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1500" yWindow="255" windowWidth="20730" windowHeight="11760"/>
  </bookViews>
  <sheets>
    <sheet name="story_dungeon_info" sheetId="4" r:id="rId1"/>
    <sheet name="Sheet1" sheetId="1" r:id="rId2"/>
    <sheet name="Sheet2" sheetId="2" r:id="rId3"/>
    <sheet name="Sheet3" sheetId="3" r:id="rId4"/>
    <sheet name="工作表1" sheetId="5" r:id="rId5"/>
    <sheet name="Sheet4" sheetId="6" r:id="rId6"/>
  </sheets>
  <externalReferences>
    <externalReference r:id="rId7"/>
    <externalReference r:id="rId8"/>
    <externalReference r:id="rId9"/>
    <externalReference r:id="rId10"/>
    <externalReference r:id="rId11"/>
  </externalReferences>
  <definedNames>
    <definedName name="_xlnm._FilterDatabase" localSheetId="0" hidden="1">story_dungeon_info!$A$5:$T$158</definedName>
  </definedNames>
  <calcPr calcId="152511"/>
</workbook>
</file>

<file path=xl/calcChain.xml><?xml version="1.0" encoding="utf-8"?>
<calcChain xmlns="http://schemas.openxmlformats.org/spreadsheetml/2006/main">
  <c r="J7" i="5" l="1"/>
  <c r="K7" i="5" s="1"/>
  <c r="J8" i="5"/>
  <c r="K8" i="5" s="1"/>
  <c r="J9" i="5"/>
  <c r="K9" i="5" s="1"/>
  <c r="J10" i="5"/>
  <c r="K10" i="5"/>
  <c r="J11" i="5"/>
  <c r="K11" i="5" s="1"/>
  <c r="J12" i="5"/>
  <c r="K12" i="5" s="1"/>
  <c r="J13" i="5"/>
  <c r="K13" i="5" s="1"/>
  <c r="J14" i="5"/>
  <c r="K14" i="5" s="1"/>
  <c r="J15" i="5"/>
  <c r="K15" i="5" s="1"/>
  <c r="J16" i="5"/>
  <c r="K16" i="5" s="1"/>
  <c r="J17" i="5"/>
  <c r="K17" i="5" s="1"/>
  <c r="J18" i="5"/>
  <c r="K18" i="5" s="1"/>
  <c r="J19" i="5"/>
  <c r="K19" i="5" s="1"/>
  <c r="J20" i="5"/>
  <c r="K20" i="5" s="1"/>
  <c r="J21" i="5"/>
  <c r="K21" i="5" s="1"/>
  <c r="J22" i="5"/>
  <c r="K22" i="5" s="1"/>
  <c r="J23" i="5"/>
  <c r="K23" i="5" s="1"/>
  <c r="J24" i="5"/>
  <c r="K24" i="5" s="1"/>
  <c r="J25" i="5"/>
  <c r="K25" i="5" s="1"/>
  <c r="J26" i="5"/>
  <c r="K26" i="5" s="1"/>
  <c r="J27" i="5"/>
  <c r="K27" i="5" s="1"/>
  <c r="J28" i="5"/>
  <c r="K28" i="5" s="1"/>
  <c r="J29" i="5"/>
  <c r="K29" i="5" s="1"/>
  <c r="J30" i="5"/>
  <c r="K30" i="5" s="1"/>
  <c r="J31" i="5"/>
  <c r="K31" i="5" s="1"/>
  <c r="J32" i="5"/>
  <c r="K32" i="5" s="1"/>
  <c r="J33" i="5"/>
  <c r="K33" i="5" s="1"/>
  <c r="J34" i="5"/>
  <c r="K34" i="5" s="1"/>
  <c r="J35" i="5"/>
  <c r="K35" i="5" s="1"/>
  <c r="J36" i="5"/>
  <c r="K36" i="5" s="1"/>
  <c r="J37" i="5"/>
  <c r="K37" i="5" s="1"/>
  <c r="J38" i="5"/>
  <c r="K38" i="5" s="1"/>
  <c r="J39" i="5"/>
  <c r="K39" i="5" s="1"/>
  <c r="J40" i="5"/>
  <c r="K40" i="5" s="1"/>
  <c r="J41" i="5"/>
  <c r="K41" i="5" s="1"/>
  <c r="J42" i="5"/>
  <c r="K42" i="5" s="1"/>
  <c r="J43" i="5"/>
  <c r="K43" i="5" s="1"/>
  <c r="J44" i="5"/>
  <c r="K44" i="5" s="1"/>
  <c r="J45" i="5"/>
  <c r="K45" i="5" s="1"/>
  <c r="J46" i="5"/>
  <c r="K46" i="5" s="1"/>
  <c r="J47" i="5"/>
  <c r="K47" i="5" s="1"/>
  <c r="J48" i="5"/>
  <c r="K48" i="5" s="1"/>
  <c r="J49" i="5"/>
  <c r="K49" i="5" s="1"/>
  <c r="J50" i="5"/>
  <c r="K50" i="5"/>
  <c r="J51" i="5"/>
  <c r="K51" i="5" s="1"/>
  <c r="J52" i="5"/>
  <c r="K52" i="5" s="1"/>
  <c r="J53" i="5"/>
  <c r="K53" i="5" s="1"/>
  <c r="J54" i="5"/>
  <c r="K54" i="5" s="1"/>
  <c r="J55" i="5"/>
  <c r="K55" i="5" s="1"/>
  <c r="J56" i="5"/>
  <c r="K56" i="5" s="1"/>
  <c r="J57" i="5"/>
  <c r="K57" i="5" s="1"/>
  <c r="J58" i="5"/>
  <c r="K58" i="5" s="1"/>
  <c r="J59" i="5"/>
  <c r="K59" i="5" s="1"/>
  <c r="J60" i="5"/>
  <c r="K60" i="5" s="1"/>
  <c r="J61" i="5"/>
  <c r="K61" i="5" s="1"/>
  <c r="J62" i="5"/>
  <c r="K62" i="5" s="1"/>
  <c r="J63" i="5"/>
  <c r="K63" i="5" s="1"/>
  <c r="J64" i="5"/>
  <c r="K64" i="5" s="1"/>
  <c r="J65" i="5"/>
  <c r="K65" i="5" s="1"/>
  <c r="J66" i="5"/>
  <c r="K66" i="5" s="1"/>
  <c r="J67" i="5"/>
  <c r="K67" i="5" s="1"/>
  <c r="J68" i="5"/>
  <c r="K68" i="5" s="1"/>
  <c r="J69" i="5"/>
  <c r="K69" i="5" s="1"/>
  <c r="J70" i="5"/>
  <c r="K70" i="5" s="1"/>
  <c r="J71" i="5"/>
  <c r="K71" i="5" s="1"/>
  <c r="J72" i="5"/>
  <c r="K72" i="5" s="1"/>
  <c r="J73" i="5"/>
  <c r="K73" i="5" s="1"/>
  <c r="J74" i="5"/>
  <c r="K74" i="5" s="1"/>
  <c r="J75" i="5"/>
  <c r="K75" i="5" s="1"/>
  <c r="J76" i="5"/>
  <c r="K76" i="5" s="1"/>
  <c r="J77" i="5"/>
  <c r="K77" i="5" s="1"/>
  <c r="J78" i="5"/>
  <c r="K78" i="5" s="1"/>
  <c r="J79" i="5"/>
  <c r="K79" i="5" s="1"/>
  <c r="J80" i="5"/>
  <c r="K80" i="5" s="1"/>
  <c r="J81" i="5"/>
  <c r="K81" i="5" s="1"/>
  <c r="J82" i="5"/>
  <c r="K82" i="5" s="1"/>
  <c r="J83" i="5"/>
  <c r="K83" i="5" s="1"/>
  <c r="J84" i="5"/>
  <c r="K84" i="5" s="1"/>
  <c r="J85" i="5"/>
  <c r="K85" i="5" s="1"/>
  <c r="J86" i="5"/>
  <c r="K86" i="5" s="1"/>
  <c r="J87" i="5"/>
  <c r="K87" i="5" s="1"/>
  <c r="J88" i="5"/>
  <c r="K88" i="5" s="1"/>
  <c r="J89" i="5"/>
  <c r="K89" i="5" s="1"/>
  <c r="J90" i="5"/>
  <c r="K90" i="5" s="1"/>
  <c r="J91" i="5"/>
  <c r="K91" i="5" s="1"/>
  <c r="J92" i="5"/>
  <c r="K92" i="5" s="1"/>
  <c r="J93" i="5"/>
  <c r="K93" i="5" s="1"/>
  <c r="J94" i="5"/>
  <c r="K94" i="5" s="1"/>
  <c r="J95" i="5"/>
  <c r="K95" i="5" s="1"/>
  <c r="J96" i="5"/>
  <c r="K96" i="5" s="1"/>
  <c r="J97" i="5"/>
  <c r="K97" i="5" s="1"/>
  <c r="J98" i="5"/>
  <c r="K98" i="5" s="1"/>
  <c r="J99" i="5"/>
  <c r="K99" i="5" s="1"/>
  <c r="J100" i="5"/>
  <c r="K100" i="5" s="1"/>
  <c r="J101" i="5"/>
  <c r="K101" i="5" s="1"/>
  <c r="J102" i="5"/>
  <c r="K102" i="5" s="1"/>
  <c r="J103" i="5"/>
  <c r="K103" i="5" s="1"/>
  <c r="J104" i="5"/>
  <c r="K104" i="5" s="1"/>
  <c r="J105" i="5"/>
  <c r="K105" i="5" s="1"/>
  <c r="J106" i="5"/>
  <c r="K106" i="5" s="1"/>
  <c r="J107" i="5"/>
  <c r="K107" i="5" s="1"/>
  <c r="J108" i="5"/>
  <c r="K108" i="5" s="1"/>
  <c r="J109" i="5"/>
  <c r="K109" i="5" s="1"/>
  <c r="J110" i="5"/>
  <c r="K110" i="5" s="1"/>
  <c r="J111" i="5"/>
  <c r="K111" i="5" s="1"/>
  <c r="J112" i="5"/>
  <c r="K112" i="5" s="1"/>
  <c r="J113" i="5"/>
  <c r="K113" i="5" s="1"/>
  <c r="J114" i="5"/>
  <c r="K114" i="5" s="1"/>
  <c r="J115" i="5"/>
  <c r="K115" i="5" s="1"/>
  <c r="J116" i="5"/>
  <c r="K116" i="5" s="1"/>
  <c r="J117" i="5"/>
  <c r="K117" i="5" s="1"/>
  <c r="J118" i="5"/>
  <c r="K118" i="5" s="1"/>
  <c r="J119" i="5"/>
  <c r="K119" i="5" s="1"/>
  <c r="J120" i="5"/>
  <c r="K120" i="5" s="1"/>
  <c r="J121" i="5"/>
  <c r="K121" i="5" s="1"/>
  <c r="J122" i="5"/>
  <c r="K122" i="5" s="1"/>
  <c r="J123" i="5"/>
  <c r="K123" i="5" s="1"/>
  <c r="J124" i="5"/>
  <c r="K124" i="5" s="1"/>
  <c r="J125" i="5"/>
  <c r="K125" i="5" s="1"/>
  <c r="J126" i="5"/>
  <c r="K126" i="5" s="1"/>
  <c r="J127" i="5"/>
  <c r="K127" i="5" s="1"/>
  <c r="J128" i="5"/>
  <c r="K128" i="5" s="1"/>
  <c r="J129" i="5"/>
  <c r="K129" i="5" s="1"/>
  <c r="J130" i="5"/>
  <c r="K130" i="5" s="1"/>
  <c r="J131" i="5"/>
  <c r="K131" i="5" s="1"/>
  <c r="J132" i="5"/>
  <c r="K132" i="5" s="1"/>
  <c r="J133" i="5"/>
  <c r="K133" i="5" s="1"/>
  <c r="J134" i="5"/>
  <c r="K134" i="5" s="1"/>
  <c r="J135" i="5"/>
  <c r="K135" i="5" s="1"/>
  <c r="J136" i="5"/>
  <c r="K136" i="5" s="1"/>
  <c r="J137" i="5"/>
  <c r="K137" i="5" s="1"/>
  <c r="J138" i="5"/>
  <c r="K138" i="5" s="1"/>
  <c r="J139" i="5"/>
  <c r="K139" i="5" s="1"/>
  <c r="J140" i="5"/>
  <c r="K140" i="5" s="1"/>
  <c r="J141" i="5"/>
  <c r="K141" i="5" s="1"/>
  <c r="J142" i="5"/>
  <c r="K142" i="5" s="1"/>
  <c r="J143" i="5"/>
  <c r="K143" i="5" s="1"/>
  <c r="J144" i="5"/>
  <c r="K144" i="5" s="1"/>
  <c r="J145" i="5"/>
  <c r="K145" i="5" s="1"/>
  <c r="J146" i="5"/>
  <c r="K146" i="5" s="1"/>
  <c r="J147" i="5"/>
  <c r="K147" i="5" s="1"/>
  <c r="J148" i="5"/>
  <c r="K148" i="5" s="1"/>
  <c r="J149" i="5"/>
  <c r="K149" i="5" s="1"/>
  <c r="J150" i="5"/>
  <c r="K150" i="5" s="1"/>
  <c r="J151" i="5"/>
  <c r="K151" i="5" s="1"/>
  <c r="J152" i="5"/>
  <c r="K152" i="5" s="1"/>
  <c r="J153" i="5"/>
  <c r="K153" i="5" s="1"/>
  <c r="J154" i="5"/>
  <c r="K154" i="5" s="1"/>
  <c r="J155" i="5"/>
  <c r="K155" i="5" s="1"/>
  <c r="J156" i="5"/>
  <c r="K156" i="5" s="1"/>
  <c r="J157" i="5"/>
  <c r="K157" i="5" s="1"/>
  <c r="J158" i="5"/>
  <c r="K158" i="5" s="1"/>
  <c r="J6" i="5"/>
  <c r="K6" i="5" s="1"/>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6" i="5"/>
  <c r="E8"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6" i="5"/>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AA6" i="2"/>
  <c r="AA5" i="2"/>
  <c r="AA4" i="2"/>
  <c r="AA3" i="2"/>
  <c r="AA2" i="2"/>
  <c r="O39" i="4"/>
  <c r="O40" i="4" s="1"/>
  <c r="O41" i="4" s="1"/>
  <c r="O42" i="4" s="1"/>
  <c r="O43" i="4" s="1"/>
  <c r="O44" i="4" s="1"/>
  <c r="O45" i="4" s="1"/>
  <c r="O46" i="4" s="1"/>
  <c r="O47" i="4" s="1"/>
  <c r="O48" i="4" s="1"/>
  <c r="O49" i="4" s="1"/>
  <c r="O50" i="4" s="1"/>
  <c r="O51" i="4" s="1"/>
  <c r="O52" i="4" s="1"/>
  <c r="O53" i="4" s="1"/>
  <c r="O54" i="4" s="1"/>
  <c r="O55" i="4" s="1"/>
  <c r="O56" i="4" s="1"/>
  <c r="O57" i="4" s="1"/>
  <c r="O58" i="4" s="1"/>
  <c r="O59" i="4" s="1"/>
  <c r="O60" i="4" s="1"/>
  <c r="O61" i="4" s="1"/>
  <c r="O62" i="4" s="1"/>
  <c r="O63" i="4" s="1"/>
  <c r="O64" i="4" s="1"/>
  <c r="O65" i="4" s="1"/>
  <c r="O66" i="4" s="1"/>
  <c r="O67" i="4" s="1"/>
  <c r="O68" i="4" s="1"/>
  <c r="P39" i="4"/>
  <c r="P40" i="4" s="1"/>
  <c r="P41" i="4" s="1"/>
  <c r="P42" i="4" s="1"/>
  <c r="P43" i="4" s="1"/>
  <c r="P44" i="4" s="1"/>
  <c r="P45" i="4" s="1"/>
  <c r="P46" i="4" s="1"/>
  <c r="P47" i="4" s="1"/>
  <c r="P48" i="4" s="1"/>
  <c r="P49" i="4" s="1"/>
  <c r="P50" i="4" s="1"/>
  <c r="P51" i="4" s="1"/>
  <c r="P52" i="4" s="1"/>
  <c r="P53" i="4" s="1"/>
  <c r="P54" i="4" s="1"/>
  <c r="P55" i="4" s="1"/>
  <c r="P56" i="4" s="1"/>
  <c r="P57" i="4" s="1"/>
  <c r="P58" i="4" s="1"/>
  <c r="P59" i="4" s="1"/>
  <c r="P60" i="4" s="1"/>
  <c r="P61" i="4" s="1"/>
  <c r="P62" i="4" s="1"/>
  <c r="P63" i="4" s="1"/>
  <c r="P64" i="4" s="1"/>
  <c r="P65" i="4" s="1"/>
  <c r="P66" i="4" s="1"/>
  <c r="P67" i="4" s="1"/>
  <c r="P68" i="4" s="1"/>
  <c r="Q39" i="4"/>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Q64" i="4" s="1"/>
  <c r="Q65" i="4" s="1"/>
  <c r="Q66" i="4" s="1"/>
  <c r="Q67" i="4" s="1"/>
  <c r="Q68" i="4" s="1"/>
  <c r="N39" i="4"/>
  <c r="N40" i="4" s="1"/>
  <c r="N41" i="4" s="1"/>
  <c r="N42" i="4" s="1"/>
  <c r="N43" i="4" s="1"/>
  <c r="N44" i="4" s="1"/>
  <c r="N45" i="4" s="1"/>
  <c r="N46" i="4" s="1"/>
  <c r="N47" i="4" s="1"/>
  <c r="N48" i="4" s="1"/>
  <c r="N49" i="4" s="1"/>
  <c r="N50" i="4" s="1"/>
  <c r="N51" i="4" s="1"/>
  <c r="N52" i="4" s="1"/>
  <c r="N53" i="4" s="1"/>
  <c r="N54" i="4" s="1"/>
  <c r="N55" i="4" s="1"/>
  <c r="N56" i="4" s="1"/>
  <c r="N57" i="4" s="1"/>
  <c r="N58" i="4" s="1"/>
  <c r="N59" i="4" s="1"/>
  <c r="N60" i="4" s="1"/>
  <c r="N61" i="4" s="1"/>
  <c r="N62" i="4" s="1"/>
  <c r="N63" i="4" s="1"/>
  <c r="N64" i="4" s="1"/>
  <c r="N65" i="4" s="1"/>
  <c r="N66" i="4" s="1"/>
  <c r="N67" i="4" s="1"/>
  <c r="N68" i="4" s="1"/>
  <c r="J39" i="4"/>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E39" i="4"/>
  <c r="E42" i="4" s="1"/>
  <c r="E45" i="4" s="1"/>
  <c r="E48" i="4" s="1"/>
  <c r="E51" i="4" s="1"/>
  <c r="E54" i="4" s="1"/>
  <c r="E57" i="4" s="1"/>
  <c r="E60" i="4" s="1"/>
  <c r="E63" i="4" s="1"/>
  <c r="E66" i="4" s="1"/>
  <c r="E40" i="4"/>
  <c r="E43" i="4" s="1"/>
  <c r="E46" i="4" s="1"/>
  <c r="E49" i="4" s="1"/>
  <c r="E52" i="4" s="1"/>
  <c r="E55" i="4" s="1"/>
  <c r="E58" i="4" s="1"/>
  <c r="E61" i="4" s="1"/>
  <c r="E64" i="4" s="1"/>
  <c r="E67" i="4" s="1"/>
  <c r="E41" i="4"/>
  <c r="E44" i="4" s="1"/>
  <c r="E47" i="4" s="1"/>
  <c r="E50" i="4" s="1"/>
  <c r="E53" i="4" s="1"/>
  <c r="E56" i="4" s="1"/>
  <c r="E59" i="4" s="1"/>
  <c r="E62" i="4" s="1"/>
  <c r="E65" i="4" s="1"/>
  <c r="E68" i="4" s="1"/>
  <c r="L9" i="1"/>
  <c r="L10" i="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 r="K26" i="2"/>
  <c r="L28" i="2"/>
  <c r="M28" i="2" s="1"/>
  <c r="L32" i="2"/>
  <c r="K28" i="2"/>
  <c r="K32" i="2"/>
  <c r="K36" i="2"/>
  <c r="K40" i="2" s="1"/>
  <c r="K44" i="2" s="1"/>
  <c r="K48" i="2" s="1"/>
  <c r="K52" i="2" s="1"/>
  <c r="K56" i="2"/>
  <c r="K60" i="2" s="1"/>
  <c r="K64" i="2" s="1"/>
  <c r="K68" i="2" s="1"/>
  <c r="K72" i="2" s="1"/>
  <c r="K76" i="2" s="1"/>
  <c r="K80" i="2" s="1"/>
  <c r="K84" i="2" s="1"/>
  <c r="K88" i="2" s="1"/>
  <c r="K92" i="2" s="1"/>
  <c r="K96" i="2" s="1"/>
  <c r="K100" i="2" s="1"/>
  <c r="K104" i="2" s="1"/>
  <c r="K108" i="2" s="1"/>
  <c r="K112" i="2" s="1"/>
  <c r="K116" i="2" s="1"/>
  <c r="K120" i="2" s="1"/>
  <c r="K124" i="2" s="1"/>
  <c r="K128" i="2" s="1"/>
  <c r="K132" i="2" s="1"/>
  <c r="K136" i="2" s="1"/>
  <c r="K140" i="2" s="1"/>
  <c r="K144" i="2" s="1"/>
  <c r="K148" i="2" s="1"/>
  <c r="K152" i="2" s="1"/>
  <c r="K156" i="2" s="1"/>
  <c r="K160" i="2" s="1"/>
  <c r="K164" i="2" s="1"/>
  <c r="K168" i="2" s="1"/>
  <c r="K172" i="2" s="1"/>
  <c r="K176" i="2" s="1"/>
  <c r="K180" i="2" s="1"/>
  <c r="K184" i="2"/>
  <c r="K188" i="2" s="1"/>
  <c r="K192" i="2" s="1"/>
  <c r="K196" i="2"/>
  <c r="L27" i="2"/>
  <c r="L31" i="2"/>
  <c r="K27" i="2"/>
  <c r="K31" i="2"/>
  <c r="K35" i="2" s="1"/>
  <c r="K39" i="2" s="1"/>
  <c r="K43" i="2" s="1"/>
  <c r="K47" i="2" s="1"/>
  <c r="K51" i="2"/>
  <c r="K55" i="2"/>
  <c r="K59" i="2" s="1"/>
  <c r="K63" i="2" s="1"/>
  <c r="K67" i="2"/>
  <c r="K71" i="2" s="1"/>
  <c r="K75" i="2" s="1"/>
  <c r="K79" i="2"/>
  <c r="K83" i="2" s="1"/>
  <c r="K87" i="2" s="1"/>
  <c r="K91" i="2" s="1"/>
  <c r="K95" i="2" s="1"/>
  <c r="K99" i="2" s="1"/>
  <c r="K103" i="2" s="1"/>
  <c r="K107" i="2" s="1"/>
  <c r="K111" i="2" s="1"/>
  <c r="K115" i="2" s="1"/>
  <c r="K119" i="2" s="1"/>
  <c r="K123" i="2" s="1"/>
  <c r="K127" i="2" s="1"/>
  <c r="K131" i="2" s="1"/>
  <c r="K135" i="2" s="1"/>
  <c r="K139" i="2" s="1"/>
  <c r="K143" i="2" s="1"/>
  <c r="K147" i="2" s="1"/>
  <c r="K151" i="2" s="1"/>
  <c r="K155" i="2" s="1"/>
  <c r="K159" i="2" s="1"/>
  <c r="K163" i="2" s="1"/>
  <c r="K167" i="2" s="1"/>
  <c r="K171" i="2" s="1"/>
  <c r="K175" i="2" s="1"/>
  <c r="K179" i="2" s="1"/>
  <c r="K183" i="2" s="1"/>
  <c r="K187" i="2" s="1"/>
  <c r="K191" i="2" s="1"/>
  <c r="K195" i="2" s="1"/>
  <c r="L26" i="2"/>
  <c r="L30" i="2"/>
  <c r="L25" i="2"/>
  <c r="K25" i="2"/>
  <c r="K29" i="2" s="1"/>
  <c r="M24" i="2"/>
  <c r="A24" i="2"/>
  <c r="F24" i="2" s="1"/>
  <c r="M23" i="2"/>
  <c r="A23" i="2"/>
  <c r="A35" i="2"/>
  <c r="M22" i="2"/>
  <c r="C6" i="2" s="1"/>
  <c r="A22" i="2"/>
  <c r="F22" i="2" s="1"/>
  <c r="M21" i="2"/>
  <c r="A21" i="2"/>
  <c r="A33" i="2"/>
  <c r="A20" i="2"/>
  <c r="A19" i="2"/>
  <c r="F19" i="2" s="1"/>
  <c r="A18" i="2"/>
  <c r="F18" i="2"/>
  <c r="A17" i="2"/>
  <c r="A29" i="2"/>
  <c r="A16" i="2"/>
  <c r="A28" i="2"/>
  <c r="A15" i="2"/>
  <c r="F15" i="2" s="1"/>
  <c r="A14" i="2"/>
  <c r="F14" i="2"/>
  <c r="A13" i="2"/>
  <c r="A25" i="2"/>
  <c r="F12" i="2"/>
  <c r="F11" i="2"/>
  <c r="F10" i="2"/>
  <c r="F9" i="2"/>
  <c r="F8" i="2"/>
  <c r="D5" i="2"/>
  <c r="D8" i="2" s="1"/>
  <c r="D11" i="2" s="1"/>
  <c r="D14" i="2"/>
  <c r="D17" i="2" s="1"/>
  <c r="D20" i="2" s="1"/>
  <c r="D23" i="2" s="1"/>
  <c r="D26" i="2" s="1"/>
  <c r="D29" i="2" s="1"/>
  <c r="D32" i="2" s="1"/>
  <c r="D35" i="2" s="1"/>
  <c r="D38" i="2" s="1"/>
  <c r="D41" i="2" s="1"/>
  <c r="D44" i="2"/>
  <c r="D47" i="2" s="1"/>
  <c r="D50" i="2" s="1"/>
  <c r="D53" i="2" s="1"/>
  <c r="D56" i="2" s="1"/>
  <c r="D59" i="2" s="1"/>
  <c r="D62" i="2" s="1"/>
  <c r="D65" i="2" s="1"/>
  <c r="D68" i="2" s="1"/>
  <c r="D71" i="2" s="1"/>
  <c r="D74" i="2" s="1"/>
  <c r="D77" i="2" s="1"/>
  <c r="D80" i="2" s="1"/>
  <c r="D83" i="2" s="1"/>
  <c r="D86" i="2" s="1"/>
  <c r="D89" i="2" s="1"/>
  <c r="D92" i="2" s="1"/>
  <c r="D95" i="2" s="1"/>
  <c r="D98" i="2" s="1"/>
  <c r="D101" i="2" s="1"/>
  <c r="D104" i="2" s="1"/>
  <c r="D107" i="2" s="1"/>
  <c r="D110" i="2" s="1"/>
  <c r="D113" i="2" s="1"/>
  <c r="D116" i="2" s="1"/>
  <c r="D119" i="2" s="1"/>
  <c r="D122" i="2" s="1"/>
  <c r="D125" i="2" s="1"/>
  <c r="D128" i="2" s="1"/>
  <c r="D131" i="2" s="1"/>
  <c r="D134" i="2" s="1"/>
  <c r="D137" i="2" s="1"/>
  <c r="D140" i="2" s="1"/>
  <c r="D143" i="2" s="1"/>
  <c r="D146" i="2" s="1"/>
  <c r="D149" i="2" s="1"/>
  <c r="D152" i="2" s="1"/>
  <c r="D155" i="2" s="1"/>
  <c r="D158" i="2" s="1"/>
  <c r="D161" i="2" s="1"/>
  <c r="D164" i="2" s="1"/>
  <c r="D167" i="2" s="1"/>
  <c r="D170" i="2" s="1"/>
  <c r="D173" i="2" s="1"/>
  <c r="D176" i="2" s="1"/>
  <c r="D179" i="2" s="1"/>
  <c r="D182" i="2" s="1"/>
  <c r="D185" i="2" s="1"/>
  <c r="D188" i="2" s="1"/>
  <c r="D191" i="2" s="1"/>
  <c r="D194" i="2" s="1"/>
  <c r="D197" i="2" s="1"/>
  <c r="D200" i="2" s="1"/>
  <c r="D203" i="2" s="1"/>
  <c r="D206" i="2" s="1"/>
  <c r="D209" i="2" s="1"/>
  <c r="D212" i="2" s="1"/>
  <c r="D215" i="2" s="1"/>
  <c r="D218" i="2" s="1"/>
  <c r="D221" i="2" s="1"/>
  <c r="D224" i="2" s="1"/>
  <c r="D227" i="2" s="1"/>
  <c r="D230" i="2" s="1"/>
  <c r="D233" i="2" s="1"/>
  <c r="D236" i="2" s="1"/>
  <c r="D239" i="2" s="1"/>
  <c r="D242" i="2" s="1"/>
  <c r="D245" i="2" s="1"/>
  <c r="D248" i="2" s="1"/>
  <c r="D251" i="2" s="1"/>
  <c r="D254" i="2" s="1"/>
  <c r="D257" i="2" s="1"/>
  <c r="D260" i="2" s="1"/>
  <c r="D263" i="2" s="1"/>
  <c r="D266" i="2" s="1"/>
  <c r="D269" i="2" s="1"/>
  <c r="D272" i="2" s="1"/>
  <c r="D275" i="2" s="1"/>
  <c r="D278" i="2" s="1"/>
  <c r="D281" i="2" s="1"/>
  <c r="D284" i="2" s="1"/>
  <c r="D287" i="2" s="1"/>
  <c r="D290" i="2" s="1"/>
  <c r="D293" i="2" s="1"/>
  <c r="D296" i="2" s="1"/>
  <c r="D299" i="2" s="1"/>
  <c r="D302" i="2" s="1"/>
  <c r="D305" i="2" s="1"/>
  <c r="D308" i="2" s="1"/>
  <c r="D311" i="2" s="1"/>
  <c r="D314" i="2" s="1"/>
  <c r="D317" i="2" s="1"/>
  <c r="D320" i="2" s="1"/>
  <c r="D323" i="2" s="1"/>
  <c r="D326" i="2" s="1"/>
  <c r="D329" i="2" s="1"/>
  <c r="D332" i="2" s="1"/>
  <c r="D335" i="2" s="1"/>
  <c r="D338" i="2" s="1"/>
  <c r="D341" i="2" s="1"/>
  <c r="D344" i="2" s="1"/>
  <c r="D347" i="2" s="1"/>
  <c r="D350" i="2" s="1"/>
  <c r="D353" i="2" s="1"/>
  <c r="D356" i="2" s="1"/>
  <c r="D359" i="2" s="1"/>
  <c r="D362" i="2" s="1"/>
  <c r="D365" i="2" s="1"/>
  <c r="D368" i="2" s="1"/>
  <c r="D371" i="2" s="1"/>
  <c r="D374" i="2" s="1"/>
  <c r="D377" i="2" s="1"/>
  <c r="D380" i="2" s="1"/>
  <c r="D383" i="2" s="1"/>
  <c r="D386" i="2" s="1"/>
  <c r="D389" i="2" s="1"/>
  <c r="D392" i="2" s="1"/>
  <c r="D395" i="2" s="1"/>
  <c r="D398" i="2" s="1"/>
  <c r="D401" i="2" s="1"/>
  <c r="D404" i="2" s="1"/>
  <c r="D407" i="2" s="1"/>
  <c r="D410" i="2" s="1"/>
  <c r="D413" i="2" s="1"/>
  <c r="D416" i="2" s="1"/>
  <c r="D419" i="2" s="1"/>
  <c r="D422" i="2" s="1"/>
  <c r="D425" i="2" s="1"/>
  <c r="D428" i="2" s="1"/>
  <c r="D431" i="2" s="1"/>
  <c r="D434" i="2" s="1"/>
  <c r="D437" i="2" s="1"/>
  <c r="D440" i="2" s="1"/>
  <c r="D443" i="2" s="1"/>
  <c r="D446" i="2" s="1"/>
  <c r="D449" i="2"/>
  <c r="D452" i="2" s="1"/>
  <c r="D455" i="2" s="1"/>
  <c r="D458" i="2" s="1"/>
  <c r="D461" i="2" s="1"/>
  <c r="D464" i="2" s="1"/>
  <c r="D467" i="2" s="1"/>
  <c r="D470" i="2" s="1"/>
  <c r="D473" i="2" s="1"/>
  <c r="D476" i="2" s="1"/>
  <c r="D479" i="2" s="1"/>
  <c r="D482" i="2" s="1"/>
  <c r="D485" i="2" s="1"/>
  <c r="D488" i="2" s="1"/>
  <c r="D491" i="2" s="1"/>
  <c r="D494" i="2" s="1"/>
  <c r="D497" i="2" s="1"/>
  <c r="D500" i="2" s="1"/>
  <c r="D503" i="2" s="1"/>
  <c r="D506" i="2" s="1"/>
  <c r="D509" i="2" s="1"/>
  <c r="D512" i="2" s="1"/>
  <c r="D515" i="2" s="1"/>
  <c r="D518" i="2" s="1"/>
  <c r="D521" i="2" s="1"/>
  <c r="D524" i="2" s="1"/>
  <c r="D527" i="2" s="1"/>
  <c r="F7" i="2"/>
  <c r="F6" i="2"/>
  <c r="D6" i="2"/>
  <c r="D9" i="2"/>
  <c r="D12" i="2"/>
  <c r="D15" i="2" s="1"/>
  <c r="D18" i="2" s="1"/>
  <c r="D21" i="2" s="1"/>
  <c r="D24" i="2"/>
  <c r="D27" i="2"/>
  <c r="D30" i="2" s="1"/>
  <c r="D33" i="2" s="1"/>
  <c r="D36" i="2" s="1"/>
  <c r="D39" i="2"/>
  <c r="D42" i="2" s="1"/>
  <c r="D45" i="2" s="1"/>
  <c r="D48" i="2" s="1"/>
  <c r="D51" i="2" s="1"/>
  <c r="D54" i="2" s="1"/>
  <c r="D57" i="2" s="1"/>
  <c r="D60" i="2" s="1"/>
  <c r="D63" i="2" s="1"/>
  <c r="D66" i="2" s="1"/>
  <c r="D69" i="2" s="1"/>
  <c r="D72" i="2" s="1"/>
  <c r="D75" i="2" s="1"/>
  <c r="D78" i="2" s="1"/>
  <c r="D81" i="2" s="1"/>
  <c r="D84" i="2" s="1"/>
  <c r="D87" i="2" s="1"/>
  <c r="D90" i="2" s="1"/>
  <c r="D93" i="2" s="1"/>
  <c r="D96" i="2" s="1"/>
  <c r="D99" i="2" s="1"/>
  <c r="D102" i="2" s="1"/>
  <c r="D105" i="2" s="1"/>
  <c r="D108" i="2" s="1"/>
  <c r="D111" i="2" s="1"/>
  <c r="D114" i="2" s="1"/>
  <c r="D117" i="2" s="1"/>
  <c r="D120" i="2" s="1"/>
  <c r="D123" i="2" s="1"/>
  <c r="D126" i="2" s="1"/>
  <c r="D129" i="2" s="1"/>
  <c r="D132" i="2" s="1"/>
  <c r="D135" i="2" s="1"/>
  <c r="D138" i="2" s="1"/>
  <c r="D141" i="2" s="1"/>
  <c r="D144" i="2" s="1"/>
  <c r="D147" i="2" s="1"/>
  <c r="D150" i="2" s="1"/>
  <c r="D153" i="2" s="1"/>
  <c r="D156" i="2" s="1"/>
  <c r="D159" i="2" s="1"/>
  <c r="D162" i="2" s="1"/>
  <c r="D165" i="2" s="1"/>
  <c r="D168" i="2" s="1"/>
  <c r="D171" i="2" s="1"/>
  <c r="D174" i="2" s="1"/>
  <c r="D177" i="2" s="1"/>
  <c r="D180" i="2" s="1"/>
  <c r="D183" i="2" s="1"/>
  <c r="D186" i="2" s="1"/>
  <c r="D189" i="2" s="1"/>
  <c r="D192" i="2" s="1"/>
  <c r="D195" i="2" s="1"/>
  <c r="D198" i="2" s="1"/>
  <c r="D201" i="2" s="1"/>
  <c r="D204" i="2" s="1"/>
  <c r="D207" i="2" s="1"/>
  <c r="D210" i="2" s="1"/>
  <c r="D213" i="2" s="1"/>
  <c r="D216" i="2" s="1"/>
  <c r="D219" i="2" s="1"/>
  <c r="D222" i="2" s="1"/>
  <c r="D225" i="2" s="1"/>
  <c r="D228" i="2" s="1"/>
  <c r="D231" i="2" s="1"/>
  <c r="D234" i="2" s="1"/>
  <c r="D237" i="2" s="1"/>
  <c r="D240" i="2" s="1"/>
  <c r="D243" i="2" s="1"/>
  <c r="D246" i="2" s="1"/>
  <c r="D249" i="2" s="1"/>
  <c r="D252" i="2" s="1"/>
  <c r="D255" i="2" s="1"/>
  <c r="D258" i="2" s="1"/>
  <c r="D261" i="2" s="1"/>
  <c r="D264" i="2" s="1"/>
  <c r="D267" i="2" s="1"/>
  <c r="D270" i="2" s="1"/>
  <c r="D273" i="2" s="1"/>
  <c r="D276" i="2" s="1"/>
  <c r="D279" i="2" s="1"/>
  <c r="D282" i="2" s="1"/>
  <c r="D285" i="2" s="1"/>
  <c r="D288" i="2" s="1"/>
  <c r="D291" i="2" s="1"/>
  <c r="D294" i="2" s="1"/>
  <c r="D297" i="2" s="1"/>
  <c r="D300" i="2" s="1"/>
  <c r="D303" i="2" s="1"/>
  <c r="D306" i="2" s="1"/>
  <c r="D309" i="2" s="1"/>
  <c r="D312" i="2" s="1"/>
  <c r="D315" i="2"/>
  <c r="D318" i="2" s="1"/>
  <c r="D321" i="2" s="1"/>
  <c r="D324" i="2" s="1"/>
  <c r="D327" i="2" s="1"/>
  <c r="D330" i="2" s="1"/>
  <c r="D333" i="2" s="1"/>
  <c r="D336" i="2" s="1"/>
  <c r="D339" i="2" s="1"/>
  <c r="D342" i="2" s="1"/>
  <c r="D345" i="2" s="1"/>
  <c r="D348" i="2"/>
  <c r="D351" i="2" s="1"/>
  <c r="D354" i="2" s="1"/>
  <c r="D357" i="2" s="1"/>
  <c r="D360" i="2" s="1"/>
  <c r="D363" i="2" s="1"/>
  <c r="D366" i="2" s="1"/>
  <c r="D369" i="2" s="1"/>
  <c r="D372" i="2" s="1"/>
  <c r="D375" i="2" s="1"/>
  <c r="D378" i="2" s="1"/>
  <c r="D381" i="2" s="1"/>
  <c r="D384" i="2" s="1"/>
  <c r="D387" i="2" s="1"/>
  <c r="D390" i="2" s="1"/>
  <c r="D393" i="2" s="1"/>
  <c r="D396" i="2" s="1"/>
  <c r="D399" i="2" s="1"/>
  <c r="D402" i="2" s="1"/>
  <c r="D405" i="2" s="1"/>
  <c r="D408" i="2" s="1"/>
  <c r="D411" i="2" s="1"/>
  <c r="D414" i="2" s="1"/>
  <c r="D417" i="2" s="1"/>
  <c r="D420" i="2" s="1"/>
  <c r="D423" i="2" s="1"/>
  <c r="D426" i="2" s="1"/>
  <c r="D429" i="2" s="1"/>
  <c r="D432" i="2" s="1"/>
  <c r="D435" i="2" s="1"/>
  <c r="D438" i="2" s="1"/>
  <c r="D441" i="2" s="1"/>
  <c r="D444" i="2" s="1"/>
  <c r="D447" i="2" s="1"/>
  <c r="D450" i="2" s="1"/>
  <c r="D453" i="2" s="1"/>
  <c r="D456" i="2" s="1"/>
  <c r="D459" i="2" s="1"/>
  <c r="D462" i="2" s="1"/>
  <c r="D465" i="2" s="1"/>
  <c r="D468" i="2" s="1"/>
  <c r="D471" i="2" s="1"/>
  <c r="D474" i="2" s="1"/>
  <c r="D477" i="2" s="1"/>
  <c r="D480" i="2" s="1"/>
  <c r="D483" i="2" s="1"/>
  <c r="D486" i="2" s="1"/>
  <c r="D489" i="2" s="1"/>
  <c r="D492" i="2" s="1"/>
  <c r="D495" i="2" s="1"/>
  <c r="D498" i="2" s="1"/>
  <c r="D501" i="2" s="1"/>
  <c r="D504" i="2" s="1"/>
  <c r="D507" i="2" s="1"/>
  <c r="D510" i="2" s="1"/>
  <c r="D513" i="2" s="1"/>
  <c r="D516" i="2" s="1"/>
  <c r="D519" i="2" s="1"/>
  <c r="D522" i="2" s="1"/>
  <c r="D525" i="2" s="1"/>
  <c r="D528" i="2" s="1"/>
  <c r="B6" i="2"/>
  <c r="F5" i="2"/>
  <c r="B5" i="2"/>
  <c r="B8" i="2"/>
  <c r="F4" i="2"/>
  <c r="D4" i="2"/>
  <c r="B4" i="2"/>
  <c r="B7" i="2"/>
  <c r="F3" i="2"/>
  <c r="F2" i="2"/>
  <c r="F1" i="2"/>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F11" i="1"/>
  <c r="C7" i="1"/>
  <c r="C6" i="1"/>
  <c r="C5" i="1"/>
  <c r="C4" i="1"/>
  <c r="G16" i="1" s="1"/>
  <c r="C3" i="1"/>
  <c r="F10" i="1"/>
  <c r="F12" i="1"/>
  <c r="F16" i="1"/>
  <c r="F9" i="1"/>
  <c r="G9" i="1"/>
  <c r="C2" i="1"/>
  <c r="I7" i="1"/>
  <c r="I8" i="1"/>
  <c r="I12" i="1"/>
  <c r="I6" i="1"/>
  <c r="I10" i="1"/>
  <c r="I5" i="1"/>
  <c r="I9" i="1" s="1"/>
  <c r="I13" i="1" s="1"/>
  <c r="I17" i="1" s="1"/>
  <c r="C1" i="1"/>
  <c r="C5" i="2"/>
  <c r="A30" i="2"/>
  <c r="A34" i="2"/>
  <c r="D7" i="2"/>
  <c r="D10" i="2" s="1"/>
  <c r="D13" i="2"/>
  <c r="D16" i="2"/>
  <c r="D19" i="2"/>
  <c r="D22" i="2"/>
  <c r="D25" i="2" s="1"/>
  <c r="D28" i="2" s="1"/>
  <c r="D31" i="2" s="1"/>
  <c r="D34" i="2" s="1"/>
  <c r="D37" i="2" s="1"/>
  <c r="D40" i="2" s="1"/>
  <c r="D43" i="2" s="1"/>
  <c r="D46" i="2" s="1"/>
  <c r="D49" i="2" s="1"/>
  <c r="D52" i="2" s="1"/>
  <c r="D55" i="2" s="1"/>
  <c r="D58" i="2" s="1"/>
  <c r="D61" i="2" s="1"/>
  <c r="D64" i="2" s="1"/>
  <c r="D67" i="2" s="1"/>
  <c r="D70" i="2" s="1"/>
  <c r="D73" i="2" s="1"/>
  <c r="D76" i="2" s="1"/>
  <c r="D79" i="2" s="1"/>
  <c r="D82" i="2" s="1"/>
  <c r="D85" i="2" s="1"/>
  <c r="D88" i="2" s="1"/>
  <c r="D91" i="2" s="1"/>
  <c r="D94" i="2" s="1"/>
  <c r="D97" i="2" s="1"/>
  <c r="D100" i="2" s="1"/>
  <c r="D103" i="2" s="1"/>
  <c r="D106" i="2" s="1"/>
  <c r="D109" i="2" s="1"/>
  <c r="D112" i="2" s="1"/>
  <c r="D115" i="2" s="1"/>
  <c r="D118" i="2" s="1"/>
  <c r="D121" i="2" s="1"/>
  <c r="D124" i="2" s="1"/>
  <c r="D127" i="2" s="1"/>
  <c r="D130" i="2" s="1"/>
  <c r="D133" i="2" s="1"/>
  <c r="D136" i="2" s="1"/>
  <c r="D139" i="2" s="1"/>
  <c r="D142" i="2" s="1"/>
  <c r="D145" i="2" s="1"/>
  <c r="D148" i="2" s="1"/>
  <c r="D151" i="2" s="1"/>
  <c r="D154" i="2" s="1"/>
  <c r="D157" i="2" s="1"/>
  <c r="D160" i="2" s="1"/>
  <c r="D163" i="2" s="1"/>
  <c r="D166" i="2" s="1"/>
  <c r="D169" i="2" s="1"/>
  <c r="D172" i="2" s="1"/>
  <c r="D175" i="2" s="1"/>
  <c r="D178" i="2" s="1"/>
  <c r="D181" i="2" s="1"/>
  <c r="D184" i="2" s="1"/>
  <c r="D187" i="2" s="1"/>
  <c r="D190" i="2" s="1"/>
  <c r="D193" i="2" s="1"/>
  <c r="D196" i="2" s="1"/>
  <c r="D199" i="2" s="1"/>
  <c r="D202" i="2" s="1"/>
  <c r="D205" i="2" s="1"/>
  <c r="D208" i="2" s="1"/>
  <c r="D211" i="2" s="1"/>
  <c r="D214" i="2" s="1"/>
  <c r="D217" i="2" s="1"/>
  <c r="D220" i="2" s="1"/>
  <c r="D223" i="2" s="1"/>
  <c r="D226" i="2" s="1"/>
  <c r="D229" i="2" s="1"/>
  <c r="D232" i="2" s="1"/>
  <c r="D235" i="2" s="1"/>
  <c r="D238" i="2" s="1"/>
  <c r="D241" i="2" s="1"/>
  <c r="D244" i="2" s="1"/>
  <c r="D247" i="2" s="1"/>
  <c r="D250" i="2" s="1"/>
  <c r="D253" i="2" s="1"/>
  <c r="D256" i="2" s="1"/>
  <c r="D259" i="2" s="1"/>
  <c r="D262" i="2" s="1"/>
  <c r="D265" i="2" s="1"/>
  <c r="D268" i="2" s="1"/>
  <c r="D271" i="2" s="1"/>
  <c r="D274" i="2" s="1"/>
  <c r="D277" i="2" s="1"/>
  <c r="D280" i="2" s="1"/>
  <c r="D283" i="2" s="1"/>
  <c r="D286" i="2" s="1"/>
  <c r="D289" i="2" s="1"/>
  <c r="D292" i="2" s="1"/>
  <c r="D295" i="2" s="1"/>
  <c r="D298" i="2" s="1"/>
  <c r="D301" i="2" s="1"/>
  <c r="D304" i="2" s="1"/>
  <c r="D307" i="2" s="1"/>
  <c r="D310" i="2" s="1"/>
  <c r="D313" i="2" s="1"/>
  <c r="D316" i="2" s="1"/>
  <c r="D319" i="2" s="1"/>
  <c r="D322" i="2" s="1"/>
  <c r="D325" i="2" s="1"/>
  <c r="D328" i="2" s="1"/>
  <c r="D331" i="2" s="1"/>
  <c r="D334" i="2" s="1"/>
  <c r="D337" i="2" s="1"/>
  <c r="D340" i="2" s="1"/>
  <c r="D343" i="2" s="1"/>
  <c r="D346" i="2" s="1"/>
  <c r="D349" i="2" s="1"/>
  <c r="D352" i="2" s="1"/>
  <c r="D355" i="2" s="1"/>
  <c r="D358" i="2" s="1"/>
  <c r="D361" i="2" s="1"/>
  <c r="D364" i="2" s="1"/>
  <c r="D367" i="2" s="1"/>
  <c r="D370" i="2" s="1"/>
  <c r="D373" i="2" s="1"/>
  <c r="D376" i="2" s="1"/>
  <c r="D379" i="2" s="1"/>
  <c r="D382" i="2" s="1"/>
  <c r="D385" i="2" s="1"/>
  <c r="D388" i="2" s="1"/>
  <c r="D391" i="2" s="1"/>
  <c r="D394" i="2" s="1"/>
  <c r="D397" i="2" s="1"/>
  <c r="D400" i="2" s="1"/>
  <c r="D403" i="2" s="1"/>
  <c r="D406" i="2" s="1"/>
  <c r="D409" i="2" s="1"/>
  <c r="D412" i="2" s="1"/>
  <c r="D415" i="2" s="1"/>
  <c r="D418" i="2" s="1"/>
  <c r="D421" i="2" s="1"/>
  <c r="D424" i="2" s="1"/>
  <c r="D427" i="2" s="1"/>
  <c r="D430" i="2" s="1"/>
  <c r="D433" i="2" s="1"/>
  <c r="D436" i="2" s="1"/>
  <c r="D439" i="2" s="1"/>
  <c r="D442" i="2" s="1"/>
  <c r="D445" i="2" s="1"/>
  <c r="D448" i="2" s="1"/>
  <c r="D451" i="2" s="1"/>
  <c r="D454" i="2" s="1"/>
  <c r="D457" i="2" s="1"/>
  <c r="D460" i="2" s="1"/>
  <c r="D463" i="2" s="1"/>
  <c r="D466" i="2" s="1"/>
  <c r="D469" i="2" s="1"/>
  <c r="D472" i="2" s="1"/>
  <c r="D475" i="2" s="1"/>
  <c r="D478" i="2" s="1"/>
  <c r="D481" i="2" s="1"/>
  <c r="D484" i="2" s="1"/>
  <c r="D487" i="2" s="1"/>
  <c r="D490" i="2" s="1"/>
  <c r="D493" i="2" s="1"/>
  <c r="D496" i="2" s="1"/>
  <c r="D499" i="2" s="1"/>
  <c r="D502" i="2" s="1"/>
  <c r="D505" i="2" s="1"/>
  <c r="D508" i="2" s="1"/>
  <c r="D511" i="2" s="1"/>
  <c r="D514" i="2" s="1"/>
  <c r="D517" i="2" s="1"/>
  <c r="D520" i="2" s="1"/>
  <c r="D523" i="2" s="1"/>
  <c r="D526" i="2" s="1"/>
  <c r="B9" i="2"/>
  <c r="B12" i="2"/>
  <c r="C12" i="2"/>
  <c r="M25" i="2"/>
  <c r="A27" i="2"/>
  <c r="L29" i="2"/>
  <c r="A31" i="2"/>
  <c r="F13" i="2"/>
  <c r="F17" i="2"/>
  <c r="F21" i="2"/>
  <c r="I16" i="1"/>
  <c r="I20" i="1"/>
  <c r="I24" i="1"/>
  <c r="F25" i="2"/>
  <c r="A37" i="2"/>
  <c r="B11" i="2"/>
  <c r="B14" i="2" s="1"/>
  <c r="C11" i="2"/>
  <c r="C8" i="2"/>
  <c r="F29" i="2"/>
  <c r="A41" i="2"/>
  <c r="F33" i="2"/>
  <c r="A45" i="2"/>
  <c r="F16" i="2"/>
  <c r="F23" i="2"/>
  <c r="A36" i="2"/>
  <c r="F36" i="2" s="1"/>
  <c r="A48" i="2"/>
  <c r="A26" i="2"/>
  <c r="F26" i="2" s="1"/>
  <c r="M27" i="2"/>
  <c r="B17" i="2"/>
  <c r="B20" i="2"/>
  <c r="B10" i="2"/>
  <c r="C7" i="2"/>
  <c r="K33" i="2"/>
  <c r="K37" i="2"/>
  <c r="K41" i="2" s="1"/>
  <c r="K45" i="2" s="1"/>
  <c r="K49" i="2" s="1"/>
  <c r="K53" i="2" s="1"/>
  <c r="K57" i="2" s="1"/>
  <c r="K61" i="2" s="1"/>
  <c r="K65" i="2" s="1"/>
  <c r="K69" i="2" s="1"/>
  <c r="K73" i="2" s="1"/>
  <c r="K77" i="2" s="1"/>
  <c r="K81" i="2" s="1"/>
  <c r="K85" i="2" s="1"/>
  <c r="K89" i="2" s="1"/>
  <c r="K93" i="2" s="1"/>
  <c r="K97" i="2" s="1"/>
  <c r="K101" i="2" s="1"/>
  <c r="K105" i="2" s="1"/>
  <c r="K109" i="2" s="1"/>
  <c r="K113" i="2" s="1"/>
  <c r="K117" i="2" s="1"/>
  <c r="K121" i="2" s="1"/>
  <c r="K125" i="2" s="1"/>
  <c r="K129" i="2" s="1"/>
  <c r="K133" i="2" s="1"/>
  <c r="K137" i="2" s="1"/>
  <c r="K141" i="2" s="1"/>
  <c r="K145" i="2" s="1"/>
  <c r="K149" i="2" s="1"/>
  <c r="K153" i="2" s="1"/>
  <c r="K157" i="2" s="1"/>
  <c r="K161" i="2" s="1"/>
  <c r="K165" i="2" s="1"/>
  <c r="K169" i="2" s="1"/>
  <c r="K173" i="2" s="1"/>
  <c r="K177" i="2" s="1"/>
  <c r="K181" i="2" s="1"/>
  <c r="K185" i="2" s="1"/>
  <c r="K189" i="2" s="1"/>
  <c r="K193" i="2" s="1"/>
  <c r="L34" i="2"/>
  <c r="M32" i="2"/>
  <c r="L36" i="2"/>
  <c r="M36" i="2" s="1"/>
  <c r="C9" i="2"/>
  <c r="G12" i="1"/>
  <c r="J12" i="1" s="1"/>
  <c r="B15" i="2"/>
  <c r="F20" i="1"/>
  <c r="A47" i="2"/>
  <c r="F35" i="2"/>
  <c r="G8" i="1"/>
  <c r="J8" i="1" s="1"/>
  <c r="G7" i="1"/>
  <c r="F41" i="2"/>
  <c r="A53" i="2"/>
  <c r="L38" i="2"/>
  <c r="F47" i="2"/>
  <c r="A59" i="2"/>
  <c r="A71" i="2" s="1"/>
  <c r="L42" i="2"/>
  <c r="L46" i="2" s="1"/>
  <c r="L50" i="2" s="1"/>
  <c r="I14" i="1"/>
  <c r="F24" i="1"/>
  <c r="G24" i="1" s="1"/>
  <c r="G20" i="1"/>
  <c r="F59" i="2"/>
  <c r="L40" i="2"/>
  <c r="L44" i="2" s="1"/>
  <c r="M44" i="2" s="1"/>
  <c r="A38" i="2"/>
  <c r="F45" i="2"/>
  <c r="A57" i="2"/>
  <c r="F13" i="1"/>
  <c r="A49" i="2"/>
  <c r="F37" i="2"/>
  <c r="F57" i="2"/>
  <c r="A69" i="2"/>
  <c r="A81" i="2" s="1"/>
  <c r="F81" i="2" s="1"/>
  <c r="J9" i="1"/>
  <c r="M40" i="2"/>
  <c r="F17" i="1"/>
  <c r="G17" i="1" s="1"/>
  <c r="F28" i="1"/>
  <c r="L48" i="2"/>
  <c r="F69" i="2"/>
  <c r="F21" i="1"/>
  <c r="A93" i="2"/>
  <c r="F49" i="2" l="1"/>
  <c r="A61" i="2"/>
  <c r="F32" i="1"/>
  <c r="G28" i="1"/>
  <c r="F15" i="1"/>
  <c r="G11" i="1"/>
  <c r="F28" i="2"/>
  <c r="A40" i="2"/>
  <c r="F48" i="2"/>
  <c r="A60" i="2"/>
  <c r="G3" i="1"/>
  <c r="J3" i="1" s="1"/>
  <c r="G1" i="1"/>
  <c r="J1" i="1" s="1"/>
  <c r="G4" i="1"/>
  <c r="J4" i="1" s="1"/>
  <c r="G2" i="1"/>
  <c r="J2" i="1" s="1"/>
  <c r="C20" i="2"/>
  <c r="B23" i="2"/>
  <c r="M29" i="2"/>
  <c r="L33" i="2"/>
  <c r="M48" i="2"/>
  <c r="L52" i="2"/>
  <c r="G21" i="1"/>
  <c r="F25" i="1"/>
  <c r="J24" i="1"/>
  <c r="I28" i="1"/>
  <c r="A39" i="2"/>
  <c r="F27" i="2"/>
  <c r="F93" i="2"/>
  <c r="A105" i="2"/>
  <c r="B18" i="2"/>
  <c r="C15" i="2"/>
  <c r="G6" i="1"/>
  <c r="J6" i="1" s="1"/>
  <c r="G5" i="1"/>
  <c r="J5" i="1" s="1"/>
  <c r="I21" i="1"/>
  <c r="J17" i="1"/>
  <c r="F38" i="2"/>
  <c r="A50" i="2"/>
  <c r="I18" i="1"/>
  <c r="J20" i="1"/>
  <c r="K30" i="2"/>
  <c r="M26" i="2"/>
  <c r="A42" i="2"/>
  <c r="F30" i="2"/>
  <c r="J7" i="1"/>
  <c r="I11" i="1"/>
  <c r="B13" i="2"/>
  <c r="C10" i="2"/>
  <c r="C17" i="2"/>
  <c r="M31" i="2"/>
  <c r="L35" i="2"/>
  <c r="L54" i="2"/>
  <c r="G13" i="1"/>
  <c r="J13" i="1" s="1"/>
  <c r="F71" i="2"/>
  <c r="A83" i="2"/>
  <c r="A43" i="2"/>
  <c r="F31" i="2"/>
  <c r="F34" i="2"/>
  <c r="A46" i="2"/>
  <c r="F14" i="1"/>
  <c r="G10" i="1"/>
  <c r="A32" i="2"/>
  <c r="F20" i="2"/>
  <c r="J16" i="1"/>
  <c r="J10" i="1"/>
  <c r="A65" i="2"/>
  <c r="F53" i="2"/>
  <c r="C14" i="2"/>
  <c r="C4" i="2"/>
  <c r="C2" i="2"/>
  <c r="C1" i="2"/>
  <c r="C3" i="2"/>
  <c r="A44" i="2" l="1"/>
  <c r="F32" i="2"/>
  <c r="B16" i="2"/>
  <c r="C13" i="2"/>
  <c r="J11" i="1"/>
  <c r="I15" i="1"/>
  <c r="I22" i="1"/>
  <c r="B21" i="2"/>
  <c r="C18" i="2"/>
  <c r="G15" i="1"/>
  <c r="F19" i="1"/>
  <c r="F43" i="2"/>
  <c r="A55" i="2"/>
  <c r="K34" i="2"/>
  <c r="M30" i="2"/>
  <c r="C23" i="2"/>
  <c r="B26" i="2"/>
  <c r="A95" i="2"/>
  <c r="F83" i="2"/>
  <c r="A62" i="2"/>
  <c r="F50" i="2"/>
  <c r="A117" i="2"/>
  <c r="F105" i="2"/>
  <c r="M52" i="2"/>
  <c r="L56" i="2"/>
  <c r="F36" i="1"/>
  <c r="G32" i="1"/>
  <c r="J28" i="1"/>
  <c r="I32" i="1"/>
  <c r="F40" i="2"/>
  <c r="A52" i="2"/>
  <c r="F29" i="1"/>
  <c r="G25" i="1"/>
  <c r="G14" i="1"/>
  <c r="J14" i="1" s="1"/>
  <c r="F18" i="1"/>
  <c r="L58" i="2"/>
  <c r="A58" i="2"/>
  <c r="F46" i="2"/>
  <c r="F65" i="2"/>
  <c r="A77" i="2"/>
  <c r="M35" i="2"/>
  <c r="L39" i="2"/>
  <c r="F42" i="2"/>
  <c r="A54" i="2"/>
  <c r="M33" i="2"/>
  <c r="L37" i="2"/>
  <c r="F60" i="2"/>
  <c r="A72" i="2"/>
  <c r="A73" i="2"/>
  <c r="F61" i="2"/>
  <c r="J21" i="1"/>
  <c r="I25" i="1"/>
  <c r="A51" i="2"/>
  <c r="F39" i="2"/>
  <c r="G29" i="1" l="1"/>
  <c r="F33" i="1"/>
  <c r="L41" i="2"/>
  <c r="M37" i="2"/>
  <c r="K38" i="2"/>
  <c r="M34" i="2"/>
  <c r="J25" i="1"/>
  <c r="I29" i="1"/>
  <c r="L62" i="2"/>
  <c r="I36" i="1"/>
  <c r="J32" i="1"/>
  <c r="F55" i="2"/>
  <c r="A67" i="2"/>
  <c r="F62" i="2"/>
  <c r="A74" i="2"/>
  <c r="I26" i="1"/>
  <c r="A63" i="2"/>
  <c r="F51" i="2"/>
  <c r="F58" i="2"/>
  <c r="A70" i="2"/>
  <c r="F54" i="2"/>
  <c r="A66" i="2"/>
  <c r="F22" i="1"/>
  <c r="G18" i="1"/>
  <c r="J18" i="1" s="1"/>
  <c r="G19" i="1"/>
  <c r="F23" i="1"/>
  <c r="F40" i="1"/>
  <c r="G36" i="1"/>
  <c r="F95" i="2"/>
  <c r="A107" i="2"/>
  <c r="C16" i="2"/>
  <c r="B19" i="2"/>
  <c r="F52" i="2"/>
  <c r="A64" i="2"/>
  <c r="F117" i="2"/>
  <c r="A129" i="2"/>
  <c r="I19" i="1"/>
  <c r="J15" i="1"/>
  <c r="L43" i="2"/>
  <c r="M39" i="2"/>
  <c r="A85" i="2"/>
  <c r="F73" i="2"/>
  <c r="F72" i="2"/>
  <c r="A84" i="2"/>
  <c r="A89" i="2"/>
  <c r="F77" i="2"/>
  <c r="L60" i="2"/>
  <c r="M56" i="2"/>
  <c r="C26" i="2"/>
  <c r="B29" i="2"/>
  <c r="C21" i="2"/>
  <c r="B24" i="2"/>
  <c r="F44" i="2"/>
  <c r="A56" i="2"/>
  <c r="A68" i="2" l="1"/>
  <c r="F56" i="2"/>
  <c r="A119" i="2"/>
  <c r="F107" i="2"/>
  <c r="J29" i="1"/>
  <c r="I33" i="1"/>
  <c r="F89" i="2"/>
  <c r="A101" i="2"/>
  <c r="C24" i="2"/>
  <c r="B27" i="2"/>
  <c r="F70" i="2"/>
  <c r="A82" i="2"/>
  <c r="A79" i="2"/>
  <c r="F67" i="2"/>
  <c r="B32" i="2"/>
  <c r="C29" i="2"/>
  <c r="F66" i="2"/>
  <c r="A78" i="2"/>
  <c r="A86" i="2"/>
  <c r="F74" i="2"/>
  <c r="J19" i="1"/>
  <c r="I23" i="1"/>
  <c r="G40" i="1"/>
  <c r="F44" i="1"/>
  <c r="M38" i="2"/>
  <c r="K42" i="2"/>
  <c r="A76" i="2"/>
  <c r="F64" i="2"/>
  <c r="G23" i="1"/>
  <c r="F27" i="1"/>
  <c r="F85" i="2"/>
  <c r="A97" i="2"/>
  <c r="A75" i="2"/>
  <c r="F63" i="2"/>
  <c r="I40" i="1"/>
  <c r="J36" i="1"/>
  <c r="L45" i="2"/>
  <c r="M41" i="2"/>
  <c r="A96" i="2"/>
  <c r="F84" i="2"/>
  <c r="A141" i="2"/>
  <c r="F129" i="2"/>
  <c r="C19" i="2"/>
  <c r="B22" i="2"/>
  <c r="I30" i="1"/>
  <c r="F37" i="1"/>
  <c r="G33" i="1"/>
  <c r="L64" i="2"/>
  <c r="M60" i="2"/>
  <c r="L47" i="2"/>
  <c r="M43" i="2"/>
  <c r="G22" i="1"/>
  <c r="J22" i="1" s="1"/>
  <c r="F26" i="1"/>
  <c r="L66" i="2"/>
  <c r="L70" i="2" l="1"/>
  <c r="F96" i="2"/>
  <c r="A108" i="2"/>
  <c r="I34" i="1"/>
  <c r="F79" i="2"/>
  <c r="A91" i="2"/>
  <c r="C22" i="2"/>
  <c r="B25" i="2"/>
  <c r="A94" i="2"/>
  <c r="F82" i="2"/>
  <c r="L68" i="2"/>
  <c r="M64" i="2"/>
  <c r="F75" i="2"/>
  <c r="A87" i="2"/>
  <c r="A109" i="2"/>
  <c r="F97" i="2"/>
  <c r="A113" i="2"/>
  <c r="F101" i="2"/>
  <c r="G37" i="1"/>
  <c r="F41" i="1"/>
  <c r="F31" i="1"/>
  <c r="G27" i="1"/>
  <c r="I27" i="1"/>
  <c r="J23" i="1"/>
  <c r="J33" i="1"/>
  <c r="I37" i="1"/>
  <c r="M47" i="2"/>
  <c r="L51" i="2"/>
  <c r="I44" i="1"/>
  <c r="J40" i="1"/>
  <c r="F76" i="2"/>
  <c r="A88" i="2"/>
  <c r="F86" i="2"/>
  <c r="A98" i="2"/>
  <c r="A131" i="2"/>
  <c r="F119" i="2"/>
  <c r="F141" i="2"/>
  <c r="A153" i="2"/>
  <c r="G44" i="1"/>
  <c r="F48" i="1"/>
  <c r="C32" i="2"/>
  <c r="B35" i="2"/>
  <c r="G26" i="1"/>
  <c r="J26" i="1" s="1"/>
  <c r="F30" i="1"/>
  <c r="L49" i="2"/>
  <c r="M45" i="2"/>
  <c r="K46" i="2"/>
  <c r="M42" i="2"/>
  <c r="A90" i="2"/>
  <c r="F78" i="2"/>
  <c r="C27" i="2"/>
  <c r="B30" i="2"/>
  <c r="F68" i="2"/>
  <c r="A80" i="2"/>
  <c r="A99" i="2" l="1"/>
  <c r="F87" i="2"/>
  <c r="J44" i="1"/>
  <c r="I48" i="1"/>
  <c r="G31" i="1"/>
  <c r="F35" i="1"/>
  <c r="G41" i="1"/>
  <c r="F45" i="1"/>
  <c r="I38" i="1"/>
  <c r="C35" i="2"/>
  <c r="B38" i="2"/>
  <c r="A110" i="2"/>
  <c r="F98" i="2"/>
  <c r="I41" i="1"/>
  <c r="J37" i="1"/>
  <c r="A120" i="2"/>
  <c r="F108" i="2"/>
  <c r="K50" i="2"/>
  <c r="M46" i="2"/>
  <c r="F80" i="2"/>
  <c r="A92" i="2"/>
  <c r="F153" i="2"/>
  <c r="A165" i="2"/>
  <c r="M68" i="2"/>
  <c r="L72" i="2"/>
  <c r="A102" i="2"/>
  <c r="F90" i="2"/>
  <c r="A125" i="2"/>
  <c r="F113" i="2"/>
  <c r="A106" i="2"/>
  <c r="F94" i="2"/>
  <c r="F91" i="2"/>
  <c r="A103" i="2"/>
  <c r="L53" i="2"/>
  <c r="M49" i="2"/>
  <c r="C30" i="2"/>
  <c r="B33" i="2"/>
  <c r="F34" i="1"/>
  <c r="G30" i="1"/>
  <c r="J30" i="1" s="1"/>
  <c r="L55" i="2"/>
  <c r="M51" i="2"/>
  <c r="A143" i="2"/>
  <c r="F131" i="2"/>
  <c r="G48" i="1"/>
  <c r="F52" i="1"/>
  <c r="A100" i="2"/>
  <c r="F88" i="2"/>
  <c r="B28" i="2"/>
  <c r="C25" i="2"/>
  <c r="J27" i="1"/>
  <c r="I31" i="1"/>
  <c r="A121" i="2"/>
  <c r="F109" i="2"/>
  <c r="L74" i="2"/>
  <c r="F100" i="2" l="1"/>
  <c r="A112" i="2"/>
  <c r="F106" i="2"/>
  <c r="A118" i="2"/>
  <c r="J41" i="1"/>
  <c r="I45" i="1"/>
  <c r="F39" i="1"/>
  <c r="G35" i="1"/>
  <c r="F121" i="2"/>
  <c r="A133" i="2"/>
  <c r="B41" i="2"/>
  <c r="C38" i="2"/>
  <c r="J48" i="1"/>
  <c r="I52" i="1"/>
  <c r="L59" i="2"/>
  <c r="M55" i="2"/>
  <c r="L78" i="2"/>
  <c r="F56" i="1"/>
  <c r="G52" i="1"/>
  <c r="B36" i="2"/>
  <c r="C33" i="2"/>
  <c r="A104" i="2"/>
  <c r="F92" i="2"/>
  <c r="F125" i="2"/>
  <c r="A137" i="2"/>
  <c r="A122" i="2"/>
  <c r="F110" i="2"/>
  <c r="J31" i="1"/>
  <c r="I35" i="1"/>
  <c r="F143" i="2"/>
  <c r="A155" i="2"/>
  <c r="M53" i="2"/>
  <c r="L57" i="2"/>
  <c r="A114" i="2"/>
  <c r="F102" i="2"/>
  <c r="K54" i="2"/>
  <c r="M50" i="2"/>
  <c r="A177" i="2"/>
  <c r="F165" i="2"/>
  <c r="F49" i="1"/>
  <c r="G45" i="1"/>
  <c r="G34" i="1"/>
  <c r="J34" i="1" s="1"/>
  <c r="F38" i="1"/>
  <c r="F103" i="2"/>
  <c r="A115" i="2"/>
  <c r="M72" i="2"/>
  <c r="L76" i="2"/>
  <c r="C28" i="2"/>
  <c r="B31" i="2"/>
  <c r="F120" i="2"/>
  <c r="A132" i="2"/>
  <c r="I42" i="1"/>
  <c r="A111" i="2"/>
  <c r="F99" i="2"/>
  <c r="A167" i="2" l="1"/>
  <c r="F155" i="2"/>
  <c r="A116" i="2"/>
  <c r="F104" i="2"/>
  <c r="M59" i="2"/>
  <c r="L63" i="2"/>
  <c r="F43" i="1"/>
  <c r="G39" i="1"/>
  <c r="F115" i="2"/>
  <c r="A127" i="2"/>
  <c r="J35" i="1"/>
  <c r="I39" i="1"/>
  <c r="K58" i="2"/>
  <c r="M54" i="2"/>
  <c r="C36" i="2"/>
  <c r="B39" i="2"/>
  <c r="A130" i="2"/>
  <c r="F118" i="2"/>
  <c r="F53" i="1"/>
  <c r="G49" i="1"/>
  <c r="I49" i="1"/>
  <c r="J45" i="1"/>
  <c r="F132" i="2"/>
  <c r="A144" i="2"/>
  <c r="G38" i="1"/>
  <c r="J38" i="1" s="1"/>
  <c r="F42" i="1"/>
  <c r="F114" i="2"/>
  <c r="A126" i="2"/>
  <c r="F122" i="2"/>
  <c r="A134" i="2"/>
  <c r="G56" i="1"/>
  <c r="F60" i="1"/>
  <c r="C41" i="2"/>
  <c r="B44" i="2"/>
  <c r="L80" i="2"/>
  <c r="M76" i="2"/>
  <c r="A123" i="2"/>
  <c r="F111" i="2"/>
  <c r="A189" i="2"/>
  <c r="F177" i="2"/>
  <c r="I56" i="1"/>
  <c r="J52" i="1"/>
  <c r="I46" i="1"/>
  <c r="B34" i="2"/>
  <c r="C31" i="2"/>
  <c r="M57" i="2"/>
  <c r="L61" i="2"/>
  <c r="F137" i="2"/>
  <c r="A149" i="2"/>
  <c r="L82" i="2"/>
  <c r="A145" i="2"/>
  <c r="F133" i="2"/>
  <c r="A124" i="2"/>
  <c r="F112" i="2"/>
  <c r="F124" i="2" l="1"/>
  <c r="A136" i="2"/>
  <c r="L67" i="2"/>
  <c r="M63" i="2"/>
  <c r="F145" i="2"/>
  <c r="A157" i="2"/>
  <c r="B37" i="2"/>
  <c r="C34" i="2"/>
  <c r="F123" i="2"/>
  <c r="A135" i="2"/>
  <c r="I53" i="1"/>
  <c r="J49" i="1"/>
  <c r="K62" i="2"/>
  <c r="M58" i="2"/>
  <c r="I50" i="1"/>
  <c r="F126" i="2"/>
  <c r="A138" i="2"/>
  <c r="J39" i="1"/>
  <c r="I43" i="1"/>
  <c r="I60" i="1"/>
  <c r="J56" i="1"/>
  <c r="F47" i="1"/>
  <c r="G43" i="1"/>
  <c r="F134" i="2"/>
  <c r="A146" i="2"/>
  <c r="L86" i="2"/>
  <c r="M80" i="2"/>
  <c r="L84" i="2"/>
  <c r="G53" i="1"/>
  <c r="F57" i="1"/>
  <c r="F116" i="2"/>
  <c r="A128" i="2"/>
  <c r="M61" i="2"/>
  <c r="L65" i="2"/>
  <c r="G60" i="1"/>
  <c r="F64" i="1"/>
  <c r="A156" i="2"/>
  <c r="F144" i="2"/>
  <c r="B42" i="2"/>
  <c r="C39" i="2"/>
  <c r="F189" i="2"/>
  <c r="A201" i="2"/>
  <c r="F149" i="2"/>
  <c r="A161" i="2"/>
  <c r="C44" i="2"/>
  <c r="B47" i="2"/>
  <c r="F46" i="1"/>
  <c r="G42" i="1"/>
  <c r="J42" i="1" s="1"/>
  <c r="A139" i="2"/>
  <c r="F127" i="2"/>
  <c r="A142" i="2"/>
  <c r="F130" i="2"/>
  <c r="A179" i="2"/>
  <c r="F167" i="2"/>
  <c r="G46" i="1" l="1"/>
  <c r="J46" i="1" s="1"/>
  <c r="F50" i="1"/>
  <c r="F179" i="2"/>
  <c r="A191" i="2"/>
  <c r="A169" i="2"/>
  <c r="F157" i="2"/>
  <c r="I64" i="1"/>
  <c r="J60" i="1"/>
  <c r="K66" i="2"/>
  <c r="M62" i="2"/>
  <c r="M65" i="2"/>
  <c r="L69" i="2"/>
  <c r="J43" i="1"/>
  <c r="I47" i="1"/>
  <c r="C42" i="2"/>
  <c r="B45" i="2"/>
  <c r="I54" i="1"/>
  <c r="A154" i="2"/>
  <c r="F142" i="2"/>
  <c r="A151" i="2"/>
  <c r="F139" i="2"/>
  <c r="L90" i="2"/>
  <c r="I57" i="1"/>
  <c r="J53" i="1"/>
  <c r="M67" i="2"/>
  <c r="L71" i="2"/>
  <c r="C47" i="2"/>
  <c r="B50" i="2"/>
  <c r="F61" i="1"/>
  <c r="G57" i="1"/>
  <c r="F156" i="2"/>
  <c r="A168" i="2"/>
  <c r="G47" i="1"/>
  <c r="F51" i="1"/>
  <c r="B40" i="2"/>
  <c r="C37" i="2"/>
  <c r="A173" i="2"/>
  <c r="F161" i="2"/>
  <c r="G64" i="1"/>
  <c r="F68" i="1"/>
  <c r="M84" i="2"/>
  <c r="L88" i="2"/>
  <c r="F201" i="2"/>
  <c r="A213" i="2"/>
  <c r="F128" i="2"/>
  <c r="A140" i="2"/>
  <c r="A158" i="2"/>
  <c r="F146" i="2"/>
  <c r="F138" i="2"/>
  <c r="A150" i="2"/>
  <c r="A147" i="2"/>
  <c r="F135" i="2"/>
  <c r="A148" i="2"/>
  <c r="F136" i="2"/>
  <c r="C45" i="2" l="1"/>
  <c r="B48" i="2"/>
  <c r="B53" i="2"/>
  <c r="C50" i="2"/>
  <c r="J47" i="1"/>
  <c r="I51" i="1"/>
  <c r="A181" i="2"/>
  <c r="F169" i="2"/>
  <c r="A162" i="2"/>
  <c r="F150" i="2"/>
  <c r="L92" i="2"/>
  <c r="M88" i="2"/>
  <c r="G51" i="1"/>
  <c r="F55" i="1"/>
  <c r="L75" i="2"/>
  <c r="M71" i="2"/>
  <c r="M69" i="2"/>
  <c r="L73" i="2"/>
  <c r="A203" i="2"/>
  <c r="F191" i="2"/>
  <c r="A152" i="2"/>
  <c r="F140" i="2"/>
  <c r="A160" i="2"/>
  <c r="F148" i="2"/>
  <c r="G61" i="1"/>
  <c r="F65" i="1"/>
  <c r="F213" i="2"/>
  <c r="A225" i="2"/>
  <c r="A159" i="2"/>
  <c r="F147" i="2"/>
  <c r="C40" i="2"/>
  <c r="B43" i="2"/>
  <c r="A166" i="2"/>
  <c r="F154" i="2"/>
  <c r="F158" i="2"/>
  <c r="A170" i="2"/>
  <c r="F173" i="2"/>
  <c r="A185" i="2"/>
  <c r="L94" i="2"/>
  <c r="J64" i="1"/>
  <c r="I68" i="1"/>
  <c r="A163" i="2"/>
  <c r="F151" i="2"/>
  <c r="F72" i="1"/>
  <c r="G68" i="1"/>
  <c r="A180" i="2"/>
  <c r="F168" i="2"/>
  <c r="G50" i="1"/>
  <c r="J50" i="1" s="1"/>
  <c r="F54" i="1"/>
  <c r="I61" i="1"/>
  <c r="J57" i="1"/>
  <c r="I58" i="1"/>
  <c r="K70" i="2"/>
  <c r="M66" i="2"/>
  <c r="L98" i="2" l="1"/>
  <c r="K74" i="2"/>
  <c r="M70" i="2"/>
  <c r="A172" i="2"/>
  <c r="F160" i="2"/>
  <c r="J51" i="1"/>
  <c r="I55" i="1"/>
  <c r="I62" i="1"/>
  <c r="F76" i="1"/>
  <c r="G72" i="1"/>
  <c r="A171" i="2"/>
  <c r="F159" i="2"/>
  <c r="F152" i="2"/>
  <c r="A164" i="2"/>
  <c r="F170" i="2"/>
  <c r="A182" i="2"/>
  <c r="F181" i="2"/>
  <c r="A193" i="2"/>
  <c r="G55" i="1"/>
  <c r="F59" i="1"/>
  <c r="A237" i="2"/>
  <c r="F225" i="2"/>
  <c r="J61" i="1"/>
  <c r="I65" i="1"/>
  <c r="A175" i="2"/>
  <c r="F163" i="2"/>
  <c r="A215" i="2"/>
  <c r="F203" i="2"/>
  <c r="M92" i="2"/>
  <c r="L96" i="2"/>
  <c r="C53" i="2"/>
  <c r="B56" i="2"/>
  <c r="F166" i="2"/>
  <c r="A178" i="2"/>
  <c r="B46" i="2"/>
  <c r="C43" i="2"/>
  <c r="A192" i="2"/>
  <c r="F180" i="2"/>
  <c r="L79" i="2"/>
  <c r="M75" i="2"/>
  <c r="A197" i="2"/>
  <c r="F185" i="2"/>
  <c r="F58" i="1"/>
  <c r="G54" i="1"/>
  <c r="J54" i="1" s="1"/>
  <c r="I72" i="1"/>
  <c r="J68" i="1"/>
  <c r="G65" i="1"/>
  <c r="F69" i="1"/>
  <c r="M73" i="2"/>
  <c r="L77" i="2"/>
  <c r="B51" i="2"/>
  <c r="C48" i="2"/>
  <c r="F162" i="2"/>
  <c r="A174" i="2"/>
  <c r="A249" i="2" l="1"/>
  <c r="F237" i="2"/>
  <c r="F62" i="1"/>
  <c r="G58" i="1"/>
  <c r="J58" i="1" s="1"/>
  <c r="F215" i="2"/>
  <c r="A227" i="2"/>
  <c r="F172" i="2"/>
  <c r="A184" i="2"/>
  <c r="F178" i="2"/>
  <c r="A190" i="2"/>
  <c r="M79" i="2"/>
  <c r="L83" i="2"/>
  <c r="A186" i="2"/>
  <c r="F174" i="2"/>
  <c r="L100" i="2"/>
  <c r="M96" i="2"/>
  <c r="F164" i="2"/>
  <c r="A176" i="2"/>
  <c r="I59" i="1"/>
  <c r="J55" i="1"/>
  <c r="I76" i="1"/>
  <c r="J72" i="1"/>
  <c r="F192" i="2"/>
  <c r="A204" i="2"/>
  <c r="C51" i="2"/>
  <c r="B54" i="2"/>
  <c r="C46" i="2"/>
  <c r="B49" i="2"/>
  <c r="F197" i="2"/>
  <c r="A209" i="2"/>
  <c r="F175" i="2"/>
  <c r="A187" i="2"/>
  <c r="F80" i="1"/>
  <c r="G76" i="1"/>
  <c r="K78" i="2"/>
  <c r="M74" i="2"/>
  <c r="G59" i="1"/>
  <c r="F63" i="1"/>
  <c r="F171" i="2"/>
  <c r="A183" i="2"/>
  <c r="M77" i="2"/>
  <c r="L81" i="2"/>
  <c r="A205" i="2"/>
  <c r="F193" i="2"/>
  <c r="G69" i="1"/>
  <c r="F73" i="1"/>
  <c r="B59" i="2"/>
  <c r="C56" i="2"/>
  <c r="I69" i="1"/>
  <c r="J65" i="1"/>
  <c r="A194" i="2"/>
  <c r="F182" i="2"/>
  <c r="I66" i="1"/>
  <c r="L102" i="2"/>
  <c r="A199" i="2" l="1"/>
  <c r="F187" i="2"/>
  <c r="I70" i="1"/>
  <c r="G73" i="1"/>
  <c r="F77" i="1"/>
  <c r="F67" i="1"/>
  <c r="G63" i="1"/>
  <c r="F209" i="2"/>
  <c r="A221" i="2"/>
  <c r="F227" i="2"/>
  <c r="A239" i="2"/>
  <c r="J76" i="1"/>
  <c r="I80" i="1"/>
  <c r="F186" i="2"/>
  <c r="A198" i="2"/>
  <c r="L104" i="2"/>
  <c r="M100" i="2"/>
  <c r="F194" i="2"/>
  <c r="A206" i="2"/>
  <c r="A217" i="2"/>
  <c r="F205" i="2"/>
  <c r="K82" i="2"/>
  <c r="M78" i="2"/>
  <c r="J59" i="1"/>
  <c r="I63" i="1"/>
  <c r="F66" i="1"/>
  <c r="G62" i="1"/>
  <c r="J62" i="1" s="1"/>
  <c r="G80" i="1"/>
  <c r="F84" i="1"/>
  <c r="L106" i="2"/>
  <c r="A195" i="2"/>
  <c r="F183" i="2"/>
  <c r="F204" i="2"/>
  <c r="A216" i="2"/>
  <c r="F184" i="2"/>
  <c r="A196" i="2"/>
  <c r="C59" i="2"/>
  <c r="B62" i="2"/>
  <c r="C49" i="2"/>
  <c r="B52" i="2"/>
  <c r="L87" i="2"/>
  <c r="M83" i="2"/>
  <c r="L85" i="2"/>
  <c r="M81" i="2"/>
  <c r="B57" i="2"/>
  <c r="C54" i="2"/>
  <c r="F176" i="2"/>
  <c r="A188" i="2"/>
  <c r="A202" i="2"/>
  <c r="F190" i="2"/>
  <c r="I73" i="1"/>
  <c r="J69" i="1"/>
  <c r="F249" i="2"/>
  <c r="A261" i="2"/>
  <c r="B65" i="2" l="1"/>
  <c r="C62" i="2"/>
  <c r="C57" i="2"/>
  <c r="B60" i="2"/>
  <c r="K86" i="2"/>
  <c r="M82" i="2"/>
  <c r="I84" i="1"/>
  <c r="J80" i="1"/>
  <c r="F81" i="1"/>
  <c r="G77" i="1"/>
  <c r="I77" i="1"/>
  <c r="J73" i="1"/>
  <c r="L89" i="2"/>
  <c r="M85" i="2"/>
  <c r="F217" i="2"/>
  <c r="A229" i="2"/>
  <c r="A207" i="2"/>
  <c r="F195" i="2"/>
  <c r="F261" i="2"/>
  <c r="A273" i="2"/>
  <c r="A210" i="2"/>
  <c r="F198" i="2"/>
  <c r="G67" i="1"/>
  <c r="F71" i="1"/>
  <c r="I74" i="1"/>
  <c r="F202" i="2"/>
  <c r="A214" i="2"/>
  <c r="L91" i="2"/>
  <c r="M87" i="2"/>
  <c r="G66" i="1"/>
  <c r="J66" i="1" s="1"/>
  <c r="F70" i="1"/>
  <c r="L110" i="2"/>
  <c r="F196" i="2"/>
  <c r="A208" i="2"/>
  <c r="F88" i="1"/>
  <c r="G84" i="1"/>
  <c r="A228" i="2"/>
  <c r="F216" i="2"/>
  <c r="A218" i="2"/>
  <c r="F206" i="2"/>
  <c r="F239" i="2"/>
  <c r="A251" i="2"/>
  <c r="F188" i="2"/>
  <c r="A200" i="2"/>
  <c r="B55" i="2"/>
  <c r="C52" i="2"/>
  <c r="I67" i="1"/>
  <c r="J63" i="1"/>
  <c r="A233" i="2"/>
  <c r="F221" i="2"/>
  <c r="L108" i="2"/>
  <c r="M104" i="2"/>
  <c r="F199" i="2"/>
  <c r="A211" i="2"/>
  <c r="M108" i="2" l="1"/>
  <c r="L112" i="2"/>
  <c r="F92" i="1"/>
  <c r="G88" i="1"/>
  <c r="L95" i="2"/>
  <c r="M91" i="2"/>
  <c r="F210" i="2"/>
  <c r="A222" i="2"/>
  <c r="L93" i="2"/>
  <c r="M89" i="2"/>
  <c r="K90" i="2"/>
  <c r="M86" i="2"/>
  <c r="B58" i="2"/>
  <c r="C55" i="2"/>
  <c r="A240" i="2"/>
  <c r="F228" i="2"/>
  <c r="A245" i="2"/>
  <c r="F233" i="2"/>
  <c r="I81" i="1"/>
  <c r="J77" i="1"/>
  <c r="A241" i="2"/>
  <c r="F229" i="2"/>
  <c r="I88" i="1"/>
  <c r="J84" i="1"/>
  <c r="A212" i="2"/>
  <c r="F200" i="2"/>
  <c r="F251" i="2"/>
  <c r="A263" i="2"/>
  <c r="F208" i="2"/>
  <c r="A220" i="2"/>
  <c r="A226" i="2"/>
  <c r="F214" i="2"/>
  <c r="F273" i="2"/>
  <c r="A285" i="2"/>
  <c r="C60" i="2"/>
  <c r="B63" i="2"/>
  <c r="A223" i="2"/>
  <c r="F211" i="2"/>
  <c r="F74" i="1"/>
  <c r="G70" i="1"/>
  <c r="J70" i="1" s="1"/>
  <c r="F75" i="1"/>
  <c r="G71" i="1"/>
  <c r="J67" i="1"/>
  <c r="I71" i="1"/>
  <c r="F218" i="2"/>
  <c r="A230" i="2"/>
  <c r="L114" i="2"/>
  <c r="I78" i="1"/>
  <c r="F207" i="2"/>
  <c r="A219" i="2"/>
  <c r="F85" i="1"/>
  <c r="G81" i="1"/>
  <c r="B68" i="2"/>
  <c r="C65" i="2"/>
  <c r="F222" i="2" l="1"/>
  <c r="A234" i="2"/>
  <c r="L118" i="2"/>
  <c r="J88" i="1"/>
  <c r="I92" i="1"/>
  <c r="A232" i="2"/>
  <c r="F220" i="2"/>
  <c r="B71" i="2"/>
  <c r="C68" i="2"/>
  <c r="F226" i="2"/>
  <c r="A238" i="2"/>
  <c r="A242" i="2"/>
  <c r="F230" i="2"/>
  <c r="G85" i="1"/>
  <c r="F89" i="1"/>
  <c r="A235" i="2"/>
  <c r="F223" i="2"/>
  <c r="L99" i="2"/>
  <c r="M95" i="2"/>
  <c r="A231" i="2"/>
  <c r="F219" i="2"/>
  <c r="B66" i="2"/>
  <c r="C63" i="2"/>
  <c r="A275" i="2"/>
  <c r="F263" i="2"/>
  <c r="I85" i="1"/>
  <c r="J81" i="1"/>
  <c r="K94" i="2"/>
  <c r="M90" i="2"/>
  <c r="F96" i="1"/>
  <c r="G92" i="1"/>
  <c r="B61" i="2"/>
  <c r="C58" i="2"/>
  <c r="J71" i="1"/>
  <c r="I75" i="1"/>
  <c r="F285" i="2"/>
  <c r="A297" i="2"/>
  <c r="M112" i="2"/>
  <c r="L116" i="2"/>
  <c r="G74" i="1"/>
  <c r="J74" i="1" s="1"/>
  <c r="F78" i="1"/>
  <c r="A252" i="2"/>
  <c r="F240" i="2"/>
  <c r="A253" i="2"/>
  <c r="F241" i="2"/>
  <c r="I82" i="1"/>
  <c r="G75" i="1"/>
  <c r="F79" i="1"/>
  <c r="F212" i="2"/>
  <c r="A224" i="2"/>
  <c r="F245" i="2"/>
  <c r="A257" i="2"/>
  <c r="L97" i="2"/>
  <c r="M93" i="2"/>
  <c r="I96" i="1" l="1"/>
  <c r="J92" i="1"/>
  <c r="F253" i="2"/>
  <c r="A265" i="2"/>
  <c r="K98" i="2"/>
  <c r="M94" i="2"/>
  <c r="F231" i="2"/>
  <c r="A243" i="2"/>
  <c r="F242" i="2"/>
  <c r="A254" i="2"/>
  <c r="M116" i="2"/>
  <c r="L120" i="2"/>
  <c r="I79" i="1"/>
  <c r="J75" i="1"/>
  <c r="F238" i="2"/>
  <c r="A250" i="2"/>
  <c r="F252" i="2"/>
  <c r="A264" i="2"/>
  <c r="J85" i="1"/>
  <c r="I89" i="1"/>
  <c r="L103" i="2"/>
  <c r="M99" i="2"/>
  <c r="L122" i="2"/>
  <c r="F93" i="1"/>
  <c r="G89" i="1"/>
  <c r="M97" i="2"/>
  <c r="L101" i="2"/>
  <c r="I86" i="1"/>
  <c r="F100" i="1"/>
  <c r="G96" i="1"/>
  <c r="C66" i="2"/>
  <c r="B69" i="2"/>
  <c r="F232" i="2"/>
  <c r="A244" i="2"/>
  <c r="F257" i="2"/>
  <c r="A269" i="2"/>
  <c r="F297" i="2"/>
  <c r="A309" i="2"/>
  <c r="F224" i="2"/>
  <c r="A236" i="2"/>
  <c r="F83" i="1"/>
  <c r="G79" i="1"/>
  <c r="F82" i="1"/>
  <c r="G78" i="1"/>
  <c r="J78" i="1" s="1"/>
  <c r="F234" i="2"/>
  <c r="A246" i="2"/>
  <c r="B64" i="2"/>
  <c r="C61" i="2"/>
  <c r="A287" i="2"/>
  <c r="F275" i="2"/>
  <c r="F235" i="2"/>
  <c r="A247" i="2"/>
  <c r="B74" i="2"/>
  <c r="C71" i="2"/>
  <c r="F243" i="2" l="1"/>
  <c r="A255" i="2"/>
  <c r="B77" i="2"/>
  <c r="C74" i="2"/>
  <c r="F86" i="1"/>
  <c r="G82" i="1"/>
  <c r="J82" i="1" s="1"/>
  <c r="I90" i="1"/>
  <c r="L107" i="2"/>
  <c r="M103" i="2"/>
  <c r="I83" i="1"/>
  <c r="J79" i="1"/>
  <c r="K102" i="2"/>
  <c r="M98" i="2"/>
  <c r="A321" i="2"/>
  <c r="F309" i="2"/>
  <c r="A262" i="2"/>
  <c r="F250" i="2"/>
  <c r="F104" i="1"/>
  <c r="G100" i="1"/>
  <c r="L126" i="2"/>
  <c r="F244" i="2"/>
  <c r="A256" i="2"/>
  <c r="L105" i="2"/>
  <c r="M101" i="2"/>
  <c r="J89" i="1"/>
  <c r="I93" i="1"/>
  <c r="M120" i="2"/>
  <c r="L124" i="2"/>
  <c r="F265" i="2"/>
  <c r="A277" i="2"/>
  <c r="F287" i="2"/>
  <c r="A299" i="2"/>
  <c r="G83" i="1"/>
  <c r="F87" i="1"/>
  <c r="A259" i="2"/>
  <c r="F247" i="2"/>
  <c r="F269" i="2"/>
  <c r="A281" i="2"/>
  <c r="C69" i="2"/>
  <c r="B72" i="2"/>
  <c r="F254" i="2"/>
  <c r="A266" i="2"/>
  <c r="A258" i="2"/>
  <c r="F246" i="2"/>
  <c r="F236" i="2"/>
  <c r="A248" i="2"/>
  <c r="F264" i="2"/>
  <c r="A276" i="2"/>
  <c r="C64" i="2"/>
  <c r="B67" i="2"/>
  <c r="G93" i="1"/>
  <c r="F97" i="1"/>
  <c r="I100" i="1"/>
  <c r="J96" i="1"/>
  <c r="L128" i="2" l="1"/>
  <c r="M124" i="2"/>
  <c r="F258" i="2"/>
  <c r="A270" i="2"/>
  <c r="F259" i="2"/>
  <c r="A271" i="2"/>
  <c r="L130" i="2"/>
  <c r="K106" i="2"/>
  <c r="M102" i="2"/>
  <c r="G86" i="1"/>
  <c r="J86" i="1" s="1"/>
  <c r="F90" i="1"/>
  <c r="F248" i="2"/>
  <c r="A260" i="2"/>
  <c r="A289" i="2"/>
  <c r="F277" i="2"/>
  <c r="A333" i="2"/>
  <c r="F321" i="2"/>
  <c r="F101" i="1"/>
  <c r="G97" i="1"/>
  <c r="C67" i="2"/>
  <c r="B70" i="2"/>
  <c r="F108" i="1"/>
  <c r="G104" i="1"/>
  <c r="J83" i="1"/>
  <c r="I87" i="1"/>
  <c r="B80" i="2"/>
  <c r="C77" i="2"/>
  <c r="A268" i="2"/>
  <c r="F256" i="2"/>
  <c r="A293" i="2"/>
  <c r="F281" i="2"/>
  <c r="I94" i="1"/>
  <c r="J100" i="1"/>
  <c r="I104" i="1"/>
  <c r="A278" i="2"/>
  <c r="F266" i="2"/>
  <c r="G87" i="1"/>
  <c r="F91" i="1"/>
  <c r="J93" i="1"/>
  <c r="I97" i="1"/>
  <c r="A288" i="2"/>
  <c r="F276" i="2"/>
  <c r="B75" i="2"/>
  <c r="C72" i="2"/>
  <c r="F299" i="2"/>
  <c r="A311" i="2"/>
  <c r="F255" i="2"/>
  <c r="A267" i="2"/>
  <c r="M105" i="2"/>
  <c r="L109" i="2"/>
  <c r="A274" i="2"/>
  <c r="F262" i="2"/>
  <c r="M107" i="2"/>
  <c r="L111" i="2"/>
  <c r="F293" i="2" l="1"/>
  <c r="A305" i="2"/>
  <c r="F289" i="2"/>
  <c r="A301" i="2"/>
  <c r="C70" i="2"/>
  <c r="B73" i="2"/>
  <c r="A272" i="2"/>
  <c r="F260" i="2"/>
  <c r="A283" i="2"/>
  <c r="F271" i="2"/>
  <c r="F274" i="2"/>
  <c r="A286" i="2"/>
  <c r="C75" i="2"/>
  <c r="B78" i="2"/>
  <c r="A290" i="2"/>
  <c r="F278" i="2"/>
  <c r="F268" i="2"/>
  <c r="A280" i="2"/>
  <c r="L115" i="2"/>
  <c r="M111" i="2"/>
  <c r="F95" i="1"/>
  <c r="G91" i="1"/>
  <c r="G108" i="1"/>
  <c r="F112" i="1"/>
  <c r="L134" i="2"/>
  <c r="I108" i="1"/>
  <c r="J104" i="1"/>
  <c r="F94" i="1"/>
  <c r="G90" i="1"/>
  <c r="J90" i="1" s="1"/>
  <c r="A282" i="2"/>
  <c r="F270" i="2"/>
  <c r="A300" i="2"/>
  <c r="F288" i="2"/>
  <c r="C80" i="2"/>
  <c r="B83" i="2"/>
  <c r="F105" i="1"/>
  <c r="G101" i="1"/>
  <c r="F311" i="2"/>
  <c r="A323" i="2"/>
  <c r="L113" i="2"/>
  <c r="M109" i="2"/>
  <c r="F267" i="2"/>
  <c r="A279" i="2"/>
  <c r="I101" i="1"/>
  <c r="J97" i="1"/>
  <c r="I98" i="1"/>
  <c r="I91" i="1"/>
  <c r="J87" i="1"/>
  <c r="F333" i="2"/>
  <c r="A345" i="2"/>
  <c r="K110" i="2"/>
  <c r="M106" i="2"/>
  <c r="L132" i="2"/>
  <c r="M128" i="2"/>
  <c r="L136" i="2" l="1"/>
  <c r="M132" i="2"/>
  <c r="F272" i="2"/>
  <c r="A284" i="2"/>
  <c r="F279" i="2"/>
  <c r="A291" i="2"/>
  <c r="B86" i="2"/>
  <c r="C83" i="2"/>
  <c r="A298" i="2"/>
  <c r="F286" i="2"/>
  <c r="F301" i="2"/>
  <c r="A313" i="2"/>
  <c r="I102" i="1"/>
  <c r="A335" i="2"/>
  <c r="F323" i="2"/>
  <c r="F116" i="1"/>
  <c r="G112" i="1"/>
  <c r="F282" i="2"/>
  <c r="A294" i="2"/>
  <c r="F290" i="2"/>
  <c r="A302" i="2"/>
  <c r="F345" i="2"/>
  <c r="A357" i="2"/>
  <c r="I112" i="1"/>
  <c r="J108" i="1"/>
  <c r="L119" i="2"/>
  <c r="M115" i="2"/>
  <c r="C78" i="2"/>
  <c r="B81" i="2"/>
  <c r="K114" i="2"/>
  <c r="M110" i="2"/>
  <c r="F99" i="1"/>
  <c r="G95" i="1"/>
  <c r="F305" i="2"/>
  <c r="A317" i="2"/>
  <c r="C73" i="2"/>
  <c r="B76" i="2"/>
  <c r="J101" i="1"/>
  <c r="I105" i="1"/>
  <c r="F109" i="1"/>
  <c r="G105" i="1"/>
  <c r="F98" i="1"/>
  <c r="G94" i="1"/>
  <c r="J94" i="1" s="1"/>
  <c r="A292" i="2"/>
  <c r="F280" i="2"/>
  <c r="I95" i="1"/>
  <c r="J91" i="1"/>
  <c r="L117" i="2"/>
  <c r="M113" i="2"/>
  <c r="A312" i="2"/>
  <c r="F300" i="2"/>
  <c r="L138" i="2"/>
  <c r="F283" i="2"/>
  <c r="A295" i="2"/>
  <c r="A307" i="2" l="1"/>
  <c r="F295" i="2"/>
  <c r="A369" i="2"/>
  <c r="F357" i="2"/>
  <c r="F335" i="2"/>
  <c r="A347" i="2"/>
  <c r="C86" i="2"/>
  <c r="B89" i="2"/>
  <c r="L142" i="2"/>
  <c r="B79" i="2"/>
  <c r="C76" i="2"/>
  <c r="F302" i="2"/>
  <c r="A314" i="2"/>
  <c r="F291" i="2"/>
  <c r="A303" i="2"/>
  <c r="F292" i="2"/>
  <c r="A304" i="2"/>
  <c r="F317" i="2"/>
  <c r="A329" i="2"/>
  <c r="F294" i="2"/>
  <c r="A306" i="2"/>
  <c r="F313" i="2"/>
  <c r="A325" i="2"/>
  <c r="A296" i="2"/>
  <c r="F284" i="2"/>
  <c r="I109" i="1"/>
  <c r="J105" i="1"/>
  <c r="I99" i="1"/>
  <c r="J95" i="1"/>
  <c r="K118" i="2"/>
  <c r="M114" i="2"/>
  <c r="C81" i="2"/>
  <c r="B84" i="2"/>
  <c r="I106" i="1"/>
  <c r="A324" i="2"/>
  <c r="F312" i="2"/>
  <c r="F102" i="1"/>
  <c r="G98" i="1"/>
  <c r="J98" i="1" s="1"/>
  <c r="M119" i="2"/>
  <c r="L123" i="2"/>
  <c r="M117" i="2"/>
  <c r="L121" i="2"/>
  <c r="G109" i="1"/>
  <c r="F113" i="1"/>
  <c r="F103" i="1"/>
  <c r="G99" i="1"/>
  <c r="I116" i="1"/>
  <c r="J112" i="1"/>
  <c r="F120" i="1"/>
  <c r="G116" i="1"/>
  <c r="F298" i="2"/>
  <c r="A310" i="2"/>
  <c r="M136" i="2"/>
  <c r="L140" i="2"/>
  <c r="F304" i="2" l="1"/>
  <c r="A316" i="2"/>
  <c r="A337" i="2"/>
  <c r="F325" i="2"/>
  <c r="F303" i="2"/>
  <c r="A315" i="2"/>
  <c r="C89" i="2"/>
  <c r="B92" i="2"/>
  <c r="A318" i="2"/>
  <c r="F306" i="2"/>
  <c r="M121" i="2"/>
  <c r="L125" i="2"/>
  <c r="F329" i="2"/>
  <c r="A341" i="2"/>
  <c r="L144" i="2"/>
  <c r="M140" i="2"/>
  <c r="G103" i="1"/>
  <c r="F107" i="1"/>
  <c r="G102" i="1"/>
  <c r="J102" i="1" s="1"/>
  <c r="F106" i="1"/>
  <c r="K122" i="2"/>
  <c r="M118" i="2"/>
  <c r="A322" i="2"/>
  <c r="F310" i="2"/>
  <c r="G113" i="1"/>
  <c r="F117" i="1"/>
  <c r="F314" i="2"/>
  <c r="A326" i="2"/>
  <c r="F347" i="2"/>
  <c r="A359" i="2"/>
  <c r="A336" i="2"/>
  <c r="F324" i="2"/>
  <c r="J99" i="1"/>
  <c r="I103" i="1"/>
  <c r="G120" i="1"/>
  <c r="F124" i="1"/>
  <c r="I110" i="1"/>
  <c r="J109" i="1"/>
  <c r="I113" i="1"/>
  <c r="B82" i="2"/>
  <c r="C79" i="2"/>
  <c r="A381" i="2"/>
  <c r="F369" i="2"/>
  <c r="M123" i="2"/>
  <c r="L127" i="2"/>
  <c r="B87" i="2"/>
  <c r="C84" i="2"/>
  <c r="L146" i="2"/>
  <c r="I120" i="1"/>
  <c r="J116" i="1"/>
  <c r="F296" i="2"/>
  <c r="A308" i="2"/>
  <c r="F307" i="2"/>
  <c r="A319" i="2"/>
  <c r="B90" i="2" l="1"/>
  <c r="C87" i="2"/>
  <c r="I114" i="1"/>
  <c r="A338" i="2"/>
  <c r="F326" i="2"/>
  <c r="G106" i="1"/>
  <c r="J106" i="1" s="1"/>
  <c r="F110" i="1"/>
  <c r="F337" i="2"/>
  <c r="A349" i="2"/>
  <c r="I117" i="1"/>
  <c r="J113" i="1"/>
  <c r="B95" i="2"/>
  <c r="C92" i="2"/>
  <c r="M127" i="2"/>
  <c r="L131" i="2"/>
  <c r="F359" i="2"/>
  <c r="A371" i="2"/>
  <c r="F341" i="2"/>
  <c r="A353" i="2"/>
  <c r="F315" i="2"/>
  <c r="A327" i="2"/>
  <c r="K126" i="2"/>
  <c r="M122" i="2"/>
  <c r="G124" i="1"/>
  <c r="F128" i="1"/>
  <c r="L129" i="2"/>
  <c r="M125" i="2"/>
  <c r="I107" i="1"/>
  <c r="J103" i="1"/>
  <c r="F121" i="1"/>
  <c r="G117" i="1"/>
  <c r="G107" i="1"/>
  <c r="F111" i="1"/>
  <c r="F316" i="2"/>
  <c r="A328" i="2"/>
  <c r="F319" i="2"/>
  <c r="A331" i="2"/>
  <c r="F336" i="2"/>
  <c r="A348" i="2"/>
  <c r="A334" i="2"/>
  <c r="F322" i="2"/>
  <c r="L148" i="2"/>
  <c r="M144" i="2"/>
  <c r="A320" i="2"/>
  <c r="F308" i="2"/>
  <c r="I124" i="1"/>
  <c r="J120" i="1"/>
  <c r="A393" i="2"/>
  <c r="F381" i="2"/>
  <c r="L150" i="2"/>
  <c r="C82" i="2"/>
  <c r="B85" i="2"/>
  <c r="F318" i="2"/>
  <c r="A330" i="2"/>
  <c r="G128" i="1" l="1"/>
  <c r="F132" i="1"/>
  <c r="A361" i="2"/>
  <c r="F349" i="2"/>
  <c r="A342" i="2"/>
  <c r="F330" i="2"/>
  <c r="F348" i="2"/>
  <c r="A360" i="2"/>
  <c r="L135" i="2"/>
  <c r="M131" i="2"/>
  <c r="J124" i="1"/>
  <c r="I128" i="1"/>
  <c r="F327" i="2"/>
  <c r="A339" i="2"/>
  <c r="I111" i="1"/>
  <c r="J107" i="1"/>
  <c r="A365" i="2"/>
  <c r="F353" i="2"/>
  <c r="G110" i="1"/>
  <c r="J110" i="1" s="1"/>
  <c r="F114" i="1"/>
  <c r="G121" i="1"/>
  <c r="F125" i="1"/>
  <c r="K130" i="2"/>
  <c r="M126" i="2"/>
  <c r="B88" i="2"/>
  <c r="C85" i="2"/>
  <c r="F331" i="2"/>
  <c r="A343" i="2"/>
  <c r="A332" i="2"/>
  <c r="F320" i="2"/>
  <c r="C95" i="2"/>
  <c r="B98" i="2"/>
  <c r="F338" i="2"/>
  <c r="A350" i="2"/>
  <c r="A340" i="2"/>
  <c r="F328" i="2"/>
  <c r="L154" i="2"/>
  <c r="M148" i="2"/>
  <c r="L152" i="2"/>
  <c r="L133" i="2"/>
  <c r="M129" i="2"/>
  <c r="I121" i="1"/>
  <c r="J117" i="1"/>
  <c r="I118" i="1"/>
  <c r="G111" i="1"/>
  <c r="F115" i="1"/>
  <c r="A383" i="2"/>
  <c r="F371" i="2"/>
  <c r="F393" i="2"/>
  <c r="A405" i="2"/>
  <c r="F334" i="2"/>
  <c r="A346" i="2"/>
  <c r="B93" i="2"/>
  <c r="C90" i="2"/>
  <c r="I122" i="1" l="1"/>
  <c r="L158" i="2"/>
  <c r="I125" i="1"/>
  <c r="J121" i="1"/>
  <c r="F340" i="2"/>
  <c r="A352" i="2"/>
  <c r="A373" i="2"/>
  <c r="F361" i="2"/>
  <c r="B96" i="2"/>
  <c r="C93" i="2"/>
  <c r="J111" i="1"/>
  <c r="I115" i="1"/>
  <c r="F346" i="2"/>
  <c r="A358" i="2"/>
  <c r="A344" i="2"/>
  <c r="F332" i="2"/>
  <c r="F118" i="1"/>
  <c r="G114" i="1"/>
  <c r="J114" i="1" s="1"/>
  <c r="J128" i="1"/>
  <c r="I132" i="1"/>
  <c r="G132" i="1"/>
  <c r="F136" i="1"/>
  <c r="F119" i="1"/>
  <c r="G115" i="1"/>
  <c r="M152" i="2"/>
  <c r="L156" i="2"/>
  <c r="C98" i="2"/>
  <c r="B101" i="2"/>
  <c r="A372" i="2"/>
  <c r="F360" i="2"/>
  <c r="K134" i="2"/>
  <c r="M130" i="2"/>
  <c r="F129" i="1"/>
  <c r="G125" i="1"/>
  <c r="A351" i="2"/>
  <c r="F339" i="2"/>
  <c r="F342" i="2"/>
  <c r="A354" i="2"/>
  <c r="F405" i="2"/>
  <c r="A417" i="2"/>
  <c r="F343" i="2"/>
  <c r="A355" i="2"/>
  <c r="F350" i="2"/>
  <c r="A362" i="2"/>
  <c r="A395" i="2"/>
  <c r="F383" i="2"/>
  <c r="M133" i="2"/>
  <c r="L137" i="2"/>
  <c r="C88" i="2"/>
  <c r="B91" i="2"/>
  <c r="A377" i="2"/>
  <c r="F365" i="2"/>
  <c r="M135" i="2"/>
  <c r="L139" i="2"/>
  <c r="I129" i="1" l="1"/>
  <c r="J125" i="1"/>
  <c r="L143" i="2"/>
  <c r="M139" i="2"/>
  <c r="F358" i="2"/>
  <c r="A370" i="2"/>
  <c r="A384" i="2"/>
  <c r="F372" i="2"/>
  <c r="C101" i="2"/>
  <c r="B104" i="2"/>
  <c r="I136" i="1"/>
  <c r="J132" i="1"/>
  <c r="I119" i="1"/>
  <c r="J115" i="1"/>
  <c r="A389" i="2"/>
  <c r="F377" i="2"/>
  <c r="F351" i="2"/>
  <c r="A363" i="2"/>
  <c r="C91" i="2"/>
  <c r="B94" i="2"/>
  <c r="A367" i="2"/>
  <c r="F355" i="2"/>
  <c r="M156" i="2"/>
  <c r="L160" i="2"/>
  <c r="L162" i="2"/>
  <c r="F133" i="1"/>
  <c r="G129" i="1"/>
  <c r="F122" i="1"/>
  <c r="G118" i="1"/>
  <c r="J118" i="1" s="1"/>
  <c r="C96" i="2"/>
  <c r="B99" i="2"/>
  <c r="F354" i="2"/>
  <c r="A366" i="2"/>
  <c r="F140" i="1"/>
  <c r="G136" i="1"/>
  <c r="F352" i="2"/>
  <c r="A364" i="2"/>
  <c r="A407" i="2"/>
  <c r="F395" i="2"/>
  <c r="A374" i="2"/>
  <c r="F362" i="2"/>
  <c r="L141" i="2"/>
  <c r="M137" i="2"/>
  <c r="F417" i="2"/>
  <c r="A429" i="2"/>
  <c r="K138" i="2"/>
  <c r="M134" i="2"/>
  <c r="F123" i="1"/>
  <c r="G119" i="1"/>
  <c r="F344" i="2"/>
  <c r="A356" i="2"/>
  <c r="F373" i="2"/>
  <c r="A385" i="2"/>
  <c r="I126" i="1"/>
  <c r="I130" i="1" l="1"/>
  <c r="K142" i="2"/>
  <c r="M138" i="2"/>
  <c r="F407" i="2"/>
  <c r="A419" i="2"/>
  <c r="G122" i="1"/>
  <c r="J122" i="1" s="1"/>
  <c r="F126" i="1"/>
  <c r="A379" i="2"/>
  <c r="F367" i="2"/>
  <c r="I123" i="1"/>
  <c r="J119" i="1"/>
  <c r="C99" i="2"/>
  <c r="B102" i="2"/>
  <c r="M160" i="2"/>
  <c r="L164" i="2"/>
  <c r="F389" i="2"/>
  <c r="A401" i="2"/>
  <c r="A396" i="2"/>
  <c r="F384" i="2"/>
  <c r="A397" i="2"/>
  <c r="F385" i="2"/>
  <c r="A441" i="2"/>
  <c r="F429" i="2"/>
  <c r="F364" i="2"/>
  <c r="A376" i="2"/>
  <c r="F370" i="2"/>
  <c r="A382" i="2"/>
  <c r="A368" i="2"/>
  <c r="F356" i="2"/>
  <c r="B97" i="2"/>
  <c r="C94" i="2"/>
  <c r="L145" i="2"/>
  <c r="M141" i="2"/>
  <c r="F144" i="1"/>
  <c r="G140" i="1"/>
  <c r="G133" i="1"/>
  <c r="F137" i="1"/>
  <c r="I140" i="1"/>
  <c r="J136" i="1"/>
  <c r="M143" i="2"/>
  <c r="L147" i="2"/>
  <c r="A378" i="2"/>
  <c r="F366" i="2"/>
  <c r="L166" i="2"/>
  <c r="A375" i="2"/>
  <c r="F363" i="2"/>
  <c r="B107" i="2"/>
  <c r="C104" i="2"/>
  <c r="G123" i="1"/>
  <c r="F127" i="1"/>
  <c r="A386" i="2"/>
  <c r="F374" i="2"/>
  <c r="I133" i="1"/>
  <c r="J129" i="1"/>
  <c r="L168" i="2" l="1"/>
  <c r="M164" i="2"/>
  <c r="J133" i="1"/>
  <c r="I137" i="1"/>
  <c r="I144" i="1"/>
  <c r="J140" i="1"/>
  <c r="G137" i="1"/>
  <c r="F141" i="1"/>
  <c r="A431" i="2"/>
  <c r="F419" i="2"/>
  <c r="A398" i="2"/>
  <c r="F386" i="2"/>
  <c r="L170" i="2"/>
  <c r="G127" i="1"/>
  <c r="F131" i="1"/>
  <c r="F382" i="2"/>
  <c r="A394" i="2"/>
  <c r="F378" i="2"/>
  <c r="A390" i="2"/>
  <c r="F148" i="1"/>
  <c r="G144" i="1"/>
  <c r="F396" i="2"/>
  <c r="A408" i="2"/>
  <c r="I127" i="1"/>
  <c r="J123" i="1"/>
  <c r="K146" i="2"/>
  <c r="M142" i="2"/>
  <c r="F130" i="1"/>
  <c r="G126" i="1"/>
  <c r="J126" i="1" s="1"/>
  <c r="A387" i="2"/>
  <c r="F375" i="2"/>
  <c r="C97" i="2"/>
  <c r="B100" i="2"/>
  <c r="F441" i="2"/>
  <c r="A453" i="2"/>
  <c r="B105" i="2"/>
  <c r="C102" i="2"/>
  <c r="A380" i="2"/>
  <c r="F368" i="2"/>
  <c r="F397" i="2"/>
  <c r="A409" i="2"/>
  <c r="L151" i="2"/>
  <c r="M147" i="2"/>
  <c r="F376" i="2"/>
  <c r="A388" i="2"/>
  <c r="F401" i="2"/>
  <c r="A413" i="2"/>
  <c r="C107" i="2"/>
  <c r="B110" i="2"/>
  <c r="M145" i="2"/>
  <c r="L149" i="2"/>
  <c r="F379" i="2"/>
  <c r="A391" i="2"/>
  <c r="I134" i="1"/>
  <c r="A420" i="2" l="1"/>
  <c r="F408" i="2"/>
  <c r="G141" i="1"/>
  <c r="F145" i="1"/>
  <c r="A392" i="2"/>
  <c r="F380" i="2"/>
  <c r="A403" i="2"/>
  <c r="F391" i="2"/>
  <c r="L174" i="2"/>
  <c r="A402" i="2"/>
  <c r="F390" i="2"/>
  <c r="I141" i="1"/>
  <c r="J137" i="1"/>
  <c r="L155" i="2"/>
  <c r="M151" i="2"/>
  <c r="K150" i="2"/>
  <c r="M146" i="2"/>
  <c r="A410" i="2"/>
  <c r="F398" i="2"/>
  <c r="G131" i="1"/>
  <c r="F135" i="1"/>
  <c r="B108" i="2"/>
  <c r="C105" i="2"/>
  <c r="F152" i="1"/>
  <c r="G148" i="1"/>
  <c r="I148" i="1"/>
  <c r="J144" i="1"/>
  <c r="A465" i="2"/>
  <c r="F453" i="2"/>
  <c r="C110" i="2"/>
  <c r="B113" i="2"/>
  <c r="A421" i="2"/>
  <c r="F409" i="2"/>
  <c r="C100" i="2"/>
  <c r="B103" i="2"/>
  <c r="A406" i="2"/>
  <c r="F394" i="2"/>
  <c r="I138" i="1"/>
  <c r="F413" i="2"/>
  <c r="A425" i="2"/>
  <c r="F387" i="2"/>
  <c r="A399" i="2"/>
  <c r="F388" i="2"/>
  <c r="A400" i="2"/>
  <c r="G130" i="1"/>
  <c r="J130" i="1" s="1"/>
  <c r="F134" i="1"/>
  <c r="M149" i="2"/>
  <c r="L153" i="2"/>
  <c r="J127" i="1"/>
  <c r="I131" i="1"/>
  <c r="A443" i="2"/>
  <c r="F431" i="2"/>
  <c r="M168" i="2"/>
  <c r="L172" i="2"/>
  <c r="C108" i="2" l="1"/>
  <c r="B111" i="2"/>
  <c r="F403" i="2"/>
  <c r="A415" i="2"/>
  <c r="F443" i="2"/>
  <c r="A455" i="2"/>
  <c r="F406" i="2"/>
  <c r="A418" i="2"/>
  <c r="F392" i="2"/>
  <c r="A404" i="2"/>
  <c r="J131" i="1"/>
  <c r="I135" i="1"/>
  <c r="C103" i="2"/>
  <c r="B106" i="2"/>
  <c r="F149" i="1"/>
  <c r="G145" i="1"/>
  <c r="I152" i="1"/>
  <c r="J148" i="1"/>
  <c r="A422" i="2"/>
  <c r="F410" i="2"/>
  <c r="F402" i="2"/>
  <c r="A414" i="2"/>
  <c r="L176" i="2"/>
  <c r="M172" i="2"/>
  <c r="G134" i="1"/>
  <c r="J134" i="1" s="1"/>
  <c r="F138" i="1"/>
  <c r="B116" i="2"/>
  <c r="C113" i="2"/>
  <c r="I142" i="1"/>
  <c r="F400" i="2"/>
  <c r="A412" i="2"/>
  <c r="L178" i="2"/>
  <c r="L159" i="2"/>
  <c r="M155" i="2"/>
  <c r="F139" i="1"/>
  <c r="G135" i="1"/>
  <c r="A477" i="2"/>
  <c r="F465" i="2"/>
  <c r="J141" i="1"/>
  <c r="I145" i="1"/>
  <c r="F399" i="2"/>
  <c r="A411" i="2"/>
  <c r="M153" i="2"/>
  <c r="L157" i="2"/>
  <c r="F425" i="2"/>
  <c r="A437" i="2"/>
  <c r="F421" i="2"/>
  <c r="A433" i="2"/>
  <c r="G152" i="1"/>
  <c r="F156" i="1"/>
  <c r="K154" i="2"/>
  <c r="M150" i="2"/>
  <c r="F420" i="2"/>
  <c r="A432" i="2"/>
  <c r="F432" i="2" l="1"/>
  <c r="A444" i="2"/>
  <c r="F437" i="2"/>
  <c r="A449" i="2"/>
  <c r="F418" i="2"/>
  <c r="A430" i="2"/>
  <c r="L180" i="2"/>
  <c r="M176" i="2"/>
  <c r="G149" i="1"/>
  <c r="F153" i="1"/>
  <c r="A426" i="2"/>
  <c r="F414" i="2"/>
  <c r="A467" i="2"/>
  <c r="F455" i="2"/>
  <c r="F143" i="1"/>
  <c r="G139" i="1"/>
  <c r="I139" i="1"/>
  <c r="J135" i="1"/>
  <c r="L163" i="2"/>
  <c r="M159" i="2"/>
  <c r="B119" i="2"/>
  <c r="C116" i="2"/>
  <c r="A434" i="2"/>
  <c r="F422" i="2"/>
  <c r="F412" i="2"/>
  <c r="A424" i="2"/>
  <c r="F477" i="2"/>
  <c r="A489" i="2"/>
  <c r="F160" i="1"/>
  <c r="G156" i="1"/>
  <c r="F411" i="2"/>
  <c r="A423" i="2"/>
  <c r="A427" i="2"/>
  <c r="F415" i="2"/>
  <c r="F433" i="2"/>
  <c r="A445" i="2"/>
  <c r="I149" i="1"/>
  <c r="J145" i="1"/>
  <c r="G138" i="1"/>
  <c r="J138" i="1" s="1"/>
  <c r="F142" i="1"/>
  <c r="F404" i="2"/>
  <c r="A416" i="2"/>
  <c r="C111" i="2"/>
  <c r="B114" i="2"/>
  <c r="L161" i="2"/>
  <c r="M157" i="2"/>
  <c r="C106" i="2"/>
  <c r="B109" i="2"/>
  <c r="K158" i="2"/>
  <c r="M154" i="2"/>
  <c r="I146" i="1"/>
  <c r="L182" i="2"/>
  <c r="J152" i="1"/>
  <c r="I156" i="1"/>
  <c r="C109" i="2" l="1"/>
  <c r="B112" i="2"/>
  <c r="G142" i="1"/>
  <c r="J142" i="1" s="1"/>
  <c r="F146" i="1"/>
  <c r="A435" i="2"/>
  <c r="F423" i="2"/>
  <c r="F434" i="2"/>
  <c r="A446" i="2"/>
  <c r="G143" i="1"/>
  <c r="F147" i="1"/>
  <c r="M180" i="2"/>
  <c r="L184" i="2"/>
  <c r="L186" i="2"/>
  <c r="I150" i="1"/>
  <c r="B117" i="2"/>
  <c r="C114" i="2"/>
  <c r="A457" i="2"/>
  <c r="F445" i="2"/>
  <c r="A501" i="2"/>
  <c r="F489" i="2"/>
  <c r="A461" i="2"/>
  <c r="F449" i="2"/>
  <c r="I160" i="1"/>
  <c r="J156" i="1"/>
  <c r="A442" i="2"/>
  <c r="F430" i="2"/>
  <c r="M161" i="2"/>
  <c r="L165" i="2"/>
  <c r="I153" i="1"/>
  <c r="J149" i="1"/>
  <c r="G160" i="1"/>
  <c r="F164" i="1"/>
  <c r="B122" i="2"/>
  <c r="C119" i="2"/>
  <c r="A479" i="2"/>
  <c r="F467" i="2"/>
  <c r="L167" i="2"/>
  <c r="M163" i="2"/>
  <c r="F426" i="2"/>
  <c r="A438" i="2"/>
  <c r="A428" i="2"/>
  <c r="F416" i="2"/>
  <c r="F424" i="2"/>
  <c r="A436" i="2"/>
  <c r="G153" i="1"/>
  <c r="F157" i="1"/>
  <c r="F444" i="2"/>
  <c r="A456" i="2"/>
  <c r="K162" i="2"/>
  <c r="M158" i="2"/>
  <c r="A439" i="2"/>
  <c r="F427" i="2"/>
  <c r="J139" i="1"/>
  <c r="I143" i="1"/>
  <c r="A473" i="2" l="1"/>
  <c r="F461" i="2"/>
  <c r="A448" i="2"/>
  <c r="F436" i="2"/>
  <c r="L169" i="2"/>
  <c r="M165" i="2"/>
  <c r="A451" i="2"/>
  <c r="F439" i="2"/>
  <c r="A491" i="2"/>
  <c r="F479" i="2"/>
  <c r="A513" i="2"/>
  <c r="F501" i="2"/>
  <c r="L190" i="2"/>
  <c r="F435" i="2"/>
  <c r="A447" i="2"/>
  <c r="I147" i="1"/>
  <c r="J143" i="1"/>
  <c r="F161" i="1"/>
  <c r="G157" i="1"/>
  <c r="A458" i="2"/>
  <c r="F446" i="2"/>
  <c r="M184" i="2"/>
  <c r="L188" i="2"/>
  <c r="G146" i="1"/>
  <c r="J146" i="1" s="1"/>
  <c r="F150" i="1"/>
  <c r="K166" i="2"/>
  <c r="M162" i="2"/>
  <c r="F428" i="2"/>
  <c r="A440" i="2"/>
  <c r="B125" i="2"/>
  <c r="C122" i="2"/>
  <c r="F442" i="2"/>
  <c r="A454" i="2"/>
  <c r="A469" i="2"/>
  <c r="F457" i="2"/>
  <c r="M167" i="2"/>
  <c r="L171" i="2"/>
  <c r="I157" i="1"/>
  <c r="J153" i="1"/>
  <c r="I154" i="1"/>
  <c r="A468" i="2"/>
  <c r="F456" i="2"/>
  <c r="A450" i="2"/>
  <c r="F438" i="2"/>
  <c r="F168" i="1"/>
  <c r="G164" i="1"/>
  <c r="F151" i="1"/>
  <c r="G147" i="1"/>
  <c r="B115" i="2"/>
  <c r="C112" i="2"/>
  <c r="I164" i="1"/>
  <c r="J160" i="1"/>
  <c r="C117" i="2"/>
  <c r="B120" i="2"/>
  <c r="M188" i="2" l="1"/>
  <c r="L192" i="2"/>
  <c r="F447" i="2"/>
  <c r="A459" i="2"/>
  <c r="G168" i="1"/>
  <c r="F172" i="1"/>
  <c r="J157" i="1"/>
  <c r="I161" i="1"/>
  <c r="C125" i="2"/>
  <c r="B128" i="2"/>
  <c r="A463" i="2"/>
  <c r="F451" i="2"/>
  <c r="M171" i="2"/>
  <c r="L175" i="2"/>
  <c r="A452" i="2"/>
  <c r="F440" i="2"/>
  <c r="I168" i="1"/>
  <c r="J164" i="1"/>
  <c r="A462" i="2"/>
  <c r="F450" i="2"/>
  <c r="F458" i="2"/>
  <c r="A470" i="2"/>
  <c r="L194" i="2"/>
  <c r="L173" i="2"/>
  <c r="M169" i="2"/>
  <c r="B118" i="2"/>
  <c r="C115" i="2"/>
  <c r="A480" i="2"/>
  <c r="F468" i="2"/>
  <c r="A481" i="2"/>
  <c r="F469" i="2"/>
  <c r="K170" i="2"/>
  <c r="M166" i="2"/>
  <c r="F165" i="1"/>
  <c r="G161" i="1"/>
  <c r="A525" i="2"/>
  <c r="F525" i="2" s="1"/>
  <c r="F513" i="2"/>
  <c r="F448" i="2"/>
  <c r="A460" i="2"/>
  <c r="C120" i="2"/>
  <c r="B123" i="2"/>
  <c r="A466" i="2"/>
  <c r="F454" i="2"/>
  <c r="F154" i="1"/>
  <c r="G150" i="1"/>
  <c r="J150" i="1" s="1"/>
  <c r="F155" i="1"/>
  <c r="G151" i="1"/>
  <c r="I158" i="1"/>
  <c r="J147" i="1"/>
  <c r="I151" i="1"/>
  <c r="F491" i="2"/>
  <c r="A503" i="2"/>
  <c r="A485" i="2"/>
  <c r="F473" i="2"/>
  <c r="A492" i="2" l="1"/>
  <c r="F480" i="2"/>
  <c r="J151" i="1"/>
  <c r="I155" i="1"/>
  <c r="F459" i="2"/>
  <c r="A471" i="2"/>
  <c r="A472" i="2"/>
  <c r="F460" i="2"/>
  <c r="J161" i="1"/>
  <c r="I165" i="1"/>
  <c r="A497" i="2"/>
  <c r="F485" i="2"/>
  <c r="A464" i="2"/>
  <c r="F452" i="2"/>
  <c r="A482" i="2"/>
  <c r="F470" i="2"/>
  <c r="M175" i="2"/>
  <c r="L179" i="2"/>
  <c r="F176" i="1"/>
  <c r="G172" i="1"/>
  <c r="F158" i="1"/>
  <c r="G154" i="1"/>
  <c r="J154" i="1" s="1"/>
  <c r="A478" i="2"/>
  <c r="F466" i="2"/>
  <c r="F169" i="1"/>
  <c r="G165" i="1"/>
  <c r="C118" i="2"/>
  <c r="B121" i="2"/>
  <c r="F462" i="2"/>
  <c r="A474" i="2"/>
  <c r="A475" i="2"/>
  <c r="F463" i="2"/>
  <c r="F159" i="1"/>
  <c r="G155" i="1"/>
  <c r="A493" i="2"/>
  <c r="F481" i="2"/>
  <c r="A515" i="2"/>
  <c r="F503" i="2"/>
  <c r="C123" i="2"/>
  <c r="B126" i="2"/>
  <c r="B131" i="2"/>
  <c r="C128" i="2"/>
  <c r="L196" i="2"/>
  <c r="M196" i="2" s="1"/>
  <c r="M192" i="2"/>
  <c r="I162" i="1"/>
  <c r="K174" i="2"/>
  <c r="M170" i="2"/>
  <c r="M173" i="2"/>
  <c r="L177" i="2"/>
  <c r="J168" i="1"/>
  <c r="I172" i="1"/>
  <c r="C131" i="2" l="1"/>
  <c r="B134" i="2"/>
  <c r="G159" i="1"/>
  <c r="F163" i="1"/>
  <c r="F173" i="1"/>
  <c r="G169" i="1"/>
  <c r="K178" i="2"/>
  <c r="M174" i="2"/>
  <c r="A487" i="2"/>
  <c r="F475" i="2"/>
  <c r="A490" i="2"/>
  <c r="F478" i="2"/>
  <c r="A494" i="2"/>
  <c r="F482" i="2"/>
  <c r="A486" i="2"/>
  <c r="F474" i="2"/>
  <c r="F472" i="2"/>
  <c r="A484" i="2"/>
  <c r="I166" i="1"/>
  <c r="A527" i="2"/>
  <c r="F527" i="2" s="1"/>
  <c r="F515" i="2"/>
  <c r="G158" i="1"/>
  <c r="J158" i="1" s="1"/>
  <c r="F162" i="1"/>
  <c r="A483" i="2"/>
  <c r="F471" i="2"/>
  <c r="A505" i="2"/>
  <c r="F493" i="2"/>
  <c r="F180" i="1"/>
  <c r="G176" i="1"/>
  <c r="J155" i="1"/>
  <c r="I159" i="1"/>
  <c r="A476" i="2"/>
  <c r="F464" i="2"/>
  <c r="I176" i="1"/>
  <c r="J172" i="1"/>
  <c r="B124" i="2"/>
  <c r="C121" i="2"/>
  <c r="L181" i="2"/>
  <c r="M177" i="2"/>
  <c r="L183" i="2"/>
  <c r="M179" i="2"/>
  <c r="F497" i="2"/>
  <c r="A509" i="2"/>
  <c r="I169" i="1"/>
  <c r="J165" i="1"/>
  <c r="C126" i="2"/>
  <c r="B129" i="2"/>
  <c r="A504" i="2"/>
  <c r="F492" i="2"/>
  <c r="F177" i="1" l="1"/>
  <c r="G173" i="1"/>
  <c r="F509" i="2"/>
  <c r="A521" i="2"/>
  <c r="F521" i="2" s="1"/>
  <c r="F167" i="1"/>
  <c r="G163" i="1"/>
  <c r="J176" i="1"/>
  <c r="I180" i="1"/>
  <c r="A517" i="2"/>
  <c r="F517" i="2" s="1"/>
  <c r="F505" i="2"/>
  <c r="I170" i="1"/>
  <c r="F490" i="2"/>
  <c r="A502" i="2"/>
  <c r="F166" i="1"/>
  <c r="G162" i="1"/>
  <c r="J162" i="1" s="1"/>
  <c r="M181" i="2"/>
  <c r="L185" i="2"/>
  <c r="C124" i="2"/>
  <c r="B127" i="2"/>
  <c r="A506" i="2"/>
  <c r="F494" i="2"/>
  <c r="C134" i="2"/>
  <c r="B137" i="2"/>
  <c r="C129" i="2"/>
  <c r="B132" i="2"/>
  <c r="J159" i="1"/>
  <c r="I163" i="1"/>
  <c r="A498" i="2"/>
  <c r="F486" i="2"/>
  <c r="K182" i="2"/>
  <c r="M178" i="2"/>
  <c r="J169" i="1"/>
  <c r="I173" i="1"/>
  <c r="F184" i="1"/>
  <c r="G180" i="1"/>
  <c r="F484" i="2"/>
  <c r="A496" i="2"/>
  <c r="A516" i="2"/>
  <c r="F504" i="2"/>
  <c r="M183" i="2"/>
  <c r="L187" i="2"/>
  <c r="F476" i="2"/>
  <c r="A488" i="2"/>
  <c r="F483" i="2"/>
  <c r="A495" i="2"/>
  <c r="A499" i="2"/>
  <c r="F487" i="2"/>
  <c r="I184" i="1" l="1"/>
  <c r="J180" i="1"/>
  <c r="A511" i="2"/>
  <c r="F499" i="2"/>
  <c r="A528" i="2"/>
  <c r="F528" i="2" s="1"/>
  <c r="F516" i="2"/>
  <c r="K186" i="2"/>
  <c r="M182" i="2"/>
  <c r="F495" i="2"/>
  <c r="A507" i="2"/>
  <c r="A508" i="2"/>
  <c r="F496" i="2"/>
  <c r="F502" i="2"/>
  <c r="A514" i="2"/>
  <c r="F171" i="1"/>
  <c r="G167" i="1"/>
  <c r="F488" i="2"/>
  <c r="A500" i="2"/>
  <c r="J163" i="1"/>
  <c r="I167" i="1"/>
  <c r="C127" i="2"/>
  <c r="B130" i="2"/>
  <c r="I174" i="1"/>
  <c r="C137" i="2"/>
  <c r="B140" i="2"/>
  <c r="F170" i="1"/>
  <c r="G166" i="1"/>
  <c r="J166" i="1" s="1"/>
  <c r="A510" i="2"/>
  <c r="F498" i="2"/>
  <c r="F506" i="2"/>
  <c r="A518" i="2"/>
  <c r="F518" i="2" s="1"/>
  <c r="F188" i="1"/>
  <c r="G184" i="1"/>
  <c r="L191" i="2"/>
  <c r="M187" i="2"/>
  <c r="I177" i="1"/>
  <c r="J173" i="1"/>
  <c r="B135" i="2"/>
  <c r="C132" i="2"/>
  <c r="M185" i="2"/>
  <c r="L189" i="2"/>
  <c r="G177" i="1"/>
  <c r="F181" i="1"/>
  <c r="I178" i="1" l="1"/>
  <c r="G171" i="1"/>
  <c r="F175" i="1"/>
  <c r="K190" i="2"/>
  <c r="M186" i="2"/>
  <c r="B133" i="2"/>
  <c r="C130" i="2"/>
  <c r="J177" i="1"/>
  <c r="I181" i="1"/>
  <c r="F510" i="2"/>
  <c r="A522" i="2"/>
  <c r="F522" i="2" s="1"/>
  <c r="G181" i="1"/>
  <c r="F185" i="1"/>
  <c r="I171" i="1"/>
  <c r="J167" i="1"/>
  <c r="L195" i="2"/>
  <c r="M195" i="2" s="1"/>
  <c r="M191" i="2"/>
  <c r="F174" i="1"/>
  <c r="G170" i="1"/>
  <c r="J170" i="1" s="1"/>
  <c r="F508" i="2"/>
  <c r="A520" i="2"/>
  <c r="F520" i="2" s="1"/>
  <c r="A523" i="2"/>
  <c r="F523" i="2" s="1"/>
  <c r="F511" i="2"/>
  <c r="B138" i="2"/>
  <c r="C135" i="2"/>
  <c r="A526" i="2"/>
  <c r="F526" i="2" s="1"/>
  <c r="F514" i="2"/>
  <c r="M189" i="2"/>
  <c r="L193" i="2"/>
  <c r="M193" i="2" s="1"/>
  <c r="C140" i="2"/>
  <c r="B143" i="2"/>
  <c r="F500" i="2"/>
  <c r="A512" i="2"/>
  <c r="F507" i="2"/>
  <c r="A519" i="2"/>
  <c r="F519" i="2" s="1"/>
  <c r="F192" i="1"/>
  <c r="G188" i="1"/>
  <c r="J184" i="1"/>
  <c r="I188" i="1"/>
  <c r="I175" i="1" l="1"/>
  <c r="J171" i="1"/>
  <c r="C133" i="2"/>
  <c r="B136" i="2"/>
  <c r="I192" i="1"/>
  <c r="J188" i="1"/>
  <c r="C143" i="2"/>
  <c r="B146" i="2"/>
  <c r="G185" i="1"/>
  <c r="F189" i="1"/>
  <c r="K194" i="2"/>
  <c r="M194" i="2" s="1"/>
  <c r="M190" i="2"/>
  <c r="F179" i="1"/>
  <c r="G175" i="1"/>
  <c r="G174" i="1"/>
  <c r="J174" i="1" s="1"/>
  <c r="F178" i="1"/>
  <c r="G192" i="1"/>
  <c r="F196" i="1"/>
  <c r="F512" i="2"/>
  <c r="A524" i="2"/>
  <c r="F524" i="2" s="1"/>
  <c r="J181" i="1"/>
  <c r="I185" i="1"/>
  <c r="B141" i="2"/>
  <c r="C138" i="2"/>
  <c r="I182" i="1"/>
  <c r="J185" i="1" l="1"/>
  <c r="I189" i="1"/>
  <c r="F183" i="1"/>
  <c r="G179" i="1"/>
  <c r="J192" i="1"/>
  <c r="I196" i="1"/>
  <c r="B139" i="2"/>
  <c r="C136" i="2"/>
  <c r="F182" i="1"/>
  <c r="G178" i="1"/>
  <c r="J178" i="1" s="1"/>
  <c r="B149" i="2"/>
  <c r="C146" i="2"/>
  <c r="C141" i="2"/>
  <c r="B144" i="2"/>
  <c r="G196" i="1"/>
  <c r="F200" i="1"/>
  <c r="F193" i="1"/>
  <c r="G189" i="1"/>
  <c r="I186" i="1"/>
  <c r="J175" i="1"/>
  <c r="I179" i="1"/>
  <c r="C139" i="2" l="1"/>
  <c r="B142" i="2"/>
  <c r="I183" i="1"/>
  <c r="J179" i="1"/>
  <c r="B152" i="2"/>
  <c r="C149" i="2"/>
  <c r="G183" i="1"/>
  <c r="F187" i="1"/>
  <c r="B147" i="2"/>
  <c r="C144" i="2"/>
  <c r="I200" i="1"/>
  <c r="J196" i="1"/>
  <c r="I193" i="1"/>
  <c r="J189" i="1"/>
  <c r="G200" i="1"/>
  <c r="F204" i="1"/>
  <c r="I190" i="1"/>
  <c r="F197" i="1"/>
  <c r="G193" i="1"/>
  <c r="F186" i="1"/>
  <c r="G182" i="1"/>
  <c r="J182" i="1" s="1"/>
  <c r="G204" i="1" l="1"/>
  <c r="F208" i="1"/>
  <c r="J193" i="1"/>
  <c r="I197" i="1"/>
  <c r="C152" i="2"/>
  <c r="B155" i="2"/>
  <c r="G197" i="1"/>
  <c r="F201" i="1"/>
  <c r="I204" i="1"/>
  <c r="J200" i="1"/>
  <c r="J183" i="1"/>
  <c r="I187" i="1"/>
  <c r="F191" i="1"/>
  <c r="G187" i="1"/>
  <c r="I194" i="1"/>
  <c r="C142" i="2"/>
  <c r="B145" i="2"/>
  <c r="G186" i="1"/>
  <c r="J186" i="1" s="1"/>
  <c r="F190" i="1"/>
  <c r="B150" i="2"/>
  <c r="C147" i="2"/>
  <c r="G208" i="1" l="1"/>
  <c r="F212" i="1"/>
  <c r="I198" i="1"/>
  <c r="F205" i="1"/>
  <c r="G201" i="1"/>
  <c r="B158" i="2"/>
  <c r="C155" i="2"/>
  <c r="B153" i="2"/>
  <c r="C150" i="2"/>
  <c r="F195" i="1"/>
  <c r="G191" i="1"/>
  <c r="F194" i="1"/>
  <c r="G190" i="1"/>
  <c r="J190" i="1" s="1"/>
  <c r="I191" i="1"/>
  <c r="J187" i="1"/>
  <c r="J197" i="1"/>
  <c r="I201" i="1"/>
  <c r="C145" i="2"/>
  <c r="B148" i="2"/>
  <c r="I208" i="1"/>
  <c r="J204" i="1"/>
  <c r="G212" i="1" l="1"/>
  <c r="F216" i="1"/>
  <c r="J191" i="1"/>
  <c r="I195" i="1"/>
  <c r="F198" i="1"/>
  <c r="G194" i="1"/>
  <c r="J194" i="1" s="1"/>
  <c r="I202" i="1"/>
  <c r="J201" i="1"/>
  <c r="I205" i="1"/>
  <c r="B161" i="2"/>
  <c r="C158" i="2"/>
  <c r="J208" i="1"/>
  <c r="I212" i="1"/>
  <c r="F209" i="1"/>
  <c r="G205" i="1"/>
  <c r="B151" i="2"/>
  <c r="C148" i="2"/>
  <c r="F199" i="1"/>
  <c r="G195" i="1"/>
  <c r="C153" i="2"/>
  <c r="B156" i="2"/>
  <c r="I199" i="1" l="1"/>
  <c r="J195" i="1"/>
  <c r="G199" i="1"/>
  <c r="F203" i="1"/>
  <c r="B164" i="2"/>
  <c r="C161" i="2"/>
  <c r="I209" i="1"/>
  <c r="J205" i="1"/>
  <c r="F213" i="1"/>
  <c r="G209" i="1"/>
  <c r="I206" i="1"/>
  <c r="C156" i="2"/>
  <c r="B159" i="2"/>
  <c r="J212" i="1"/>
  <c r="I216" i="1"/>
  <c r="F202" i="1"/>
  <c r="G198" i="1"/>
  <c r="J198" i="1" s="1"/>
  <c r="G216" i="1"/>
  <c r="F220" i="1"/>
  <c r="C151" i="2"/>
  <c r="B154" i="2"/>
  <c r="F217" i="1" l="1"/>
  <c r="G213" i="1"/>
  <c r="J199" i="1"/>
  <c r="I203" i="1"/>
  <c r="J216" i="1"/>
  <c r="I220" i="1"/>
  <c r="B167" i="2"/>
  <c r="C164" i="2"/>
  <c r="F224" i="1"/>
  <c r="G220" i="1"/>
  <c r="G203" i="1"/>
  <c r="F207" i="1"/>
  <c r="J209" i="1"/>
  <c r="I213" i="1"/>
  <c r="C154" i="2"/>
  <c r="B157" i="2"/>
  <c r="C159" i="2"/>
  <c r="B162" i="2"/>
  <c r="I210" i="1"/>
  <c r="G202" i="1"/>
  <c r="J202" i="1" s="1"/>
  <c r="F206" i="1"/>
  <c r="G224" i="1" l="1"/>
  <c r="F228" i="1"/>
  <c r="F221" i="1"/>
  <c r="G217" i="1"/>
  <c r="B160" i="2"/>
  <c r="C157" i="2"/>
  <c r="C167" i="2"/>
  <c r="B170" i="2"/>
  <c r="G206" i="1"/>
  <c r="J206" i="1" s="1"/>
  <c r="F210" i="1"/>
  <c r="J213" i="1"/>
  <c r="I217" i="1"/>
  <c r="I224" i="1"/>
  <c r="J220" i="1"/>
  <c r="G207" i="1"/>
  <c r="F211" i="1"/>
  <c r="I207" i="1"/>
  <c r="J203" i="1"/>
  <c r="B165" i="2"/>
  <c r="C162" i="2"/>
  <c r="I214" i="1"/>
  <c r="I228" i="1" l="1"/>
  <c r="J224" i="1"/>
  <c r="B163" i="2"/>
  <c r="C160" i="2"/>
  <c r="I218" i="1"/>
  <c r="I221" i="1"/>
  <c r="J217" i="1"/>
  <c r="G211" i="1"/>
  <c r="F215" i="1"/>
  <c r="C170" i="2"/>
  <c r="B173" i="2"/>
  <c r="C165" i="2"/>
  <c r="B168" i="2"/>
  <c r="G221" i="1"/>
  <c r="F225" i="1"/>
  <c r="F214" i="1"/>
  <c r="G210" i="1"/>
  <c r="J210" i="1" s="1"/>
  <c r="F232" i="1"/>
  <c r="G228" i="1"/>
  <c r="I211" i="1"/>
  <c r="J207" i="1"/>
  <c r="B171" i="2" l="1"/>
  <c r="C168" i="2"/>
  <c r="I215" i="1"/>
  <c r="J211" i="1"/>
  <c r="I222" i="1"/>
  <c r="G225" i="1"/>
  <c r="F229" i="1"/>
  <c r="F236" i="1"/>
  <c r="G232" i="1"/>
  <c r="B166" i="2"/>
  <c r="C163" i="2"/>
  <c r="J221" i="1"/>
  <c r="I225" i="1"/>
  <c r="C173" i="2"/>
  <c r="B176" i="2"/>
  <c r="G215" i="1"/>
  <c r="F219" i="1"/>
  <c r="F218" i="1"/>
  <c r="G214" i="1"/>
  <c r="J214" i="1" s="1"/>
  <c r="J228" i="1"/>
  <c r="I232" i="1"/>
  <c r="C176" i="2" l="1"/>
  <c r="B179" i="2"/>
  <c r="G229" i="1"/>
  <c r="F233" i="1"/>
  <c r="I236" i="1"/>
  <c r="J232" i="1"/>
  <c r="I226" i="1"/>
  <c r="F222" i="1"/>
  <c r="G218" i="1"/>
  <c r="J218" i="1" s="1"/>
  <c r="C166" i="2"/>
  <c r="B169" i="2"/>
  <c r="I219" i="1"/>
  <c r="J215" i="1"/>
  <c r="J225" i="1"/>
  <c r="I229" i="1"/>
  <c r="G219" i="1"/>
  <c r="F223" i="1"/>
  <c r="G236" i="1"/>
  <c r="F240" i="1"/>
  <c r="B174" i="2"/>
  <c r="C171" i="2"/>
  <c r="I230" i="1" l="1"/>
  <c r="C174" i="2"/>
  <c r="B177" i="2"/>
  <c r="I223" i="1"/>
  <c r="J219" i="1"/>
  <c r="J236" i="1"/>
  <c r="I240" i="1"/>
  <c r="F244" i="1"/>
  <c r="G240" i="1"/>
  <c r="B172" i="2"/>
  <c r="C169" i="2"/>
  <c r="F237" i="1"/>
  <c r="G233" i="1"/>
  <c r="I233" i="1"/>
  <c r="J229" i="1"/>
  <c r="F227" i="1"/>
  <c r="G223" i="1"/>
  <c r="B182" i="2"/>
  <c r="C179" i="2"/>
  <c r="F226" i="1"/>
  <c r="G222" i="1"/>
  <c r="J222" i="1" s="1"/>
  <c r="C177" i="2" l="1"/>
  <c r="B180" i="2"/>
  <c r="J240" i="1"/>
  <c r="I244" i="1"/>
  <c r="I237" i="1"/>
  <c r="J233" i="1"/>
  <c r="G226" i="1"/>
  <c r="J226" i="1" s="1"/>
  <c r="F230" i="1"/>
  <c r="G237" i="1"/>
  <c r="F241" i="1"/>
  <c r="I227" i="1"/>
  <c r="J223" i="1"/>
  <c r="C182" i="2"/>
  <c r="B185" i="2"/>
  <c r="B175" i="2"/>
  <c r="C172" i="2"/>
  <c r="I234" i="1"/>
  <c r="F231" i="1"/>
  <c r="G227" i="1"/>
  <c r="F248" i="1"/>
  <c r="G244" i="1"/>
  <c r="G230" i="1" l="1"/>
  <c r="J230" i="1" s="1"/>
  <c r="F234" i="1"/>
  <c r="B188" i="2"/>
  <c r="C185" i="2"/>
  <c r="G248" i="1"/>
  <c r="F252" i="1"/>
  <c r="I248" i="1"/>
  <c r="J244" i="1"/>
  <c r="C175" i="2"/>
  <c r="B178" i="2"/>
  <c r="J237" i="1"/>
  <c r="I241" i="1"/>
  <c r="F235" i="1"/>
  <c r="G231" i="1"/>
  <c r="I231" i="1"/>
  <c r="J227" i="1"/>
  <c r="I238" i="1"/>
  <c r="G241" i="1"/>
  <c r="F245" i="1"/>
  <c r="C180" i="2"/>
  <c r="B183" i="2"/>
  <c r="J231" i="1" l="1"/>
  <c r="I235" i="1"/>
  <c r="I252" i="1"/>
  <c r="J248" i="1"/>
  <c r="B186" i="2"/>
  <c r="C183" i="2"/>
  <c r="G252" i="1"/>
  <c r="F256" i="1"/>
  <c r="G235" i="1"/>
  <c r="F239" i="1"/>
  <c r="G245" i="1"/>
  <c r="F249" i="1"/>
  <c r="I245" i="1"/>
  <c r="J241" i="1"/>
  <c r="B191" i="2"/>
  <c r="C188" i="2"/>
  <c r="I242" i="1"/>
  <c r="B181" i="2"/>
  <c r="C178" i="2"/>
  <c r="F238" i="1"/>
  <c r="G234" i="1"/>
  <c r="J234" i="1" s="1"/>
  <c r="G256" i="1" l="1"/>
  <c r="F260" i="1"/>
  <c r="C191" i="2"/>
  <c r="B194" i="2"/>
  <c r="G238" i="1"/>
  <c r="J238" i="1" s="1"/>
  <c r="F242" i="1"/>
  <c r="I249" i="1"/>
  <c r="J245" i="1"/>
  <c r="B189" i="2"/>
  <c r="C186" i="2"/>
  <c r="G249" i="1"/>
  <c r="F253" i="1"/>
  <c r="B184" i="2"/>
  <c r="C181" i="2"/>
  <c r="I256" i="1"/>
  <c r="J252" i="1"/>
  <c r="I246" i="1"/>
  <c r="G239" i="1"/>
  <c r="F243" i="1"/>
  <c r="J235" i="1"/>
  <c r="I239" i="1"/>
  <c r="I253" i="1" l="1"/>
  <c r="J249" i="1"/>
  <c r="F247" i="1"/>
  <c r="G243" i="1"/>
  <c r="G253" i="1"/>
  <c r="F257" i="1"/>
  <c r="C194" i="2"/>
  <c r="B197" i="2"/>
  <c r="I260" i="1"/>
  <c r="J256" i="1"/>
  <c r="J239" i="1"/>
  <c r="I243" i="1"/>
  <c r="G242" i="1"/>
  <c r="J242" i="1" s="1"/>
  <c r="F246" i="1"/>
  <c r="B187" i="2"/>
  <c r="C184" i="2"/>
  <c r="I250" i="1"/>
  <c r="F264" i="1"/>
  <c r="G260" i="1"/>
  <c r="C189" i="2"/>
  <c r="B192" i="2"/>
  <c r="B195" i="2" l="1"/>
  <c r="C192" i="2"/>
  <c r="F250" i="1"/>
  <c r="G246" i="1"/>
  <c r="J246" i="1" s="1"/>
  <c r="F261" i="1"/>
  <c r="G257" i="1"/>
  <c r="B190" i="2"/>
  <c r="C187" i="2"/>
  <c r="J243" i="1"/>
  <c r="I247" i="1"/>
  <c r="G264" i="1"/>
  <c r="F268" i="1"/>
  <c r="F251" i="1"/>
  <c r="G247" i="1"/>
  <c r="B200" i="2"/>
  <c r="C197" i="2"/>
  <c r="I254" i="1"/>
  <c r="I264" i="1"/>
  <c r="J260" i="1"/>
  <c r="J253" i="1"/>
  <c r="I257" i="1"/>
  <c r="C200" i="2" l="1"/>
  <c r="B203" i="2"/>
  <c r="J257" i="1"/>
  <c r="I261" i="1"/>
  <c r="F255" i="1"/>
  <c r="G251" i="1"/>
  <c r="G261" i="1"/>
  <c r="F265" i="1"/>
  <c r="G268" i="1"/>
  <c r="F272" i="1"/>
  <c r="J264" i="1"/>
  <c r="I268" i="1"/>
  <c r="F254" i="1"/>
  <c r="G250" i="1"/>
  <c r="J250" i="1" s="1"/>
  <c r="B193" i="2"/>
  <c r="C190" i="2"/>
  <c r="I258" i="1"/>
  <c r="I251" i="1"/>
  <c r="J247" i="1"/>
  <c r="C195" i="2"/>
  <c r="B198" i="2"/>
  <c r="B201" i="2" l="1"/>
  <c r="C198" i="2"/>
  <c r="G254" i="1"/>
  <c r="J254" i="1" s="1"/>
  <c r="F258" i="1"/>
  <c r="F259" i="1"/>
  <c r="G255" i="1"/>
  <c r="G265" i="1"/>
  <c r="F269" i="1"/>
  <c r="B196" i="2"/>
  <c r="C193" i="2"/>
  <c r="J268" i="1"/>
  <c r="I272" i="1"/>
  <c r="J261" i="1"/>
  <c r="I265" i="1"/>
  <c r="J251" i="1"/>
  <c r="I255" i="1"/>
  <c r="I262" i="1"/>
  <c r="G272" i="1"/>
  <c r="F276" i="1"/>
  <c r="B206" i="2"/>
  <c r="C203" i="2"/>
  <c r="B209" i="2" l="1"/>
  <c r="C206" i="2"/>
  <c r="F263" i="1"/>
  <c r="G259" i="1"/>
  <c r="J255" i="1"/>
  <c r="I259" i="1"/>
  <c r="F273" i="1"/>
  <c r="G269" i="1"/>
  <c r="J265" i="1"/>
  <c r="I269" i="1"/>
  <c r="I276" i="1"/>
  <c r="J272" i="1"/>
  <c r="F262" i="1"/>
  <c r="G258" i="1"/>
  <c r="J258" i="1" s="1"/>
  <c r="F280" i="1"/>
  <c r="G276" i="1"/>
  <c r="I266" i="1"/>
  <c r="C196" i="2"/>
  <c r="B199" i="2"/>
  <c r="B204" i="2"/>
  <c r="C201" i="2"/>
  <c r="I263" i="1" l="1"/>
  <c r="J259" i="1"/>
  <c r="B207" i="2"/>
  <c r="C204" i="2"/>
  <c r="F266" i="1"/>
  <c r="G262" i="1"/>
  <c r="J262" i="1" s="1"/>
  <c r="G280" i="1"/>
  <c r="F284" i="1"/>
  <c r="G273" i="1"/>
  <c r="F277" i="1"/>
  <c r="B202" i="2"/>
  <c r="C199" i="2"/>
  <c r="I280" i="1"/>
  <c r="J276" i="1"/>
  <c r="F267" i="1"/>
  <c r="G263" i="1"/>
  <c r="I270" i="1"/>
  <c r="I273" i="1"/>
  <c r="J269" i="1"/>
  <c r="C209" i="2"/>
  <c r="B212" i="2"/>
  <c r="J280" i="1" l="1"/>
  <c r="I284" i="1"/>
  <c r="G266" i="1"/>
  <c r="J266" i="1" s="1"/>
  <c r="F270" i="1"/>
  <c r="G284" i="1"/>
  <c r="F288" i="1"/>
  <c r="G267" i="1"/>
  <c r="F271" i="1"/>
  <c r="I277" i="1"/>
  <c r="J273" i="1"/>
  <c r="C202" i="2"/>
  <c r="B205" i="2"/>
  <c r="C207" i="2"/>
  <c r="B210" i="2"/>
  <c r="C212" i="2"/>
  <c r="B215" i="2"/>
  <c r="I274" i="1"/>
  <c r="G277" i="1"/>
  <c r="F281" i="1"/>
  <c r="I267" i="1"/>
  <c r="J263" i="1"/>
  <c r="B218" i="2" l="1"/>
  <c r="C215" i="2"/>
  <c r="F275" i="1"/>
  <c r="G271" i="1"/>
  <c r="B213" i="2"/>
  <c r="C210" i="2"/>
  <c r="I271" i="1"/>
  <c r="J267" i="1"/>
  <c r="G281" i="1"/>
  <c r="F285" i="1"/>
  <c r="G270" i="1"/>
  <c r="J270" i="1" s="1"/>
  <c r="F274" i="1"/>
  <c r="F292" i="1"/>
  <c r="G288" i="1"/>
  <c r="C205" i="2"/>
  <c r="B208" i="2"/>
  <c r="I288" i="1"/>
  <c r="J284" i="1"/>
  <c r="I278" i="1"/>
  <c r="I281" i="1"/>
  <c r="J277" i="1"/>
  <c r="B211" i="2" l="1"/>
  <c r="C208" i="2"/>
  <c r="I275" i="1"/>
  <c r="J271" i="1"/>
  <c r="J281" i="1"/>
  <c r="I285" i="1"/>
  <c r="F296" i="1"/>
  <c r="G292" i="1"/>
  <c r="B216" i="2"/>
  <c r="C213" i="2"/>
  <c r="I282" i="1"/>
  <c r="G274" i="1"/>
  <c r="J274" i="1" s="1"/>
  <c r="F278" i="1"/>
  <c r="F279" i="1"/>
  <c r="G275" i="1"/>
  <c r="F289" i="1"/>
  <c r="G285" i="1"/>
  <c r="I292" i="1"/>
  <c r="J288" i="1"/>
  <c r="C218" i="2"/>
  <c r="B221" i="2"/>
  <c r="G296" i="1" l="1"/>
  <c r="F300" i="1"/>
  <c r="F283" i="1"/>
  <c r="G279" i="1"/>
  <c r="C221" i="2"/>
  <c r="B224" i="2"/>
  <c r="G278" i="1"/>
  <c r="J278" i="1" s="1"/>
  <c r="F282" i="1"/>
  <c r="J285" i="1"/>
  <c r="I289" i="1"/>
  <c r="I286" i="1"/>
  <c r="J292" i="1"/>
  <c r="I296" i="1"/>
  <c r="J275" i="1"/>
  <c r="I279" i="1"/>
  <c r="F293" i="1"/>
  <c r="G289" i="1"/>
  <c r="C216" i="2"/>
  <c r="B219" i="2"/>
  <c r="B214" i="2"/>
  <c r="C211" i="2"/>
  <c r="I300" i="1" l="1"/>
  <c r="J296" i="1"/>
  <c r="C224" i="2"/>
  <c r="B227" i="2"/>
  <c r="B217" i="2"/>
  <c r="C214" i="2"/>
  <c r="I283" i="1"/>
  <c r="J279" i="1"/>
  <c r="G282" i="1"/>
  <c r="J282" i="1" s="1"/>
  <c r="F286" i="1"/>
  <c r="B222" i="2"/>
  <c r="C219" i="2"/>
  <c r="I290" i="1"/>
  <c r="G283" i="1"/>
  <c r="F287" i="1"/>
  <c r="I293" i="1"/>
  <c r="J289" i="1"/>
  <c r="G300" i="1"/>
  <c r="F304" i="1"/>
  <c r="F297" i="1"/>
  <c r="G293" i="1"/>
  <c r="I287" i="1" l="1"/>
  <c r="J283" i="1"/>
  <c r="G297" i="1"/>
  <c r="F301" i="1"/>
  <c r="I294" i="1"/>
  <c r="B220" i="2"/>
  <c r="C217" i="2"/>
  <c r="F308" i="1"/>
  <c r="G304" i="1"/>
  <c r="B225" i="2"/>
  <c r="C222" i="2"/>
  <c r="G287" i="1"/>
  <c r="F291" i="1"/>
  <c r="C227" i="2"/>
  <c r="B230" i="2"/>
  <c r="G286" i="1"/>
  <c r="J286" i="1" s="1"/>
  <c r="F290" i="1"/>
  <c r="I297" i="1"/>
  <c r="J293" i="1"/>
  <c r="J300" i="1"/>
  <c r="I304" i="1"/>
  <c r="J304" i="1" l="1"/>
  <c r="I308" i="1"/>
  <c r="I298" i="1"/>
  <c r="G291" i="1"/>
  <c r="F295" i="1"/>
  <c r="F305" i="1"/>
  <c r="G301" i="1"/>
  <c r="I301" i="1"/>
  <c r="J297" i="1"/>
  <c r="B228" i="2"/>
  <c r="C225" i="2"/>
  <c r="B233" i="2"/>
  <c r="C230" i="2"/>
  <c r="C220" i="2"/>
  <c r="B223" i="2"/>
  <c r="F294" i="1"/>
  <c r="G290" i="1"/>
  <c r="J290" i="1" s="1"/>
  <c r="F312" i="1"/>
  <c r="G308" i="1"/>
  <c r="I291" i="1"/>
  <c r="J287" i="1"/>
  <c r="I295" i="1" l="1"/>
  <c r="J291" i="1"/>
  <c r="C233" i="2"/>
  <c r="B236" i="2"/>
  <c r="C223" i="2"/>
  <c r="B226" i="2"/>
  <c r="F299" i="1"/>
  <c r="G295" i="1"/>
  <c r="F316" i="1"/>
  <c r="G312" i="1"/>
  <c r="B231" i="2"/>
  <c r="C228" i="2"/>
  <c r="I302" i="1"/>
  <c r="F309" i="1"/>
  <c r="G305" i="1"/>
  <c r="I312" i="1"/>
  <c r="J308" i="1"/>
  <c r="G294" i="1"/>
  <c r="J294" i="1" s="1"/>
  <c r="F298" i="1"/>
  <c r="J301" i="1"/>
  <c r="I305" i="1"/>
  <c r="G309" i="1" l="1"/>
  <c r="F313" i="1"/>
  <c r="G299" i="1"/>
  <c r="F303" i="1"/>
  <c r="I309" i="1"/>
  <c r="J305" i="1"/>
  <c r="B229" i="2"/>
  <c r="C226" i="2"/>
  <c r="G298" i="1"/>
  <c r="J298" i="1" s="1"/>
  <c r="F302" i="1"/>
  <c r="I306" i="1"/>
  <c r="C236" i="2"/>
  <c r="B239" i="2"/>
  <c r="B234" i="2"/>
  <c r="C231" i="2"/>
  <c r="I316" i="1"/>
  <c r="J312" i="1"/>
  <c r="F320" i="1"/>
  <c r="G316" i="1"/>
  <c r="I299" i="1"/>
  <c r="J295" i="1"/>
  <c r="C234" i="2" l="1"/>
  <c r="B237" i="2"/>
  <c r="C239" i="2"/>
  <c r="B242" i="2"/>
  <c r="I303" i="1"/>
  <c r="J299" i="1"/>
  <c r="I313" i="1"/>
  <c r="J309" i="1"/>
  <c r="C229" i="2"/>
  <c r="B232" i="2"/>
  <c r="I310" i="1"/>
  <c r="F307" i="1"/>
  <c r="G303" i="1"/>
  <c r="F324" i="1"/>
  <c r="G320" i="1"/>
  <c r="G302" i="1"/>
  <c r="J302" i="1" s="1"/>
  <c r="F306" i="1"/>
  <c r="F317" i="1"/>
  <c r="G313" i="1"/>
  <c r="I320" i="1"/>
  <c r="J316" i="1"/>
  <c r="G324" i="1" l="1"/>
  <c r="F328" i="1"/>
  <c r="I317" i="1"/>
  <c r="J313" i="1"/>
  <c r="J320" i="1"/>
  <c r="I324" i="1"/>
  <c r="J303" i="1"/>
  <c r="I307" i="1"/>
  <c r="F311" i="1"/>
  <c r="G307" i="1"/>
  <c r="C242" i="2"/>
  <c r="B245" i="2"/>
  <c r="F321" i="1"/>
  <c r="G317" i="1"/>
  <c r="I314" i="1"/>
  <c r="F310" i="1"/>
  <c r="G306" i="1"/>
  <c r="J306" i="1" s="1"/>
  <c r="B235" i="2"/>
  <c r="C232" i="2"/>
  <c r="B240" i="2"/>
  <c r="C237" i="2"/>
  <c r="I318" i="1" l="1"/>
  <c r="J307" i="1"/>
  <c r="I311" i="1"/>
  <c r="I328" i="1"/>
  <c r="J324" i="1"/>
  <c r="C240" i="2"/>
  <c r="B243" i="2"/>
  <c r="F325" i="1"/>
  <c r="G321" i="1"/>
  <c r="B248" i="2"/>
  <c r="C245" i="2"/>
  <c r="B238" i="2"/>
  <c r="C235" i="2"/>
  <c r="J317" i="1"/>
  <c r="I321" i="1"/>
  <c r="G328" i="1"/>
  <c r="F332" i="1"/>
  <c r="G332" i="1" s="1"/>
  <c r="G310" i="1"/>
  <c r="J310" i="1" s="1"/>
  <c r="F314" i="1"/>
  <c r="F315" i="1"/>
  <c r="G311" i="1"/>
  <c r="F319" i="1" l="1"/>
  <c r="G315" i="1"/>
  <c r="C238" i="2"/>
  <c r="B241" i="2"/>
  <c r="J328" i="1"/>
  <c r="I332" i="1"/>
  <c r="J332" i="1" s="1"/>
  <c r="J321" i="1"/>
  <c r="I325" i="1"/>
  <c r="C243" i="2"/>
  <c r="B246" i="2"/>
  <c r="J311" i="1"/>
  <c r="I315" i="1"/>
  <c r="B251" i="2"/>
  <c r="C248" i="2"/>
  <c r="G314" i="1"/>
  <c r="J314" i="1" s="1"/>
  <c r="F318" i="1"/>
  <c r="F329" i="1"/>
  <c r="G329" i="1" s="1"/>
  <c r="G325" i="1"/>
  <c r="I322" i="1"/>
  <c r="C251" i="2" l="1"/>
  <c r="B254" i="2"/>
  <c r="J325" i="1"/>
  <c r="I329" i="1"/>
  <c r="J329" i="1" s="1"/>
  <c r="I319" i="1"/>
  <c r="J315" i="1"/>
  <c r="C241" i="2"/>
  <c r="B244" i="2"/>
  <c r="I326" i="1"/>
  <c r="G318" i="1"/>
  <c r="J318" i="1" s="1"/>
  <c r="F322" i="1"/>
  <c r="C246" i="2"/>
  <c r="B249" i="2"/>
  <c r="F323" i="1"/>
  <c r="G319" i="1"/>
  <c r="B252" i="2" l="1"/>
  <c r="C249" i="2"/>
  <c r="B247" i="2"/>
  <c r="C244" i="2"/>
  <c r="F327" i="1"/>
  <c r="G323" i="1"/>
  <c r="J319" i="1"/>
  <c r="I323" i="1"/>
  <c r="G322" i="1"/>
  <c r="J322" i="1" s="1"/>
  <c r="F326" i="1"/>
  <c r="B257" i="2"/>
  <c r="C254" i="2"/>
  <c r="I330" i="1"/>
  <c r="G327" i="1" l="1"/>
  <c r="F331" i="1"/>
  <c r="G331" i="1" s="1"/>
  <c r="C257" i="2"/>
  <c r="B260" i="2"/>
  <c r="C247" i="2"/>
  <c r="B250" i="2"/>
  <c r="I327" i="1"/>
  <c r="J323" i="1"/>
  <c r="G326" i="1"/>
  <c r="J326" i="1" s="1"/>
  <c r="F330" i="1"/>
  <c r="G330" i="1" s="1"/>
  <c r="J330" i="1" s="1"/>
  <c r="C252" i="2"/>
  <c r="B255" i="2"/>
  <c r="J327" i="1" l="1"/>
  <c r="I331" i="1"/>
  <c r="J331" i="1" s="1"/>
  <c r="B253" i="2"/>
  <c r="C250" i="2"/>
  <c r="B258" i="2"/>
  <c r="C255" i="2"/>
  <c r="B263" i="2"/>
  <c r="C260" i="2"/>
  <c r="C253" i="2" l="1"/>
  <c r="B256" i="2"/>
  <c r="B266" i="2"/>
  <c r="C263" i="2"/>
  <c r="B261" i="2"/>
  <c r="C258" i="2"/>
  <c r="C261" i="2" l="1"/>
  <c r="B264" i="2"/>
  <c r="B269" i="2"/>
  <c r="C266" i="2"/>
  <c r="C256" i="2"/>
  <c r="B259" i="2"/>
  <c r="B272" i="2" l="1"/>
  <c r="C269" i="2"/>
  <c r="B262" i="2"/>
  <c r="C259" i="2"/>
  <c r="C264" i="2"/>
  <c r="B267" i="2"/>
  <c r="C262" i="2" l="1"/>
  <c r="B265" i="2"/>
  <c r="B270" i="2"/>
  <c r="C267" i="2"/>
  <c r="B275" i="2"/>
  <c r="C272" i="2"/>
  <c r="B278" i="2" l="1"/>
  <c r="C275" i="2"/>
  <c r="B273" i="2"/>
  <c r="C270" i="2"/>
  <c r="B268" i="2"/>
  <c r="C265" i="2"/>
  <c r="C268" i="2" l="1"/>
  <c r="B271" i="2"/>
  <c r="C273" i="2"/>
  <c r="B276" i="2"/>
  <c r="C278" i="2"/>
  <c r="B281" i="2"/>
  <c r="C281" i="2" l="1"/>
  <c r="B284" i="2"/>
  <c r="C276" i="2"/>
  <c r="B279" i="2"/>
  <c r="C271" i="2"/>
  <c r="B274" i="2"/>
  <c r="C274" i="2" l="1"/>
  <c r="B277" i="2"/>
  <c r="B282" i="2"/>
  <c r="C279" i="2"/>
  <c r="C284" i="2"/>
  <c r="B287" i="2"/>
  <c r="C282" i="2" l="1"/>
  <c r="B285" i="2"/>
  <c r="C287" i="2"/>
  <c r="B290" i="2"/>
  <c r="C277" i="2"/>
  <c r="B280" i="2"/>
  <c r="B283" i="2" l="1"/>
  <c r="C280" i="2"/>
  <c r="B293" i="2"/>
  <c r="C290" i="2"/>
  <c r="B288" i="2"/>
  <c r="C285" i="2"/>
  <c r="C288" i="2" l="1"/>
  <c r="B291" i="2"/>
  <c r="C293" i="2"/>
  <c r="B296" i="2"/>
  <c r="C283" i="2"/>
  <c r="B286" i="2"/>
  <c r="C286" i="2" l="1"/>
  <c r="B289" i="2"/>
  <c r="B299" i="2"/>
  <c r="C296" i="2"/>
  <c r="C291" i="2"/>
  <c r="B294" i="2"/>
  <c r="C299" i="2" l="1"/>
  <c r="B302" i="2"/>
  <c r="C294" i="2"/>
  <c r="B297" i="2"/>
  <c r="B292" i="2"/>
  <c r="C289" i="2"/>
  <c r="C292" i="2" l="1"/>
  <c r="B295" i="2"/>
  <c r="C297" i="2"/>
  <c r="B300" i="2"/>
  <c r="B305" i="2"/>
  <c r="C302" i="2"/>
  <c r="B308" i="2" l="1"/>
  <c r="C305" i="2"/>
  <c r="C300" i="2"/>
  <c r="B303" i="2"/>
  <c r="C295" i="2"/>
  <c r="B298" i="2"/>
  <c r="C298" i="2" l="1"/>
  <c r="B301" i="2"/>
  <c r="C303" i="2"/>
  <c r="B306" i="2"/>
  <c r="C308" i="2"/>
  <c r="B311" i="2"/>
  <c r="C311" i="2" l="1"/>
  <c r="B314" i="2"/>
  <c r="B309" i="2"/>
  <c r="C306" i="2"/>
  <c r="C301" i="2"/>
  <c r="B304" i="2"/>
  <c r="B312" i="2" l="1"/>
  <c r="C309" i="2"/>
  <c r="B307" i="2"/>
  <c r="C304" i="2"/>
  <c r="B317" i="2"/>
  <c r="C314" i="2"/>
  <c r="B320" i="2" l="1"/>
  <c r="C317" i="2"/>
  <c r="B310" i="2"/>
  <c r="C307" i="2"/>
  <c r="B315" i="2"/>
  <c r="C312" i="2"/>
  <c r="C315" i="2" l="1"/>
  <c r="B318" i="2"/>
  <c r="B313" i="2"/>
  <c r="C310" i="2"/>
  <c r="C320" i="2"/>
  <c r="B323" i="2"/>
  <c r="C313" i="2" l="1"/>
  <c r="B316" i="2"/>
  <c r="B326" i="2"/>
  <c r="C323" i="2"/>
  <c r="C318" i="2"/>
  <c r="B321" i="2"/>
  <c r="B329" i="2" l="1"/>
  <c r="C326" i="2"/>
  <c r="B324" i="2"/>
  <c r="C321" i="2"/>
  <c r="B319" i="2"/>
  <c r="C316" i="2"/>
  <c r="C319" i="2" l="1"/>
  <c r="B322" i="2"/>
  <c r="B327" i="2"/>
  <c r="C324" i="2"/>
  <c r="B332" i="2"/>
  <c r="C329" i="2"/>
  <c r="C332" i="2" l="1"/>
  <c r="B335" i="2"/>
  <c r="C327" i="2"/>
  <c r="B330" i="2"/>
  <c r="B325" i="2"/>
  <c r="C322" i="2"/>
  <c r="B328" i="2" l="1"/>
  <c r="C325" i="2"/>
  <c r="B333" i="2"/>
  <c r="C330" i="2"/>
  <c r="C335" i="2"/>
  <c r="B338" i="2"/>
  <c r="C333" i="2" l="1"/>
  <c r="B336" i="2"/>
  <c r="B341" i="2"/>
  <c r="C338" i="2"/>
  <c r="C328" i="2"/>
  <c r="B331" i="2"/>
  <c r="C341" i="2" l="1"/>
  <c r="B344" i="2"/>
  <c r="B334" i="2"/>
  <c r="C331" i="2"/>
  <c r="B339" i="2"/>
  <c r="C336" i="2"/>
  <c r="B342" i="2" l="1"/>
  <c r="C339" i="2"/>
  <c r="C334" i="2"/>
  <c r="B337" i="2"/>
  <c r="B347" i="2"/>
  <c r="C344" i="2"/>
  <c r="B350" i="2" l="1"/>
  <c r="C347" i="2"/>
  <c r="B340" i="2"/>
  <c r="C337" i="2"/>
  <c r="B345" i="2"/>
  <c r="C342" i="2"/>
  <c r="B348" i="2" l="1"/>
  <c r="C345" i="2"/>
  <c r="B343" i="2"/>
  <c r="C340" i="2"/>
  <c r="B353" i="2"/>
  <c r="C350" i="2"/>
  <c r="B356" i="2" l="1"/>
  <c r="C353" i="2"/>
  <c r="C343" i="2"/>
  <c r="B346" i="2"/>
  <c r="B351" i="2"/>
  <c r="C348" i="2"/>
  <c r="B349" i="2" l="1"/>
  <c r="C346" i="2"/>
  <c r="C351" i="2"/>
  <c r="B354" i="2"/>
  <c r="C356" i="2"/>
  <c r="B359" i="2"/>
  <c r="C359" i="2" l="1"/>
  <c r="B362" i="2"/>
  <c r="B357" i="2"/>
  <c r="C354" i="2"/>
  <c r="C349" i="2"/>
  <c r="B352" i="2"/>
  <c r="B360" i="2" l="1"/>
  <c r="C357" i="2"/>
  <c r="C352" i="2"/>
  <c r="B355" i="2"/>
  <c r="B365" i="2"/>
  <c r="C362" i="2"/>
  <c r="B368" i="2" l="1"/>
  <c r="C365" i="2"/>
  <c r="B358" i="2"/>
  <c r="C355" i="2"/>
  <c r="C360" i="2"/>
  <c r="B363" i="2"/>
  <c r="B361" i="2" l="1"/>
  <c r="C358" i="2"/>
  <c r="B366" i="2"/>
  <c r="C363" i="2"/>
  <c r="B371" i="2"/>
  <c r="C368" i="2"/>
  <c r="C371" i="2" l="1"/>
  <c r="B374" i="2"/>
  <c r="C366" i="2"/>
  <c r="B369" i="2"/>
  <c r="C361" i="2"/>
  <c r="B364" i="2"/>
  <c r="C364" i="2" l="1"/>
  <c r="B367" i="2"/>
  <c r="C369" i="2"/>
  <c r="B372" i="2"/>
  <c r="C374" i="2"/>
  <c r="B377" i="2"/>
  <c r="C377" i="2" l="1"/>
  <c r="B380" i="2"/>
  <c r="C372" i="2"/>
  <c r="B375" i="2"/>
  <c r="C367" i="2"/>
  <c r="B370" i="2"/>
  <c r="C370" i="2" l="1"/>
  <c r="B373" i="2"/>
  <c r="C375" i="2"/>
  <c r="B378" i="2"/>
  <c r="C380" i="2"/>
  <c r="B383" i="2"/>
  <c r="B386" i="2" l="1"/>
  <c r="C383" i="2"/>
  <c r="C378" i="2"/>
  <c r="B381" i="2"/>
  <c r="B376" i="2"/>
  <c r="C373" i="2"/>
  <c r="B379" i="2" l="1"/>
  <c r="C376" i="2"/>
  <c r="C381" i="2"/>
  <c r="B384" i="2"/>
  <c r="B389" i="2"/>
  <c r="C386" i="2"/>
  <c r="C389" i="2" l="1"/>
  <c r="B392" i="2"/>
  <c r="C384" i="2"/>
  <c r="B387" i="2"/>
  <c r="C379" i="2"/>
  <c r="B382" i="2"/>
  <c r="B385" i="2" l="1"/>
  <c r="C382" i="2"/>
  <c r="C387" i="2"/>
  <c r="B390" i="2"/>
  <c r="C392" i="2"/>
  <c r="B395" i="2"/>
  <c r="C395" i="2" l="1"/>
  <c r="B398" i="2"/>
  <c r="C390" i="2"/>
  <c r="B393" i="2"/>
  <c r="C385" i="2"/>
  <c r="B388" i="2"/>
  <c r="B391" i="2" l="1"/>
  <c r="C388" i="2"/>
  <c r="C393" i="2"/>
  <c r="B396" i="2"/>
  <c r="B401" i="2"/>
  <c r="C398" i="2"/>
  <c r="B404" i="2" l="1"/>
  <c r="C401" i="2"/>
  <c r="C396" i="2"/>
  <c r="B399" i="2"/>
  <c r="B394" i="2"/>
  <c r="C391" i="2"/>
  <c r="B397" i="2" l="1"/>
  <c r="C394" i="2"/>
  <c r="C399" i="2"/>
  <c r="B402" i="2"/>
  <c r="B407" i="2"/>
  <c r="C404" i="2"/>
  <c r="C407" i="2" l="1"/>
  <c r="B410" i="2"/>
  <c r="C402" i="2"/>
  <c r="B405" i="2"/>
  <c r="B400" i="2"/>
  <c r="C397" i="2"/>
  <c r="C400" i="2" l="1"/>
  <c r="B403" i="2"/>
  <c r="C405" i="2"/>
  <c r="B408" i="2"/>
  <c r="B413" i="2"/>
  <c r="C410" i="2"/>
  <c r="B416" i="2" l="1"/>
  <c r="C413" i="2"/>
  <c r="C408" i="2"/>
  <c r="B411" i="2"/>
  <c r="C403" i="2"/>
  <c r="B406" i="2"/>
  <c r="B409" i="2" l="1"/>
  <c r="C406" i="2"/>
  <c r="B414" i="2"/>
  <c r="C411" i="2"/>
  <c r="B419" i="2"/>
  <c r="C416" i="2"/>
  <c r="B422" i="2" l="1"/>
  <c r="C419" i="2"/>
  <c r="B417" i="2"/>
  <c r="C414" i="2"/>
  <c r="B412" i="2"/>
  <c r="C409" i="2"/>
  <c r="C412" i="2" l="1"/>
  <c r="B415" i="2"/>
  <c r="B420" i="2"/>
  <c r="C417" i="2"/>
  <c r="B425" i="2"/>
  <c r="C422" i="2"/>
  <c r="C425" i="2" l="1"/>
  <c r="B428" i="2"/>
  <c r="C420" i="2"/>
  <c r="B423" i="2"/>
  <c r="B418" i="2"/>
  <c r="C415" i="2"/>
  <c r="B421" i="2" l="1"/>
  <c r="C418" i="2"/>
  <c r="C423" i="2"/>
  <c r="B426" i="2"/>
  <c r="B431" i="2"/>
  <c r="C428" i="2"/>
  <c r="C431" i="2" l="1"/>
  <c r="B434" i="2"/>
  <c r="B429" i="2"/>
  <c r="C426" i="2"/>
  <c r="B424" i="2"/>
  <c r="C421" i="2"/>
  <c r="C424" i="2" l="1"/>
  <c r="B427" i="2"/>
  <c r="C429" i="2"/>
  <c r="B432" i="2"/>
  <c r="C434" i="2"/>
  <c r="B437" i="2"/>
  <c r="B440" i="2" l="1"/>
  <c r="C437" i="2"/>
  <c r="B435" i="2"/>
  <c r="C432" i="2"/>
  <c r="C427" i="2"/>
  <c r="B430" i="2"/>
  <c r="B438" i="2" l="1"/>
  <c r="C435" i="2"/>
  <c r="B433" i="2"/>
  <c r="C430" i="2"/>
  <c r="B443" i="2"/>
  <c r="C440" i="2"/>
  <c r="C443" i="2" l="1"/>
  <c r="B446" i="2"/>
  <c r="C433" i="2"/>
  <c r="B436" i="2"/>
  <c r="B441" i="2"/>
  <c r="C438" i="2"/>
  <c r="B444" i="2" l="1"/>
  <c r="C441" i="2"/>
  <c r="C436" i="2"/>
  <c r="B439" i="2"/>
  <c r="C446" i="2"/>
  <c r="B449" i="2"/>
  <c r="C439" i="2" l="1"/>
  <c r="B442" i="2"/>
  <c r="C449" i="2"/>
  <c r="B452" i="2"/>
  <c r="B447" i="2"/>
  <c r="C444" i="2"/>
  <c r="C447" i="2" l="1"/>
  <c r="B450" i="2"/>
  <c r="C452" i="2"/>
  <c r="B455" i="2"/>
  <c r="C442" i="2"/>
  <c r="B445" i="2"/>
  <c r="B458" i="2" l="1"/>
  <c r="C455" i="2"/>
  <c r="B448" i="2"/>
  <c r="C445" i="2"/>
  <c r="C450" i="2"/>
  <c r="B453" i="2"/>
  <c r="B451" i="2" l="1"/>
  <c r="C448" i="2"/>
  <c r="C453" i="2"/>
  <c r="B456" i="2"/>
  <c r="C458" i="2"/>
  <c r="B461" i="2"/>
  <c r="C461" i="2" l="1"/>
  <c r="B464" i="2"/>
  <c r="B459" i="2"/>
  <c r="C456" i="2"/>
  <c r="B454" i="2"/>
  <c r="C451" i="2"/>
  <c r="C454" i="2" l="1"/>
  <c r="B457" i="2"/>
  <c r="C459" i="2"/>
  <c r="B462" i="2"/>
  <c r="C464" i="2"/>
  <c r="B467" i="2"/>
  <c r="C462" i="2" l="1"/>
  <c r="B465" i="2"/>
  <c r="B470" i="2"/>
  <c r="C467" i="2"/>
  <c r="C457" i="2"/>
  <c r="B460" i="2"/>
  <c r="B473" i="2" l="1"/>
  <c r="C470" i="2"/>
  <c r="C460" i="2"/>
  <c r="B463" i="2"/>
  <c r="C465" i="2"/>
  <c r="B468" i="2"/>
  <c r="C463" i="2" l="1"/>
  <c r="B466" i="2"/>
  <c r="B471" i="2"/>
  <c r="C468" i="2"/>
  <c r="B476" i="2"/>
  <c r="C473" i="2"/>
  <c r="B479" i="2" l="1"/>
  <c r="C476" i="2"/>
  <c r="B474" i="2"/>
  <c r="C471" i="2"/>
  <c r="B469" i="2"/>
  <c r="C466" i="2"/>
  <c r="B472" i="2" l="1"/>
  <c r="C469" i="2"/>
  <c r="B477" i="2"/>
  <c r="C474" i="2"/>
  <c r="C479" i="2"/>
  <c r="B482" i="2"/>
  <c r="B480" i="2" l="1"/>
  <c r="C477" i="2"/>
  <c r="B485" i="2"/>
  <c r="C482" i="2"/>
  <c r="C472" i="2"/>
  <c r="B475" i="2"/>
  <c r="C485" i="2" l="1"/>
  <c r="B488" i="2"/>
  <c r="C475" i="2"/>
  <c r="B478" i="2"/>
  <c r="C480" i="2"/>
  <c r="B483" i="2"/>
  <c r="C478" i="2" l="1"/>
  <c r="B481" i="2"/>
  <c r="B486" i="2"/>
  <c r="C483" i="2"/>
  <c r="C488" i="2"/>
  <c r="B491" i="2"/>
  <c r="C486" i="2" l="1"/>
  <c r="B489" i="2"/>
  <c r="C491" i="2"/>
  <c r="B494" i="2"/>
  <c r="C481" i="2"/>
  <c r="B484" i="2"/>
  <c r="C484" i="2" l="1"/>
  <c r="B487" i="2"/>
  <c r="C494" i="2"/>
  <c r="B497" i="2"/>
  <c r="B492" i="2"/>
  <c r="C489" i="2"/>
  <c r="B495" i="2" l="1"/>
  <c r="C492" i="2"/>
  <c r="C497" i="2"/>
  <c r="B500" i="2"/>
  <c r="B490" i="2"/>
  <c r="C487" i="2"/>
  <c r="C490" i="2" l="1"/>
  <c r="B493" i="2"/>
  <c r="B503" i="2"/>
  <c r="C500" i="2"/>
  <c r="C495" i="2"/>
  <c r="B498" i="2"/>
  <c r="C503" i="2" l="1"/>
  <c r="B506" i="2"/>
  <c r="B501" i="2"/>
  <c r="C498" i="2"/>
  <c r="C493" i="2"/>
  <c r="B496" i="2"/>
  <c r="C501" i="2" l="1"/>
  <c r="B504" i="2"/>
  <c r="B499" i="2"/>
  <c r="C496" i="2"/>
  <c r="B509" i="2"/>
  <c r="C506" i="2"/>
  <c r="C509" i="2" l="1"/>
  <c r="B512" i="2"/>
  <c r="B502" i="2"/>
  <c r="C499" i="2"/>
  <c r="B507" i="2"/>
  <c r="C504" i="2"/>
  <c r="C507" i="2" l="1"/>
  <c r="B510" i="2"/>
  <c r="B505" i="2"/>
  <c r="C502" i="2"/>
  <c r="B515" i="2"/>
  <c r="C512" i="2"/>
  <c r="C515" i="2" l="1"/>
  <c r="B518" i="2"/>
  <c r="B508" i="2"/>
  <c r="C505" i="2"/>
  <c r="C510" i="2"/>
  <c r="B513" i="2"/>
  <c r="B511" i="2" l="1"/>
  <c r="C508" i="2"/>
  <c r="C513" i="2"/>
  <c r="B516" i="2"/>
  <c r="B521" i="2"/>
  <c r="C518" i="2"/>
  <c r="B524" i="2" l="1"/>
  <c r="C521" i="2"/>
  <c r="C516" i="2"/>
  <c r="B519" i="2"/>
  <c r="B514" i="2"/>
  <c r="C511" i="2"/>
  <c r="C514" i="2" l="1"/>
  <c r="B517" i="2"/>
  <c r="C519" i="2"/>
  <c r="B522" i="2"/>
  <c r="B527" i="2"/>
  <c r="C527" i="2" s="1"/>
  <c r="C524" i="2"/>
  <c r="B525" i="2" l="1"/>
  <c r="C522" i="2"/>
  <c r="B520" i="2"/>
  <c r="C517" i="2"/>
  <c r="B523" i="2" l="1"/>
  <c r="C520" i="2"/>
  <c r="B528" i="2"/>
  <c r="C528" i="2" s="1"/>
  <c r="C525" i="2"/>
  <c r="C523" i="2" l="1"/>
  <c r="B526" i="2"/>
  <c r="C526" i="2" s="1"/>
</calcChain>
</file>

<file path=xl/comments1.xml><?xml version="1.0" encoding="utf-8"?>
<comments xmlns="http://schemas.openxmlformats.org/spreadsheetml/2006/main">
  <authors>
    <author>作者</author>
  </authors>
  <commentList>
    <comment ref="B3" authorId="0" shapeId="0">
      <text>
        <r>
          <rPr>
            <b/>
            <sz val="9"/>
            <color indexed="81"/>
            <rFont val="Tahoma"/>
            <family val="2"/>
          </rPr>
          <t>作者:</t>
        </r>
        <r>
          <rPr>
            <sz val="9"/>
            <color indexed="81"/>
            <rFont val="Tahoma"/>
            <family val="2"/>
          </rPr>
          <t xml:space="preserve">
1.</t>
        </r>
        <r>
          <rPr>
            <sz val="9"/>
            <color indexed="81"/>
            <rFont val="宋体"/>
            <family val="3"/>
            <charset val="134"/>
          </rPr>
          <t xml:space="preserve">武将传
</t>
        </r>
        <r>
          <rPr>
            <sz val="9"/>
            <color indexed="81"/>
            <rFont val="Tahoma"/>
            <family val="2"/>
          </rPr>
          <t>2.</t>
        </r>
        <r>
          <rPr>
            <sz val="9"/>
            <color indexed="81"/>
            <rFont val="宋体"/>
            <family val="3"/>
            <charset val="134"/>
          </rPr>
          <t>大事件</t>
        </r>
      </text>
    </comment>
    <comment ref="E3" authorId="0" shapeId="0">
      <text>
        <r>
          <rPr>
            <b/>
            <sz val="9"/>
            <color indexed="81"/>
            <rFont val="Tahoma"/>
            <family val="2"/>
          </rPr>
          <t>作者:</t>
        </r>
        <r>
          <rPr>
            <sz val="9"/>
            <color indexed="81"/>
            <rFont val="Tahoma"/>
            <family val="2"/>
          </rPr>
          <t xml:space="preserve">
1-7
</t>
        </r>
        <r>
          <rPr>
            <sz val="9"/>
            <color indexed="81"/>
            <rFont val="宋体"/>
            <family val="3"/>
            <charset val="134"/>
          </rPr>
          <t>白绿蓝紫橙红金</t>
        </r>
      </text>
    </comment>
    <comment ref="I3" authorId="0" shapeId="0">
      <text>
        <r>
          <rPr>
            <b/>
            <sz val="9"/>
            <color indexed="81"/>
            <rFont val="宋体"/>
            <family val="3"/>
            <charset val="134"/>
          </rPr>
          <t>作者:</t>
        </r>
        <r>
          <rPr>
            <sz val="9"/>
            <color indexed="81"/>
            <rFont val="宋体"/>
            <family val="3"/>
            <charset val="134"/>
          </rPr>
          <t xml:space="preserve">
类型为</t>
        </r>
        <r>
          <rPr>
            <sz val="9"/>
            <color indexed="81"/>
            <rFont val="Tahoma"/>
            <family val="2"/>
          </rPr>
          <t>1</t>
        </r>
        <r>
          <rPr>
            <sz val="9"/>
            <color indexed="81"/>
            <rFont val="宋体"/>
            <family val="3"/>
            <charset val="134"/>
          </rPr>
          <t>，武将传，填前置武将传</t>
        </r>
        <r>
          <rPr>
            <sz val="9"/>
            <color indexed="81"/>
            <rFont val="Tahoma"/>
            <family val="2"/>
          </rPr>
          <t xml:space="preserve">ID
</t>
        </r>
        <r>
          <rPr>
            <sz val="9"/>
            <color indexed="81"/>
            <rFont val="宋体"/>
            <family val="3"/>
            <charset val="134"/>
          </rPr>
          <t>类型为</t>
        </r>
        <r>
          <rPr>
            <sz val="9"/>
            <color indexed="81"/>
            <rFont val="Tahoma"/>
            <family val="2"/>
          </rPr>
          <t>2</t>
        </r>
        <r>
          <rPr>
            <sz val="9"/>
            <color indexed="81"/>
            <rFont val="宋体"/>
            <family val="3"/>
            <charset val="134"/>
          </rPr>
          <t>，填</t>
        </r>
        <r>
          <rPr>
            <sz val="9"/>
            <color indexed="81"/>
            <rFont val="Tahoma"/>
            <family val="2"/>
          </rPr>
          <t>0</t>
        </r>
      </text>
    </comment>
    <comment ref="J3" authorId="0" shapeId="0">
      <text>
        <r>
          <rPr>
            <b/>
            <sz val="9"/>
            <color indexed="81"/>
            <rFont val="宋体"/>
            <family val="3"/>
            <charset val="134"/>
          </rPr>
          <t>作者:</t>
        </r>
        <r>
          <rPr>
            <sz val="9"/>
            <color indexed="81"/>
            <rFont val="宋体"/>
            <family val="3"/>
            <charset val="134"/>
          </rPr>
          <t xml:space="preserve">
类型为</t>
        </r>
        <r>
          <rPr>
            <sz val="9"/>
            <color indexed="81"/>
            <rFont val="Tahoma"/>
            <family val="2"/>
          </rPr>
          <t>1</t>
        </r>
        <r>
          <rPr>
            <sz val="9"/>
            <color indexed="81"/>
            <rFont val="宋体"/>
            <family val="3"/>
            <charset val="134"/>
          </rPr>
          <t>，武将传，填</t>
        </r>
        <r>
          <rPr>
            <sz val="9"/>
            <color indexed="81"/>
            <rFont val="Tahoma"/>
            <family val="2"/>
          </rPr>
          <t>dungeon_stage</t>
        </r>
        <r>
          <rPr>
            <sz val="9"/>
            <color indexed="81"/>
            <rFont val="宋体"/>
            <family val="3"/>
            <charset val="134"/>
          </rPr>
          <t>里面的</t>
        </r>
        <r>
          <rPr>
            <sz val="9"/>
            <color indexed="81"/>
            <rFont val="Tahoma"/>
            <family val="2"/>
          </rPr>
          <t xml:space="preserve">id
</t>
        </r>
        <r>
          <rPr>
            <sz val="9"/>
            <color indexed="81"/>
            <rFont val="宋体"/>
            <family val="3"/>
            <charset val="134"/>
          </rPr>
          <t>类型为</t>
        </r>
        <r>
          <rPr>
            <sz val="9"/>
            <color indexed="81"/>
            <rFont val="Tahoma"/>
            <family val="2"/>
          </rPr>
          <t>2</t>
        </r>
        <r>
          <rPr>
            <sz val="9"/>
            <color indexed="81"/>
            <rFont val="宋体"/>
            <family val="3"/>
            <charset val="134"/>
          </rPr>
          <t>，大事件，填本张表中对应武将传的</t>
        </r>
        <r>
          <rPr>
            <sz val="9"/>
            <color indexed="81"/>
            <rFont val="Tahoma"/>
            <family val="2"/>
          </rPr>
          <t>id</t>
        </r>
      </text>
    </comment>
    <comment ref="S3" authorId="0" shapeId="0">
      <text>
        <r>
          <rPr>
            <b/>
            <sz val="9"/>
            <color indexed="81"/>
            <rFont val="Tahoma"/>
            <family val="2"/>
          </rPr>
          <t>作者:</t>
        </r>
        <r>
          <rPr>
            <sz val="9"/>
            <color indexed="81"/>
            <rFont val="Tahoma"/>
            <family val="2"/>
          </rPr>
          <t xml:space="preserve">
0-</t>
        </r>
        <r>
          <rPr>
            <sz val="9"/>
            <color indexed="81"/>
            <rFont val="宋体"/>
            <family val="3"/>
            <charset val="134"/>
          </rPr>
          <t xml:space="preserve">随便打
</t>
        </r>
        <r>
          <rPr>
            <sz val="9"/>
            <color indexed="81"/>
            <rFont val="Tahoma"/>
            <family val="2"/>
          </rPr>
          <t>1-</t>
        </r>
        <r>
          <rPr>
            <sz val="9"/>
            <color indexed="81"/>
            <rFont val="宋体"/>
            <family val="3"/>
            <charset val="134"/>
          </rPr>
          <t>只能打</t>
        </r>
        <r>
          <rPr>
            <sz val="9"/>
            <color indexed="81"/>
            <rFont val="Tahoma"/>
            <family val="2"/>
          </rPr>
          <t>1</t>
        </r>
        <r>
          <rPr>
            <sz val="9"/>
            <color indexed="81"/>
            <rFont val="宋体"/>
            <family val="3"/>
            <charset val="134"/>
          </rPr>
          <t>次</t>
        </r>
      </text>
    </comment>
  </commentList>
</comments>
</file>

<file path=xl/comments2.xml><?xml version="1.0" encoding="utf-8"?>
<comments xmlns="http://schemas.openxmlformats.org/spreadsheetml/2006/main">
  <authors>
    <author>作者</author>
  </authors>
  <commentList>
    <comment ref="L3" authorId="0" shapeId="0">
      <text>
        <r>
          <rPr>
            <b/>
            <sz val="9"/>
            <color indexed="81"/>
            <rFont val="宋体"/>
            <family val="3"/>
            <charset val="134"/>
          </rPr>
          <t>作者:</t>
        </r>
        <r>
          <rPr>
            <sz val="9"/>
            <color indexed="81"/>
            <rFont val="宋体"/>
            <family val="3"/>
            <charset val="134"/>
          </rPr>
          <t xml:space="preserve">
类型为</t>
        </r>
        <r>
          <rPr>
            <sz val="9"/>
            <color indexed="81"/>
            <rFont val="Tahoma"/>
            <family val="2"/>
          </rPr>
          <t>1</t>
        </r>
        <r>
          <rPr>
            <sz val="9"/>
            <color indexed="81"/>
            <rFont val="宋体"/>
            <family val="3"/>
            <charset val="134"/>
          </rPr>
          <t>，武将传，填</t>
        </r>
        <r>
          <rPr>
            <sz val="9"/>
            <color indexed="81"/>
            <rFont val="Tahoma"/>
            <family val="2"/>
          </rPr>
          <t>dungeon_stage</t>
        </r>
        <r>
          <rPr>
            <sz val="9"/>
            <color indexed="81"/>
            <rFont val="宋体"/>
            <family val="3"/>
            <charset val="134"/>
          </rPr>
          <t>里面的</t>
        </r>
        <r>
          <rPr>
            <sz val="9"/>
            <color indexed="81"/>
            <rFont val="Tahoma"/>
            <family val="2"/>
          </rPr>
          <t xml:space="preserve">id
</t>
        </r>
        <r>
          <rPr>
            <sz val="9"/>
            <color indexed="81"/>
            <rFont val="宋体"/>
            <family val="3"/>
            <charset val="134"/>
          </rPr>
          <t>类型为</t>
        </r>
        <r>
          <rPr>
            <sz val="9"/>
            <color indexed="81"/>
            <rFont val="Tahoma"/>
            <family val="2"/>
          </rPr>
          <t>2</t>
        </r>
        <r>
          <rPr>
            <sz val="9"/>
            <color indexed="81"/>
            <rFont val="宋体"/>
            <family val="3"/>
            <charset val="134"/>
          </rPr>
          <t>，大事件，填本张表中对应武将传的</t>
        </r>
        <r>
          <rPr>
            <sz val="9"/>
            <color indexed="81"/>
            <rFont val="Tahoma"/>
            <family val="2"/>
          </rPr>
          <t>id</t>
        </r>
      </text>
    </comment>
  </commentList>
</comments>
</file>

<file path=xl/sharedStrings.xml><?xml version="1.0" encoding="utf-8"?>
<sst xmlns="http://schemas.openxmlformats.org/spreadsheetml/2006/main" count="3434" uniqueCount="1417">
  <si>
    <t>编号</t>
    <phoneticPr fontId="1" type="noConversion"/>
  </si>
  <si>
    <t>类型</t>
    <phoneticPr fontId="1" type="noConversion"/>
  </si>
  <si>
    <t>名称</t>
    <phoneticPr fontId="1" type="noConversion"/>
  </si>
  <si>
    <t>开放条件1</t>
    <phoneticPr fontId="1" type="noConversion"/>
  </si>
  <si>
    <t>开放等级</t>
    <phoneticPr fontId="1" type="noConversion"/>
  </si>
  <si>
    <t>Both</t>
  </si>
  <si>
    <t>Client</t>
  </si>
  <si>
    <t>int</t>
    <phoneticPr fontId="1" type="noConversion"/>
  </si>
  <si>
    <t>关卡2</t>
    <phoneticPr fontId="1" type="noConversion"/>
  </si>
  <si>
    <t>关卡4</t>
    <phoneticPr fontId="1" type="noConversion"/>
  </si>
  <si>
    <t>barrier2</t>
  </si>
  <si>
    <t>barrier3</t>
  </si>
  <si>
    <t>barrier4</t>
  </si>
  <si>
    <t>id</t>
    <phoneticPr fontId="1" type="noConversion"/>
  </si>
  <si>
    <t>string</t>
    <phoneticPr fontId="1" type="noConversion"/>
  </si>
  <si>
    <t>开放条件2</t>
    <phoneticPr fontId="1" type="noConversion"/>
  </si>
  <si>
    <t>开放条件3</t>
    <phoneticPr fontId="1" type="noConversion"/>
  </si>
  <si>
    <t>关卡1</t>
    <phoneticPr fontId="1" type="noConversion"/>
  </si>
  <si>
    <t>关卡3</t>
    <phoneticPr fontId="1" type="noConversion"/>
  </si>
  <si>
    <t>name</t>
    <phoneticPr fontId="1" type="noConversion"/>
  </si>
  <si>
    <t>open_req1</t>
    <phoneticPr fontId="1" type="noConversion"/>
  </si>
  <si>
    <t>open_level</t>
    <phoneticPr fontId="1" type="noConversion"/>
  </si>
  <si>
    <t>副本品质</t>
    <phoneticPr fontId="1" type="noConversion"/>
  </si>
  <si>
    <t>曹仁</t>
  </si>
  <si>
    <t>夏侯惇</t>
  </si>
  <si>
    <t>夏侯渊</t>
  </si>
  <si>
    <t>张辽</t>
  </si>
  <si>
    <t>郭嘉</t>
  </si>
  <si>
    <t>荀攸</t>
  </si>
  <si>
    <t>贾诩</t>
  </si>
  <si>
    <t>程昱</t>
  </si>
  <si>
    <t>司马懿</t>
  </si>
  <si>
    <t>张郃</t>
  </si>
  <si>
    <t>于禁</t>
  </si>
  <si>
    <t>乐进</t>
  </si>
  <si>
    <t>徐晃</t>
  </si>
  <si>
    <t>许褚</t>
  </si>
  <si>
    <t>典韦</t>
  </si>
  <si>
    <t>甄姬</t>
  </si>
  <si>
    <t>庞德</t>
  </si>
  <si>
    <t>曹丕</t>
  </si>
  <si>
    <t>曹冲</t>
  </si>
  <si>
    <t>司马昭</t>
  </si>
  <si>
    <t>王异</t>
  </si>
  <si>
    <t>司马师</t>
  </si>
  <si>
    <t>张飞</t>
  </si>
  <si>
    <t>赵云</t>
  </si>
  <si>
    <t>马超</t>
  </si>
  <si>
    <t>黄忠</t>
  </si>
  <si>
    <t>魏延</t>
  </si>
  <si>
    <t>刘备</t>
  </si>
  <si>
    <t>庞统</t>
  </si>
  <si>
    <t>法正</t>
  </si>
  <si>
    <t>姜维</t>
  </si>
  <si>
    <t>马良</t>
  </si>
  <si>
    <t>夏侯涓</t>
  </si>
  <si>
    <t>黄月英</t>
  </si>
  <si>
    <t>徐庶</t>
  </si>
  <si>
    <t>关兴</t>
  </si>
  <si>
    <t>张苞</t>
  </si>
  <si>
    <t>孟获</t>
  </si>
  <si>
    <t>祝融</t>
  </si>
  <si>
    <t>关索</t>
  </si>
  <si>
    <t>蒋琬</t>
  </si>
  <si>
    <t>刘禅</t>
  </si>
  <si>
    <t>甘夫人</t>
  </si>
  <si>
    <t>孙策</t>
  </si>
  <si>
    <t>孙权</t>
  </si>
  <si>
    <t>太史慈</t>
  </si>
  <si>
    <t>鲁肃</t>
  </si>
  <si>
    <t>吕蒙</t>
  </si>
  <si>
    <t>陆逊</t>
  </si>
  <si>
    <t>甘宁</t>
  </si>
  <si>
    <t>程普</t>
  </si>
  <si>
    <t>孙尚香</t>
  </si>
  <si>
    <t>步练师</t>
  </si>
  <si>
    <t>大乔</t>
  </si>
  <si>
    <t>小乔</t>
  </si>
  <si>
    <t>周泰</t>
  </si>
  <si>
    <t>黄盖</t>
  </si>
  <si>
    <t>徐盛</t>
  </si>
  <si>
    <t>张昭</t>
  </si>
  <si>
    <t>张纮</t>
  </si>
  <si>
    <t>韩当</t>
  </si>
  <si>
    <t>丁奉</t>
  </si>
  <si>
    <t>凌统</t>
  </si>
  <si>
    <t>吴国太</t>
  </si>
  <si>
    <t>袁绍</t>
  </si>
  <si>
    <t>貂蝉</t>
  </si>
  <si>
    <t>蔡文姬</t>
  </si>
  <si>
    <t>于吉</t>
  </si>
  <si>
    <t>高顺</t>
  </si>
  <si>
    <t>陈宫</t>
  </si>
  <si>
    <t>田丰</t>
  </si>
  <si>
    <t>沮授</t>
  </si>
  <si>
    <t>颜良</t>
  </si>
  <si>
    <t>文丑</t>
  </si>
  <si>
    <t>卢植</t>
  </si>
  <si>
    <t>董卓</t>
  </si>
  <si>
    <t>华雄</t>
  </si>
  <si>
    <t>公孙瓒</t>
  </si>
  <si>
    <t>华佗</t>
  </si>
  <si>
    <t>张角</t>
  </si>
  <si>
    <t>皇甫嵩</t>
  </si>
  <si>
    <t>马腾</t>
  </si>
  <si>
    <t>潘凤</t>
  </si>
  <si>
    <t>牛金</t>
  </si>
  <si>
    <t>曹操</t>
  </si>
  <si>
    <t>曹性</t>
  </si>
  <si>
    <t>吕布</t>
  </si>
  <si>
    <t>关羽</t>
  </si>
  <si>
    <t>李典</t>
  </si>
  <si>
    <t>荀彧</t>
  </si>
  <si>
    <t>许攸</t>
  </si>
  <si>
    <t>钟繇</t>
  </si>
  <si>
    <t>郭汜</t>
  </si>
  <si>
    <t>张绣</t>
  </si>
  <si>
    <t>诸葛亮</t>
  </si>
  <si>
    <t>曹爽</t>
  </si>
  <si>
    <t>郭淮</t>
  </si>
  <si>
    <t>曹叡</t>
  </si>
  <si>
    <t>袁谭</t>
  </si>
  <si>
    <t>汉献帝</t>
  </si>
  <si>
    <t>曹植</t>
  </si>
  <si>
    <t>郭女王</t>
  </si>
  <si>
    <t>夏侯玄</t>
  </si>
  <si>
    <t>陈泰</t>
  </si>
  <si>
    <t>曹髦</t>
  </si>
  <si>
    <t>赵昂</t>
  </si>
  <si>
    <t>曹芳</t>
  </si>
  <si>
    <t>文钦</t>
  </si>
  <si>
    <t>韩遂</t>
  </si>
  <si>
    <t>陶谦</t>
  </si>
  <si>
    <t>张松</t>
  </si>
  <si>
    <t>邓艾</t>
  </si>
  <si>
    <t>钟会</t>
  </si>
  <si>
    <t>伊籍</t>
  </si>
  <si>
    <t>马谡</t>
  </si>
  <si>
    <t>张星彩</t>
  </si>
  <si>
    <t>黄承彦</t>
  </si>
  <si>
    <t>司马徽</t>
  </si>
  <si>
    <t>张绍</t>
  </si>
  <si>
    <t>马岱</t>
  </si>
  <si>
    <t>孟优</t>
  </si>
  <si>
    <t>木鹿大王</t>
  </si>
  <si>
    <t>鲍三娘</t>
  </si>
  <si>
    <t>糜夫人</t>
  </si>
  <si>
    <t>袁术</t>
  </si>
  <si>
    <t>周瑜</t>
  </si>
  <si>
    <t>孔融</t>
  </si>
  <si>
    <t>刘表</t>
  </si>
  <si>
    <t>孙坚</t>
  </si>
  <si>
    <t>蒋钦</t>
  </si>
  <si>
    <t>潘璋</t>
  </si>
  <si>
    <t>诸葛恪</t>
  </si>
  <si>
    <t>王允</t>
  </si>
  <si>
    <t>左慈</t>
  </si>
  <si>
    <t>张邈</t>
  </si>
  <si>
    <t>逢纪</t>
  </si>
  <si>
    <t>韩馥</t>
  </si>
  <si>
    <t>郭图</t>
  </si>
  <si>
    <t>何进</t>
  </si>
  <si>
    <t>陈登</t>
  </si>
  <si>
    <t>张宝</t>
  </si>
  <si>
    <t>张梁</t>
  </si>
  <si>
    <t>11个大事件</t>
    <phoneticPr fontId="1" type="noConversion"/>
  </si>
  <si>
    <t>黄巾起义</t>
  </si>
  <si>
    <t>黄巾起义</t>
    <phoneticPr fontId="1" type="noConversion"/>
  </si>
  <si>
    <t>勇决虎牢关</t>
  </si>
  <si>
    <t>勇决虎牢关</t>
    <phoneticPr fontId="1" type="noConversion"/>
  </si>
  <si>
    <t>吴郡之战</t>
  </si>
  <si>
    <t>吴郡之战</t>
    <phoneticPr fontId="1" type="noConversion"/>
  </si>
  <si>
    <t>下邳之战</t>
  </si>
  <si>
    <t>下邳之战</t>
    <phoneticPr fontId="1" type="noConversion"/>
  </si>
  <si>
    <t>官渡之战</t>
  </si>
  <si>
    <t>官渡之战</t>
    <phoneticPr fontId="1" type="noConversion"/>
  </si>
  <si>
    <t>张角</t>
    <phoneticPr fontId="1" type="noConversion"/>
  </si>
  <si>
    <t>张梁</t>
    <phoneticPr fontId="1" type="noConversion"/>
  </si>
  <si>
    <t>张宝</t>
    <phoneticPr fontId="1" type="noConversion"/>
  </si>
  <si>
    <t>关羽</t>
    <phoneticPr fontId="1" type="noConversion"/>
  </si>
  <si>
    <t>刘备</t>
    <phoneticPr fontId="1" type="noConversion"/>
  </si>
  <si>
    <t>张飞</t>
    <phoneticPr fontId="1" type="noConversion"/>
  </si>
  <si>
    <t>周泰</t>
    <phoneticPr fontId="1" type="noConversion"/>
  </si>
  <si>
    <t>孙策</t>
    <phoneticPr fontId="1" type="noConversion"/>
  </si>
  <si>
    <t>孙尚香</t>
    <phoneticPr fontId="1" type="noConversion"/>
  </si>
  <si>
    <t>吕布</t>
    <phoneticPr fontId="1" type="noConversion"/>
  </si>
  <si>
    <t>貂蝉</t>
    <phoneticPr fontId="1" type="noConversion"/>
  </si>
  <si>
    <t>陈宫</t>
    <phoneticPr fontId="1" type="noConversion"/>
  </si>
  <si>
    <t>西凉之战</t>
  </si>
  <si>
    <t>西凉之战</t>
    <phoneticPr fontId="1" type="noConversion"/>
  </si>
  <si>
    <t>南中争霸战</t>
  </si>
  <si>
    <t>南中争霸战</t>
    <phoneticPr fontId="1" type="noConversion"/>
  </si>
  <si>
    <t>汉帝争夺战</t>
  </si>
  <si>
    <t>汉帝争夺战</t>
    <phoneticPr fontId="1" type="noConversion"/>
  </si>
  <si>
    <t>魂断汜水关</t>
  </si>
  <si>
    <t>魂断汜水关</t>
    <phoneticPr fontId="1" type="noConversion"/>
  </si>
  <si>
    <t>华雄</t>
    <phoneticPr fontId="1" type="noConversion"/>
  </si>
  <si>
    <t>潘凤</t>
    <phoneticPr fontId="1" type="noConversion"/>
  </si>
  <si>
    <t>袁术</t>
    <phoneticPr fontId="1" type="noConversion"/>
  </si>
  <si>
    <t>马腾</t>
    <phoneticPr fontId="1" type="noConversion"/>
  </si>
  <si>
    <t>韩遂</t>
    <phoneticPr fontId="1" type="noConversion"/>
  </si>
  <si>
    <t>董卓</t>
    <phoneticPr fontId="1" type="noConversion"/>
  </si>
  <si>
    <t>李傕</t>
    <phoneticPr fontId="1" type="noConversion"/>
  </si>
  <si>
    <t>郭汜</t>
    <phoneticPr fontId="1" type="noConversion"/>
  </si>
  <si>
    <t>主题：董卓带领李傕郭汜收复西凉军队</t>
    <phoneticPr fontId="1" type="noConversion"/>
  </si>
  <si>
    <t>主题：孟获收服南中各郡</t>
    <phoneticPr fontId="1" type="noConversion"/>
  </si>
  <si>
    <t>孟获</t>
    <phoneticPr fontId="1" type="noConversion"/>
  </si>
  <si>
    <t>祝融</t>
    <phoneticPr fontId="1" type="noConversion"/>
  </si>
  <si>
    <t>兀突骨</t>
    <phoneticPr fontId="1" type="noConversion"/>
  </si>
  <si>
    <t>主题：拯救百姓，正面意义</t>
    <phoneticPr fontId="1" type="noConversion"/>
  </si>
  <si>
    <t>主题：华雄威武</t>
    <phoneticPr fontId="1" type="noConversion"/>
  </si>
  <si>
    <t>主题：三兄弟齐心</t>
    <phoneticPr fontId="1" type="noConversion"/>
  </si>
  <si>
    <t>主题：为了家族</t>
    <phoneticPr fontId="1" type="noConversion"/>
  </si>
  <si>
    <t>宛城之战</t>
  </si>
  <si>
    <t>宛城之战</t>
    <phoneticPr fontId="1" type="noConversion"/>
  </si>
  <si>
    <t>典韦</t>
    <phoneticPr fontId="1" type="noConversion"/>
  </si>
  <si>
    <t>曹昂</t>
    <phoneticPr fontId="1" type="noConversion"/>
  </si>
  <si>
    <t>曹安民</t>
    <phoneticPr fontId="1" type="noConversion"/>
  </si>
  <si>
    <t>汉献帝</t>
    <phoneticPr fontId="1" type="noConversion"/>
  </si>
  <si>
    <t>许攸</t>
    <phoneticPr fontId="1" type="noConversion"/>
  </si>
  <si>
    <t>曹操</t>
    <phoneticPr fontId="1" type="noConversion"/>
  </si>
  <si>
    <t>主题：汉帝悲</t>
    <phoneticPr fontId="1" type="noConversion"/>
  </si>
  <si>
    <t>主题：吕布英雄末路</t>
    <phoneticPr fontId="1" type="noConversion"/>
  </si>
  <si>
    <t>荀彧</t>
    <phoneticPr fontId="1" type="noConversion"/>
  </si>
  <si>
    <t>主题：凸显许攸“狂”，荀彧“智”</t>
    <phoneticPr fontId="1" type="noConversion"/>
  </si>
  <si>
    <t>徐州之战</t>
  </si>
  <si>
    <t>徐州之战</t>
    <phoneticPr fontId="1" type="noConversion"/>
  </si>
  <si>
    <t>孔融</t>
    <phoneticPr fontId="1" type="noConversion"/>
  </si>
  <si>
    <t>公孙瓒</t>
    <phoneticPr fontId="1" type="noConversion"/>
  </si>
  <si>
    <t>陶谦</t>
    <phoneticPr fontId="1" type="noConversion"/>
  </si>
  <si>
    <t>主题：曹操来犯，众人惊恐，陶谦想让位刘备</t>
    <phoneticPr fontId="1" type="noConversion"/>
  </si>
  <si>
    <t>张绣</t>
    <phoneticPr fontId="1" type="noConversion"/>
  </si>
  <si>
    <t>主题：典韦之忠。</t>
    <phoneticPr fontId="1" type="noConversion"/>
  </si>
  <si>
    <t>贾诩</t>
    <phoneticPr fontId="1" type="noConversion"/>
  </si>
  <si>
    <t>前排怪</t>
    <phoneticPr fontId="1" type="noConversion"/>
  </si>
  <si>
    <t>后排怪</t>
    <phoneticPr fontId="1" type="noConversion"/>
  </si>
  <si>
    <t>BOSS</t>
    <phoneticPr fontId="1" type="noConversion"/>
  </si>
  <si>
    <t>连环计</t>
  </si>
  <si>
    <t>三让徐州</t>
  </si>
  <si>
    <t>挟天子令诸侯</t>
  </si>
  <si>
    <t>吕布之死</t>
  </si>
  <si>
    <t>青梅煮酒</t>
  </si>
  <si>
    <t>黎阳之战</t>
  </si>
  <si>
    <t>白马之围</t>
  </si>
  <si>
    <t>千里走单骑</t>
  </si>
  <si>
    <t>孙权掌江东</t>
  </si>
  <si>
    <t>河北之战</t>
  </si>
  <si>
    <t>是否只能打一次</t>
    <phoneticPr fontId="1" type="noConversion"/>
  </si>
  <si>
    <t>is_once</t>
    <phoneticPr fontId="1" type="noConversion"/>
  </si>
  <si>
    <t>关卡5（宝箱）</t>
    <phoneticPr fontId="1" type="noConversion"/>
  </si>
  <si>
    <t>开放条件1（前置主线副本）</t>
    <phoneticPr fontId="1" type="noConversion"/>
  </si>
  <si>
    <t>type</t>
    <phoneticPr fontId="1" type="noConversion"/>
  </si>
  <si>
    <t>barrier1</t>
    <phoneticPr fontId="1" type="noConversion"/>
  </si>
  <si>
    <t>json_id</t>
    <phoneticPr fontId="1" type="noConversion"/>
  </si>
  <si>
    <t>pic</t>
    <phoneticPr fontId="1" type="noConversion"/>
  </si>
  <si>
    <t>武将icon/战役图片</t>
    <phoneticPr fontId="1" type="noConversion"/>
  </si>
  <si>
    <t>int</t>
    <phoneticPr fontId="1" type="noConversion"/>
  </si>
  <si>
    <t>马跃檀溪</t>
  </si>
  <si>
    <t>三顾茅庐</t>
  </si>
  <si>
    <t>讨伐黄祖</t>
  </si>
  <si>
    <t>火烧博望坡</t>
  </si>
  <si>
    <t>攻占荆州</t>
  </si>
  <si>
    <t>单骑救主</t>
  </si>
  <si>
    <t xml:space="preserve">舌战群儒 </t>
  </si>
  <si>
    <t>蒋干盗书</t>
  </si>
  <si>
    <t>苦肉计</t>
  </si>
  <si>
    <t>火烧赤壁</t>
  </si>
  <si>
    <t>敬请期待</t>
  </si>
  <si>
    <t>败走华容道</t>
  </si>
  <si>
    <t>南郡之战</t>
  </si>
  <si>
    <t>荆南四郡</t>
  </si>
  <si>
    <t>锦囊妙计</t>
  </si>
  <si>
    <t>刘备娶亲</t>
  </si>
  <si>
    <t>既生瑜何生亮</t>
  </si>
  <si>
    <t>马腾之死</t>
  </si>
  <si>
    <t>渭水之战</t>
  </si>
  <si>
    <t>张松献图</t>
  </si>
  <si>
    <t>截江夺斗</t>
  </si>
  <si>
    <t>濡须之战</t>
  </si>
  <si>
    <t>黄魏争功</t>
  </si>
  <si>
    <t>攻打雒城</t>
  </si>
  <si>
    <t>马超来援</t>
  </si>
  <si>
    <t>智降马超</t>
  </si>
  <si>
    <t>单刀赴会</t>
  </si>
  <si>
    <t>逍遥津之战</t>
  </si>
  <si>
    <t>董承</t>
  </si>
  <si>
    <t>魏续</t>
  </si>
  <si>
    <t>陈琳</t>
  </si>
  <si>
    <t>廖化</t>
  </si>
  <si>
    <t>审配</t>
  </si>
  <si>
    <t>袁尚</t>
  </si>
  <si>
    <t>刘琮</t>
  </si>
  <si>
    <t>黄祖</t>
  </si>
  <si>
    <t>刘琦</t>
  </si>
  <si>
    <t>蔡瑁</t>
  </si>
  <si>
    <t>简雍</t>
  </si>
  <si>
    <t>顾雍</t>
  </si>
  <si>
    <t>蒋干</t>
  </si>
  <si>
    <t>毛介</t>
  </si>
  <si>
    <t>文聘</t>
  </si>
  <si>
    <t>邢道荣</t>
  </si>
  <si>
    <t>巩志</t>
  </si>
  <si>
    <t>曹洪</t>
  </si>
  <si>
    <t>刘璋</t>
  </si>
  <si>
    <t>杨修</t>
  </si>
  <si>
    <t>孟达</t>
  </si>
  <si>
    <t>关平</t>
  </si>
  <si>
    <t>彭漾</t>
  </si>
  <si>
    <t>严颜</t>
  </si>
  <si>
    <t>张任</t>
  </si>
  <si>
    <t>董和</t>
  </si>
  <si>
    <t>诸葛亮叁</t>
  </si>
  <si>
    <t>张飞叁</t>
  </si>
  <si>
    <t>李恢</t>
  </si>
  <si>
    <t>关羽叁</t>
  </si>
  <si>
    <t>鲁肃叁</t>
  </si>
  <si>
    <t>伏皇后</t>
  </si>
  <si>
    <t>张鲁</t>
  </si>
  <si>
    <t>兀突骨</t>
  </si>
  <si>
    <t>李傕</t>
  </si>
  <si>
    <t>曹安民</t>
  </si>
  <si>
    <t>曹昂</t>
  </si>
  <si>
    <t>地鼠</t>
  </si>
  <si>
    <t>鸭嘴火龙</t>
  </si>
  <si>
    <t>大钢蛇</t>
  </si>
  <si>
    <t>火球鼠</t>
  </si>
  <si>
    <t>未知图腾</t>
  </si>
  <si>
    <t>美丽花</t>
  </si>
  <si>
    <t>阿柏蛇</t>
  </si>
  <si>
    <t>小拳石</t>
  </si>
  <si>
    <t>沙瓦郎</t>
  </si>
  <si>
    <t>可拉可拉</t>
  </si>
  <si>
    <t>小海狮</t>
  </si>
  <si>
    <t>皮丘</t>
  </si>
  <si>
    <t>鬼斯</t>
  </si>
  <si>
    <t>电击兽</t>
  </si>
  <si>
    <t>波克比</t>
  </si>
  <si>
    <t>吸盘魔偶</t>
  </si>
  <si>
    <t>瓦斯弹</t>
  </si>
  <si>
    <t>走路草</t>
  </si>
  <si>
    <t>杰尼龟</t>
  </si>
  <si>
    <t>烈雀</t>
  </si>
  <si>
    <t>喇叭芽</t>
  </si>
  <si>
    <t>六尾</t>
  </si>
  <si>
    <t>卡蒂狗</t>
  </si>
  <si>
    <t>皮卡丘</t>
  </si>
  <si>
    <t>小磁怪</t>
  </si>
  <si>
    <t>艾比郎</t>
  </si>
  <si>
    <t>菊草叶</t>
  </si>
  <si>
    <t>蚊香蝌蚪</t>
  </si>
  <si>
    <t>卡比兽</t>
  </si>
  <si>
    <t>超音蝠</t>
  </si>
  <si>
    <t>飞天螳螂</t>
  </si>
  <si>
    <t>宝宝丁</t>
  </si>
  <si>
    <t xml:space="preserve">小锯鳄 </t>
  </si>
  <si>
    <t>百变怪</t>
  </si>
  <si>
    <t>咩利羊</t>
  </si>
  <si>
    <t>铁甲贝</t>
  </si>
  <si>
    <t>大岩蛇</t>
  </si>
  <si>
    <t>素利普</t>
  </si>
  <si>
    <t>迷你龙</t>
  </si>
  <si>
    <t>腕力</t>
  </si>
  <si>
    <t>妙蛙种子</t>
  </si>
  <si>
    <t>派拉斯</t>
  </si>
  <si>
    <t>独角虫</t>
  </si>
  <si>
    <t>露莉莉</t>
  </si>
  <si>
    <t>string</t>
    <phoneticPr fontId="1" type="noConversion"/>
  </si>
  <si>
    <t>名称</t>
    <phoneticPr fontId="1" type="noConversion"/>
  </si>
  <si>
    <t>貂蝉</t>
    <phoneticPr fontId="1" type="noConversion"/>
  </si>
  <si>
    <t>王允</t>
    <phoneticPr fontId="1" type="noConversion"/>
  </si>
  <si>
    <t>大舌贝</t>
  </si>
  <si>
    <t>陶谦</t>
    <phoneticPr fontId="1" type="noConversion"/>
  </si>
  <si>
    <t>向日古花</t>
  </si>
  <si>
    <t>凰王</t>
  </si>
  <si>
    <t>id</t>
    <phoneticPr fontId="1" type="noConversion"/>
  </si>
  <si>
    <t>quality</t>
    <phoneticPr fontId="1" type="noConversion"/>
  </si>
  <si>
    <t>prepose_id</t>
    <phoneticPr fontId="1" type="noConversion"/>
  </si>
  <si>
    <t>open_req1</t>
    <phoneticPr fontId="1" type="noConversion"/>
  </si>
  <si>
    <t>open_req2</t>
    <phoneticPr fontId="1" type="noConversion"/>
  </si>
  <si>
    <t>open_req3</t>
    <phoneticPr fontId="1" type="noConversion"/>
  </si>
  <si>
    <t>box_drop_id</t>
    <phoneticPr fontId="1" type="noConversion"/>
  </si>
  <si>
    <t>direction</t>
    <phoneticPr fontId="1" type="noConversion"/>
  </si>
  <si>
    <t>int</t>
    <phoneticPr fontId="1" type="noConversion"/>
  </si>
  <si>
    <t>Client</t>
    <phoneticPr fontId="1" type="noConversion"/>
  </si>
  <si>
    <t>推图背景图json_id</t>
    <phoneticPr fontId="1" type="noConversion"/>
  </si>
  <si>
    <t>副本章节入口图片</t>
    <phoneticPr fontId="1" type="noConversion"/>
  </si>
  <si>
    <t>copy_pic</t>
    <phoneticPr fontId="1" type="noConversion"/>
  </si>
  <si>
    <t>毽子草</t>
  </si>
  <si>
    <t>土狼犬</t>
  </si>
  <si>
    <t>壶壶</t>
  </si>
  <si>
    <t>噪音王</t>
  </si>
  <si>
    <t>雪拉比</t>
  </si>
  <si>
    <t>正电拍拍</t>
  </si>
  <si>
    <t>古拉顿</t>
  </si>
  <si>
    <t>穿山鼠</t>
  </si>
  <si>
    <t>梦幻</t>
  </si>
  <si>
    <t>催眠鼠</t>
  </si>
  <si>
    <t>画图犬</t>
  </si>
  <si>
    <t>肯泰罗</t>
  </si>
  <si>
    <t>超梦</t>
  </si>
  <si>
    <t>黑乃伊</t>
  </si>
  <si>
    <t>小火龙</t>
  </si>
  <si>
    <t>黑暗鸦</t>
  </si>
  <si>
    <t>针叶龙</t>
  </si>
  <si>
    <t>波波</t>
  </si>
  <si>
    <t>口呆花</t>
  </si>
  <si>
    <t>巨嘴鳗</t>
  </si>
  <si>
    <t>尼多兰</t>
  </si>
  <si>
    <t>拉提奥斯</t>
  </si>
  <si>
    <t>凯利阿</t>
  </si>
  <si>
    <t>碧云龙</t>
  </si>
  <si>
    <t>小火马</t>
  </si>
  <si>
    <t>手尾猴</t>
  </si>
  <si>
    <t>钢神柱</t>
  </si>
  <si>
    <t>化石翼龙</t>
  </si>
  <si>
    <t>3D龙</t>
  </si>
  <si>
    <t>瑜伽王</t>
  </si>
  <si>
    <t>臭泥</t>
  </si>
  <si>
    <t>小锯鳄</t>
  </si>
  <si>
    <t>乘龙</t>
  </si>
  <si>
    <t>龙龙贝</t>
  </si>
  <si>
    <t>煤炭龟</t>
  </si>
  <si>
    <t>喵喵</t>
  </si>
  <si>
    <t>胖丁</t>
  </si>
  <si>
    <t>皮皮</t>
  </si>
  <si>
    <t>绿毛虫</t>
  </si>
  <si>
    <t>胖可丁</t>
  </si>
  <si>
    <t>弹簧猪</t>
  </si>
  <si>
    <t>皮可西</t>
  </si>
  <si>
    <t>大奶罐</t>
  </si>
  <si>
    <t>菊石兽</t>
  </si>
  <si>
    <t>叉字蝠</t>
  </si>
  <si>
    <t>可达鸭</t>
  </si>
  <si>
    <t>袋龙</t>
  </si>
  <si>
    <t>小风铃</t>
  </si>
  <si>
    <t>冰斗笠</t>
  </si>
  <si>
    <t>阿伯蛇</t>
  </si>
  <si>
    <t>洋洋蜻蜓</t>
  </si>
  <si>
    <t>变色龙</t>
  </si>
  <si>
    <t>序号</t>
  </si>
  <si>
    <t>模型id</t>
  </si>
  <si>
    <t>名称</t>
  </si>
  <si>
    <t>英雄名称</t>
  </si>
  <si>
    <t>小精灵名字</t>
  </si>
  <si>
    <t>属性
1-物攻
2-法攻</t>
  </si>
  <si>
    <t>阵营
0-无
1-英雄
2-怪人</t>
  </si>
  <si>
    <t>稀有度
品质颜色</t>
  </si>
  <si>
    <t>语言</t>
  </si>
  <si>
    <t>角色介绍</t>
  </si>
  <si>
    <t>音效名称</t>
  </si>
  <si>
    <t>发技能时喊声</t>
  </si>
  <si>
    <t>男主角1</t>
  </si>
  <si>
    <t>X</t>
  </si>
  <si>
    <t>男主角2</t>
  </si>
  <si>
    <t>男主角3</t>
  </si>
  <si>
    <t>男主角时装</t>
  </si>
  <si>
    <t>女主角1</t>
  </si>
  <si>
    <t>女主角2</t>
  </si>
  <si>
    <t>女主角3</t>
  </si>
  <si>
    <t>女主角时装</t>
  </si>
  <si>
    <t>女主角圣诞装</t>
  </si>
  <si>
    <t>男主角圣诞装</t>
  </si>
  <si>
    <t>小遥</t>
  </si>
  <si>
    <t>小胜</t>
  </si>
  <si>
    <t>小茂</t>
  </si>
  <si>
    <t>警察</t>
  </si>
  <si>
    <t>武藏</t>
  </si>
  <si>
    <t>小次郎</t>
  </si>
  <si>
    <t>小刚</t>
  </si>
  <si>
    <t>博士</t>
  </si>
  <si>
    <t>护士</t>
  </si>
  <si>
    <t>小健</t>
  </si>
  <si>
    <t>路人甲</t>
  </si>
  <si>
    <t>道馆训练家</t>
  </si>
  <si>
    <t>小女孩</t>
  </si>
  <si>
    <t>甜心假面</t>
  </si>
  <si>
    <t>橙</t>
  </si>
  <si>
    <t>不想让垃圾升到S级……</t>
  </si>
  <si>
    <t>A级排位第一位的英雄，据说他守在A级第一位是为了不让垃圾升到S级。</t>
  </si>
  <si>
    <t xml:space="preserve">5_nan_guojia </t>
  </si>
  <si>
    <t>J_huoqiushu</t>
  </si>
  <si>
    <t>琦玉</t>
  </si>
  <si>
    <t>红</t>
  </si>
  <si>
    <t>又是一拳解决战斗，真无聊……</t>
  </si>
  <si>
    <t>无敌的英雄，对任何怪人都是一拳解决，名副其实“一击男”。</t>
  </si>
  <si>
    <t>5_nan_caocao</t>
  </si>
  <si>
    <t>J_jiuwei</t>
  </si>
  <si>
    <t>超合金黑光</t>
  </si>
  <si>
    <t>大家都在看我的肉体……</t>
  </si>
  <si>
    <t>S级英雄，浑身散发着黑光的肌肉男，他认为自己的肉体是最闪亮的。</t>
  </si>
  <si>
    <t>5_nan_caoren</t>
  </si>
  <si>
    <t>J_bikaqiu</t>
  </si>
  <si>
    <t>原子武士</t>
  </si>
  <si>
    <t>看招，原子斩！</t>
  </si>
  <si>
    <t>S级英雄，穿着古代武士装的英雄，剑法非常高明，手下很多徒弟。</t>
  </si>
  <si>
    <t>5_nan_xiahoudun</t>
  </si>
  <si>
    <t>J_wenxiangkedou</t>
  </si>
  <si>
    <t>背心尊者</t>
  </si>
  <si>
    <t>有一身肌肉的才叫男人！</t>
  </si>
  <si>
    <t>S级英雄，背心集团老大，以自己强壮的身体为武器。</t>
  </si>
  <si>
    <t>5_nan_xiahouyuan</t>
  </si>
  <si>
    <t>J_chuanshanshu</t>
  </si>
  <si>
    <t>僵尸男</t>
  </si>
  <si>
    <t>哼哼，我是不死之身……</t>
  </si>
  <si>
    <t>S级英雄，暴力斧头冷酷男，身体有强大的自愈能力；</t>
  </si>
  <si>
    <t>5_nan_zhangliao</t>
  </si>
  <si>
    <t>J_guisi</t>
  </si>
  <si>
    <t>音速索尼克</t>
  </si>
  <si>
    <t>我是忍者村长大的忍者……</t>
  </si>
  <si>
    <t>从小在忍者村长大的忍者，对自己的速度非常自信；</t>
  </si>
  <si>
    <t>5_nan_xunyu</t>
  </si>
  <si>
    <t>J_jianzicao</t>
  </si>
  <si>
    <t>毒刺</t>
  </si>
  <si>
    <t>紫</t>
  </si>
  <si>
    <t>我是毒刺，各位请多关照！</t>
  </si>
  <si>
    <t>如今广受欢迎方兴未艾的英雄，独自一人用打败了深海一族多名喽啰。</t>
  </si>
  <si>
    <t>闪光的佛莱士</t>
  </si>
  <si>
    <t>给你点教训！</t>
  </si>
  <si>
    <t>S级英雄，实力强大的美型男。</t>
  </si>
  <si>
    <t>5_nan_jiaxu</t>
  </si>
  <si>
    <t>J_weizhituteng</t>
  </si>
  <si>
    <t>山猿</t>
  </si>
  <si>
    <t>大姐头让我教训你！</t>
  </si>
  <si>
    <t>吹雪组实力成员之一，叫这个名字估计跟长相有关。</t>
  </si>
  <si>
    <t>5_nan_chengyu</t>
  </si>
  <si>
    <t>J_shawalang</t>
  </si>
  <si>
    <t>KING</t>
  </si>
  <si>
    <t>凯西</t>
  </si>
  <si>
    <t>好可怕，好可怕……</t>
  </si>
  <si>
    <t>S级英雄，拥有“帝王引擎”，电玩游戏迷。</t>
  </si>
  <si>
    <t>5_nan_simayi</t>
  </si>
  <si>
    <t>J_bobo</t>
  </si>
  <si>
    <t>金属球棒</t>
  </si>
  <si>
    <t>哼，打得你不能自理！</t>
  </si>
  <si>
    <t>S级英雄，用球棒打败一切敌人的热血男儿，非常爱护自己的妹妹。</t>
  </si>
  <si>
    <t>3_nan_yiqishang</t>
  </si>
  <si>
    <t>蛇咬拳斯内克</t>
  </si>
  <si>
    <t>努力成为像我这样了不起的英雄吧！</t>
  </si>
  <si>
    <t>A级英雄，性格很差劲，曾在英雄考试后偷袭琦玉，被虐翻了。</t>
  </si>
  <si>
    <t>5_nan_yujin</t>
  </si>
  <si>
    <t>J_feitiantanglang</t>
  </si>
  <si>
    <t>童帝</t>
  </si>
  <si>
    <t>你们真笨……</t>
  </si>
  <si>
    <t>S级英雄，智商超高的天才儿童，使用自己制作的机器战斗。</t>
  </si>
  <si>
    <t>5_nan_lejin</t>
  </si>
  <si>
    <t>J_kelakela</t>
  </si>
  <si>
    <t>黑暗炎龙刀使</t>
  </si>
  <si>
    <t>让开，由我来！</t>
  </si>
  <si>
    <t>外型很酷的cosplay爱好者。</t>
  </si>
  <si>
    <t>5_nan_xuhuang</t>
  </si>
  <si>
    <t>J_bokebi</t>
  </si>
  <si>
    <t>重战车兜裆布</t>
  </si>
  <si>
    <t>我虽然穿的少，但是我很强！</t>
  </si>
  <si>
    <t>只穿着兜裆布战斗的胡须肌肉男。</t>
  </si>
  <si>
    <t>5_nan_xuchu</t>
  </si>
  <si>
    <t>J_chaoyinfu</t>
  </si>
  <si>
    <t>巴涅西凯</t>
  </si>
  <si>
    <t>大猩猩</t>
  </si>
  <si>
    <t>尝尝我的剑法吧！</t>
  </si>
  <si>
    <t>使用西洋剑的英雄，剑法高超，经常和黄金球一起搭档。</t>
  </si>
  <si>
    <t>5_nan_dianwei</t>
  </si>
  <si>
    <t>J_chenglong</t>
  </si>
  <si>
    <t>协会管理员</t>
  </si>
  <si>
    <t>大家往这边站一点，不要拥挤。</t>
  </si>
  <si>
    <t>英雄协会的工作人员，外型不错。</t>
  </si>
  <si>
    <t>5_nv_zhenji</t>
  </si>
  <si>
    <t>J_jvyecao</t>
  </si>
  <si>
    <t>雷光贤治</t>
  </si>
  <si>
    <t>看我的电击棒！</t>
  </si>
  <si>
    <t>强大的英雄，使用一对电击棒进行战斗。</t>
  </si>
  <si>
    <t>3_nan_heianya</t>
  </si>
  <si>
    <t>青焰</t>
  </si>
  <si>
    <t>宝石鬼</t>
  </si>
  <si>
    <t>尝尝我的火焰吧！</t>
  </si>
  <si>
    <t>使用火焰能力战斗的英雄，其实是手中藏了喷火器。</t>
  </si>
  <si>
    <t>5_nan_huaxiong</t>
  </si>
  <si>
    <t>地底人</t>
  </si>
  <si>
    <t>蓝</t>
  </si>
  <si>
    <t>地底好暗啊……</t>
  </si>
  <si>
    <t>想要入侵地上的地底一族。</t>
  </si>
  <si>
    <t>3_nan_tuji</t>
  </si>
  <si>
    <t>J_aibilang</t>
  </si>
  <si>
    <t>满宠</t>
  </si>
  <si>
    <t>桃源团杂兵</t>
  </si>
  <si>
    <t>梦妖</t>
  </si>
  <si>
    <t>不想工作……</t>
  </si>
  <si>
    <t>不想工作的桃源团成员。</t>
  </si>
  <si>
    <t>5_nan_sunjian</t>
  </si>
  <si>
    <t>三头龟</t>
  </si>
  <si>
    <t>吼吼吼……</t>
  </si>
  <si>
    <t>三个头的怪兽，喜欢四处破坏。</t>
  </si>
  <si>
    <t>3_nan_dadao</t>
  </si>
  <si>
    <t>J_pailasi</t>
  </si>
  <si>
    <t>曹纯</t>
  </si>
  <si>
    <t>万年蝉幼虫</t>
  </si>
  <si>
    <t>嘟嘟</t>
  </si>
  <si>
    <t>在地底成长的怪蝉，据说要万年才能进化。</t>
  </si>
  <si>
    <t>5_nv_xiaoqiao</t>
  </si>
  <si>
    <t>光头杂兵</t>
  </si>
  <si>
    <t>巨翅蝉</t>
  </si>
  <si>
    <t>绿</t>
  </si>
  <si>
    <t>5_nan_jushou</t>
  </si>
  <si>
    <t>刘晔</t>
  </si>
  <si>
    <t>蝉幼虫</t>
  </si>
  <si>
    <t>奇美玲</t>
  </si>
  <si>
    <t>在地底成长的怪人，据说要万年才能进化。</t>
  </si>
  <si>
    <t>5_nan_zhaoyun</t>
  </si>
  <si>
    <t>董昭</t>
  </si>
  <si>
    <t>拉绳人</t>
  </si>
  <si>
    <t>天气小子</t>
  </si>
  <si>
    <t>来较量一下啊！</t>
  </si>
  <si>
    <t>拿电灯绳练习拳击过度的怪人。</t>
  </si>
  <si>
    <t>5_nan_yanliang</t>
  </si>
  <si>
    <t>章鱼怪</t>
  </si>
  <si>
    <t>消灭地上的人类！</t>
  </si>
  <si>
    <t>海底一族的喽啰，是深海王入侵地上的前锋。</t>
  </si>
  <si>
    <t>3_nan_chuncai</t>
  </si>
  <si>
    <t>克隆博士</t>
  </si>
  <si>
    <t>征服世界！</t>
  </si>
  <si>
    <t>进化之家博士拿自己的身体制造的克隆人。</t>
  </si>
  <si>
    <t>J_xiaohuoma</t>
  </si>
  <si>
    <t>曹休</t>
  </si>
  <si>
    <t>雪人怪</t>
  </si>
  <si>
    <t>穿山王</t>
  </si>
  <si>
    <t>雪人会怕冷吗？</t>
  </si>
  <si>
    <t>愤怒的雪人怪。</t>
  </si>
  <si>
    <t>5_nan_zhangzhao</t>
  </si>
  <si>
    <t>曹真</t>
  </si>
  <si>
    <t>茶岚子</t>
  </si>
  <si>
    <t>化石鱼</t>
  </si>
  <si>
    <t>不许对师父无理！</t>
  </si>
  <si>
    <t>邦古老师的大弟子，学习流水岩碎流拳法。</t>
  </si>
  <si>
    <t>J_kentailuo</t>
  </si>
  <si>
    <t>地底怪人</t>
  </si>
  <si>
    <t>3_nan_xipanmoou</t>
  </si>
  <si>
    <t>千年蝉幼虫</t>
  </si>
  <si>
    <t>卡瓦火鸡</t>
  </si>
  <si>
    <t>王朗</t>
  </si>
  <si>
    <t>海底人</t>
  </si>
  <si>
    <t>消灭人类！</t>
  </si>
  <si>
    <t xml:space="preserve">3_nan_caizhi </t>
  </si>
  <si>
    <t>J_niduolang</t>
  </si>
  <si>
    <t>野人怪</t>
  </si>
  <si>
    <t>尤吉拉</t>
  </si>
  <si>
    <t>被冰冻在远古时代冰川，并在现代苏醒的原始人。</t>
  </si>
  <si>
    <t>3_nan_shishiwu</t>
  </si>
  <si>
    <t>电灯拉绳怪人</t>
  </si>
  <si>
    <t>啊，练习过度了……</t>
  </si>
  <si>
    <t>拿电灯绳当假想敌，练习拳击过度的怪人。</t>
  </si>
  <si>
    <t>天空怪人</t>
  </si>
  <si>
    <t>蛇纹熊</t>
  </si>
  <si>
    <t>天空王的手下。</t>
  </si>
  <si>
    <t>5_nan_liubei</t>
  </si>
  <si>
    <t>张春华</t>
  </si>
  <si>
    <t>克隆人</t>
  </si>
  <si>
    <t>莲叶河童</t>
  </si>
  <si>
    <t>3_nan_meilihua</t>
  </si>
  <si>
    <t>小机器人</t>
  </si>
  <si>
    <t>夜游灵</t>
  </si>
  <si>
    <t>嘟嘟嘟……</t>
  </si>
  <si>
    <t>个子很小的机器人，但有强大的战斗力。</t>
  </si>
  <si>
    <t>5_nan_sunce</t>
  </si>
  <si>
    <t>辛宪英</t>
  </si>
  <si>
    <t>龟龟柏洛斯</t>
  </si>
  <si>
    <t>相扑兔</t>
  </si>
  <si>
    <t>3_nan_xiaolada</t>
  </si>
  <si>
    <t>比基尼美女</t>
  </si>
  <si>
    <t>啊……</t>
  </si>
  <si>
    <t>在海边玩冲浪的美女。</t>
  </si>
  <si>
    <t>5_nv_diaochan</t>
  </si>
  <si>
    <t>风扇</t>
  </si>
  <si>
    <t>惊角鹿</t>
  </si>
  <si>
    <t>呼啦啦……</t>
  </si>
  <si>
    <t>风扇外型的怪人，破坏力极强。</t>
  </si>
  <si>
    <t xml:space="preserve">5_nan_taishici </t>
  </si>
  <si>
    <t>卞夫人</t>
  </si>
  <si>
    <t>克隆体</t>
  </si>
  <si>
    <t>坚果怪</t>
  </si>
  <si>
    <t xml:space="preserve">5_nan_zuoci </t>
  </si>
  <si>
    <t>典满</t>
  </si>
  <si>
    <t>梅人</t>
  </si>
  <si>
    <t>我的样子很奇怪吗？</t>
  </si>
  <si>
    <t>力大无穷怪人，以吐出梅核的方式进行攻击。</t>
  </si>
  <si>
    <t>3_nan_yiangyangqingting</t>
  </si>
  <si>
    <t>J_yangyangqingting</t>
  </si>
  <si>
    <t>苗泽</t>
  </si>
  <si>
    <t>愤怒雪人怪</t>
  </si>
  <si>
    <t>化石虫</t>
  </si>
  <si>
    <t>啊啊啊！！！</t>
  </si>
  <si>
    <t>莫名其妙愤怒的雪人怪。</t>
  </si>
  <si>
    <t>5_nan_luxun</t>
  </si>
  <si>
    <t>胡车儿</t>
  </si>
  <si>
    <t>地底喽啰</t>
  </si>
  <si>
    <t>瑜伽猴</t>
  </si>
  <si>
    <t>3_nv_guoranweng</t>
  </si>
  <si>
    <t>J_guoranweng</t>
  </si>
  <si>
    <t>夏侯恩</t>
  </si>
  <si>
    <t>大弟子</t>
  </si>
  <si>
    <t>小肉球</t>
  </si>
  <si>
    <t>学习空手道的大弟子。</t>
  </si>
  <si>
    <t>5_nan_dongzhuo</t>
  </si>
  <si>
    <t>吕旷</t>
  </si>
  <si>
    <t>萝莉小姑娘</t>
  </si>
  <si>
    <t>无光虫</t>
  </si>
  <si>
    <t>敢欺负我，我就告诉爸爸……</t>
  </si>
  <si>
    <t>长相甜美可爱的小萝莉。</t>
  </si>
  <si>
    <t>杰诺斯</t>
  </si>
  <si>
    <t>只要不大意，我就不会输……</t>
  </si>
  <si>
    <t>S级英雄，琦玉的弟子，英雄称号“魔鬼改造人”，由库斯诺博士改造的半机械人。</t>
  </si>
  <si>
    <t>J_zoulucao</t>
  </si>
  <si>
    <t>牛牛</t>
  </si>
  <si>
    <t>钢嘴钳</t>
  </si>
  <si>
    <t>把钱都装进这个袋子里面！</t>
  </si>
  <si>
    <t>抢劫银行的A级通缉犯。</t>
  </si>
  <si>
    <t>5_nan_zhangjiao</t>
  </si>
  <si>
    <t>银色獠牙</t>
  </si>
  <si>
    <t>好久没好好活动一下了。</t>
  </si>
  <si>
    <t>S级英雄，流水岩碎流的宗师，实力超强。</t>
  </si>
  <si>
    <t>5_nan_guanyu</t>
  </si>
  <si>
    <t>J_wasiguai</t>
  </si>
  <si>
    <t>古力斯尼亚</t>
  </si>
  <si>
    <t>喵喵喵……</t>
  </si>
  <si>
    <t>凶猛的变异猫怪。</t>
  </si>
  <si>
    <t>5_nan_zhangfei</t>
  </si>
  <si>
    <t>J_pangding</t>
  </si>
  <si>
    <t>天空之王</t>
  </si>
  <si>
    <t>我是天空之王！</t>
  </si>
  <si>
    <t>想要入侵地上的天空一族首领。</t>
  </si>
  <si>
    <t>5_nan_machao</t>
  </si>
  <si>
    <t>J_miaowazhongzi</t>
  </si>
  <si>
    <t>格洛里巴斯</t>
  </si>
  <si>
    <t>你也到此为止了！</t>
  </si>
  <si>
    <t>波罗斯手下的三大战斗员之一。</t>
  </si>
  <si>
    <t xml:space="preserve">5_nan_huangzhong </t>
  </si>
  <si>
    <t>J_wanli</t>
  </si>
  <si>
    <t>钉锤头</t>
  </si>
  <si>
    <t>头骨硬真是太好了……</t>
  </si>
  <si>
    <t>桃源团的首领，穿着偷来的战斗服，特点是头盖骨很硬。</t>
  </si>
  <si>
    <t>吹雪</t>
  </si>
  <si>
    <t>加入我的吹雪组吧！</t>
  </si>
  <si>
    <t>B级第一位英雄，吹雪组首领，小龙卷的妹妹，也使用超能力战斗。</t>
  </si>
  <si>
    <t>J_xiaoquanshi</t>
  </si>
  <si>
    <t>小龙卷</t>
  </si>
  <si>
    <t>真碍眼，消失吧！</t>
  </si>
  <si>
    <t>S级英雄，近乎无敌的超能力，妹妹吹雪一直生活在她的阴影下。</t>
  </si>
  <si>
    <t>5_nan_zhugeliang</t>
  </si>
  <si>
    <t>J_jvcaoye</t>
  </si>
  <si>
    <t>警犬侠</t>
  </si>
  <si>
    <t>我不是单身，汪汪！</t>
  </si>
  <si>
    <t>S级英雄，穿着警犬的cosplay服。</t>
  </si>
  <si>
    <t>学生</t>
  </si>
  <si>
    <t>大家一起上啊！</t>
  </si>
  <si>
    <t>穿着自制的英雄服进行活动，平时是学生。</t>
  </si>
  <si>
    <t>猪神</t>
  </si>
  <si>
    <t>还有什么好吃的吗？</t>
  </si>
  <si>
    <t>S级英雄，身材肥胖的宅男，非常喜欢吃。</t>
  </si>
  <si>
    <t>5_nan_chengpu</t>
  </si>
  <si>
    <t>睫毛</t>
  </si>
  <si>
    <t>大葱鸭</t>
  </si>
  <si>
    <t>看什么看，夹你啊！</t>
  </si>
  <si>
    <t>吹雪组组员之一，与山猿一起经常追随在吹雪左右。</t>
  </si>
  <si>
    <t>老虎背心</t>
  </si>
  <si>
    <t>你这可疑人物！</t>
  </si>
  <si>
    <t>穿着老虎斑纹背心进行英雄活动的肌肉男。</t>
  </si>
  <si>
    <t>3_nan_baibianguai</t>
  </si>
  <si>
    <t>匹克</t>
  </si>
  <si>
    <t>我玩游戏可是高手。</t>
  </si>
  <si>
    <t>吹雪组组员之一，电玩游戏的高手。</t>
  </si>
  <si>
    <t>海带人</t>
  </si>
  <si>
    <t>鬼城怪物传说……</t>
  </si>
  <si>
    <t>怪人，以头上的海带为武器，实力超过大部分A级英雄。</t>
  </si>
  <si>
    <t xml:space="preserve">3_nan_mengyao </t>
  </si>
  <si>
    <t>黄金球</t>
  </si>
  <si>
    <t>大甲</t>
  </si>
  <si>
    <t>先下手为强！</t>
  </si>
  <si>
    <t>使用弹弓为武器的英雄，擅长远程攻击。</t>
  </si>
  <si>
    <t>5_nan_lusu</t>
  </si>
  <si>
    <t>魔术妙手</t>
  </si>
  <si>
    <t>果然翁</t>
  </si>
  <si>
    <t>看我的魔术！</t>
  </si>
  <si>
    <t>打扮成魔术师模样的英雄。</t>
  </si>
  <si>
    <t>无证骑士</t>
  </si>
  <si>
    <t>双色玫瑰</t>
  </si>
  <si>
    <t>无证骑士驾到！</t>
  </si>
  <si>
    <t>C级排位第一位英雄，实力有限，但是有极强的正义感和一腔热血。</t>
  </si>
  <si>
    <t>大力怪</t>
  </si>
  <si>
    <t>我力大无穷！</t>
  </si>
  <si>
    <t>在市区进行破坏的怪人。</t>
  </si>
  <si>
    <t>5_nan_sunquan</t>
  </si>
  <si>
    <t>百年蝉幼虫</t>
  </si>
  <si>
    <t>贵妇猫</t>
  </si>
  <si>
    <t>蝉怪前期的幼虫形态。</t>
  </si>
  <si>
    <t>关银屏</t>
  </si>
  <si>
    <t>小猪银行</t>
  </si>
  <si>
    <t>信使鸡</t>
  </si>
  <si>
    <t>给我零钱……</t>
  </si>
  <si>
    <t>四处抢劫硬币放入身体中的怪人。</t>
  </si>
  <si>
    <t>猪怪</t>
  </si>
  <si>
    <t>机甲杂兵</t>
  </si>
  <si>
    <t xml:space="preserve">3_nan_shanglu </t>
  </si>
  <si>
    <t>风扇怪人</t>
  </si>
  <si>
    <t>冰天雪地中出没的雪人怪</t>
  </si>
  <si>
    <t>进化之家的博士。</t>
  </si>
  <si>
    <t>J_xipanmoou</t>
  </si>
  <si>
    <t>张虎</t>
  </si>
  <si>
    <t>快拳黑人</t>
  </si>
  <si>
    <t>你看的清我的拳吗？</t>
  </si>
  <si>
    <t>出拳速度很快的英雄。</t>
  </si>
  <si>
    <t>3_nan_qianyetun</t>
  </si>
  <si>
    <t>J_qianyetun</t>
  </si>
  <si>
    <t>海洋章鱼人</t>
  </si>
  <si>
    <t>5_nan_simayi3</t>
  </si>
  <si>
    <t>糜竺</t>
  </si>
  <si>
    <t>冲浪女</t>
  </si>
  <si>
    <t>尼多郎</t>
  </si>
  <si>
    <t>啊啊啊……</t>
  </si>
  <si>
    <t>3_nan_baichuan</t>
  </si>
  <si>
    <t>J_niduolan</t>
  </si>
  <si>
    <t>奇袭梅</t>
  </si>
  <si>
    <t>从正面击溃你们！</t>
  </si>
  <si>
    <t>海章鱼</t>
  </si>
  <si>
    <t>小肚皮</t>
  </si>
  <si>
    <t>周仓</t>
  </si>
  <si>
    <t>原始人王八</t>
  </si>
  <si>
    <t>大钳蟹</t>
  </si>
  <si>
    <t>吼吼吼……杀光你们！</t>
  </si>
  <si>
    <t>3_nan_huashiyilong</t>
  </si>
  <si>
    <t>J_huashiyilong</t>
  </si>
  <si>
    <t>螺旋桨</t>
  </si>
  <si>
    <t>……</t>
  </si>
  <si>
    <t>头部有螺旋桨的怪人，破坏力极强。</t>
  </si>
  <si>
    <t>臭花</t>
  </si>
  <si>
    <t>臭不臭？</t>
  </si>
  <si>
    <t>很臭很臭的臭花，还能释放催眠气体。</t>
  </si>
  <si>
    <t>J_dujiaoshou</t>
  </si>
  <si>
    <t>黄皓</t>
  </si>
  <si>
    <t>土龙</t>
  </si>
  <si>
    <t>钻到地里最安全。</t>
  </si>
  <si>
    <t>进化之家博士制造的怪人之一。</t>
  </si>
  <si>
    <t>J_xiaolada</t>
  </si>
  <si>
    <t>梅而紫迦德</t>
  </si>
  <si>
    <t>真是弱小的种族！</t>
  </si>
  <si>
    <t>武装大猩猩</t>
  </si>
  <si>
    <t>对不起，我说实话……</t>
  </si>
  <si>
    <t>J_jvchie</t>
  </si>
  <si>
    <t>饿狼</t>
  </si>
  <si>
    <t>露基亚</t>
  </si>
  <si>
    <t>狩猎英雄开始了……</t>
  </si>
  <si>
    <t>因为喜欢反派而走火入魔的怪人，曾经是邦古老师的弟子。</t>
  </si>
  <si>
    <t>J_gedaya</t>
  </si>
  <si>
    <t>钻头武士</t>
  </si>
  <si>
    <t>男人就该用刀说话！</t>
  </si>
  <si>
    <t>使用武士刀的英雄，是原子武士的徒弟之一。</t>
  </si>
  <si>
    <t>J_jienigui</t>
  </si>
  <si>
    <t>驱动骑士</t>
  </si>
  <si>
    <t>要小心金属骑士……</t>
  </si>
  <si>
    <t>S级英雄，神秘的半机械人。</t>
  </si>
  <si>
    <t>J_labahua</t>
  </si>
  <si>
    <t>变异巨人</t>
  </si>
  <si>
    <t>空虚寂寞冷……</t>
  </si>
  <si>
    <t>喝了哥哥制造的药剂后变身的巨人，一拳可以毁灭一座城镇。</t>
  </si>
  <si>
    <t>J_dagangshe</t>
  </si>
  <si>
    <t>波罗斯</t>
  </si>
  <si>
    <t>你还没有让我发挥实力的资格！</t>
  </si>
  <si>
    <t>为了寻找对手而入侵地球的外星人，拥有可以毁灭行星的力量。</t>
  </si>
  <si>
    <t>5_nan_zhouyu</t>
  </si>
  <si>
    <t>J_dazuique</t>
  </si>
  <si>
    <t>蜈蚣长老</t>
  </si>
  <si>
    <t>我讨厌人类，消灭你们！</t>
  </si>
  <si>
    <t>从地底钻出的巨大蜈蚣怪人。</t>
  </si>
  <si>
    <t>5_nan_lvmeng</t>
  </si>
  <si>
    <t>J_lulili</t>
  </si>
  <si>
    <t>十七万年蝉成虫</t>
  </si>
  <si>
    <t>据说要在地底生活十七万年才会穿出来的怪蝉。</t>
  </si>
  <si>
    <t>J_minilong</t>
  </si>
  <si>
    <t>狮子兽王</t>
  </si>
  <si>
    <t>让你无法抵抗！</t>
  </si>
  <si>
    <t>莫西干头</t>
  </si>
  <si>
    <t>样子像流氓，但其实我是个英雄……</t>
  </si>
  <si>
    <t>留着莫西干发型的英雄。</t>
  </si>
  <si>
    <t>J_tiejiabei</t>
  </si>
  <si>
    <t>丧服吊带</t>
  </si>
  <si>
    <t>我们可是经过专门配合训练的！</t>
  </si>
  <si>
    <t>穿着吊带服的英雄，十字键的搭档。</t>
  </si>
  <si>
    <t xml:space="preserve">5_nan_zhoutai </t>
  </si>
  <si>
    <t>大哲人</t>
  </si>
  <si>
    <t>凯诺战士</t>
  </si>
  <si>
    <t>少年，这是哲学……</t>
  </si>
  <si>
    <t>好像是个哲学家……</t>
  </si>
  <si>
    <t>5_nan_guanyu2</t>
  </si>
  <si>
    <t>外星女王</t>
  </si>
  <si>
    <t>噢呵呵呵呵……</t>
  </si>
  <si>
    <t>喜欢猫咪的三只眼外星女王。</t>
  </si>
  <si>
    <t>J_mieliyang</t>
  </si>
  <si>
    <t>背心黑洞</t>
  </si>
  <si>
    <t>背心黑洞来也……</t>
  </si>
  <si>
    <t>穿着黑背心的肌肉男，背心老虎的大哥。</t>
  </si>
  <si>
    <t>J_dailong</t>
  </si>
  <si>
    <t>红围巾斗士</t>
  </si>
  <si>
    <t>得叫支援了吗？</t>
  </si>
  <si>
    <t>披着红围巾的英雄，外型很酷，实力嘛……</t>
  </si>
  <si>
    <t>5_nan_huanggai</t>
  </si>
  <si>
    <t>J_dayanshe</t>
  </si>
  <si>
    <t>冲天好小子</t>
  </si>
  <si>
    <t>半机械人英雄，所以被打碎了也不会死。</t>
  </si>
  <si>
    <t>5_nan_xusheng</t>
  </si>
  <si>
    <t>J_sulipu</t>
  </si>
  <si>
    <t>螃蟹怪人</t>
  </si>
  <si>
    <t>双弹瓦斯</t>
  </si>
  <si>
    <t>我在找下巴开裂的小孩！</t>
  </si>
  <si>
    <t>吃螃蟹太多而变成的怪人。</t>
  </si>
  <si>
    <t>J_daqianxie</t>
  </si>
  <si>
    <t>闪电侠</t>
  </si>
  <si>
    <t>阿伯怪</t>
  </si>
  <si>
    <t>还是找个机会开溜吧……</t>
  </si>
  <si>
    <t>外型俊美的少年英雄，性感囚犯有兴趣的对象之一。</t>
  </si>
  <si>
    <t>银行猪怪</t>
  </si>
  <si>
    <t>3_nan_huojian</t>
  </si>
  <si>
    <t>J_dashetou</t>
  </si>
  <si>
    <t>大雪人</t>
  </si>
  <si>
    <t>大舌头</t>
  </si>
  <si>
    <t>冰天雪地中出没的大雪怪。</t>
  </si>
  <si>
    <t>5_nan_gaoshun</t>
  </si>
  <si>
    <t>发出刺鼻气味的臭花植物。</t>
  </si>
  <si>
    <t>诸葛瑾</t>
  </si>
  <si>
    <t>萝莉女</t>
  </si>
  <si>
    <t>漂亮可爱的小萝莉。</t>
  </si>
  <si>
    <t>鹭</t>
  </si>
  <si>
    <t>5_nan_huatuo</t>
  </si>
  <si>
    <t>拳击怪人</t>
  </si>
  <si>
    <t>尝尝我的拳头！</t>
  </si>
  <si>
    <t>练习拳击过度而变成的怪人。</t>
  </si>
  <si>
    <t xml:space="preserve">3_nan_shouweihou </t>
  </si>
  <si>
    <t>陆地怪兽</t>
  </si>
  <si>
    <t>凶猛的怪兽。</t>
  </si>
  <si>
    <t>J_baibianguai</t>
  </si>
  <si>
    <t>王平</t>
  </si>
  <si>
    <t>霸王臭花</t>
  </si>
  <si>
    <t>阚泽</t>
  </si>
  <si>
    <t>风扇怪物</t>
  </si>
  <si>
    <t>头部有风扇的怪人，破坏力极强。</t>
  </si>
  <si>
    <t>5_nan_huatuo3</t>
  </si>
  <si>
    <t>赤鼻</t>
  </si>
  <si>
    <t>我也有些许习武心得啊……</t>
  </si>
  <si>
    <t>鼻子是红的，所以绰号叫赤鼻的英雄。</t>
  </si>
  <si>
    <t>5_nan_chengong</t>
  </si>
  <si>
    <t>J_sandilong</t>
  </si>
  <si>
    <t>机神G4</t>
  </si>
  <si>
    <t>大食花</t>
  </si>
  <si>
    <t>KING在哪里？</t>
  </si>
  <si>
    <t>来向KING挑战的机器人，最后与杰诺斯交手。</t>
  </si>
  <si>
    <t>5_nan_gongsunzan</t>
  </si>
  <si>
    <t>J_jvshishou</t>
  </si>
  <si>
    <t>金属骑士</t>
  </si>
  <si>
    <t>海皇牙</t>
  </si>
  <si>
    <t>火力全开，发射！</t>
  </si>
  <si>
    <t>神秘的机器人，由制造他的博士在远程操控。</t>
  </si>
  <si>
    <t>J_pikexi</t>
  </si>
  <si>
    <t>深海之王</t>
  </si>
  <si>
    <t>真无趣，一个都别想逃！</t>
  </si>
  <si>
    <t>实力强大的深海王，打败了众多A级和S级英雄。</t>
  </si>
  <si>
    <t>5_nan_lvbu</t>
  </si>
  <si>
    <t>J_aboshe</t>
  </si>
  <si>
    <t>地底王</t>
  </si>
  <si>
    <t>杀手兔</t>
  </si>
  <si>
    <t>地上人都去死吧！</t>
  </si>
  <si>
    <t>地底人之王，以多把剑为武器。</t>
  </si>
  <si>
    <t xml:space="preserve">5_nan_yuanshao </t>
  </si>
  <si>
    <t>J_maoqiu</t>
  </si>
  <si>
    <t>变异疫苗人</t>
  </si>
  <si>
    <t>由地球意志产生的变异疫苗人，目的是为了消灭人类。</t>
  </si>
  <si>
    <t>J_dianjishou</t>
  </si>
  <si>
    <t>十字键</t>
  </si>
  <si>
    <t>海星星</t>
  </si>
  <si>
    <t>蒙面英雄，经常与丧服吊带搭档行动</t>
  </si>
  <si>
    <t>5_nv_caiwenji</t>
  </si>
  <si>
    <t>J_haixingxing</t>
  </si>
  <si>
    <t>丘舞太刀</t>
  </si>
  <si>
    <t>地震鲶鱼</t>
  </si>
  <si>
    <t>飞舞吧，太刀！</t>
  </si>
  <si>
    <t>以刀为武器的英雄，原子武士徒弟之一。</t>
  </si>
  <si>
    <t xml:space="preserve">5_nan_luzhi </t>
  </si>
  <si>
    <t>大背头侠</t>
  </si>
  <si>
    <t>呆呆兽</t>
  </si>
  <si>
    <t>吓尿了……</t>
  </si>
  <si>
    <t>C级英雄，被深海王吓尿了……</t>
  </si>
  <si>
    <t>J_miaomiao</t>
  </si>
  <si>
    <t>菠萝人</t>
  </si>
  <si>
    <t>迷唇姐</t>
  </si>
  <si>
    <t>其实我是一直菠萝……</t>
  </si>
  <si>
    <t>穿着菠萝装扮的英雄。</t>
  </si>
  <si>
    <t>5_nan_tianfeng</t>
  </si>
  <si>
    <t>J_houguai</t>
  </si>
  <si>
    <t>乌马洪</t>
  </si>
  <si>
    <t>马是不会说话的……</t>
  </si>
  <si>
    <t>带着马头套的英雄，有种莫名的喜感。</t>
  </si>
  <si>
    <t>J_kadigou</t>
  </si>
  <si>
    <t>海比空格</t>
  </si>
  <si>
    <t>猴怪</t>
  </si>
  <si>
    <t>这里没有异状！</t>
  </si>
  <si>
    <t>负责W市防卫安全的英雄。</t>
  </si>
  <si>
    <t>J_michunjie</t>
  </si>
  <si>
    <t>快拳侠</t>
  </si>
  <si>
    <t>5_nan_wenchou</t>
  </si>
  <si>
    <t>J_dishu</t>
  </si>
  <si>
    <t>阿修罗盔甲</t>
  </si>
  <si>
    <t>阿修罗模式发动！</t>
  </si>
  <si>
    <t>进化之家博士研制的终极兵器，但是头脑有点问题。</t>
  </si>
  <si>
    <t>J_yongjila</t>
  </si>
  <si>
    <t>性感囚犯</t>
  </si>
  <si>
    <t>为了男孩子们，我不能输……</t>
  </si>
  <si>
    <t>S级英雄，一身肌肉的基佬，因为喜欢推倒美男而被关在监狱中。</t>
  </si>
  <si>
    <t>J_yazuihuolong</t>
  </si>
  <si>
    <t>居合钢</t>
  </si>
  <si>
    <t>你以为我感觉不到你的杀气吗？</t>
  </si>
  <si>
    <t>穿着一身钢铁盔甲的英雄，原子武士的徒弟之一。</t>
  </si>
  <si>
    <t>J_manaoshuimu</t>
  </si>
  <si>
    <t>蚊女王</t>
  </si>
  <si>
    <t>来吧，孩子们，给我果汁……</t>
  </si>
  <si>
    <t>进化之家博士制造的试验品，可以通过吸取血液而变强。</t>
  </si>
  <si>
    <t>J_badadie</t>
  </si>
  <si>
    <t>格鲁甘修鲁</t>
  </si>
  <si>
    <t>我是宇宙第一的念动力大师！</t>
  </si>
  <si>
    <t>J_xiaohuolong</t>
  </si>
  <si>
    <t>华歆</t>
  </si>
  <si>
    <t>哈尔托里诺</t>
  </si>
  <si>
    <t>萤光虫</t>
  </si>
  <si>
    <t>没错，我就是蜘蛛侠！</t>
  </si>
  <si>
    <t>上半身为人，下半身为蜘蛛的怪人。</t>
  </si>
  <si>
    <t>3_nan_chugen</t>
  </si>
  <si>
    <t>J_dajia</t>
  </si>
  <si>
    <t>白色雪怪</t>
  </si>
  <si>
    <t>小拉达</t>
  </si>
  <si>
    <t>冰天雪地中出现的雪人怪。</t>
  </si>
  <si>
    <t>3_nan_pifu</t>
  </si>
  <si>
    <t>J_daidaishou</t>
  </si>
  <si>
    <t>光头拳怪</t>
  </si>
  <si>
    <t>来，打我呀！</t>
  </si>
  <si>
    <t>J_xiaociguai</t>
  </si>
  <si>
    <t>肌肉怪</t>
  </si>
  <si>
    <t>毛球</t>
  </si>
  <si>
    <t>来啊，打我呀！</t>
  </si>
  <si>
    <t>一身肌肉的怪人。</t>
  </si>
  <si>
    <t>3_nan_dacongya</t>
  </si>
  <si>
    <t>J_dacongya</t>
  </si>
  <si>
    <t>三眼外星人</t>
  </si>
  <si>
    <t>玛瑙水母</t>
  </si>
  <si>
    <t>我用第三只眼瞪死你！</t>
  </si>
  <si>
    <t>三只眼睛的外星人，身材不错。</t>
  </si>
  <si>
    <t>3_nan_geiwochong</t>
  </si>
  <si>
    <t>J_dudu</t>
  </si>
  <si>
    <t>我可爱吗？</t>
  </si>
  <si>
    <t>寻找英雄帮助的小女孩。</t>
  </si>
  <si>
    <t xml:space="preserve">3_nan_xiaohaishi </t>
  </si>
  <si>
    <t>J_xiaohaishi</t>
  </si>
  <si>
    <t>何皇后</t>
  </si>
  <si>
    <t>蜘蛛怪</t>
  </si>
  <si>
    <t>无电拍拍</t>
  </si>
  <si>
    <t>3_nv_zhihui</t>
  </si>
  <si>
    <t>J_chouni</t>
  </si>
  <si>
    <t>孙乾</t>
  </si>
  <si>
    <t>霸王花</t>
  </si>
  <si>
    <t>会发出催眠气体的巨大花朵植物</t>
  </si>
  <si>
    <t>J_dashebei</t>
  </si>
  <si>
    <t>张燕</t>
  </si>
  <si>
    <t>道馆弟子</t>
  </si>
  <si>
    <t>在道馆学习武术的弟子。</t>
  </si>
  <si>
    <t>3_nan_huashikui</t>
  </si>
  <si>
    <t>J_huashikui</t>
  </si>
  <si>
    <t>原始野人</t>
  </si>
  <si>
    <t>只会攻击和破坏的野人。</t>
  </si>
  <si>
    <t>岩石怪</t>
  </si>
  <si>
    <t>我的防御是很高的！</t>
  </si>
  <si>
    <t>一身坚硬岩石的怪人。</t>
  </si>
  <si>
    <t>小美女</t>
  </si>
  <si>
    <t>3_nan_kabishou</t>
  </si>
  <si>
    <t>J_kabishou</t>
  </si>
  <si>
    <t>小猪储蓄罐</t>
  </si>
  <si>
    <t>坏小孩</t>
  </si>
  <si>
    <t>小丸子</t>
  </si>
  <si>
    <t>给你画个乳头……</t>
  </si>
  <si>
    <t>只会攻击和破坏的原始野人。</t>
  </si>
  <si>
    <t>3_nan_chazifu</t>
  </si>
  <si>
    <t>J_sanchafu</t>
  </si>
  <si>
    <t>J_meilihua</t>
  </si>
  <si>
    <t>西凉兵</t>
  </si>
  <si>
    <t>鸟人</t>
  </si>
  <si>
    <t>化石盔</t>
  </si>
  <si>
    <t>J_shouweihou</t>
  </si>
  <si>
    <t>袖珍机器人</t>
  </si>
  <si>
    <t>千针豚</t>
  </si>
  <si>
    <t>外型小巧的机器人，但战斗力极强。</t>
  </si>
  <si>
    <t>陆绩</t>
  </si>
  <si>
    <t>空手道弟子</t>
  </si>
  <si>
    <t>在道馆学习空手道的弟子。</t>
  </si>
  <si>
    <t>医生</t>
  </si>
  <si>
    <t>芭叶龙</t>
  </si>
  <si>
    <t>公孙渊</t>
  </si>
  <si>
    <t>臧霸</t>
  </si>
  <si>
    <t>吃惊的美女</t>
  </si>
  <si>
    <t>小兔兔</t>
  </si>
  <si>
    <t>在海滩冲浪，被深海怪物吓到的美女。</t>
  </si>
  <si>
    <t>J_heianya</t>
  </si>
  <si>
    <t>朱然</t>
  </si>
  <si>
    <t>天空鸟人</t>
  </si>
  <si>
    <t>海刺龙</t>
  </si>
  <si>
    <t>西凉铁骑</t>
  </si>
  <si>
    <t>机械兵</t>
  </si>
  <si>
    <t>小泥块</t>
  </si>
  <si>
    <t>一身机械战斗服的士兵。</t>
  </si>
  <si>
    <t>黄巾党</t>
  </si>
  <si>
    <t>下巴开裂小孩</t>
  </si>
  <si>
    <t>磁石像</t>
  </si>
  <si>
    <t>穿着战甲的小喽啰。</t>
  </si>
  <si>
    <t>张允</t>
  </si>
  <si>
    <t>蜘蛛半人兽</t>
  </si>
  <si>
    <t>圆尾猫</t>
  </si>
  <si>
    <t>J_mengyao</t>
  </si>
  <si>
    <t>金龙宝宝</t>
  </si>
  <si>
    <t>金英雄雕像</t>
  </si>
  <si>
    <t>金经验宝宝</t>
  </si>
  <si>
    <t>用于英雄升级，可以获得大量经验。</t>
  </si>
  <si>
    <t>银龙宝宝</t>
  </si>
  <si>
    <t>银英雄雕像</t>
  </si>
  <si>
    <t>银经验宝宝</t>
  </si>
  <si>
    <t>用于英雄升级，可以获得较多经验。</t>
  </si>
  <si>
    <t>铜龙宝宝</t>
  </si>
  <si>
    <t>铜英雄雕像</t>
  </si>
  <si>
    <t>铜经验宝宝</t>
  </si>
  <si>
    <t>用于英雄升级，可以获得少量经验。</t>
  </si>
  <si>
    <t>活动人物</t>
  </si>
  <si>
    <t>不需要</t>
  </si>
  <si>
    <t>巨大陨石</t>
  </si>
  <si>
    <t>郭嘉2阶</t>
  </si>
  <si>
    <t>哈克龙</t>
  </si>
  <si>
    <t>5_nan_guojia2</t>
  </si>
  <si>
    <t>J_huoqiushu2</t>
  </si>
  <si>
    <t>郭嘉3阶</t>
  </si>
  <si>
    <t>快龙</t>
  </si>
  <si>
    <t>5_nan_guojia3</t>
  </si>
  <si>
    <t>J_huoqiushu3</t>
  </si>
  <si>
    <t>郭嘉4阶</t>
  </si>
  <si>
    <t>曹操2阶</t>
  </si>
  <si>
    <t>5_nan_caocao2</t>
  </si>
  <si>
    <t>J_jiuwei2</t>
  </si>
  <si>
    <t>曹操3阶</t>
  </si>
  <si>
    <t>曹仁2阶</t>
  </si>
  <si>
    <t>豪力</t>
  </si>
  <si>
    <t>5_nan_caoren2</t>
  </si>
  <si>
    <t>J_bikaqiu2</t>
  </si>
  <si>
    <t>曹仁3阶</t>
  </si>
  <si>
    <t>怪力</t>
  </si>
  <si>
    <t>5_nan_caoren3</t>
  </si>
  <si>
    <t>J_bikaqiu3</t>
  </si>
  <si>
    <t>曹仁4阶</t>
  </si>
  <si>
    <t>夏侯惇2阶</t>
  </si>
  <si>
    <t>蚊香蛙</t>
  </si>
  <si>
    <t>5_nan_xiahoudun2</t>
  </si>
  <si>
    <t>J_wenxiangkedou2</t>
  </si>
  <si>
    <t>夏侯惇3阶</t>
  </si>
  <si>
    <t>快泳蛙</t>
  </si>
  <si>
    <t>5_nan_xiahoudun3</t>
  </si>
  <si>
    <t>J_wenxiangkedou3</t>
  </si>
  <si>
    <t>夏侯惇4阶</t>
  </si>
  <si>
    <t>夏侯渊2阶</t>
  </si>
  <si>
    <t>哥达鸭</t>
  </si>
  <si>
    <t>5_nan_xiahouyuan2</t>
  </si>
  <si>
    <t>J_chuanshanshu2</t>
  </si>
  <si>
    <t>张辽2阶</t>
  </si>
  <si>
    <t>比比鸟</t>
  </si>
  <si>
    <t>5_nan_zhangliao2</t>
  </si>
  <si>
    <t>J_guisi2</t>
  </si>
  <si>
    <t>张辽3阶</t>
  </si>
  <si>
    <t>比雕</t>
  </si>
  <si>
    <t>5_nan_zhangliao3</t>
  </si>
  <si>
    <t>J_guisi3</t>
  </si>
  <si>
    <t>张辽4阶</t>
  </si>
  <si>
    <t>荀彧2阶</t>
  </si>
  <si>
    <t>火恐龙</t>
  </si>
  <si>
    <t>5_nan_xunyu2</t>
  </si>
  <si>
    <t>J_jianzicao2</t>
  </si>
  <si>
    <t>荀彧3阶</t>
  </si>
  <si>
    <t>喷火龙</t>
  </si>
  <si>
    <t>5_nan_xunyu3</t>
  </si>
  <si>
    <t>J_jianzicao3</t>
  </si>
  <si>
    <t>贾诩2阶</t>
  </si>
  <si>
    <t>司马懿2阶</t>
  </si>
  <si>
    <t>勇吉拉</t>
  </si>
  <si>
    <t>5_nan_simayi2</t>
  </si>
  <si>
    <t>J_bobo2</t>
  </si>
  <si>
    <t>司马懿3阶</t>
  </si>
  <si>
    <t>胡地</t>
  </si>
  <si>
    <t>J_bobo3</t>
  </si>
  <si>
    <t>司马懿4阶</t>
  </si>
  <si>
    <t>张郃2阶</t>
  </si>
  <si>
    <t>大嘴雀</t>
  </si>
  <si>
    <t>乐进2阶</t>
  </si>
  <si>
    <t>九尾</t>
  </si>
  <si>
    <t>5_nan_lejin2</t>
  </si>
  <si>
    <t>赵云2阶</t>
  </si>
  <si>
    <t>毽子花</t>
  </si>
  <si>
    <t>S级英雄，琦玉的弟子，英雄称号“魔鬼改造人”，由库斯诺博士改造的半机械人</t>
  </si>
  <si>
    <t>5_nan_zhaoyun2</t>
  </si>
  <si>
    <t>J_zoulucao2</t>
  </si>
  <si>
    <t>赵云3阶</t>
  </si>
  <si>
    <t>毽子棉</t>
  </si>
  <si>
    <t>5_nan_zhaoyun3</t>
  </si>
  <si>
    <t>J_zoulucao3</t>
  </si>
  <si>
    <t>赵云4阶</t>
  </si>
  <si>
    <t>关羽2阶</t>
  </si>
  <si>
    <t>J_wasiguai2</t>
  </si>
  <si>
    <t>关羽3阶</t>
  </si>
  <si>
    <t>5_nan_guanyu3</t>
  </si>
  <si>
    <t>张飞2阶</t>
  </si>
  <si>
    <t>蓝鳄</t>
  </si>
  <si>
    <t>5_nan_zhangfei2</t>
  </si>
  <si>
    <t>J_pangding2</t>
  </si>
  <si>
    <t>张飞3阶</t>
  </si>
  <si>
    <t>大力鳄</t>
  </si>
  <si>
    <t>5_nan_zhangfei3</t>
  </si>
  <si>
    <t>J_pangding3</t>
  </si>
  <si>
    <t>张飞4阶</t>
  </si>
  <si>
    <t>马超2阶</t>
  </si>
  <si>
    <t>羊咩咩</t>
  </si>
  <si>
    <t>5_nan_machao2</t>
  </si>
  <si>
    <t>J_miaowazhongzi2</t>
  </si>
  <si>
    <t>马超3阶</t>
  </si>
  <si>
    <t>电龙</t>
  </si>
  <si>
    <t>5_nan_machao3</t>
  </si>
  <si>
    <t>J_miaowazhongzi3</t>
  </si>
  <si>
    <t>马超4阶</t>
  </si>
  <si>
    <t>黄忠2阶</t>
  </si>
  <si>
    <t>铁甲蛹</t>
  </si>
  <si>
    <t>5_nan_huangzhong2</t>
  </si>
  <si>
    <t>J_wanli2</t>
  </si>
  <si>
    <t>黄忠3阶</t>
  </si>
  <si>
    <t>巴大蝴</t>
  </si>
  <si>
    <t>5_nan_huangzhong3</t>
  </si>
  <si>
    <t>J_wanli3</t>
  </si>
  <si>
    <t>黄忠4阶</t>
  </si>
  <si>
    <t>魏延2阶</t>
  </si>
  <si>
    <t>嘎啦嘎啦</t>
  </si>
  <si>
    <t>刘备2阶</t>
  </si>
  <si>
    <t>月桂叶</t>
  </si>
  <si>
    <t>5_nan_liubei2</t>
  </si>
  <si>
    <t>J_xiaoquanshi2</t>
  </si>
  <si>
    <t>刘备3阶</t>
  </si>
  <si>
    <t>大菊花</t>
  </si>
  <si>
    <t>5_nan_liubei3</t>
  </si>
  <si>
    <t>J_xiaoquanshi3</t>
  </si>
  <si>
    <t>刘备4阶</t>
  </si>
  <si>
    <t>诸葛亮2阶</t>
  </si>
  <si>
    <t>5_nan_zhugeliang2</t>
  </si>
  <si>
    <t>J_jvcaoye2</t>
  </si>
  <si>
    <t>诸葛亮3阶</t>
  </si>
  <si>
    <t>5_nan_zhugeliang3</t>
  </si>
  <si>
    <t>J_jvcaoye3</t>
  </si>
  <si>
    <t>庞统2阶</t>
  </si>
  <si>
    <t>姜维2阶</t>
  </si>
  <si>
    <t>徐庶2阶</t>
  </si>
  <si>
    <t>大乔2阶</t>
  </si>
  <si>
    <t>鲁肃2阶</t>
  </si>
  <si>
    <t>5_nan_lusu2</t>
  </si>
  <si>
    <t>J_jvchie2</t>
  </si>
  <si>
    <t>鲁肃3阶</t>
  </si>
  <si>
    <t>雷丘</t>
  </si>
  <si>
    <t>5_nan_lusu3</t>
  </si>
  <si>
    <t>J_jvchie3</t>
  </si>
  <si>
    <t>鲁肃4阶</t>
  </si>
  <si>
    <t>孙坚2阶</t>
  </si>
  <si>
    <t>5_nan_sunjian2</t>
  </si>
  <si>
    <t>J_gedaya2</t>
  </si>
  <si>
    <t>孙坚3阶</t>
  </si>
  <si>
    <t>孙策2阶</t>
  </si>
  <si>
    <t>隆隆石</t>
  </si>
  <si>
    <t>5_nan_sunce2</t>
  </si>
  <si>
    <t>J_jienigui2</t>
  </si>
  <si>
    <t>孙策3阶</t>
  </si>
  <si>
    <t>隆隆岩</t>
  </si>
  <si>
    <t>5_nan_sunce3</t>
  </si>
  <si>
    <t>J_jienigui3</t>
  </si>
  <si>
    <t>孙策4阶</t>
  </si>
  <si>
    <t>孙权2阶</t>
  </si>
  <si>
    <t>妙蛙草</t>
  </si>
  <si>
    <t>5_nan_sunquan2</t>
  </si>
  <si>
    <t>J_labahua2</t>
  </si>
  <si>
    <t>孙权3阶</t>
  </si>
  <si>
    <t>妙蛙花</t>
  </si>
  <si>
    <t>5_nan_sunquan3</t>
  </si>
  <si>
    <t>J_labahua3</t>
  </si>
  <si>
    <t>孙权4阶</t>
  </si>
  <si>
    <t>太史慈2阶</t>
  </si>
  <si>
    <t>周瑜2阶</t>
  </si>
  <si>
    <t>5_nan_zhouyu2</t>
  </si>
  <si>
    <t>J_dazuique2</t>
  </si>
  <si>
    <t>周瑜3阶</t>
  </si>
  <si>
    <t>吕蒙2阶</t>
  </si>
  <si>
    <t>卡咪龟</t>
  </si>
  <si>
    <t>5_nan_lvmeng2</t>
  </si>
  <si>
    <t>J_lulili2</t>
  </si>
  <si>
    <t>吕蒙3阶</t>
  </si>
  <si>
    <t>水箭龟</t>
  </si>
  <si>
    <t>5_nan_lvmeng3</t>
  </si>
  <si>
    <t>J_lulili3</t>
  </si>
  <si>
    <t>吕蒙4阶</t>
  </si>
  <si>
    <t>陆逊2阶</t>
  </si>
  <si>
    <t>火岩鼠</t>
  </si>
  <si>
    <t>5_nan_luxun2</t>
  </si>
  <si>
    <t>J_minilong2</t>
  </si>
  <si>
    <t>陆逊3阶</t>
  </si>
  <si>
    <t>火暴兽</t>
  </si>
  <si>
    <t>5_nan_luxun3</t>
  </si>
  <si>
    <t>J_minilong3</t>
  </si>
  <si>
    <t>陆逊4阶</t>
  </si>
  <si>
    <t>甘宁2阶</t>
  </si>
  <si>
    <t>小乔2阶</t>
  </si>
  <si>
    <t>5_nv_xiaoqiao2</t>
  </si>
  <si>
    <t>J_mieliyang2</t>
  </si>
  <si>
    <t>小乔3阶</t>
  </si>
  <si>
    <t>5_nv_xiaoqiao3</t>
  </si>
  <si>
    <t>J_mieliyang3</t>
  </si>
  <si>
    <t>小乔4阶</t>
  </si>
  <si>
    <t>公孙瓒2阶</t>
  </si>
  <si>
    <t>左慈2阶</t>
  </si>
  <si>
    <t xml:space="preserve">5_nan_zuoci2 </t>
  </si>
  <si>
    <t>左慈3阶</t>
  </si>
  <si>
    <t>吕布2阶</t>
  </si>
  <si>
    <t>5_nan_lvbu2</t>
  </si>
  <si>
    <t>J_aboshe2</t>
  </si>
  <si>
    <t>吕布3阶</t>
  </si>
  <si>
    <t>袁绍2阶</t>
  </si>
  <si>
    <t>貂蝉2阶</t>
  </si>
  <si>
    <t>蔡文姬2阶</t>
  </si>
  <si>
    <t>宝石海星</t>
  </si>
  <si>
    <t>5_nv_caiwenji2</t>
  </si>
  <si>
    <t>J_haixingxing2</t>
  </si>
  <si>
    <t>于吉2阶</t>
  </si>
  <si>
    <t>卢植2阶</t>
  </si>
  <si>
    <t>臭臭花</t>
  </si>
  <si>
    <t xml:space="preserve">5_nan_luzhi2 </t>
  </si>
  <si>
    <t>J_yongjila2</t>
  </si>
  <si>
    <t>卢植3阶</t>
  </si>
  <si>
    <t>5_nan_luzhi3</t>
  </si>
  <si>
    <t>J_yongjila3</t>
  </si>
  <si>
    <t>卢植4阶</t>
  </si>
  <si>
    <t>董卓2阶</t>
  </si>
  <si>
    <t>华雄2阶</t>
  </si>
  <si>
    <t>华佗2阶</t>
  </si>
  <si>
    <t>马莉露</t>
  </si>
  <si>
    <t>5_nan_huatuo2</t>
  </si>
  <si>
    <t>J_badadie2</t>
  </si>
  <si>
    <t>华佗3阶</t>
  </si>
  <si>
    <t>玛力露丽</t>
  </si>
  <si>
    <t>J_badadie3</t>
  </si>
  <si>
    <t>华佗4阶</t>
  </si>
  <si>
    <t>张角2阶</t>
  </si>
  <si>
    <t>鬼斯通</t>
  </si>
  <si>
    <t>5_nan_zhangjiao2</t>
  </si>
  <si>
    <t>J_xiaohuolong2</t>
  </si>
  <si>
    <t>张角3阶</t>
  </si>
  <si>
    <t>耿鬼</t>
  </si>
  <si>
    <t>5_nan_zhangjiao3</t>
  </si>
  <si>
    <t>J_xiaohuolong3</t>
  </si>
  <si>
    <t>张角4阶</t>
  </si>
  <si>
    <t>战斗吧！英雄！</t>
    <phoneticPr fontId="1" type="noConversion"/>
  </si>
  <si>
    <t>隐藏挑战一</t>
    <phoneticPr fontId="1" type="noConversion"/>
  </si>
  <si>
    <t>隐藏挑战二</t>
    <phoneticPr fontId="1" type="noConversion"/>
  </si>
  <si>
    <t>隐藏挑战三</t>
    <phoneticPr fontId="1" type="noConversion"/>
  </si>
  <si>
    <t>隐藏挑战四</t>
    <phoneticPr fontId="1" type="noConversion"/>
  </si>
  <si>
    <t>隐藏挑战五</t>
    <phoneticPr fontId="1" type="noConversion"/>
  </si>
  <si>
    <t>隐藏挑战六</t>
    <phoneticPr fontId="1" type="noConversion"/>
  </si>
  <si>
    <t>隐藏挑战七</t>
    <phoneticPr fontId="1" type="noConversion"/>
  </si>
  <si>
    <t>隐藏挑战八</t>
    <phoneticPr fontId="1" type="noConversion"/>
  </si>
  <si>
    <t>隐藏挑战九</t>
    <phoneticPr fontId="1" type="noConversion"/>
  </si>
  <si>
    <t>隐藏挑战十</t>
    <phoneticPr fontId="1" type="noConversion"/>
  </si>
  <si>
    <t>隐藏挑战十一</t>
    <phoneticPr fontId="1" type="noConversion"/>
  </si>
  <si>
    <t>隐藏挑战十二</t>
    <phoneticPr fontId="1" type="noConversion"/>
  </si>
  <si>
    <t>隐藏挑战十三</t>
    <phoneticPr fontId="1" type="noConversion"/>
  </si>
  <si>
    <t>隐藏挑战十四</t>
    <phoneticPr fontId="1" type="noConversion"/>
  </si>
  <si>
    <t>隐藏挑战十五</t>
    <phoneticPr fontId="1" type="noConversion"/>
  </si>
  <si>
    <t>隐藏挑战十六</t>
    <phoneticPr fontId="1" type="noConversion"/>
  </si>
  <si>
    <t>隐藏挑战十七</t>
    <phoneticPr fontId="1" type="noConversion"/>
  </si>
  <si>
    <t>隐藏挑战十八</t>
    <phoneticPr fontId="1" type="noConversion"/>
  </si>
  <si>
    <t>隐藏挑战十九</t>
    <phoneticPr fontId="1" type="noConversion"/>
  </si>
  <si>
    <t>隐藏挑战二十</t>
    <phoneticPr fontId="1" type="noConversion"/>
  </si>
  <si>
    <t>隐藏挑战二十一</t>
    <phoneticPr fontId="1" type="noConversion"/>
  </si>
  <si>
    <t>隐藏挑战二十二</t>
    <phoneticPr fontId="1" type="noConversion"/>
  </si>
  <si>
    <t>隐藏挑战二十三</t>
    <phoneticPr fontId="1" type="noConversion"/>
  </si>
  <si>
    <t>隐藏挑战二十四</t>
    <phoneticPr fontId="1" type="noConversion"/>
  </si>
  <si>
    <t>隐藏挑战二十五</t>
    <phoneticPr fontId="1" type="noConversion"/>
  </si>
  <si>
    <t>隐藏挑战二十六</t>
    <phoneticPr fontId="1" type="noConversion"/>
  </si>
  <si>
    <t>隐藏挑战二十七</t>
    <phoneticPr fontId="1" type="noConversion"/>
  </si>
  <si>
    <t>隐藏挑战二十八</t>
    <phoneticPr fontId="1" type="noConversion"/>
  </si>
  <si>
    <t>隐藏挑战二十九</t>
    <phoneticPr fontId="1" type="noConversion"/>
  </si>
  <si>
    <t>隐藏挑战三十</t>
    <phoneticPr fontId="1" type="noConversion"/>
  </si>
  <si>
    <t>隐藏挑战三十一</t>
    <phoneticPr fontId="1" type="noConversion"/>
  </si>
  <si>
    <t>隐藏挑战三十二</t>
    <phoneticPr fontId="1" type="noConversion"/>
  </si>
  <si>
    <t>隐藏挑战三十三</t>
    <phoneticPr fontId="1" type="noConversion"/>
  </si>
  <si>
    <t>隐藏挑战三十四</t>
    <phoneticPr fontId="1" type="noConversion"/>
  </si>
  <si>
    <t>隐藏挑战三十五</t>
    <phoneticPr fontId="1" type="noConversion"/>
  </si>
  <si>
    <t>隐藏挑战三十六</t>
    <phoneticPr fontId="1" type="noConversion"/>
  </si>
  <si>
    <t>隐藏挑战三十七</t>
    <phoneticPr fontId="1" type="noConversion"/>
  </si>
  <si>
    <t>隐藏挑战三十八</t>
    <phoneticPr fontId="1" type="noConversion"/>
  </si>
  <si>
    <t>冲浪美女</t>
  </si>
  <si>
    <t>小萝莉</t>
  </si>
  <si>
    <t>下巴开裂的小孩</t>
  </si>
  <si>
    <t>跳楼的男人</t>
  </si>
  <si>
    <t>在海边玩冲浪的美女。</t>
    <phoneticPr fontId="1" type="noConversion"/>
  </si>
  <si>
    <t>可爱的小萝莉，据说她爸爸是英雄协会高管……</t>
    <phoneticPr fontId="1" type="noConversion"/>
  </si>
  <si>
    <t>在街边玩球的小孩，喜欢恶作剧……</t>
    <phoneticPr fontId="1" type="noConversion"/>
  </si>
  <si>
    <t>因为生活不如意而想跳楼的男人……</t>
    <phoneticPr fontId="1" type="noConversion"/>
  </si>
  <si>
    <t>英雄icon/战役图片</t>
  </si>
  <si>
    <t>前置英雄</t>
  </si>
  <si>
    <t>英雄描述文字</t>
  </si>
  <si>
    <t>Excluded</t>
  </si>
  <si>
    <t>仓鼠</t>
  </si>
  <si>
    <t>雪绒兔</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</si>
</sst>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9"/>
      <name val="宋体"/>
      <family val="2"/>
      <charset val="134"/>
      <scheme val="minor"/>
    </font>
    <font>
      <b/>
      <sz val="9"/>
      <name val="宋体"/>
      <family val="3"/>
      <charset val="134"/>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1"/>
      <color rgb="FF00B0F0"/>
      <name val="宋体"/>
      <family val="2"/>
      <charset val="134"/>
      <scheme val="minor"/>
    </font>
    <font>
      <sz val="11"/>
      <color rgb="FFFF0000"/>
      <name val="宋体"/>
      <family val="2"/>
      <charset val="134"/>
      <scheme val="minor"/>
    </font>
    <font>
      <sz val="11"/>
      <color rgb="FFFF0000"/>
      <name val="宋体"/>
      <family val="3"/>
      <charset val="134"/>
      <scheme val="minor"/>
    </font>
    <font>
      <sz val="10"/>
      <color theme="1"/>
      <name val="宋体"/>
      <family val="3"/>
      <charset val="134"/>
      <scheme val="minor"/>
    </font>
    <font>
      <u/>
      <sz val="11"/>
      <color theme="10"/>
      <name val="宋体"/>
      <family val="2"/>
      <charset val="134"/>
      <scheme val="minor"/>
    </font>
    <font>
      <u/>
      <sz val="11"/>
      <color theme="11"/>
      <name val="宋体"/>
      <family val="2"/>
      <charset val="134"/>
      <scheme val="minor"/>
    </font>
    <font>
      <sz val="11"/>
      <color theme="0"/>
      <name val="宋体"/>
      <family val="2"/>
      <charset val="134"/>
      <scheme val="minor"/>
    </font>
    <font>
      <sz val="11"/>
      <color theme="0"/>
      <name val="宋体"/>
      <family val="3"/>
      <charset val="134"/>
      <scheme val="minor"/>
    </font>
    <font>
      <sz val="11"/>
      <color theme="1"/>
      <name val="宋体"/>
      <family val="2"/>
      <charset val="134"/>
      <scheme val="minor"/>
    </font>
    <font>
      <b/>
      <sz val="11"/>
      <color theme="1"/>
      <name val="微软雅黑"/>
      <family val="2"/>
      <charset val="134"/>
    </font>
    <font>
      <sz val="11"/>
      <color theme="1"/>
      <name val="微软雅黑"/>
      <family val="2"/>
      <charset val="134"/>
    </font>
    <font>
      <sz val="11"/>
      <name val="微软雅黑"/>
      <family val="2"/>
      <charset val="134"/>
    </font>
    <font>
      <sz val="11"/>
      <color rgb="FFFF0000"/>
      <name val="微软雅黑"/>
      <family val="2"/>
      <charset val="134"/>
    </font>
  </fonts>
  <fills count="17">
    <fill>
      <patternFill patternType="none"/>
    </fill>
    <fill>
      <patternFill patternType="gray125"/>
    </fill>
    <fill>
      <patternFill patternType="solid">
        <fgColor indexed="4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theme="1" tint="0.14999847407452621"/>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B686DA"/>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778">
    <xf numFmtId="0" fontId="0"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xf>
    <xf numFmtId="0" fontId="0" fillId="0" borderId="0" xfId="0" applyAlignment="1">
      <alignment horizontal="center"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0" fillId="0" borderId="0" xfId="0" applyFill="1" applyAlignment="1">
      <alignment horizontal="left" vertical="center"/>
    </xf>
    <xf numFmtId="0" fontId="0" fillId="0" borderId="0" xfId="0" applyFill="1">
      <alignment vertical="center"/>
    </xf>
    <xf numFmtId="0" fontId="0" fillId="0" borderId="0" xfId="0" applyFill="1" applyAlignment="1">
      <alignment horizontal="center" vertical="center"/>
    </xf>
    <xf numFmtId="0" fontId="8" fillId="0" borderId="0" xfId="0" applyFont="1" applyFill="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left"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4" borderId="0" xfId="0" applyFill="1" applyAlignment="1">
      <alignment horizontal="right" vertical="center"/>
    </xf>
    <xf numFmtId="0" fontId="0" fillId="5" borderId="1" xfId="0" applyFill="1" applyBorder="1" applyAlignment="1">
      <alignment horizontal="left" vertical="center"/>
    </xf>
    <xf numFmtId="0" fontId="0" fillId="4" borderId="0" xfId="0" applyFill="1">
      <alignment vertical="center"/>
    </xf>
    <xf numFmtId="0" fontId="0" fillId="6" borderId="0" xfId="0" applyFill="1" applyAlignment="1">
      <alignment horizontal="center" vertical="center"/>
    </xf>
    <xf numFmtId="0" fontId="0" fillId="6" borderId="0" xfId="0" applyFill="1">
      <alignment vertical="center"/>
    </xf>
    <xf numFmtId="0" fontId="0" fillId="6" borderId="0" xfId="0" applyFill="1" applyAlignment="1">
      <alignment horizontal="right" vertical="center"/>
    </xf>
    <xf numFmtId="0" fontId="0" fillId="7" borderId="0" xfId="0" applyFill="1" applyAlignment="1">
      <alignment horizontal="center" vertical="center"/>
    </xf>
    <xf numFmtId="0" fontId="0" fillId="8" borderId="1" xfId="0" applyFill="1" applyBorder="1" applyAlignment="1">
      <alignment horizontal="center" vertical="center"/>
    </xf>
    <xf numFmtId="0" fontId="10" fillId="7" borderId="0" xfId="0" applyFont="1" applyFill="1">
      <alignment vertical="center"/>
    </xf>
    <xf numFmtId="0" fontId="0" fillId="7" borderId="1" xfId="0" applyFill="1" applyBorder="1" applyAlignment="1">
      <alignment horizontal="center" vertical="center"/>
    </xf>
    <xf numFmtId="0" fontId="0" fillId="5" borderId="0" xfId="0" applyFill="1" applyBorder="1" applyAlignment="1">
      <alignment horizontal="center" vertical="center"/>
    </xf>
    <xf numFmtId="0" fontId="8" fillId="0" borderId="1" xfId="0" applyFont="1" applyFill="1" applyBorder="1" applyAlignment="1">
      <alignment horizontal="left" vertical="center"/>
    </xf>
    <xf numFmtId="0" fontId="0" fillId="5" borderId="0" xfId="0" applyFill="1" applyBorder="1" applyAlignment="1">
      <alignment horizontal="left" vertical="center"/>
    </xf>
    <xf numFmtId="0" fontId="0" fillId="0" borderId="0" xfId="0" applyBorder="1" applyAlignment="1">
      <alignment horizontal="center" vertical="center"/>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0" fillId="6" borderId="1" xfId="0" applyFill="1" applyBorder="1" applyAlignment="1">
      <alignment horizontal="center" vertical="center"/>
    </xf>
    <xf numFmtId="0" fontId="7" fillId="3" borderId="0" xfId="0" applyFont="1" applyFill="1" applyBorder="1" applyAlignment="1">
      <alignment horizontal="center" vertical="center"/>
    </xf>
    <xf numFmtId="0" fontId="7" fillId="0" borderId="0" xfId="0" applyFont="1" applyBorder="1" applyAlignment="1">
      <alignment horizontal="center" vertical="center"/>
    </xf>
    <xf numFmtId="0" fontId="0" fillId="4" borderId="0" xfId="0" applyFill="1" applyBorder="1" applyAlignment="1">
      <alignment horizontal="center" vertical="center"/>
    </xf>
    <xf numFmtId="0" fontId="0" fillId="0" borderId="0" xfId="0" applyFill="1" applyBorder="1" applyAlignment="1">
      <alignment horizontal="left" vertical="center"/>
    </xf>
    <xf numFmtId="0" fontId="8" fillId="0" borderId="0" xfId="0" applyFont="1" applyFill="1" applyBorder="1" applyAlignment="1">
      <alignment horizontal="left" vertical="center"/>
    </xf>
    <xf numFmtId="0" fontId="13" fillId="10" borderId="0" xfId="0" applyFont="1" applyFill="1" applyAlignment="1">
      <alignment horizontal="center" vertical="center"/>
    </xf>
    <xf numFmtId="0" fontId="14" fillId="10" borderId="1" xfId="0" applyFont="1" applyFill="1" applyBorder="1" applyAlignment="1">
      <alignment horizontal="center" vertical="center"/>
    </xf>
    <xf numFmtId="0" fontId="14" fillId="10" borderId="0" xfId="0" applyFont="1" applyFill="1">
      <alignment vertical="center"/>
    </xf>
    <xf numFmtId="0" fontId="14" fillId="10" borderId="0" xfId="0" applyFont="1" applyFill="1" applyBorder="1" applyAlignment="1">
      <alignment horizontal="center" vertical="center"/>
    </xf>
    <xf numFmtId="0" fontId="0" fillId="7" borderId="0" xfId="0" applyFill="1" applyBorder="1" applyAlignment="1">
      <alignment horizontal="center" vertical="center"/>
    </xf>
    <xf numFmtId="0" fontId="0" fillId="9" borderId="0" xfId="0" applyFill="1" applyBorder="1" applyAlignment="1"/>
    <xf numFmtId="0" fontId="0" fillId="0" borderId="0" xfId="0" applyAlignment="1">
      <alignment vertical="center"/>
    </xf>
    <xf numFmtId="0" fontId="0" fillId="0" borderId="0" xfId="0">
      <alignment vertical="center"/>
    </xf>
    <xf numFmtId="0" fontId="16" fillId="0" borderId="0" xfId="0" applyFont="1" applyBorder="1">
      <alignment vertical="center"/>
    </xf>
    <xf numFmtId="0" fontId="17" fillId="0" borderId="0" xfId="0" applyFont="1" applyBorder="1">
      <alignment vertical="center"/>
    </xf>
    <xf numFmtId="0" fontId="16" fillId="9" borderId="1" xfId="0" applyFont="1" applyFill="1" applyBorder="1">
      <alignment vertical="center"/>
    </xf>
    <xf numFmtId="0" fontId="17" fillId="0" borderId="1" xfId="0" applyFont="1" applyBorder="1">
      <alignment vertical="center"/>
    </xf>
    <xf numFmtId="0" fontId="17" fillId="12" borderId="1" xfId="0" applyFont="1" applyFill="1" applyBorder="1">
      <alignment vertical="center"/>
    </xf>
    <xf numFmtId="0" fontId="17" fillId="9" borderId="1" xfId="0" applyFont="1" applyFill="1" applyBorder="1">
      <alignment vertical="center"/>
    </xf>
    <xf numFmtId="0" fontId="17" fillId="0" borderId="1" xfId="0" applyFont="1" applyFill="1" applyBorder="1">
      <alignment vertical="center"/>
    </xf>
    <xf numFmtId="0" fontId="17" fillId="11" borderId="1" xfId="0" applyFont="1" applyFill="1" applyBorder="1">
      <alignment vertical="center"/>
    </xf>
    <xf numFmtId="0" fontId="18" fillId="12" borderId="1" xfId="0" applyFont="1" applyFill="1" applyBorder="1">
      <alignment vertical="center"/>
    </xf>
    <xf numFmtId="0" fontId="18" fillId="0" borderId="1" xfId="0" applyFont="1" applyFill="1" applyBorder="1">
      <alignment vertical="center"/>
    </xf>
    <xf numFmtId="0" fontId="17" fillId="3" borderId="1" xfId="0" applyFont="1" applyFill="1" applyBorder="1">
      <alignment vertical="center"/>
    </xf>
    <xf numFmtId="0" fontId="18" fillId="3" borderId="1" xfId="0" applyFont="1" applyFill="1" applyBorder="1">
      <alignment vertical="center"/>
    </xf>
    <xf numFmtId="0" fontId="16" fillId="0" borderId="1" xfId="0" applyFont="1" applyBorder="1">
      <alignment vertical="center"/>
    </xf>
    <xf numFmtId="0" fontId="17" fillId="13" borderId="1" xfId="0" applyFont="1" applyFill="1" applyBorder="1">
      <alignment vertical="center"/>
    </xf>
    <xf numFmtId="0" fontId="18" fillId="11" borderId="1" xfId="0" applyFont="1" applyFill="1" applyBorder="1">
      <alignment vertical="center"/>
    </xf>
    <xf numFmtId="0" fontId="18" fillId="13" borderId="1" xfId="0" applyFont="1" applyFill="1" applyBorder="1">
      <alignment vertical="center"/>
    </xf>
    <xf numFmtId="0" fontId="17" fillId="14" borderId="1" xfId="0" applyFont="1" applyFill="1" applyBorder="1">
      <alignment vertical="center"/>
    </xf>
    <xf numFmtId="0" fontId="17" fillId="15" borderId="1" xfId="0" applyFont="1" applyFill="1" applyBorder="1">
      <alignment vertical="center"/>
    </xf>
    <xf numFmtId="0" fontId="18" fillId="15" borderId="1" xfId="0" applyFont="1" applyFill="1" applyBorder="1">
      <alignment vertical="center"/>
    </xf>
    <xf numFmtId="0" fontId="17" fillId="16" borderId="1" xfId="0" applyFont="1" applyFill="1" applyBorder="1">
      <alignment vertical="center"/>
    </xf>
    <xf numFmtId="0" fontId="18" fillId="16" borderId="1" xfId="0" applyFont="1" applyFill="1" applyBorder="1">
      <alignment vertical="center"/>
    </xf>
    <xf numFmtId="49" fontId="17" fillId="0" borderId="1" xfId="0" applyNumberFormat="1" applyFont="1" applyFill="1" applyBorder="1" applyAlignment="1">
      <alignment horizontal="left" vertical="top" wrapText="1"/>
    </xf>
    <xf numFmtId="0" fontId="16" fillId="0" borderId="1" xfId="0" applyFont="1" applyFill="1" applyBorder="1">
      <alignment vertical="center"/>
    </xf>
    <xf numFmtId="0" fontId="16" fillId="13" borderId="1" xfId="0" applyFont="1" applyFill="1" applyBorder="1">
      <alignment vertical="center"/>
    </xf>
    <xf numFmtId="0" fontId="17" fillId="9" borderId="0" xfId="0" applyFont="1" applyFill="1" applyBorder="1">
      <alignment vertical="center"/>
    </xf>
    <xf numFmtId="0" fontId="16" fillId="0" borderId="1" xfId="0" applyFont="1" applyFill="1" applyBorder="1" applyAlignment="1">
      <alignment vertical="center" wrapText="1"/>
    </xf>
    <xf numFmtId="0" fontId="19" fillId="9" borderId="1" xfId="0" applyFont="1" applyFill="1" applyBorder="1">
      <alignment vertical="center"/>
    </xf>
    <xf numFmtId="0" fontId="18" fillId="9" borderId="1" xfId="0" applyFont="1" applyFill="1" applyBorder="1">
      <alignment vertical="center"/>
    </xf>
    <xf numFmtId="0" fontId="0" fillId="0" borderId="1" xfId="0" applyFill="1" applyBorder="1" applyAlignment="1">
      <alignment horizontal="left" vertical="center"/>
    </xf>
  </cellXfs>
  <cellStyles count="5778">
    <cellStyle name="常规" xfId="0" builtinId="0"/>
    <cellStyle name="常规 6" xfId="65"/>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786" builtinId="8" hidden="1"/>
    <cellStyle name="超链接" xfId="788" builtinId="8" hidden="1"/>
    <cellStyle name="超链接" xfId="790" builtinId="8" hidden="1"/>
    <cellStyle name="超链接" xfId="792" builtinId="8" hidden="1"/>
    <cellStyle name="超链接" xfId="794" builtinId="8" hidden="1"/>
    <cellStyle name="超链接" xfId="796" builtinId="8" hidden="1"/>
    <cellStyle name="超链接" xfId="798" builtinId="8" hidden="1"/>
    <cellStyle name="超链接" xfId="800" builtinId="8" hidden="1"/>
    <cellStyle name="超链接" xfId="802" builtinId="8" hidden="1"/>
    <cellStyle name="超链接" xfId="804" builtinId="8" hidden="1"/>
    <cellStyle name="超链接" xfId="806" builtinId="8" hidden="1"/>
    <cellStyle name="超链接" xfId="808" builtinId="8" hidden="1"/>
    <cellStyle name="超链接" xfId="810" builtinId="8" hidden="1"/>
    <cellStyle name="超链接" xfId="812" builtinId="8" hidden="1"/>
    <cellStyle name="超链接" xfId="814" builtinId="8" hidden="1"/>
    <cellStyle name="超链接" xfId="816" builtinId="8" hidden="1"/>
    <cellStyle name="超链接" xfId="818" builtinId="8" hidden="1"/>
    <cellStyle name="超链接" xfId="820" builtinId="8" hidden="1"/>
    <cellStyle name="超链接" xfId="822" builtinId="8" hidden="1"/>
    <cellStyle name="超链接" xfId="824" builtinId="8" hidden="1"/>
    <cellStyle name="超链接" xfId="826" builtinId="8" hidden="1"/>
    <cellStyle name="超链接" xfId="828" builtinId="8" hidden="1"/>
    <cellStyle name="超链接" xfId="830" builtinId="8" hidden="1"/>
    <cellStyle name="超链接" xfId="832" builtinId="8" hidden="1"/>
    <cellStyle name="超链接" xfId="834" builtinId="8" hidden="1"/>
    <cellStyle name="超链接" xfId="836" builtinId="8" hidden="1"/>
    <cellStyle name="超链接" xfId="838" builtinId="8" hidden="1"/>
    <cellStyle name="超链接" xfId="840" builtinId="8" hidden="1"/>
    <cellStyle name="超链接" xfId="842" builtinId="8" hidden="1"/>
    <cellStyle name="超链接" xfId="844" builtinId="8" hidden="1"/>
    <cellStyle name="超链接" xfId="846" builtinId="8" hidden="1"/>
    <cellStyle name="超链接" xfId="848" builtinId="8" hidden="1"/>
    <cellStyle name="超链接" xfId="850" builtinId="8" hidden="1"/>
    <cellStyle name="超链接" xfId="852" builtinId="8" hidden="1"/>
    <cellStyle name="超链接" xfId="854" builtinId="8" hidden="1"/>
    <cellStyle name="超链接" xfId="856" builtinId="8" hidden="1"/>
    <cellStyle name="超链接" xfId="858" builtinId="8" hidden="1"/>
    <cellStyle name="超链接" xfId="860" builtinId="8" hidden="1"/>
    <cellStyle name="超链接" xfId="862" builtinId="8" hidden="1"/>
    <cellStyle name="超链接" xfId="864" builtinId="8" hidden="1"/>
    <cellStyle name="超链接" xfId="866" builtinId="8" hidden="1"/>
    <cellStyle name="超链接" xfId="868" builtinId="8" hidden="1"/>
    <cellStyle name="超链接" xfId="870" builtinId="8" hidden="1"/>
    <cellStyle name="超链接" xfId="872" builtinId="8" hidden="1"/>
    <cellStyle name="超链接" xfId="874" builtinId="8" hidden="1"/>
    <cellStyle name="超链接" xfId="876" builtinId="8" hidden="1"/>
    <cellStyle name="超链接" xfId="878" builtinId="8" hidden="1"/>
    <cellStyle name="超链接" xfId="880" builtinId="8" hidden="1"/>
    <cellStyle name="超链接" xfId="882" builtinId="8" hidden="1"/>
    <cellStyle name="超链接" xfId="884" builtinId="8" hidden="1"/>
    <cellStyle name="超链接" xfId="886" builtinId="8" hidden="1"/>
    <cellStyle name="超链接" xfId="888" builtinId="8" hidden="1"/>
    <cellStyle name="超链接" xfId="890" builtinId="8" hidden="1"/>
    <cellStyle name="超链接" xfId="892" builtinId="8" hidden="1"/>
    <cellStyle name="超链接" xfId="894" builtinId="8" hidden="1"/>
    <cellStyle name="超链接" xfId="896" builtinId="8" hidden="1"/>
    <cellStyle name="超链接" xfId="898" builtinId="8" hidden="1"/>
    <cellStyle name="超链接" xfId="900" builtinId="8" hidden="1"/>
    <cellStyle name="超链接" xfId="902" builtinId="8" hidden="1"/>
    <cellStyle name="超链接" xfId="904" builtinId="8" hidden="1"/>
    <cellStyle name="超链接" xfId="906" builtinId="8" hidden="1"/>
    <cellStyle name="超链接" xfId="908" builtinId="8" hidden="1"/>
    <cellStyle name="超链接" xfId="910" builtinId="8" hidden="1"/>
    <cellStyle name="超链接" xfId="912" builtinId="8" hidden="1"/>
    <cellStyle name="超链接" xfId="914" builtinId="8" hidden="1"/>
    <cellStyle name="超链接" xfId="916" builtinId="8" hidden="1"/>
    <cellStyle name="超链接" xfId="918" builtinId="8" hidden="1"/>
    <cellStyle name="超链接" xfId="920" builtinId="8" hidden="1"/>
    <cellStyle name="超链接" xfId="922" builtinId="8" hidden="1"/>
    <cellStyle name="超链接" xfId="924" builtinId="8" hidden="1"/>
    <cellStyle name="超链接" xfId="926" builtinId="8" hidden="1"/>
    <cellStyle name="超链接" xfId="928" builtinId="8" hidden="1"/>
    <cellStyle name="超链接" xfId="930" builtinId="8" hidden="1"/>
    <cellStyle name="超链接" xfId="932" builtinId="8" hidden="1"/>
    <cellStyle name="超链接" xfId="934" builtinId="8" hidden="1"/>
    <cellStyle name="超链接" xfId="936" builtinId="8" hidden="1"/>
    <cellStyle name="超链接" xfId="938" builtinId="8" hidden="1"/>
    <cellStyle name="超链接" xfId="940" builtinId="8" hidden="1"/>
    <cellStyle name="超链接" xfId="942" builtinId="8" hidden="1"/>
    <cellStyle name="超链接" xfId="944" builtinId="8" hidden="1"/>
    <cellStyle name="超链接" xfId="946" builtinId="8" hidden="1"/>
    <cellStyle name="超链接" xfId="948" builtinId="8" hidden="1"/>
    <cellStyle name="超链接" xfId="950" builtinId="8" hidden="1"/>
    <cellStyle name="超链接" xfId="952" builtinId="8" hidden="1"/>
    <cellStyle name="超链接" xfId="954" builtinId="8" hidden="1"/>
    <cellStyle name="超链接" xfId="956" builtinId="8" hidden="1"/>
    <cellStyle name="超链接" xfId="958" builtinId="8" hidden="1"/>
    <cellStyle name="超链接" xfId="960" builtinId="8" hidden="1"/>
    <cellStyle name="超链接" xfId="962" builtinId="8" hidden="1"/>
    <cellStyle name="超链接" xfId="964" builtinId="8" hidden="1"/>
    <cellStyle name="超链接" xfId="966" builtinId="8" hidden="1"/>
    <cellStyle name="超链接" xfId="968" builtinId="8" hidden="1"/>
    <cellStyle name="超链接" xfId="970" builtinId="8" hidden="1"/>
    <cellStyle name="超链接" xfId="972" builtinId="8" hidden="1"/>
    <cellStyle name="超链接" xfId="974" builtinId="8" hidden="1"/>
    <cellStyle name="超链接" xfId="976" builtinId="8" hidden="1"/>
    <cellStyle name="超链接" xfId="978" builtinId="8" hidden="1"/>
    <cellStyle name="超链接" xfId="980" builtinId="8" hidden="1"/>
    <cellStyle name="超链接" xfId="982" builtinId="8" hidden="1"/>
    <cellStyle name="超链接" xfId="984" builtinId="8" hidden="1"/>
    <cellStyle name="超链接" xfId="986" builtinId="8" hidden="1"/>
    <cellStyle name="超链接" xfId="988" builtinId="8" hidden="1"/>
    <cellStyle name="超链接" xfId="990" builtinId="8" hidden="1"/>
    <cellStyle name="超链接" xfId="992" builtinId="8" hidden="1"/>
    <cellStyle name="超链接" xfId="994" builtinId="8" hidden="1"/>
    <cellStyle name="超链接" xfId="996" builtinId="8" hidden="1"/>
    <cellStyle name="超链接" xfId="998" builtinId="8" hidden="1"/>
    <cellStyle name="超链接" xfId="1000" builtinId="8" hidden="1"/>
    <cellStyle name="超链接" xfId="1002" builtinId="8" hidden="1"/>
    <cellStyle name="超链接" xfId="1004" builtinId="8" hidden="1"/>
    <cellStyle name="超链接" xfId="1006" builtinId="8" hidden="1"/>
    <cellStyle name="超链接" xfId="1008" builtinId="8" hidden="1"/>
    <cellStyle name="超链接" xfId="1010" builtinId="8" hidden="1"/>
    <cellStyle name="超链接" xfId="1012" builtinId="8" hidden="1"/>
    <cellStyle name="超链接" xfId="1014" builtinId="8" hidden="1"/>
    <cellStyle name="超链接" xfId="1016" builtinId="8" hidden="1"/>
    <cellStyle name="超链接" xfId="1018" builtinId="8" hidden="1"/>
    <cellStyle name="超链接" xfId="1020" builtinId="8" hidden="1"/>
    <cellStyle name="超链接" xfId="1022" builtinId="8" hidden="1"/>
    <cellStyle name="超链接" xfId="1024" builtinId="8" hidden="1"/>
    <cellStyle name="超链接" xfId="1026" builtinId="8" hidden="1"/>
    <cellStyle name="超链接" xfId="1028" builtinId="8" hidden="1"/>
    <cellStyle name="超链接" xfId="1030" builtinId="8" hidden="1"/>
    <cellStyle name="超链接" xfId="1032" builtinId="8" hidden="1"/>
    <cellStyle name="超链接" xfId="1034" builtinId="8" hidden="1"/>
    <cellStyle name="超链接" xfId="1036" builtinId="8" hidden="1"/>
    <cellStyle name="超链接" xfId="1038" builtinId="8" hidden="1"/>
    <cellStyle name="超链接" xfId="1040" builtinId="8" hidden="1"/>
    <cellStyle name="超链接" xfId="1042" builtinId="8" hidden="1"/>
    <cellStyle name="超链接" xfId="1044" builtinId="8" hidden="1"/>
    <cellStyle name="超链接" xfId="1046" builtinId="8" hidden="1"/>
    <cellStyle name="超链接" xfId="1048" builtinId="8" hidden="1"/>
    <cellStyle name="超链接" xfId="1050" builtinId="8" hidden="1"/>
    <cellStyle name="超链接" xfId="1052" builtinId="8" hidden="1"/>
    <cellStyle name="超链接" xfId="1054" builtinId="8" hidden="1"/>
    <cellStyle name="超链接" xfId="1056" builtinId="8" hidden="1"/>
    <cellStyle name="超链接" xfId="1058" builtinId="8" hidden="1"/>
    <cellStyle name="超链接" xfId="1060" builtinId="8" hidden="1"/>
    <cellStyle name="超链接" xfId="1062" builtinId="8" hidden="1"/>
    <cellStyle name="超链接" xfId="1064" builtinId="8" hidden="1"/>
    <cellStyle name="超链接" xfId="1066" builtinId="8" hidden="1"/>
    <cellStyle name="超链接" xfId="1068" builtinId="8" hidden="1"/>
    <cellStyle name="超链接" xfId="1070" builtinId="8" hidden="1"/>
    <cellStyle name="超链接" xfId="1072" builtinId="8" hidden="1"/>
    <cellStyle name="超链接" xfId="1074" builtinId="8" hidden="1"/>
    <cellStyle name="超链接" xfId="1076" builtinId="8" hidden="1"/>
    <cellStyle name="超链接" xfId="1078" builtinId="8" hidden="1"/>
    <cellStyle name="超链接" xfId="1080" builtinId="8" hidden="1"/>
    <cellStyle name="超链接" xfId="1082" builtinId="8" hidden="1"/>
    <cellStyle name="超链接" xfId="1084" builtinId="8" hidden="1"/>
    <cellStyle name="超链接" xfId="1086" builtinId="8" hidden="1"/>
    <cellStyle name="超链接" xfId="1088" builtinId="8" hidden="1"/>
    <cellStyle name="超链接" xfId="1090" builtinId="8" hidden="1"/>
    <cellStyle name="超链接" xfId="1092" builtinId="8" hidden="1"/>
    <cellStyle name="超链接" xfId="1094" builtinId="8" hidden="1"/>
    <cellStyle name="超链接" xfId="1096" builtinId="8" hidden="1"/>
    <cellStyle name="超链接" xfId="1098" builtinId="8" hidden="1"/>
    <cellStyle name="超链接" xfId="1100" builtinId="8" hidden="1"/>
    <cellStyle name="超链接" xfId="1102" builtinId="8" hidden="1"/>
    <cellStyle name="超链接" xfId="1104" builtinId="8" hidden="1"/>
    <cellStyle name="超链接" xfId="1106" builtinId="8" hidden="1"/>
    <cellStyle name="超链接" xfId="1108" builtinId="8" hidden="1"/>
    <cellStyle name="超链接" xfId="1110" builtinId="8" hidden="1"/>
    <cellStyle name="超链接" xfId="1112" builtinId="8" hidden="1"/>
    <cellStyle name="超链接" xfId="1114" builtinId="8" hidden="1"/>
    <cellStyle name="超链接" xfId="1116" builtinId="8" hidden="1"/>
    <cellStyle name="超链接" xfId="1118" builtinId="8" hidden="1"/>
    <cellStyle name="超链接" xfId="1120" builtinId="8" hidden="1"/>
    <cellStyle name="超链接" xfId="1122" builtinId="8" hidden="1"/>
    <cellStyle name="超链接" xfId="1124" builtinId="8" hidden="1"/>
    <cellStyle name="超链接" xfId="1126" builtinId="8" hidden="1"/>
    <cellStyle name="超链接" xfId="1128" builtinId="8" hidden="1"/>
    <cellStyle name="超链接" xfId="1130" builtinId="8" hidden="1"/>
    <cellStyle name="超链接" xfId="1132" builtinId="8" hidden="1"/>
    <cellStyle name="超链接" xfId="1134" builtinId="8" hidden="1"/>
    <cellStyle name="超链接" xfId="1136" builtinId="8" hidden="1"/>
    <cellStyle name="超链接" xfId="1138" builtinId="8" hidden="1"/>
    <cellStyle name="超链接" xfId="1140" builtinId="8" hidden="1"/>
    <cellStyle name="超链接" xfId="1142" builtinId="8" hidden="1"/>
    <cellStyle name="超链接" xfId="1144" builtinId="8" hidden="1"/>
    <cellStyle name="超链接" xfId="1146" builtinId="8" hidden="1"/>
    <cellStyle name="超链接" xfId="1148" builtinId="8" hidden="1"/>
    <cellStyle name="超链接" xfId="1150" builtinId="8" hidden="1"/>
    <cellStyle name="超链接" xfId="1152" builtinId="8" hidden="1"/>
    <cellStyle name="超链接" xfId="1154" builtinId="8" hidden="1"/>
    <cellStyle name="超链接" xfId="1156" builtinId="8" hidden="1"/>
    <cellStyle name="超链接" xfId="1158" builtinId="8" hidden="1"/>
    <cellStyle name="超链接" xfId="1160" builtinId="8" hidden="1"/>
    <cellStyle name="超链接" xfId="1162" builtinId="8" hidden="1"/>
    <cellStyle name="超链接" xfId="1164" builtinId="8" hidden="1"/>
    <cellStyle name="超链接" xfId="1166" builtinId="8" hidden="1"/>
    <cellStyle name="超链接" xfId="1168" builtinId="8" hidden="1"/>
    <cellStyle name="超链接" xfId="1170" builtinId="8" hidden="1"/>
    <cellStyle name="超链接" xfId="1172" builtinId="8" hidden="1"/>
    <cellStyle name="超链接" xfId="1174" builtinId="8" hidden="1"/>
    <cellStyle name="超链接" xfId="1176" builtinId="8" hidden="1"/>
    <cellStyle name="超链接" xfId="1178" builtinId="8" hidden="1"/>
    <cellStyle name="超链接" xfId="1180" builtinId="8" hidden="1"/>
    <cellStyle name="超链接" xfId="1182" builtinId="8" hidden="1"/>
    <cellStyle name="超链接" xfId="1184" builtinId="8" hidden="1"/>
    <cellStyle name="超链接" xfId="1186" builtinId="8" hidden="1"/>
    <cellStyle name="超链接" xfId="1188" builtinId="8" hidden="1"/>
    <cellStyle name="超链接" xfId="1190" builtinId="8" hidden="1"/>
    <cellStyle name="超链接" xfId="1192" builtinId="8" hidden="1"/>
    <cellStyle name="超链接" xfId="1194" builtinId="8" hidden="1"/>
    <cellStyle name="超链接" xfId="1196" builtinId="8" hidden="1"/>
    <cellStyle name="超链接" xfId="1198" builtinId="8" hidden="1"/>
    <cellStyle name="超链接" xfId="1200" builtinId="8" hidden="1"/>
    <cellStyle name="超链接" xfId="1202" builtinId="8" hidden="1"/>
    <cellStyle name="超链接" xfId="1204" builtinId="8" hidden="1"/>
    <cellStyle name="超链接" xfId="1206" builtinId="8" hidden="1"/>
    <cellStyle name="超链接" xfId="1208" builtinId="8" hidden="1"/>
    <cellStyle name="超链接" xfId="1210" builtinId="8" hidden="1"/>
    <cellStyle name="超链接" xfId="1212" builtinId="8" hidden="1"/>
    <cellStyle name="超链接" xfId="1214" builtinId="8" hidden="1"/>
    <cellStyle name="超链接" xfId="1216" builtinId="8" hidden="1"/>
    <cellStyle name="超链接" xfId="1218" builtinId="8" hidden="1"/>
    <cellStyle name="超链接" xfId="1220" builtinId="8" hidden="1"/>
    <cellStyle name="超链接" xfId="1222" builtinId="8" hidden="1"/>
    <cellStyle name="超链接" xfId="1224" builtinId="8" hidden="1"/>
    <cellStyle name="超链接" xfId="1226" builtinId="8" hidden="1"/>
    <cellStyle name="超链接" xfId="1228" builtinId="8" hidden="1"/>
    <cellStyle name="超链接" xfId="1230" builtinId="8" hidden="1"/>
    <cellStyle name="超链接" xfId="1232" builtinId="8" hidden="1"/>
    <cellStyle name="超链接" xfId="1234" builtinId="8" hidden="1"/>
    <cellStyle name="超链接" xfId="1236" builtinId="8" hidden="1"/>
    <cellStyle name="超链接" xfId="1238" builtinId="8" hidden="1"/>
    <cellStyle name="超链接" xfId="1240" builtinId="8" hidden="1"/>
    <cellStyle name="超链接" xfId="1242" builtinId="8" hidden="1"/>
    <cellStyle name="超链接" xfId="1244" builtinId="8" hidden="1"/>
    <cellStyle name="超链接" xfId="1246" builtinId="8" hidden="1"/>
    <cellStyle name="超链接" xfId="1248" builtinId="8" hidden="1"/>
    <cellStyle name="超链接" xfId="1250" builtinId="8" hidden="1"/>
    <cellStyle name="超链接" xfId="1252" builtinId="8" hidden="1"/>
    <cellStyle name="超链接" xfId="1254" builtinId="8" hidden="1"/>
    <cellStyle name="超链接" xfId="1256" builtinId="8" hidden="1"/>
    <cellStyle name="超链接" xfId="1258" builtinId="8" hidden="1"/>
    <cellStyle name="超链接" xfId="1260" builtinId="8" hidden="1"/>
    <cellStyle name="超链接" xfId="1262" builtinId="8" hidden="1"/>
    <cellStyle name="超链接" xfId="1264" builtinId="8" hidden="1"/>
    <cellStyle name="超链接" xfId="1266" builtinId="8" hidden="1"/>
    <cellStyle name="超链接" xfId="1268" builtinId="8" hidden="1"/>
    <cellStyle name="超链接" xfId="1270" builtinId="8" hidden="1"/>
    <cellStyle name="超链接" xfId="1272" builtinId="8" hidden="1"/>
    <cellStyle name="超链接" xfId="1274" builtinId="8" hidden="1"/>
    <cellStyle name="超链接" xfId="1276" builtinId="8" hidden="1"/>
    <cellStyle name="超链接" xfId="1278" builtinId="8" hidden="1"/>
    <cellStyle name="超链接" xfId="1280" builtinId="8" hidden="1"/>
    <cellStyle name="超链接" xfId="1282" builtinId="8" hidden="1"/>
    <cellStyle name="超链接" xfId="1284" builtinId="8" hidden="1"/>
    <cellStyle name="超链接" xfId="1286" builtinId="8" hidden="1"/>
    <cellStyle name="超链接" xfId="1288" builtinId="8" hidden="1"/>
    <cellStyle name="超链接" xfId="1290" builtinId="8" hidden="1"/>
    <cellStyle name="超链接" xfId="1292" builtinId="8" hidden="1"/>
    <cellStyle name="超链接" xfId="1294" builtinId="8" hidden="1"/>
    <cellStyle name="超链接" xfId="1296" builtinId="8" hidden="1"/>
    <cellStyle name="超链接" xfId="1298" builtinId="8" hidden="1"/>
    <cellStyle name="超链接" xfId="1300" builtinId="8" hidden="1"/>
    <cellStyle name="超链接" xfId="1302" builtinId="8" hidden="1"/>
    <cellStyle name="超链接" xfId="1304" builtinId="8" hidden="1"/>
    <cellStyle name="超链接" xfId="1306" builtinId="8" hidden="1"/>
    <cellStyle name="超链接" xfId="1308" builtinId="8" hidden="1"/>
    <cellStyle name="超链接" xfId="1310" builtinId="8" hidden="1"/>
    <cellStyle name="超链接" xfId="1312" builtinId="8" hidden="1"/>
    <cellStyle name="超链接" xfId="1314" builtinId="8" hidden="1"/>
    <cellStyle name="超链接" xfId="1316" builtinId="8" hidden="1"/>
    <cellStyle name="超链接" xfId="1318" builtinId="8" hidden="1"/>
    <cellStyle name="超链接" xfId="1320" builtinId="8" hidden="1"/>
    <cellStyle name="超链接" xfId="1322" builtinId="8" hidden="1"/>
    <cellStyle name="超链接" xfId="1324" builtinId="8" hidden="1"/>
    <cellStyle name="超链接" xfId="1326" builtinId="8" hidden="1"/>
    <cellStyle name="超链接" xfId="1328" builtinId="8" hidden="1"/>
    <cellStyle name="超链接" xfId="1330" builtinId="8" hidden="1"/>
    <cellStyle name="超链接" xfId="1332" builtinId="8" hidden="1"/>
    <cellStyle name="超链接" xfId="1334" builtinId="8" hidden="1"/>
    <cellStyle name="超链接" xfId="1336" builtinId="8" hidden="1"/>
    <cellStyle name="超链接" xfId="1338" builtinId="8" hidden="1"/>
    <cellStyle name="超链接" xfId="1340" builtinId="8" hidden="1"/>
    <cellStyle name="超链接" xfId="1342" builtinId="8" hidden="1"/>
    <cellStyle name="超链接" xfId="1344" builtinId="8" hidden="1"/>
    <cellStyle name="超链接" xfId="1346" builtinId="8" hidden="1"/>
    <cellStyle name="超链接" xfId="1348" builtinId="8" hidden="1"/>
    <cellStyle name="超链接" xfId="1350" builtinId="8" hidden="1"/>
    <cellStyle name="超链接" xfId="1352" builtinId="8" hidden="1"/>
    <cellStyle name="超链接" xfId="1354" builtinId="8" hidden="1"/>
    <cellStyle name="超链接" xfId="1356" builtinId="8" hidden="1"/>
    <cellStyle name="超链接" xfId="1358" builtinId="8" hidden="1"/>
    <cellStyle name="超链接" xfId="1360" builtinId="8" hidden="1"/>
    <cellStyle name="超链接" xfId="1362" builtinId="8" hidden="1"/>
    <cellStyle name="超链接" xfId="1364" builtinId="8" hidden="1"/>
    <cellStyle name="超链接" xfId="1366" builtinId="8" hidden="1"/>
    <cellStyle name="超链接" xfId="1368" builtinId="8" hidden="1"/>
    <cellStyle name="超链接" xfId="1370" builtinId="8" hidden="1"/>
    <cellStyle name="超链接" xfId="1372" builtinId="8" hidden="1"/>
    <cellStyle name="超链接" xfId="1374" builtinId="8" hidden="1"/>
    <cellStyle name="超链接" xfId="1376" builtinId="8" hidden="1"/>
    <cellStyle name="超链接" xfId="1378" builtinId="8" hidden="1"/>
    <cellStyle name="超链接" xfId="1380" builtinId="8" hidden="1"/>
    <cellStyle name="超链接" xfId="1382" builtinId="8" hidden="1"/>
    <cellStyle name="超链接" xfId="1384" builtinId="8" hidden="1"/>
    <cellStyle name="超链接" xfId="1386" builtinId="8" hidden="1"/>
    <cellStyle name="超链接" xfId="1388" builtinId="8" hidden="1"/>
    <cellStyle name="超链接" xfId="1390" builtinId="8" hidden="1"/>
    <cellStyle name="超链接" xfId="1392" builtinId="8" hidden="1"/>
    <cellStyle name="超链接" xfId="1394" builtinId="8" hidden="1"/>
    <cellStyle name="超链接" xfId="1396" builtinId="8" hidden="1"/>
    <cellStyle name="超链接" xfId="1398" builtinId="8" hidden="1"/>
    <cellStyle name="超链接" xfId="1400" builtinId="8" hidden="1"/>
    <cellStyle name="超链接" xfId="1402" builtinId="8" hidden="1"/>
    <cellStyle name="超链接" xfId="1404" builtinId="8" hidden="1"/>
    <cellStyle name="超链接" xfId="1406" builtinId="8" hidden="1"/>
    <cellStyle name="超链接" xfId="1408" builtinId="8" hidden="1"/>
    <cellStyle name="超链接" xfId="1410" builtinId="8" hidden="1"/>
    <cellStyle name="超链接" xfId="1412" builtinId="8" hidden="1"/>
    <cellStyle name="超链接" xfId="1414" builtinId="8" hidden="1"/>
    <cellStyle name="超链接" xfId="1416" builtinId="8" hidden="1"/>
    <cellStyle name="超链接" xfId="1418" builtinId="8" hidden="1"/>
    <cellStyle name="超链接" xfId="1420" builtinId="8" hidden="1"/>
    <cellStyle name="超链接" xfId="1422" builtinId="8" hidden="1"/>
    <cellStyle name="超链接" xfId="1424" builtinId="8" hidden="1"/>
    <cellStyle name="超链接" xfId="1426" builtinId="8" hidden="1"/>
    <cellStyle name="超链接" xfId="1428" builtinId="8" hidden="1"/>
    <cellStyle name="超链接" xfId="1430" builtinId="8" hidden="1"/>
    <cellStyle name="超链接" xfId="1432" builtinId="8" hidden="1"/>
    <cellStyle name="超链接" xfId="1434" builtinId="8" hidden="1"/>
    <cellStyle name="超链接" xfId="1436" builtinId="8" hidden="1"/>
    <cellStyle name="超链接" xfId="1438" builtinId="8" hidden="1"/>
    <cellStyle name="超链接" xfId="1440" builtinId="8" hidden="1"/>
    <cellStyle name="超链接" xfId="1442" builtinId="8" hidden="1"/>
    <cellStyle name="超链接" xfId="1444" builtinId="8" hidden="1"/>
    <cellStyle name="超链接" xfId="1446" builtinId="8" hidden="1"/>
    <cellStyle name="超链接" xfId="1448" builtinId="8" hidden="1"/>
    <cellStyle name="超链接" xfId="1450" builtinId="8" hidden="1"/>
    <cellStyle name="超链接" xfId="1452" builtinId="8" hidden="1"/>
    <cellStyle name="超链接" xfId="1454" builtinId="8" hidden="1"/>
    <cellStyle name="超链接" xfId="1456" builtinId="8" hidden="1"/>
    <cellStyle name="超链接" xfId="1458" builtinId="8" hidden="1"/>
    <cellStyle name="超链接" xfId="1460" builtinId="8" hidden="1"/>
    <cellStyle name="超链接" xfId="1462" builtinId="8" hidden="1"/>
    <cellStyle name="超链接" xfId="1464" builtinId="8" hidden="1"/>
    <cellStyle name="超链接" xfId="1466" builtinId="8" hidden="1"/>
    <cellStyle name="超链接" xfId="1468" builtinId="8" hidden="1"/>
    <cellStyle name="超链接" xfId="1470" builtinId="8" hidden="1"/>
    <cellStyle name="超链接" xfId="1472" builtinId="8" hidden="1"/>
    <cellStyle name="超链接" xfId="1474" builtinId="8" hidden="1"/>
    <cellStyle name="超链接" xfId="1476" builtinId="8" hidden="1"/>
    <cellStyle name="超链接" xfId="1478" builtinId="8" hidden="1"/>
    <cellStyle name="超链接" xfId="1480" builtinId="8" hidden="1"/>
    <cellStyle name="超链接" xfId="1482" builtinId="8" hidden="1"/>
    <cellStyle name="超链接" xfId="1484" builtinId="8" hidden="1"/>
    <cellStyle name="超链接" xfId="1486" builtinId="8" hidden="1"/>
    <cellStyle name="超链接" xfId="1488" builtinId="8" hidden="1"/>
    <cellStyle name="超链接" xfId="1490" builtinId="8" hidden="1"/>
    <cellStyle name="超链接" xfId="1492" builtinId="8" hidden="1"/>
    <cellStyle name="超链接" xfId="1494" builtinId="8" hidden="1"/>
    <cellStyle name="超链接" xfId="1496" builtinId="8" hidden="1"/>
    <cellStyle name="超链接" xfId="1498" builtinId="8" hidden="1"/>
    <cellStyle name="超链接" xfId="1500" builtinId="8" hidden="1"/>
    <cellStyle name="超链接" xfId="1502" builtinId="8" hidden="1"/>
    <cellStyle name="超链接" xfId="1504" builtinId="8" hidden="1"/>
    <cellStyle name="超链接" xfId="1506" builtinId="8" hidden="1"/>
    <cellStyle name="超链接" xfId="1508" builtinId="8" hidden="1"/>
    <cellStyle name="超链接" xfId="1510" builtinId="8" hidden="1"/>
    <cellStyle name="超链接" xfId="1512" builtinId="8" hidden="1"/>
    <cellStyle name="超链接" xfId="1514" builtinId="8" hidden="1"/>
    <cellStyle name="超链接" xfId="1516" builtinId="8" hidden="1"/>
    <cellStyle name="超链接" xfId="1518" builtinId="8" hidden="1"/>
    <cellStyle name="超链接" xfId="1520" builtinId="8" hidden="1"/>
    <cellStyle name="超链接" xfId="1522" builtinId="8" hidden="1"/>
    <cellStyle name="超链接" xfId="1524" builtinId="8" hidden="1"/>
    <cellStyle name="超链接" xfId="1526" builtinId="8" hidden="1"/>
    <cellStyle name="超链接" xfId="1528" builtinId="8" hidden="1"/>
    <cellStyle name="超链接" xfId="1530" builtinId="8" hidden="1"/>
    <cellStyle name="超链接" xfId="1532" builtinId="8" hidden="1"/>
    <cellStyle name="超链接" xfId="1534" builtinId="8" hidden="1"/>
    <cellStyle name="超链接" xfId="1536" builtinId="8" hidden="1"/>
    <cellStyle name="超链接" xfId="1538" builtinId="8" hidden="1"/>
    <cellStyle name="超链接" xfId="1540" builtinId="8" hidden="1"/>
    <cellStyle name="超链接" xfId="1542" builtinId="8" hidden="1"/>
    <cellStyle name="超链接" xfId="1544" builtinId="8" hidden="1"/>
    <cellStyle name="超链接" xfId="1546" builtinId="8" hidden="1"/>
    <cellStyle name="超链接" xfId="1548" builtinId="8" hidden="1"/>
    <cellStyle name="超链接" xfId="1550" builtinId="8" hidden="1"/>
    <cellStyle name="超链接" xfId="1552" builtinId="8" hidden="1"/>
    <cellStyle name="超链接" xfId="1554" builtinId="8" hidden="1"/>
    <cellStyle name="超链接" xfId="1556" builtinId="8" hidden="1"/>
    <cellStyle name="超链接" xfId="1558" builtinId="8" hidden="1"/>
    <cellStyle name="超链接" xfId="1560" builtinId="8" hidden="1"/>
    <cellStyle name="超链接" xfId="1562" builtinId="8" hidden="1"/>
    <cellStyle name="超链接" xfId="1564" builtinId="8" hidden="1"/>
    <cellStyle name="超链接" xfId="1566" builtinId="8" hidden="1"/>
    <cellStyle name="超链接" xfId="1568" builtinId="8" hidden="1"/>
    <cellStyle name="超链接" xfId="1570" builtinId="8" hidden="1"/>
    <cellStyle name="超链接" xfId="1572" builtinId="8" hidden="1"/>
    <cellStyle name="超链接" xfId="1574" builtinId="8" hidden="1"/>
    <cellStyle name="超链接" xfId="1576" builtinId="8" hidden="1"/>
    <cellStyle name="超链接" xfId="1578" builtinId="8" hidden="1"/>
    <cellStyle name="超链接" xfId="1580" builtinId="8" hidden="1"/>
    <cellStyle name="超链接" xfId="1582" builtinId="8" hidden="1"/>
    <cellStyle name="超链接" xfId="1584" builtinId="8" hidden="1"/>
    <cellStyle name="超链接" xfId="1586" builtinId="8" hidden="1"/>
    <cellStyle name="超链接" xfId="1588" builtinId="8" hidden="1"/>
    <cellStyle name="超链接" xfId="1590" builtinId="8" hidden="1"/>
    <cellStyle name="超链接" xfId="1592" builtinId="8" hidden="1"/>
    <cellStyle name="超链接" xfId="1594" builtinId="8" hidden="1"/>
    <cellStyle name="超链接" xfId="1596" builtinId="8" hidden="1"/>
    <cellStyle name="超链接" xfId="1598" builtinId="8" hidden="1"/>
    <cellStyle name="超链接" xfId="1600" builtinId="8" hidden="1"/>
    <cellStyle name="超链接" xfId="1602" builtinId="8" hidden="1"/>
    <cellStyle name="超链接" xfId="1604" builtinId="8" hidden="1"/>
    <cellStyle name="超链接" xfId="1606" builtinId="8" hidden="1"/>
    <cellStyle name="超链接" xfId="1608" builtinId="8" hidden="1"/>
    <cellStyle name="超链接" xfId="1610" builtinId="8" hidden="1"/>
    <cellStyle name="超链接" xfId="1612" builtinId="8" hidden="1"/>
    <cellStyle name="超链接" xfId="1614" builtinId="8" hidden="1"/>
    <cellStyle name="超链接" xfId="1616" builtinId="8" hidden="1"/>
    <cellStyle name="超链接" xfId="1618" builtinId="8" hidden="1"/>
    <cellStyle name="超链接" xfId="1620" builtinId="8" hidden="1"/>
    <cellStyle name="超链接" xfId="1622" builtinId="8" hidden="1"/>
    <cellStyle name="超链接" xfId="1624" builtinId="8" hidden="1"/>
    <cellStyle name="超链接" xfId="1626" builtinId="8" hidden="1"/>
    <cellStyle name="超链接" xfId="1628" builtinId="8" hidden="1"/>
    <cellStyle name="超链接" xfId="1630" builtinId="8" hidden="1"/>
    <cellStyle name="超链接" xfId="1632" builtinId="8" hidden="1"/>
    <cellStyle name="超链接" xfId="1634" builtinId="8" hidden="1"/>
    <cellStyle name="超链接" xfId="1636" builtinId="8" hidden="1"/>
    <cellStyle name="超链接" xfId="1638" builtinId="8" hidden="1"/>
    <cellStyle name="超链接" xfId="1640" builtinId="8" hidden="1"/>
    <cellStyle name="超链接" xfId="1642" builtinId="8" hidden="1"/>
    <cellStyle name="超链接" xfId="1644" builtinId="8" hidden="1"/>
    <cellStyle name="超链接" xfId="1646" builtinId="8" hidden="1"/>
    <cellStyle name="超链接" xfId="1648" builtinId="8" hidden="1"/>
    <cellStyle name="超链接" xfId="1650" builtinId="8" hidden="1"/>
    <cellStyle name="超链接" xfId="1652" builtinId="8" hidden="1"/>
    <cellStyle name="超链接" xfId="1654" builtinId="8" hidden="1"/>
    <cellStyle name="超链接" xfId="1656" builtinId="8" hidden="1"/>
    <cellStyle name="超链接" xfId="1658" builtinId="8" hidden="1"/>
    <cellStyle name="超链接" xfId="1660" builtinId="8" hidden="1"/>
    <cellStyle name="超链接" xfId="1662" builtinId="8" hidden="1"/>
    <cellStyle name="超链接" xfId="1664" builtinId="8" hidden="1"/>
    <cellStyle name="超链接" xfId="1666" builtinId="8" hidden="1"/>
    <cellStyle name="超链接" xfId="1668" builtinId="8" hidden="1"/>
    <cellStyle name="超链接" xfId="1670" builtinId="8" hidden="1"/>
    <cellStyle name="超链接" xfId="1672" builtinId="8" hidden="1"/>
    <cellStyle name="超链接" xfId="1674" builtinId="8" hidden="1"/>
    <cellStyle name="超链接" xfId="1676" builtinId="8" hidden="1"/>
    <cellStyle name="超链接" xfId="1678" builtinId="8" hidden="1"/>
    <cellStyle name="超链接" xfId="1680" builtinId="8" hidden="1"/>
    <cellStyle name="超链接" xfId="1682" builtinId="8" hidden="1"/>
    <cellStyle name="超链接" xfId="1684" builtinId="8" hidden="1"/>
    <cellStyle name="超链接" xfId="1686" builtinId="8" hidden="1"/>
    <cellStyle name="超链接" xfId="1688" builtinId="8" hidden="1"/>
    <cellStyle name="超链接" xfId="1690" builtinId="8" hidden="1"/>
    <cellStyle name="超链接" xfId="1692" builtinId="8" hidden="1"/>
    <cellStyle name="超链接" xfId="1694" builtinId="8" hidden="1"/>
    <cellStyle name="超链接" xfId="1696" builtinId="8" hidden="1"/>
    <cellStyle name="超链接" xfId="1698" builtinId="8" hidden="1"/>
    <cellStyle name="超链接" xfId="1700" builtinId="8" hidden="1"/>
    <cellStyle name="超链接" xfId="1702" builtinId="8" hidden="1"/>
    <cellStyle name="超链接" xfId="1704" builtinId="8" hidden="1"/>
    <cellStyle name="超链接" xfId="1706" builtinId="8" hidden="1"/>
    <cellStyle name="超链接" xfId="1708" builtinId="8" hidden="1"/>
    <cellStyle name="超链接" xfId="1710" builtinId="8" hidden="1"/>
    <cellStyle name="超链接" xfId="1712" builtinId="8" hidden="1"/>
    <cellStyle name="超链接" xfId="1714" builtinId="8" hidden="1"/>
    <cellStyle name="超链接" xfId="1716" builtinId="8" hidden="1"/>
    <cellStyle name="超链接" xfId="1718" builtinId="8" hidden="1"/>
    <cellStyle name="超链接" xfId="1720" builtinId="8" hidden="1"/>
    <cellStyle name="超链接" xfId="1722" builtinId="8" hidden="1"/>
    <cellStyle name="超链接" xfId="1724" builtinId="8" hidden="1"/>
    <cellStyle name="超链接" xfId="1726" builtinId="8" hidden="1"/>
    <cellStyle name="超链接" xfId="1728" builtinId="8" hidden="1"/>
    <cellStyle name="超链接" xfId="1730" builtinId="8" hidden="1"/>
    <cellStyle name="超链接" xfId="1732" builtinId="8" hidden="1"/>
    <cellStyle name="超链接" xfId="1734" builtinId="8" hidden="1"/>
    <cellStyle name="超链接" xfId="1736" builtinId="8" hidden="1"/>
    <cellStyle name="超链接" xfId="1738" builtinId="8" hidden="1"/>
    <cellStyle name="超链接" xfId="1740" builtinId="8" hidden="1"/>
    <cellStyle name="超链接" xfId="1742" builtinId="8" hidden="1"/>
    <cellStyle name="超链接" xfId="1744" builtinId="8" hidden="1"/>
    <cellStyle name="超链接" xfId="1746" builtinId="8" hidden="1"/>
    <cellStyle name="超链接" xfId="1748" builtinId="8" hidden="1"/>
    <cellStyle name="超链接" xfId="1750" builtinId="8" hidden="1"/>
    <cellStyle name="超链接" xfId="1752" builtinId="8" hidden="1"/>
    <cellStyle name="超链接" xfId="1754" builtinId="8" hidden="1"/>
    <cellStyle name="超链接" xfId="1756" builtinId="8" hidden="1"/>
    <cellStyle name="超链接" xfId="1758" builtinId="8" hidden="1"/>
    <cellStyle name="超链接" xfId="1760" builtinId="8" hidden="1"/>
    <cellStyle name="超链接" xfId="1762" builtinId="8" hidden="1"/>
    <cellStyle name="超链接" xfId="1764" builtinId="8" hidden="1"/>
    <cellStyle name="超链接" xfId="1766" builtinId="8" hidden="1"/>
    <cellStyle name="超链接" xfId="1768" builtinId="8" hidden="1"/>
    <cellStyle name="超链接" xfId="1770" builtinId="8" hidden="1"/>
    <cellStyle name="超链接" xfId="1772" builtinId="8" hidden="1"/>
    <cellStyle name="超链接" xfId="1774" builtinId="8" hidden="1"/>
    <cellStyle name="超链接" xfId="1776" builtinId="8" hidden="1"/>
    <cellStyle name="超链接" xfId="1778" builtinId="8" hidden="1"/>
    <cellStyle name="超链接" xfId="1780" builtinId="8" hidden="1"/>
    <cellStyle name="超链接" xfId="1782" builtinId="8" hidden="1"/>
    <cellStyle name="超链接" xfId="1784" builtinId="8" hidden="1"/>
    <cellStyle name="超链接" xfId="1786" builtinId="8" hidden="1"/>
    <cellStyle name="超链接" xfId="1788" builtinId="8" hidden="1"/>
    <cellStyle name="超链接" xfId="1790" builtinId="8" hidden="1"/>
    <cellStyle name="超链接" xfId="1792" builtinId="8" hidden="1"/>
    <cellStyle name="超链接" xfId="1794" builtinId="8" hidden="1"/>
    <cellStyle name="超链接" xfId="1796" builtinId="8" hidden="1"/>
    <cellStyle name="超链接" xfId="1798" builtinId="8" hidden="1"/>
    <cellStyle name="超链接" xfId="1800" builtinId="8" hidden="1"/>
    <cellStyle name="超链接" xfId="1802" builtinId="8" hidden="1"/>
    <cellStyle name="超链接" xfId="1804" builtinId="8" hidden="1"/>
    <cellStyle name="超链接" xfId="1806" builtinId="8" hidden="1"/>
    <cellStyle name="超链接" xfId="1808" builtinId="8" hidden="1"/>
    <cellStyle name="超链接" xfId="1810" builtinId="8" hidden="1"/>
    <cellStyle name="超链接" xfId="1812" builtinId="8" hidden="1"/>
    <cellStyle name="超链接" xfId="1814" builtinId="8" hidden="1"/>
    <cellStyle name="超链接" xfId="1816" builtinId="8" hidden="1"/>
    <cellStyle name="超链接" xfId="1818" builtinId="8" hidden="1"/>
    <cellStyle name="超链接" xfId="1820" builtinId="8" hidden="1"/>
    <cellStyle name="超链接" xfId="1822" builtinId="8" hidden="1"/>
    <cellStyle name="超链接" xfId="1824" builtinId="8" hidden="1"/>
    <cellStyle name="超链接" xfId="1826" builtinId="8" hidden="1"/>
    <cellStyle name="超链接" xfId="1828" builtinId="8" hidden="1"/>
    <cellStyle name="超链接" xfId="1830" builtinId="8" hidden="1"/>
    <cellStyle name="超链接" xfId="1832" builtinId="8" hidden="1"/>
    <cellStyle name="超链接" xfId="1834" builtinId="8" hidden="1"/>
    <cellStyle name="超链接" xfId="1836" builtinId="8" hidden="1"/>
    <cellStyle name="超链接" xfId="1838" builtinId="8" hidden="1"/>
    <cellStyle name="超链接" xfId="1840" builtinId="8" hidden="1"/>
    <cellStyle name="超链接" xfId="1842" builtinId="8" hidden="1"/>
    <cellStyle name="超链接" xfId="1844" builtinId="8" hidden="1"/>
    <cellStyle name="超链接" xfId="1846" builtinId="8" hidden="1"/>
    <cellStyle name="超链接" xfId="1848" builtinId="8" hidden="1"/>
    <cellStyle name="超链接" xfId="1850" builtinId="8" hidden="1"/>
    <cellStyle name="超链接" xfId="1852" builtinId="8" hidden="1"/>
    <cellStyle name="超链接" xfId="1854" builtinId="8" hidden="1"/>
    <cellStyle name="超链接" xfId="1856" builtinId="8" hidden="1"/>
    <cellStyle name="超链接" xfId="1858" builtinId="8" hidden="1"/>
    <cellStyle name="超链接" xfId="1860" builtinId="8" hidden="1"/>
    <cellStyle name="超链接" xfId="1862" builtinId="8" hidden="1"/>
    <cellStyle name="超链接" xfId="1864" builtinId="8" hidden="1"/>
    <cellStyle name="超链接" xfId="1866" builtinId="8" hidden="1"/>
    <cellStyle name="超链接" xfId="1868" builtinId="8" hidden="1"/>
    <cellStyle name="超链接" xfId="1870" builtinId="8" hidden="1"/>
    <cellStyle name="超链接" xfId="1872" builtinId="8" hidden="1"/>
    <cellStyle name="超链接" xfId="1874" builtinId="8" hidden="1"/>
    <cellStyle name="超链接" xfId="1876" builtinId="8" hidden="1"/>
    <cellStyle name="超链接" xfId="1878" builtinId="8" hidden="1"/>
    <cellStyle name="超链接" xfId="1880" builtinId="8" hidden="1"/>
    <cellStyle name="超链接" xfId="1882" builtinId="8" hidden="1"/>
    <cellStyle name="超链接" xfId="1884" builtinId="8" hidden="1"/>
    <cellStyle name="超链接" xfId="1886" builtinId="8" hidden="1"/>
    <cellStyle name="超链接" xfId="1888" builtinId="8" hidden="1"/>
    <cellStyle name="超链接" xfId="1890" builtinId="8" hidden="1"/>
    <cellStyle name="超链接" xfId="1892" builtinId="8" hidden="1"/>
    <cellStyle name="超链接" xfId="1894" builtinId="8" hidden="1"/>
    <cellStyle name="超链接" xfId="1896" builtinId="8" hidden="1"/>
    <cellStyle name="超链接" xfId="1898" builtinId="8" hidden="1"/>
    <cellStyle name="超链接" xfId="1900" builtinId="8" hidden="1"/>
    <cellStyle name="超链接" xfId="1902" builtinId="8" hidden="1"/>
    <cellStyle name="超链接" xfId="1904" builtinId="8" hidden="1"/>
    <cellStyle name="超链接" xfId="1906" builtinId="8" hidden="1"/>
    <cellStyle name="超链接" xfId="1908" builtinId="8" hidden="1"/>
    <cellStyle name="超链接" xfId="1910" builtinId="8" hidden="1"/>
    <cellStyle name="超链接" xfId="1912" builtinId="8" hidden="1"/>
    <cellStyle name="超链接" xfId="1914" builtinId="8" hidden="1"/>
    <cellStyle name="超链接" xfId="1916" builtinId="8" hidden="1"/>
    <cellStyle name="超链接" xfId="1918" builtinId="8" hidden="1"/>
    <cellStyle name="超链接" xfId="1920" builtinId="8" hidden="1"/>
    <cellStyle name="超链接" xfId="1922" builtinId="8" hidden="1"/>
    <cellStyle name="超链接" xfId="1924" builtinId="8" hidden="1"/>
    <cellStyle name="超链接" xfId="1926" builtinId="8" hidden="1"/>
    <cellStyle name="超链接" xfId="1928" builtinId="8" hidden="1"/>
    <cellStyle name="超链接" xfId="1930" builtinId="8" hidden="1"/>
    <cellStyle name="超链接" xfId="1932" builtinId="8" hidden="1"/>
    <cellStyle name="超链接" xfId="1934" builtinId="8" hidden="1"/>
    <cellStyle name="超链接" xfId="1936" builtinId="8" hidden="1"/>
    <cellStyle name="超链接" xfId="1938" builtinId="8" hidden="1"/>
    <cellStyle name="超链接" xfId="1940" builtinId="8" hidden="1"/>
    <cellStyle name="超链接" xfId="1942" builtinId="8" hidden="1"/>
    <cellStyle name="超链接" xfId="1944" builtinId="8" hidden="1"/>
    <cellStyle name="超链接" xfId="1946" builtinId="8" hidden="1"/>
    <cellStyle name="超链接" xfId="1948" builtinId="8" hidden="1"/>
    <cellStyle name="超链接" xfId="1950" builtinId="8" hidden="1"/>
    <cellStyle name="超链接" xfId="1952" builtinId="8" hidden="1"/>
    <cellStyle name="超链接" xfId="1954" builtinId="8" hidden="1"/>
    <cellStyle name="超链接" xfId="1956" builtinId="8" hidden="1"/>
    <cellStyle name="超链接" xfId="1958" builtinId="8" hidden="1"/>
    <cellStyle name="超链接" xfId="1960" builtinId="8" hidden="1"/>
    <cellStyle name="超链接" xfId="1962" builtinId="8" hidden="1"/>
    <cellStyle name="超链接" xfId="1964" builtinId="8" hidden="1"/>
    <cellStyle name="超链接" xfId="1966" builtinId="8" hidden="1"/>
    <cellStyle name="超链接" xfId="1968" builtinId="8" hidden="1"/>
    <cellStyle name="超链接" xfId="1970" builtinId="8" hidden="1"/>
    <cellStyle name="超链接" xfId="1972" builtinId="8" hidden="1"/>
    <cellStyle name="超链接" xfId="1974" builtinId="8" hidden="1"/>
    <cellStyle name="超链接" xfId="1976" builtinId="8" hidden="1"/>
    <cellStyle name="超链接" xfId="1978" builtinId="8" hidden="1"/>
    <cellStyle name="超链接" xfId="1980" builtinId="8" hidden="1"/>
    <cellStyle name="超链接" xfId="1982" builtinId="8" hidden="1"/>
    <cellStyle name="超链接" xfId="1984" builtinId="8" hidden="1"/>
    <cellStyle name="超链接" xfId="1986" builtinId="8" hidden="1"/>
    <cellStyle name="超链接" xfId="1988" builtinId="8" hidden="1"/>
    <cellStyle name="超链接" xfId="1990" builtinId="8" hidden="1"/>
    <cellStyle name="超链接" xfId="1992" builtinId="8" hidden="1"/>
    <cellStyle name="超链接" xfId="1994" builtinId="8" hidden="1"/>
    <cellStyle name="超链接" xfId="1996" builtinId="8" hidden="1"/>
    <cellStyle name="超链接" xfId="1998" builtinId="8" hidden="1"/>
    <cellStyle name="超链接" xfId="2000" builtinId="8" hidden="1"/>
    <cellStyle name="超链接" xfId="2002" builtinId="8" hidden="1"/>
    <cellStyle name="超链接" xfId="2004" builtinId="8" hidden="1"/>
    <cellStyle name="超链接" xfId="2006" builtinId="8" hidden="1"/>
    <cellStyle name="超链接" xfId="2008" builtinId="8" hidden="1"/>
    <cellStyle name="超链接" xfId="2010" builtinId="8" hidden="1"/>
    <cellStyle name="超链接" xfId="2012" builtinId="8" hidden="1"/>
    <cellStyle name="超链接" xfId="2014" builtinId="8" hidden="1"/>
    <cellStyle name="超链接" xfId="2016" builtinId="8" hidden="1"/>
    <cellStyle name="超链接" xfId="2018" builtinId="8" hidden="1"/>
    <cellStyle name="超链接" xfId="2020" builtinId="8" hidden="1"/>
    <cellStyle name="超链接" xfId="2022" builtinId="8" hidden="1"/>
    <cellStyle name="超链接" xfId="2024" builtinId="8" hidden="1"/>
    <cellStyle name="超链接" xfId="2026" builtinId="8" hidden="1"/>
    <cellStyle name="超链接" xfId="2028" builtinId="8" hidden="1"/>
    <cellStyle name="超链接" xfId="2030" builtinId="8" hidden="1"/>
    <cellStyle name="超链接" xfId="2032" builtinId="8" hidden="1"/>
    <cellStyle name="超链接" xfId="2034" builtinId="8" hidden="1"/>
    <cellStyle name="超链接" xfId="2036" builtinId="8" hidden="1"/>
    <cellStyle name="超链接" xfId="2038" builtinId="8" hidden="1"/>
    <cellStyle name="超链接" xfId="2040" builtinId="8" hidden="1"/>
    <cellStyle name="超链接" xfId="2042" builtinId="8" hidden="1"/>
    <cellStyle name="超链接" xfId="2044" builtinId="8" hidden="1"/>
    <cellStyle name="超链接" xfId="2046" builtinId="8" hidden="1"/>
    <cellStyle name="超链接" xfId="2048" builtinId="8" hidden="1"/>
    <cellStyle name="超链接" xfId="2050" builtinId="8" hidden="1"/>
    <cellStyle name="超链接" xfId="2052" builtinId="8" hidden="1"/>
    <cellStyle name="超链接" xfId="2054" builtinId="8" hidden="1"/>
    <cellStyle name="超链接" xfId="2056" builtinId="8" hidden="1"/>
    <cellStyle name="超链接" xfId="2058" builtinId="8" hidden="1"/>
    <cellStyle name="超链接" xfId="2060" builtinId="8" hidden="1"/>
    <cellStyle name="超链接" xfId="2062" builtinId="8" hidden="1"/>
    <cellStyle name="超链接" xfId="2064" builtinId="8" hidden="1"/>
    <cellStyle name="超链接" xfId="2066" builtinId="8" hidden="1"/>
    <cellStyle name="超链接" xfId="2068" builtinId="8" hidden="1"/>
    <cellStyle name="超链接" xfId="2070" builtinId="8" hidden="1"/>
    <cellStyle name="超链接" xfId="2072" builtinId="8" hidden="1"/>
    <cellStyle name="超链接" xfId="2074" builtinId="8" hidden="1"/>
    <cellStyle name="超链接" xfId="2076" builtinId="8" hidden="1"/>
    <cellStyle name="超链接" xfId="2078" builtinId="8" hidden="1"/>
    <cellStyle name="超链接" xfId="2080" builtinId="8" hidden="1"/>
    <cellStyle name="超链接" xfId="2082" builtinId="8" hidden="1"/>
    <cellStyle name="超链接" xfId="2084" builtinId="8" hidden="1"/>
    <cellStyle name="超链接" xfId="2086" builtinId="8" hidden="1"/>
    <cellStyle name="超链接" xfId="2088" builtinId="8" hidden="1"/>
    <cellStyle name="超链接" xfId="2090" builtinId="8" hidden="1"/>
    <cellStyle name="超链接" xfId="2092" builtinId="8" hidden="1"/>
    <cellStyle name="超链接" xfId="2094" builtinId="8" hidden="1"/>
    <cellStyle name="超链接" xfId="2096" builtinId="8" hidden="1"/>
    <cellStyle name="超链接" xfId="2098" builtinId="8" hidden="1"/>
    <cellStyle name="超链接" xfId="2100" builtinId="8" hidden="1"/>
    <cellStyle name="超链接" xfId="2102" builtinId="8" hidden="1"/>
    <cellStyle name="超链接" xfId="2104" builtinId="8" hidden="1"/>
    <cellStyle name="超链接" xfId="2106" builtinId="8" hidden="1"/>
    <cellStyle name="超链接" xfId="2108" builtinId="8" hidden="1"/>
    <cellStyle name="超链接" xfId="2110" builtinId="8" hidden="1"/>
    <cellStyle name="超链接" xfId="2112" builtinId="8" hidden="1"/>
    <cellStyle name="超链接" xfId="2114" builtinId="8" hidden="1"/>
    <cellStyle name="超链接" xfId="2116" builtinId="8" hidden="1"/>
    <cellStyle name="超链接" xfId="2118" builtinId="8" hidden="1"/>
    <cellStyle name="超链接" xfId="2120" builtinId="8" hidden="1"/>
    <cellStyle name="超链接" xfId="2122" builtinId="8" hidden="1"/>
    <cellStyle name="超链接" xfId="2124" builtinId="8" hidden="1"/>
    <cellStyle name="超链接" xfId="2126" builtinId="8" hidden="1"/>
    <cellStyle name="超链接" xfId="2128" builtinId="8" hidden="1"/>
    <cellStyle name="超链接" xfId="2130" builtinId="8" hidden="1"/>
    <cellStyle name="超链接" xfId="2132" builtinId="8" hidden="1"/>
    <cellStyle name="超链接" xfId="2134" builtinId="8" hidden="1"/>
    <cellStyle name="超链接" xfId="2136" builtinId="8" hidden="1"/>
    <cellStyle name="超链接" xfId="2138" builtinId="8" hidden="1"/>
    <cellStyle name="超链接" xfId="2140" builtinId="8" hidden="1"/>
    <cellStyle name="超链接" xfId="2142" builtinId="8" hidden="1"/>
    <cellStyle name="超链接" xfId="2144" builtinId="8" hidden="1"/>
    <cellStyle name="超链接" xfId="2146" builtinId="8" hidden="1"/>
    <cellStyle name="超链接" xfId="2148" builtinId="8" hidden="1"/>
    <cellStyle name="超链接" xfId="2150" builtinId="8" hidden="1"/>
    <cellStyle name="超链接" xfId="2152" builtinId="8" hidden="1"/>
    <cellStyle name="超链接" xfId="2154" builtinId="8" hidden="1"/>
    <cellStyle name="超链接" xfId="2156" builtinId="8" hidden="1"/>
    <cellStyle name="超链接" xfId="2158" builtinId="8" hidden="1"/>
    <cellStyle name="超链接" xfId="2160" builtinId="8" hidden="1"/>
    <cellStyle name="超链接" xfId="2162" builtinId="8" hidden="1"/>
    <cellStyle name="超链接" xfId="2164" builtinId="8" hidden="1"/>
    <cellStyle name="超链接" xfId="2166" builtinId="8" hidden="1"/>
    <cellStyle name="超链接" xfId="2168" builtinId="8" hidden="1"/>
    <cellStyle name="超链接" xfId="2170" builtinId="8" hidden="1"/>
    <cellStyle name="超链接" xfId="2172" builtinId="8" hidden="1"/>
    <cellStyle name="超链接" xfId="2174" builtinId="8" hidden="1"/>
    <cellStyle name="超链接" xfId="2176" builtinId="8" hidden="1"/>
    <cellStyle name="超链接" xfId="2178" builtinId="8" hidden="1"/>
    <cellStyle name="超链接" xfId="2180" builtinId="8" hidden="1"/>
    <cellStyle name="超链接" xfId="2182" builtinId="8" hidden="1"/>
    <cellStyle name="超链接" xfId="2184" builtinId="8" hidden="1"/>
    <cellStyle name="超链接" xfId="2186" builtinId="8" hidden="1"/>
    <cellStyle name="超链接" xfId="2188" builtinId="8" hidden="1"/>
    <cellStyle name="超链接" xfId="2190" builtinId="8" hidden="1"/>
    <cellStyle name="超链接" xfId="2192" builtinId="8" hidden="1"/>
    <cellStyle name="超链接" xfId="2194" builtinId="8" hidden="1"/>
    <cellStyle name="超链接" xfId="2196" builtinId="8" hidden="1"/>
    <cellStyle name="超链接" xfId="2198" builtinId="8" hidden="1"/>
    <cellStyle name="超链接" xfId="2200" builtinId="8" hidden="1"/>
    <cellStyle name="超链接" xfId="2202" builtinId="8" hidden="1"/>
    <cellStyle name="超链接" xfId="2204" builtinId="8" hidden="1"/>
    <cellStyle name="超链接" xfId="2206" builtinId="8" hidden="1"/>
    <cellStyle name="超链接" xfId="2208" builtinId="8" hidden="1"/>
    <cellStyle name="超链接" xfId="2210" builtinId="8" hidden="1"/>
    <cellStyle name="超链接" xfId="2212" builtinId="8" hidden="1"/>
    <cellStyle name="超链接" xfId="2214" builtinId="8" hidden="1"/>
    <cellStyle name="超链接" xfId="2216" builtinId="8" hidden="1"/>
    <cellStyle name="超链接" xfId="2218" builtinId="8" hidden="1"/>
    <cellStyle name="超链接" xfId="2220" builtinId="8" hidden="1"/>
    <cellStyle name="超链接" xfId="2222" builtinId="8" hidden="1"/>
    <cellStyle name="超链接" xfId="2224" builtinId="8" hidden="1"/>
    <cellStyle name="超链接" xfId="2226" builtinId="8" hidden="1"/>
    <cellStyle name="超链接" xfId="2228" builtinId="8" hidden="1"/>
    <cellStyle name="超链接" xfId="2230" builtinId="8" hidden="1"/>
    <cellStyle name="超链接" xfId="2232" builtinId="8" hidden="1"/>
    <cellStyle name="超链接" xfId="2234" builtinId="8" hidden="1"/>
    <cellStyle name="超链接" xfId="2236" builtinId="8" hidden="1"/>
    <cellStyle name="超链接" xfId="2238" builtinId="8" hidden="1"/>
    <cellStyle name="超链接" xfId="2240" builtinId="8" hidden="1"/>
    <cellStyle name="超链接" xfId="2242" builtinId="8" hidden="1"/>
    <cellStyle name="超链接" xfId="2244" builtinId="8" hidden="1"/>
    <cellStyle name="超链接" xfId="2246" builtinId="8" hidden="1"/>
    <cellStyle name="超链接" xfId="2248" builtinId="8" hidden="1"/>
    <cellStyle name="超链接" xfId="2250" builtinId="8" hidden="1"/>
    <cellStyle name="超链接" xfId="2252" builtinId="8" hidden="1"/>
    <cellStyle name="超链接" xfId="2254" builtinId="8" hidden="1"/>
    <cellStyle name="超链接" xfId="2256" builtinId="8" hidden="1"/>
    <cellStyle name="超链接" xfId="2258" builtinId="8" hidden="1"/>
    <cellStyle name="超链接" xfId="2260" builtinId="8" hidden="1"/>
    <cellStyle name="超链接" xfId="2262" builtinId="8" hidden="1"/>
    <cellStyle name="超链接" xfId="2264" builtinId="8" hidden="1"/>
    <cellStyle name="超链接" xfId="2266" builtinId="8" hidden="1"/>
    <cellStyle name="超链接" xfId="2268" builtinId="8" hidden="1"/>
    <cellStyle name="超链接" xfId="2270" builtinId="8" hidden="1"/>
    <cellStyle name="超链接" xfId="2272" builtinId="8" hidden="1"/>
    <cellStyle name="超链接" xfId="2274" builtinId="8" hidden="1"/>
    <cellStyle name="超链接" xfId="2276" builtinId="8" hidden="1"/>
    <cellStyle name="超链接" xfId="2278" builtinId="8" hidden="1"/>
    <cellStyle name="超链接" xfId="2280" builtinId="8" hidden="1"/>
    <cellStyle name="超链接" xfId="2282" builtinId="8" hidden="1"/>
    <cellStyle name="超链接" xfId="2284" builtinId="8" hidden="1"/>
    <cellStyle name="超链接" xfId="2286" builtinId="8" hidden="1"/>
    <cellStyle name="超链接" xfId="2288" builtinId="8" hidden="1"/>
    <cellStyle name="超链接" xfId="2290" builtinId="8" hidden="1"/>
    <cellStyle name="超链接" xfId="2292" builtinId="8" hidden="1"/>
    <cellStyle name="超链接" xfId="2294" builtinId="8" hidden="1"/>
    <cellStyle name="超链接" xfId="2296" builtinId="8" hidden="1"/>
    <cellStyle name="超链接" xfId="2298" builtinId="8" hidden="1"/>
    <cellStyle name="超链接" xfId="2300" builtinId="8" hidden="1"/>
    <cellStyle name="超链接" xfId="2302" builtinId="8" hidden="1"/>
    <cellStyle name="超链接" xfId="2304" builtinId="8" hidden="1"/>
    <cellStyle name="超链接" xfId="2306" builtinId="8" hidden="1"/>
    <cellStyle name="超链接" xfId="2308" builtinId="8" hidden="1"/>
    <cellStyle name="超链接" xfId="2310" builtinId="8" hidden="1"/>
    <cellStyle name="超链接" xfId="2312" builtinId="8" hidden="1"/>
    <cellStyle name="超链接" xfId="2314" builtinId="8" hidden="1"/>
    <cellStyle name="超链接" xfId="2316" builtinId="8" hidden="1"/>
    <cellStyle name="超链接" xfId="2318" builtinId="8" hidden="1"/>
    <cellStyle name="超链接" xfId="2320" builtinId="8" hidden="1"/>
    <cellStyle name="超链接" xfId="2322" builtinId="8" hidden="1"/>
    <cellStyle name="超链接" xfId="2324" builtinId="8" hidden="1"/>
    <cellStyle name="超链接" xfId="2326" builtinId="8" hidden="1"/>
    <cellStyle name="超链接" xfId="2328" builtinId="8" hidden="1"/>
    <cellStyle name="超链接" xfId="2330" builtinId="8" hidden="1"/>
    <cellStyle name="超链接" xfId="2332" builtinId="8" hidden="1"/>
    <cellStyle name="超链接" xfId="2334" builtinId="8" hidden="1"/>
    <cellStyle name="超链接" xfId="2336" builtinId="8" hidden="1"/>
    <cellStyle name="超链接" xfId="2338" builtinId="8" hidden="1"/>
    <cellStyle name="超链接" xfId="2340" builtinId="8" hidden="1"/>
    <cellStyle name="超链接" xfId="2342" builtinId="8" hidden="1"/>
    <cellStyle name="超链接" xfId="2344" builtinId="8" hidden="1"/>
    <cellStyle name="超链接" xfId="2346" builtinId="8" hidden="1"/>
    <cellStyle name="超链接" xfId="2348" builtinId="8" hidden="1"/>
    <cellStyle name="超链接" xfId="2350" builtinId="8" hidden="1"/>
    <cellStyle name="超链接" xfId="2352" builtinId="8" hidden="1"/>
    <cellStyle name="超链接" xfId="2354" builtinId="8" hidden="1"/>
    <cellStyle name="超链接" xfId="2356" builtinId="8" hidden="1"/>
    <cellStyle name="超链接" xfId="2358" builtinId="8" hidden="1"/>
    <cellStyle name="超链接" xfId="2360" builtinId="8" hidden="1"/>
    <cellStyle name="超链接" xfId="2362" builtinId="8" hidden="1"/>
    <cellStyle name="超链接" xfId="2364" builtinId="8" hidden="1"/>
    <cellStyle name="超链接" xfId="2366" builtinId="8" hidden="1"/>
    <cellStyle name="超链接" xfId="2368" builtinId="8" hidden="1"/>
    <cellStyle name="超链接" xfId="2370" builtinId="8" hidden="1"/>
    <cellStyle name="超链接" xfId="2372" builtinId="8" hidden="1"/>
    <cellStyle name="超链接" xfId="2374" builtinId="8" hidden="1"/>
    <cellStyle name="超链接" xfId="2376" builtinId="8" hidden="1"/>
    <cellStyle name="超链接" xfId="2378" builtinId="8" hidden="1"/>
    <cellStyle name="超链接" xfId="2380" builtinId="8" hidden="1"/>
    <cellStyle name="超链接" xfId="2382" builtinId="8" hidden="1"/>
    <cellStyle name="超链接" xfId="2384" builtinId="8" hidden="1"/>
    <cellStyle name="超链接" xfId="2386" builtinId="8" hidden="1"/>
    <cellStyle name="超链接" xfId="2388" builtinId="8" hidden="1"/>
    <cellStyle name="超链接" xfId="2390" builtinId="8" hidden="1"/>
    <cellStyle name="超链接" xfId="2392" builtinId="8" hidden="1"/>
    <cellStyle name="超链接" xfId="2394" builtinId="8" hidden="1"/>
    <cellStyle name="超链接" xfId="2396" builtinId="8" hidden="1"/>
    <cellStyle name="超链接" xfId="2398" builtinId="8" hidden="1"/>
    <cellStyle name="超链接" xfId="2400" builtinId="8" hidden="1"/>
    <cellStyle name="超链接" xfId="2402" builtinId="8" hidden="1"/>
    <cellStyle name="超链接" xfId="2404" builtinId="8" hidden="1"/>
    <cellStyle name="超链接" xfId="2406" builtinId="8" hidden="1"/>
    <cellStyle name="超链接" xfId="2408" builtinId="8" hidden="1"/>
    <cellStyle name="超链接" xfId="2410" builtinId="8" hidden="1"/>
    <cellStyle name="超链接" xfId="2412" builtinId="8" hidden="1"/>
    <cellStyle name="超链接" xfId="2414" builtinId="8" hidden="1"/>
    <cellStyle name="超链接" xfId="2416" builtinId="8" hidden="1"/>
    <cellStyle name="超链接" xfId="2418" builtinId="8" hidden="1"/>
    <cellStyle name="超链接" xfId="2420" builtinId="8" hidden="1"/>
    <cellStyle name="超链接" xfId="2422" builtinId="8" hidden="1"/>
    <cellStyle name="超链接" xfId="2424" builtinId="8" hidden="1"/>
    <cellStyle name="超链接" xfId="2426" builtinId="8" hidden="1"/>
    <cellStyle name="超链接" xfId="2428" builtinId="8" hidden="1"/>
    <cellStyle name="超链接" xfId="2430" builtinId="8" hidden="1"/>
    <cellStyle name="超链接" xfId="2432" builtinId="8" hidden="1"/>
    <cellStyle name="超链接" xfId="2434" builtinId="8" hidden="1"/>
    <cellStyle name="超链接" xfId="2436" builtinId="8" hidden="1"/>
    <cellStyle name="超链接" xfId="2438" builtinId="8" hidden="1"/>
    <cellStyle name="超链接" xfId="2440" builtinId="8" hidden="1"/>
    <cellStyle name="超链接" xfId="2442" builtinId="8" hidden="1"/>
    <cellStyle name="超链接" xfId="2444" builtinId="8" hidden="1"/>
    <cellStyle name="超链接" xfId="2446" builtinId="8" hidden="1"/>
    <cellStyle name="超链接" xfId="2448" builtinId="8" hidden="1"/>
    <cellStyle name="超链接" xfId="2450" builtinId="8" hidden="1"/>
    <cellStyle name="超链接" xfId="2452" builtinId="8" hidden="1"/>
    <cellStyle name="超链接" xfId="2454" builtinId="8" hidden="1"/>
    <cellStyle name="超链接" xfId="2456" builtinId="8" hidden="1"/>
    <cellStyle name="超链接" xfId="2458" builtinId="8" hidden="1"/>
    <cellStyle name="超链接" xfId="2460" builtinId="8" hidden="1"/>
    <cellStyle name="超链接" xfId="2462" builtinId="8" hidden="1"/>
    <cellStyle name="超链接" xfId="2464" builtinId="8" hidden="1"/>
    <cellStyle name="超链接" xfId="2466" builtinId="8" hidden="1"/>
    <cellStyle name="超链接" xfId="2468" builtinId="8" hidden="1"/>
    <cellStyle name="超链接" xfId="2470" builtinId="8" hidden="1"/>
    <cellStyle name="超链接" xfId="2472" builtinId="8" hidden="1"/>
    <cellStyle name="超链接" xfId="2474" builtinId="8" hidden="1"/>
    <cellStyle name="超链接" xfId="2476" builtinId="8" hidden="1"/>
    <cellStyle name="超链接" xfId="2478" builtinId="8" hidden="1"/>
    <cellStyle name="超链接" xfId="2480" builtinId="8" hidden="1"/>
    <cellStyle name="超链接" xfId="2482" builtinId="8" hidden="1"/>
    <cellStyle name="超链接" xfId="2484" builtinId="8" hidden="1"/>
    <cellStyle name="超链接" xfId="2486" builtinId="8" hidden="1"/>
    <cellStyle name="超链接" xfId="2488" builtinId="8" hidden="1"/>
    <cellStyle name="超链接" xfId="2490" builtinId="8" hidden="1"/>
    <cellStyle name="超链接" xfId="2492" builtinId="8" hidden="1"/>
    <cellStyle name="超链接" xfId="2494" builtinId="8" hidden="1"/>
    <cellStyle name="超链接" xfId="2496" builtinId="8" hidden="1"/>
    <cellStyle name="超链接" xfId="2498" builtinId="8" hidden="1"/>
    <cellStyle name="超链接" xfId="2500" builtinId="8" hidden="1"/>
    <cellStyle name="超链接" xfId="2502" builtinId="8" hidden="1"/>
    <cellStyle name="超链接" xfId="2504" builtinId="8" hidden="1"/>
    <cellStyle name="超链接" xfId="2506" builtinId="8" hidden="1"/>
    <cellStyle name="超链接" xfId="2508" builtinId="8" hidden="1"/>
    <cellStyle name="超链接" xfId="2510" builtinId="8" hidden="1"/>
    <cellStyle name="超链接" xfId="2512" builtinId="8" hidden="1"/>
    <cellStyle name="超链接" xfId="2514" builtinId="8" hidden="1"/>
    <cellStyle name="超链接" xfId="2516" builtinId="8" hidden="1"/>
    <cellStyle name="超链接" xfId="2518" builtinId="8" hidden="1"/>
    <cellStyle name="超链接" xfId="2520" builtinId="8" hidden="1"/>
    <cellStyle name="超链接" xfId="2522" builtinId="8" hidden="1"/>
    <cellStyle name="超链接" xfId="2524" builtinId="8" hidden="1"/>
    <cellStyle name="超链接" xfId="2526" builtinId="8" hidden="1"/>
    <cellStyle name="超链接" xfId="2528" builtinId="8" hidden="1"/>
    <cellStyle name="超链接" xfId="2530" builtinId="8" hidden="1"/>
    <cellStyle name="超链接" xfId="2532" builtinId="8" hidden="1"/>
    <cellStyle name="超链接" xfId="2534" builtinId="8" hidden="1"/>
    <cellStyle name="超链接" xfId="2536" builtinId="8" hidden="1"/>
    <cellStyle name="超链接" xfId="2538" builtinId="8" hidden="1"/>
    <cellStyle name="超链接" xfId="2540" builtinId="8" hidden="1"/>
    <cellStyle name="超链接" xfId="2542" builtinId="8" hidden="1"/>
    <cellStyle name="超链接" xfId="2544" builtinId="8" hidden="1"/>
    <cellStyle name="超链接" xfId="2546" builtinId="8" hidden="1"/>
    <cellStyle name="超链接" xfId="2548" builtinId="8" hidden="1"/>
    <cellStyle name="超链接" xfId="2550" builtinId="8" hidden="1"/>
    <cellStyle name="超链接" xfId="2552" builtinId="8" hidden="1"/>
    <cellStyle name="超链接" xfId="2554" builtinId="8" hidden="1"/>
    <cellStyle name="超链接" xfId="2556" builtinId="8" hidden="1"/>
    <cellStyle name="超链接" xfId="2558" builtinId="8" hidden="1"/>
    <cellStyle name="超链接" xfId="2560" builtinId="8" hidden="1"/>
    <cellStyle name="超链接" xfId="2562" builtinId="8" hidden="1"/>
    <cellStyle name="超链接" xfId="2564" builtinId="8" hidden="1"/>
    <cellStyle name="超链接" xfId="2566" builtinId="8" hidden="1"/>
    <cellStyle name="超链接" xfId="2568" builtinId="8" hidden="1"/>
    <cellStyle name="超链接" xfId="2570" builtinId="8" hidden="1"/>
    <cellStyle name="超链接" xfId="2572" builtinId="8" hidden="1"/>
    <cellStyle name="超链接" xfId="2574" builtinId="8" hidden="1"/>
    <cellStyle name="超链接" xfId="2576" builtinId="8" hidden="1"/>
    <cellStyle name="超链接" xfId="2578" builtinId="8" hidden="1"/>
    <cellStyle name="超链接" xfId="2580" builtinId="8" hidden="1"/>
    <cellStyle name="超链接" xfId="2582" builtinId="8" hidden="1"/>
    <cellStyle name="超链接" xfId="2584" builtinId="8" hidden="1"/>
    <cellStyle name="超链接" xfId="2586" builtinId="8" hidden="1"/>
    <cellStyle name="超链接" xfId="2588" builtinId="8" hidden="1"/>
    <cellStyle name="超链接" xfId="2590" builtinId="8" hidden="1"/>
    <cellStyle name="超链接" xfId="2592" builtinId="8" hidden="1"/>
    <cellStyle name="超链接" xfId="2594" builtinId="8" hidden="1"/>
    <cellStyle name="超链接" xfId="2596" builtinId="8" hidden="1"/>
    <cellStyle name="超链接" xfId="2598" builtinId="8" hidden="1"/>
    <cellStyle name="超链接" xfId="2600" builtinId="8" hidden="1"/>
    <cellStyle name="超链接" xfId="2602" builtinId="8" hidden="1"/>
    <cellStyle name="超链接" xfId="2604" builtinId="8" hidden="1"/>
    <cellStyle name="超链接" xfId="2606" builtinId="8" hidden="1"/>
    <cellStyle name="超链接" xfId="2608" builtinId="8" hidden="1"/>
    <cellStyle name="超链接" xfId="2610" builtinId="8" hidden="1"/>
    <cellStyle name="超链接" xfId="2612" builtinId="8" hidden="1"/>
    <cellStyle name="超链接" xfId="2614" builtinId="8" hidden="1"/>
    <cellStyle name="超链接" xfId="2616" builtinId="8" hidden="1"/>
    <cellStyle name="超链接" xfId="2618" builtinId="8" hidden="1"/>
    <cellStyle name="超链接" xfId="2620" builtinId="8" hidden="1"/>
    <cellStyle name="超链接" xfId="2622" builtinId="8" hidden="1"/>
    <cellStyle name="超链接" xfId="2624" builtinId="8" hidden="1"/>
    <cellStyle name="超链接" xfId="2626" builtinId="8" hidden="1"/>
    <cellStyle name="超链接" xfId="2628" builtinId="8" hidden="1"/>
    <cellStyle name="超链接" xfId="2630" builtinId="8" hidden="1"/>
    <cellStyle name="超链接" xfId="2632" builtinId="8" hidden="1"/>
    <cellStyle name="超链接" xfId="2634" builtinId="8" hidden="1"/>
    <cellStyle name="超链接" xfId="2636" builtinId="8" hidden="1"/>
    <cellStyle name="超链接" xfId="2638" builtinId="8" hidden="1"/>
    <cellStyle name="超链接" xfId="2640" builtinId="8" hidden="1"/>
    <cellStyle name="超链接" xfId="2642" builtinId="8" hidden="1"/>
    <cellStyle name="超链接" xfId="2644" builtinId="8" hidden="1"/>
    <cellStyle name="超链接" xfId="2646" builtinId="8" hidden="1"/>
    <cellStyle name="超链接" xfId="2648" builtinId="8" hidden="1"/>
    <cellStyle name="超链接" xfId="2650" builtinId="8" hidden="1"/>
    <cellStyle name="超链接" xfId="2652" builtinId="8" hidden="1"/>
    <cellStyle name="超链接" xfId="2654" builtinId="8" hidden="1"/>
    <cellStyle name="超链接" xfId="2656" builtinId="8" hidden="1"/>
    <cellStyle name="超链接" xfId="2658" builtinId="8" hidden="1"/>
    <cellStyle name="超链接" xfId="2660" builtinId="8" hidden="1"/>
    <cellStyle name="超链接" xfId="2662" builtinId="8" hidden="1"/>
    <cellStyle name="超链接" xfId="2664" builtinId="8" hidden="1"/>
    <cellStyle name="超链接" xfId="2666" builtinId="8" hidden="1"/>
    <cellStyle name="超链接" xfId="2668" builtinId="8" hidden="1"/>
    <cellStyle name="超链接" xfId="2670" builtinId="8" hidden="1"/>
    <cellStyle name="超链接" xfId="2672" builtinId="8" hidden="1"/>
    <cellStyle name="超链接" xfId="2674" builtinId="8" hidden="1"/>
    <cellStyle name="超链接" xfId="2676" builtinId="8" hidden="1"/>
    <cellStyle name="超链接" xfId="2678" builtinId="8" hidden="1"/>
    <cellStyle name="超链接" xfId="2680" builtinId="8" hidden="1"/>
    <cellStyle name="超链接" xfId="2682" builtinId="8" hidden="1"/>
    <cellStyle name="超链接" xfId="2684" builtinId="8" hidden="1"/>
    <cellStyle name="超链接" xfId="2686" builtinId="8" hidden="1"/>
    <cellStyle name="超链接" xfId="2688" builtinId="8" hidden="1"/>
    <cellStyle name="超链接" xfId="2690" builtinId="8" hidden="1"/>
    <cellStyle name="超链接" xfId="2692" builtinId="8" hidden="1"/>
    <cellStyle name="超链接" xfId="2694" builtinId="8" hidden="1"/>
    <cellStyle name="超链接" xfId="2696" builtinId="8" hidden="1"/>
    <cellStyle name="超链接" xfId="2698" builtinId="8" hidden="1"/>
    <cellStyle name="超链接" xfId="2700" builtinId="8" hidden="1"/>
    <cellStyle name="超链接" xfId="2702" builtinId="8" hidden="1"/>
    <cellStyle name="超链接" xfId="2704" builtinId="8" hidden="1"/>
    <cellStyle name="超链接" xfId="2706" builtinId="8" hidden="1"/>
    <cellStyle name="超链接" xfId="2708" builtinId="8" hidden="1"/>
    <cellStyle name="超链接" xfId="2710" builtinId="8" hidden="1"/>
    <cellStyle name="超链接" xfId="2712" builtinId="8" hidden="1"/>
    <cellStyle name="超链接" xfId="2714" builtinId="8" hidden="1"/>
    <cellStyle name="超链接" xfId="2716" builtinId="8" hidden="1"/>
    <cellStyle name="超链接" xfId="2718" builtinId="8" hidden="1"/>
    <cellStyle name="超链接" xfId="2720" builtinId="8" hidden="1"/>
    <cellStyle name="超链接" xfId="2722" builtinId="8" hidden="1"/>
    <cellStyle name="超链接" xfId="2724" builtinId="8" hidden="1"/>
    <cellStyle name="超链接" xfId="2726" builtinId="8" hidden="1"/>
    <cellStyle name="超链接" xfId="2728" builtinId="8" hidden="1"/>
    <cellStyle name="超链接" xfId="2730" builtinId="8" hidden="1"/>
    <cellStyle name="超链接" xfId="2732" builtinId="8" hidden="1"/>
    <cellStyle name="超链接" xfId="2734" builtinId="8" hidden="1"/>
    <cellStyle name="超链接" xfId="2736" builtinId="8" hidden="1"/>
    <cellStyle name="超链接" xfId="2738" builtinId="8" hidden="1"/>
    <cellStyle name="超链接" xfId="2740" builtinId="8" hidden="1"/>
    <cellStyle name="超链接" xfId="2742" builtinId="8" hidden="1"/>
    <cellStyle name="超链接" xfId="2744" builtinId="8" hidden="1"/>
    <cellStyle name="超链接" xfId="2746" builtinId="8" hidden="1"/>
    <cellStyle name="超链接" xfId="2748" builtinId="8" hidden="1"/>
    <cellStyle name="超链接" xfId="2750" builtinId="8" hidden="1"/>
    <cellStyle name="超链接" xfId="2752" builtinId="8" hidden="1"/>
    <cellStyle name="超链接" xfId="2754" builtinId="8" hidden="1"/>
    <cellStyle name="超链接" xfId="2756" builtinId="8" hidden="1"/>
    <cellStyle name="超链接" xfId="2758" builtinId="8" hidden="1"/>
    <cellStyle name="超链接" xfId="2760" builtinId="8" hidden="1"/>
    <cellStyle name="超链接" xfId="2762" builtinId="8" hidden="1"/>
    <cellStyle name="超链接" xfId="2764" builtinId="8" hidden="1"/>
    <cellStyle name="超链接" xfId="2766" builtinId="8" hidden="1"/>
    <cellStyle name="超链接" xfId="2768" builtinId="8" hidden="1"/>
    <cellStyle name="超链接" xfId="2770" builtinId="8" hidden="1"/>
    <cellStyle name="超链接" xfId="2772" builtinId="8" hidden="1"/>
    <cellStyle name="超链接" xfId="2774" builtinId="8" hidden="1"/>
    <cellStyle name="超链接" xfId="2776" builtinId="8" hidden="1"/>
    <cellStyle name="超链接" xfId="2778" builtinId="8" hidden="1"/>
    <cellStyle name="超链接" xfId="2780" builtinId="8" hidden="1"/>
    <cellStyle name="超链接" xfId="2782" builtinId="8" hidden="1"/>
    <cellStyle name="超链接" xfId="2784" builtinId="8" hidden="1"/>
    <cellStyle name="超链接" xfId="2786" builtinId="8" hidden="1"/>
    <cellStyle name="超链接" xfId="2788" builtinId="8" hidden="1"/>
    <cellStyle name="超链接" xfId="2790" builtinId="8" hidden="1"/>
    <cellStyle name="超链接" xfId="2792" builtinId="8" hidden="1"/>
    <cellStyle name="超链接" xfId="2794" builtinId="8" hidden="1"/>
    <cellStyle name="超链接" xfId="2796" builtinId="8" hidden="1"/>
    <cellStyle name="超链接" xfId="2798" builtinId="8" hidden="1"/>
    <cellStyle name="超链接" xfId="2800" builtinId="8" hidden="1"/>
    <cellStyle name="超链接" xfId="2802" builtinId="8" hidden="1"/>
    <cellStyle name="超链接" xfId="2804" builtinId="8" hidden="1"/>
    <cellStyle name="超链接" xfId="2806" builtinId="8" hidden="1"/>
    <cellStyle name="超链接" xfId="2808" builtinId="8" hidden="1"/>
    <cellStyle name="超链接" xfId="2810" builtinId="8" hidden="1"/>
    <cellStyle name="超链接" xfId="2812" builtinId="8" hidden="1"/>
    <cellStyle name="超链接" xfId="2814" builtinId="8" hidden="1"/>
    <cellStyle name="超链接" xfId="2816" builtinId="8" hidden="1"/>
    <cellStyle name="超链接" xfId="2818" builtinId="8" hidden="1"/>
    <cellStyle name="超链接" xfId="2820" builtinId="8" hidden="1"/>
    <cellStyle name="超链接" xfId="2822" builtinId="8" hidden="1"/>
    <cellStyle name="超链接" xfId="2824" builtinId="8" hidden="1"/>
    <cellStyle name="超链接" xfId="2826" builtinId="8" hidden="1"/>
    <cellStyle name="超链接" xfId="2828" builtinId="8" hidden="1"/>
    <cellStyle name="超链接" xfId="2830" builtinId="8" hidden="1"/>
    <cellStyle name="超链接" xfId="2832" builtinId="8" hidden="1"/>
    <cellStyle name="超链接" xfId="2834" builtinId="8" hidden="1"/>
    <cellStyle name="超链接" xfId="2836" builtinId="8" hidden="1"/>
    <cellStyle name="超链接" xfId="2838" builtinId="8" hidden="1"/>
    <cellStyle name="超链接" xfId="2840" builtinId="8" hidden="1"/>
    <cellStyle name="超链接" xfId="2842" builtinId="8" hidden="1"/>
    <cellStyle name="超链接" xfId="2844" builtinId="8" hidden="1"/>
    <cellStyle name="超链接" xfId="2846" builtinId="8" hidden="1"/>
    <cellStyle name="超链接" xfId="2848" builtinId="8" hidden="1"/>
    <cellStyle name="超链接" xfId="2850" builtinId="8" hidden="1"/>
    <cellStyle name="超链接" xfId="2852" builtinId="8" hidden="1"/>
    <cellStyle name="超链接" xfId="2854" builtinId="8" hidden="1"/>
    <cellStyle name="超链接" xfId="2856" builtinId="8" hidden="1"/>
    <cellStyle name="超链接" xfId="2858" builtinId="8" hidden="1"/>
    <cellStyle name="超链接" xfId="2860" builtinId="8" hidden="1"/>
    <cellStyle name="超链接" xfId="2862" builtinId="8" hidden="1"/>
    <cellStyle name="超链接" xfId="2864" builtinId="8" hidden="1"/>
    <cellStyle name="超链接" xfId="2866" builtinId="8" hidden="1"/>
    <cellStyle name="超链接" xfId="2868" builtinId="8" hidden="1"/>
    <cellStyle name="超链接" xfId="2870" builtinId="8" hidden="1"/>
    <cellStyle name="超链接" xfId="2872" builtinId="8" hidden="1"/>
    <cellStyle name="超链接" xfId="2874" builtinId="8" hidden="1"/>
    <cellStyle name="超链接" xfId="2876" builtinId="8" hidden="1"/>
    <cellStyle name="超链接" xfId="2878" builtinId="8" hidden="1"/>
    <cellStyle name="超链接" xfId="2880" builtinId="8" hidden="1"/>
    <cellStyle name="超链接" xfId="2882" builtinId="8" hidden="1"/>
    <cellStyle name="超链接" xfId="2884" builtinId="8" hidden="1"/>
    <cellStyle name="超链接" xfId="2886" builtinId="8" hidden="1"/>
    <cellStyle name="超链接" xfId="2888" builtinId="8" hidden="1"/>
    <cellStyle name="超链接" xfId="2890" builtinId="8" hidden="1"/>
    <cellStyle name="超链接" xfId="2892" builtinId="8" hidden="1"/>
    <cellStyle name="超链接" xfId="2894" builtinId="8" hidden="1"/>
    <cellStyle name="超链接" xfId="2896" builtinId="8" hidden="1"/>
    <cellStyle name="超链接" xfId="2898" builtinId="8" hidden="1"/>
    <cellStyle name="超链接" xfId="2900" builtinId="8" hidden="1"/>
    <cellStyle name="超链接" xfId="2902" builtinId="8" hidden="1"/>
    <cellStyle name="超链接" xfId="2904" builtinId="8" hidden="1"/>
    <cellStyle name="超链接" xfId="2906" builtinId="8" hidden="1"/>
    <cellStyle name="超链接" xfId="2908" builtinId="8" hidden="1"/>
    <cellStyle name="超链接" xfId="2910" builtinId="8" hidden="1"/>
    <cellStyle name="超链接" xfId="2912" builtinId="8" hidden="1"/>
    <cellStyle name="超链接" xfId="2914" builtinId="8" hidden="1"/>
    <cellStyle name="超链接" xfId="2916" builtinId="8" hidden="1"/>
    <cellStyle name="超链接" xfId="2918" builtinId="8" hidden="1"/>
    <cellStyle name="超链接" xfId="2920" builtinId="8" hidden="1"/>
    <cellStyle name="超链接" xfId="2922" builtinId="8" hidden="1"/>
    <cellStyle name="超链接" xfId="2924" builtinId="8" hidden="1"/>
    <cellStyle name="超链接" xfId="2926" builtinId="8" hidden="1"/>
    <cellStyle name="超链接" xfId="2928" builtinId="8" hidden="1"/>
    <cellStyle name="超链接" xfId="2930" builtinId="8" hidden="1"/>
    <cellStyle name="超链接" xfId="2932" builtinId="8" hidden="1"/>
    <cellStyle name="超链接" xfId="2934" builtinId="8" hidden="1"/>
    <cellStyle name="超链接" xfId="2936" builtinId="8" hidden="1"/>
    <cellStyle name="超链接" xfId="2938" builtinId="8" hidden="1"/>
    <cellStyle name="超链接" xfId="2940" builtinId="8" hidden="1"/>
    <cellStyle name="超链接" xfId="2942" builtinId="8" hidden="1"/>
    <cellStyle name="超链接" xfId="2944" builtinId="8" hidden="1"/>
    <cellStyle name="超链接" xfId="2946" builtinId="8" hidden="1"/>
    <cellStyle name="超链接" xfId="2948" builtinId="8" hidden="1"/>
    <cellStyle name="超链接" xfId="2950" builtinId="8" hidden="1"/>
    <cellStyle name="超链接" xfId="2952" builtinId="8" hidden="1"/>
    <cellStyle name="超链接" xfId="2954" builtinId="8" hidden="1"/>
    <cellStyle name="超链接" xfId="2956" builtinId="8" hidden="1"/>
    <cellStyle name="超链接" xfId="2958" builtinId="8" hidden="1"/>
    <cellStyle name="超链接" xfId="2960" builtinId="8" hidden="1"/>
    <cellStyle name="超链接" xfId="2962" builtinId="8" hidden="1"/>
    <cellStyle name="超链接" xfId="2964" builtinId="8" hidden="1"/>
    <cellStyle name="超链接" xfId="2966" builtinId="8" hidden="1"/>
    <cellStyle name="超链接" xfId="2968" builtinId="8" hidden="1"/>
    <cellStyle name="超链接" xfId="2970" builtinId="8" hidden="1"/>
    <cellStyle name="超链接" xfId="2972" builtinId="8" hidden="1"/>
    <cellStyle name="超链接" xfId="2974" builtinId="8" hidden="1"/>
    <cellStyle name="超链接" xfId="2976" builtinId="8" hidden="1"/>
    <cellStyle name="超链接" xfId="2978" builtinId="8" hidden="1"/>
    <cellStyle name="超链接" xfId="2980" builtinId="8" hidden="1"/>
    <cellStyle name="超链接" xfId="2982" builtinId="8" hidden="1"/>
    <cellStyle name="超链接" xfId="2984" builtinId="8" hidden="1"/>
    <cellStyle name="超链接" xfId="2986" builtinId="8" hidden="1"/>
    <cellStyle name="超链接" xfId="2988" builtinId="8" hidden="1"/>
    <cellStyle name="超链接" xfId="2990" builtinId="8" hidden="1"/>
    <cellStyle name="超链接" xfId="2992" builtinId="8" hidden="1"/>
    <cellStyle name="超链接" xfId="2994" builtinId="8" hidden="1"/>
    <cellStyle name="超链接" xfId="2996" builtinId="8" hidden="1"/>
    <cellStyle name="超链接" xfId="2998" builtinId="8" hidden="1"/>
    <cellStyle name="超链接" xfId="3000" builtinId="8" hidden="1"/>
    <cellStyle name="超链接" xfId="3002" builtinId="8" hidden="1"/>
    <cellStyle name="超链接" xfId="3004" builtinId="8" hidden="1"/>
    <cellStyle name="超链接" xfId="3006" builtinId="8" hidden="1"/>
    <cellStyle name="超链接" xfId="3008" builtinId="8" hidden="1"/>
    <cellStyle name="超链接" xfId="3010" builtinId="8" hidden="1"/>
    <cellStyle name="超链接" xfId="3012" builtinId="8" hidden="1"/>
    <cellStyle name="超链接" xfId="3014" builtinId="8" hidden="1"/>
    <cellStyle name="超链接" xfId="3016" builtinId="8" hidden="1"/>
    <cellStyle name="超链接" xfId="3018" builtinId="8" hidden="1"/>
    <cellStyle name="超链接" xfId="3020" builtinId="8" hidden="1"/>
    <cellStyle name="超链接" xfId="3022" builtinId="8" hidden="1"/>
    <cellStyle name="超链接" xfId="3024" builtinId="8" hidden="1"/>
    <cellStyle name="超链接" xfId="3026" builtinId="8" hidden="1"/>
    <cellStyle name="超链接" xfId="3028" builtinId="8" hidden="1"/>
    <cellStyle name="超链接" xfId="3030" builtinId="8" hidden="1"/>
    <cellStyle name="超链接" xfId="3032" builtinId="8" hidden="1"/>
    <cellStyle name="超链接" xfId="3034" builtinId="8" hidden="1"/>
    <cellStyle name="超链接" xfId="3036" builtinId="8" hidden="1"/>
    <cellStyle name="超链接" xfId="3038" builtinId="8" hidden="1"/>
    <cellStyle name="超链接" xfId="3040" builtinId="8" hidden="1"/>
    <cellStyle name="超链接" xfId="3042" builtinId="8" hidden="1"/>
    <cellStyle name="超链接" xfId="3044" builtinId="8" hidden="1"/>
    <cellStyle name="超链接" xfId="3046" builtinId="8" hidden="1"/>
    <cellStyle name="超链接" xfId="3048" builtinId="8" hidden="1"/>
    <cellStyle name="超链接" xfId="3050" builtinId="8" hidden="1"/>
    <cellStyle name="超链接" xfId="3052" builtinId="8" hidden="1"/>
    <cellStyle name="超链接" xfId="3054" builtinId="8" hidden="1"/>
    <cellStyle name="超链接" xfId="3056" builtinId="8" hidden="1"/>
    <cellStyle name="超链接" xfId="3058" builtinId="8" hidden="1"/>
    <cellStyle name="超链接" xfId="3060" builtinId="8" hidden="1"/>
    <cellStyle name="超链接" xfId="3062" builtinId="8" hidden="1"/>
    <cellStyle name="超链接" xfId="3064" builtinId="8" hidden="1"/>
    <cellStyle name="超链接" xfId="3066" builtinId="8" hidden="1"/>
    <cellStyle name="超链接" xfId="3068" builtinId="8" hidden="1"/>
    <cellStyle name="超链接" xfId="3070" builtinId="8" hidden="1"/>
    <cellStyle name="超链接" xfId="3072" builtinId="8" hidden="1"/>
    <cellStyle name="超链接" xfId="3074" builtinId="8" hidden="1"/>
    <cellStyle name="超链接" xfId="3076" builtinId="8" hidden="1"/>
    <cellStyle name="超链接" xfId="3078" builtinId="8" hidden="1"/>
    <cellStyle name="超链接" xfId="3080" builtinId="8" hidden="1"/>
    <cellStyle name="超链接" xfId="3082" builtinId="8" hidden="1"/>
    <cellStyle name="超链接" xfId="3084" builtinId="8" hidden="1"/>
    <cellStyle name="超链接" xfId="3086" builtinId="8" hidden="1"/>
    <cellStyle name="超链接" xfId="3088" builtinId="8" hidden="1"/>
    <cellStyle name="超链接" xfId="3090" builtinId="8" hidden="1"/>
    <cellStyle name="超链接" xfId="3092" builtinId="8" hidden="1"/>
    <cellStyle name="超链接" xfId="3094" builtinId="8" hidden="1"/>
    <cellStyle name="超链接" xfId="3096" builtinId="8" hidden="1"/>
    <cellStyle name="超链接" xfId="3098" builtinId="8" hidden="1"/>
    <cellStyle name="超链接" xfId="3100" builtinId="8" hidden="1"/>
    <cellStyle name="超链接" xfId="3102" builtinId="8" hidden="1"/>
    <cellStyle name="超链接" xfId="3104" builtinId="8" hidden="1"/>
    <cellStyle name="超链接" xfId="3106" builtinId="8" hidden="1"/>
    <cellStyle name="超链接" xfId="3108" builtinId="8" hidden="1"/>
    <cellStyle name="超链接" xfId="3110" builtinId="8" hidden="1"/>
    <cellStyle name="超链接" xfId="3112" builtinId="8" hidden="1"/>
    <cellStyle name="超链接" xfId="3114" builtinId="8" hidden="1"/>
    <cellStyle name="超链接" xfId="3116" builtinId="8" hidden="1"/>
    <cellStyle name="超链接" xfId="3118" builtinId="8" hidden="1"/>
    <cellStyle name="超链接" xfId="3120" builtinId="8" hidden="1"/>
    <cellStyle name="超链接" xfId="3122" builtinId="8" hidden="1"/>
    <cellStyle name="超链接" xfId="3124" builtinId="8" hidden="1"/>
    <cellStyle name="超链接" xfId="3126" builtinId="8" hidden="1"/>
    <cellStyle name="超链接" xfId="3128" builtinId="8" hidden="1"/>
    <cellStyle name="超链接" xfId="3130" builtinId="8" hidden="1"/>
    <cellStyle name="超链接" xfId="3132" builtinId="8" hidden="1"/>
    <cellStyle name="超链接" xfId="3134" builtinId="8" hidden="1"/>
    <cellStyle name="超链接" xfId="3136" builtinId="8" hidden="1"/>
    <cellStyle name="超链接" xfId="3138" builtinId="8" hidden="1"/>
    <cellStyle name="超链接" xfId="3140" builtinId="8" hidden="1"/>
    <cellStyle name="超链接" xfId="3142" builtinId="8" hidden="1"/>
    <cellStyle name="超链接" xfId="3144" builtinId="8" hidden="1"/>
    <cellStyle name="超链接" xfId="3146" builtinId="8" hidden="1"/>
    <cellStyle name="超链接" xfId="3148" builtinId="8" hidden="1"/>
    <cellStyle name="超链接" xfId="3150" builtinId="8" hidden="1"/>
    <cellStyle name="超链接" xfId="3152" builtinId="8" hidden="1"/>
    <cellStyle name="超链接" xfId="3154" builtinId="8" hidden="1"/>
    <cellStyle name="超链接" xfId="3156" builtinId="8" hidden="1"/>
    <cellStyle name="超链接" xfId="3158" builtinId="8" hidden="1"/>
    <cellStyle name="超链接" xfId="3160" builtinId="8" hidden="1"/>
    <cellStyle name="超链接" xfId="3162" builtinId="8" hidden="1"/>
    <cellStyle name="超链接" xfId="3164" builtinId="8" hidden="1"/>
    <cellStyle name="超链接" xfId="3166" builtinId="8" hidden="1"/>
    <cellStyle name="超链接" xfId="3168" builtinId="8" hidden="1"/>
    <cellStyle name="超链接" xfId="3170" builtinId="8" hidden="1"/>
    <cellStyle name="超链接" xfId="3172" builtinId="8" hidden="1"/>
    <cellStyle name="超链接" xfId="3174" builtinId="8" hidden="1"/>
    <cellStyle name="超链接" xfId="3176" builtinId="8" hidden="1"/>
    <cellStyle name="超链接" xfId="3178" builtinId="8" hidden="1"/>
    <cellStyle name="超链接" xfId="3180" builtinId="8" hidden="1"/>
    <cellStyle name="超链接" xfId="3182" builtinId="8" hidden="1"/>
    <cellStyle name="超链接" xfId="3184" builtinId="8" hidden="1"/>
    <cellStyle name="超链接" xfId="3186" builtinId="8" hidden="1"/>
    <cellStyle name="超链接" xfId="3188" builtinId="8" hidden="1"/>
    <cellStyle name="超链接" xfId="3190" builtinId="8" hidden="1"/>
    <cellStyle name="超链接" xfId="3192" builtinId="8" hidden="1"/>
    <cellStyle name="超链接" xfId="3194" builtinId="8" hidden="1"/>
    <cellStyle name="超链接" xfId="3196" builtinId="8" hidden="1"/>
    <cellStyle name="超链接" xfId="3198" builtinId="8" hidden="1"/>
    <cellStyle name="超链接" xfId="3200" builtinId="8" hidden="1"/>
    <cellStyle name="超链接" xfId="3202" builtinId="8" hidden="1"/>
    <cellStyle name="超链接" xfId="3204" builtinId="8" hidden="1"/>
    <cellStyle name="超链接" xfId="3206" builtinId="8" hidden="1"/>
    <cellStyle name="超链接" xfId="3208" builtinId="8" hidden="1"/>
    <cellStyle name="超链接" xfId="3210" builtinId="8" hidden="1"/>
    <cellStyle name="超链接" xfId="3212" builtinId="8" hidden="1"/>
    <cellStyle name="超链接" xfId="3214" builtinId="8" hidden="1"/>
    <cellStyle name="超链接" xfId="3216" builtinId="8" hidden="1"/>
    <cellStyle name="超链接" xfId="3218" builtinId="8" hidden="1"/>
    <cellStyle name="超链接" xfId="3220" builtinId="8" hidden="1"/>
    <cellStyle name="超链接" xfId="3222" builtinId="8" hidden="1"/>
    <cellStyle name="超链接" xfId="3224" builtinId="8" hidden="1"/>
    <cellStyle name="超链接" xfId="3226" builtinId="8" hidden="1"/>
    <cellStyle name="超链接" xfId="3228" builtinId="8" hidden="1"/>
    <cellStyle name="超链接" xfId="3230" builtinId="8" hidden="1"/>
    <cellStyle name="超链接" xfId="3232" builtinId="8" hidden="1"/>
    <cellStyle name="超链接" xfId="3234" builtinId="8" hidden="1"/>
    <cellStyle name="超链接" xfId="3236" builtinId="8" hidden="1"/>
    <cellStyle name="超链接" xfId="3238" builtinId="8" hidden="1"/>
    <cellStyle name="超链接" xfId="3240" builtinId="8" hidden="1"/>
    <cellStyle name="超链接" xfId="3242" builtinId="8" hidden="1"/>
    <cellStyle name="超链接" xfId="3244" builtinId="8" hidden="1"/>
    <cellStyle name="超链接" xfId="3246" builtinId="8" hidden="1"/>
    <cellStyle name="超链接" xfId="3248" builtinId="8" hidden="1"/>
    <cellStyle name="超链接" xfId="3250" builtinId="8" hidden="1"/>
    <cellStyle name="超链接" xfId="3252" builtinId="8" hidden="1"/>
    <cellStyle name="超链接" xfId="3254" builtinId="8" hidden="1"/>
    <cellStyle name="超链接" xfId="3256" builtinId="8" hidden="1"/>
    <cellStyle name="超链接" xfId="3258" builtinId="8" hidden="1"/>
    <cellStyle name="超链接" xfId="3260" builtinId="8" hidden="1"/>
    <cellStyle name="超链接" xfId="3262" builtinId="8" hidden="1"/>
    <cellStyle name="超链接" xfId="3264" builtinId="8" hidden="1"/>
    <cellStyle name="超链接" xfId="3266" builtinId="8" hidden="1"/>
    <cellStyle name="超链接" xfId="3268" builtinId="8" hidden="1"/>
    <cellStyle name="超链接" xfId="3270" builtinId="8" hidden="1"/>
    <cellStyle name="超链接" xfId="3272" builtinId="8" hidden="1"/>
    <cellStyle name="超链接" xfId="3274" builtinId="8" hidden="1"/>
    <cellStyle name="超链接" xfId="3276" builtinId="8" hidden="1"/>
    <cellStyle name="超链接" xfId="3278" builtinId="8" hidden="1"/>
    <cellStyle name="超链接" xfId="3280" builtinId="8" hidden="1"/>
    <cellStyle name="超链接" xfId="3282" builtinId="8" hidden="1"/>
    <cellStyle name="超链接" xfId="3284" builtinId="8" hidden="1"/>
    <cellStyle name="超链接" xfId="3286" builtinId="8" hidden="1"/>
    <cellStyle name="超链接" xfId="3288" builtinId="8" hidden="1"/>
    <cellStyle name="超链接" xfId="3290" builtinId="8" hidden="1"/>
    <cellStyle name="超链接" xfId="3292" builtinId="8" hidden="1"/>
    <cellStyle name="超链接" xfId="3294" builtinId="8" hidden="1"/>
    <cellStyle name="超链接" xfId="3296" builtinId="8" hidden="1"/>
    <cellStyle name="超链接" xfId="3298" builtinId="8" hidden="1"/>
    <cellStyle name="超链接" xfId="3300" builtinId="8" hidden="1"/>
    <cellStyle name="超链接" xfId="3302" builtinId="8" hidden="1"/>
    <cellStyle name="超链接" xfId="3304" builtinId="8" hidden="1"/>
    <cellStyle name="超链接" xfId="3306" builtinId="8" hidden="1"/>
    <cellStyle name="超链接" xfId="3308" builtinId="8" hidden="1"/>
    <cellStyle name="超链接" xfId="3310" builtinId="8" hidden="1"/>
    <cellStyle name="超链接" xfId="3312" builtinId="8" hidden="1"/>
    <cellStyle name="超链接" xfId="3314" builtinId="8" hidden="1"/>
    <cellStyle name="超链接" xfId="3316" builtinId="8" hidden="1"/>
    <cellStyle name="超链接" xfId="3318" builtinId="8" hidden="1"/>
    <cellStyle name="超链接" xfId="3320" builtinId="8" hidden="1"/>
    <cellStyle name="超链接" xfId="3322" builtinId="8" hidden="1"/>
    <cellStyle name="超链接" xfId="3324" builtinId="8" hidden="1"/>
    <cellStyle name="超链接" xfId="3326" builtinId="8" hidden="1"/>
    <cellStyle name="超链接" xfId="3328" builtinId="8" hidden="1"/>
    <cellStyle name="超链接" xfId="3330" builtinId="8" hidden="1"/>
    <cellStyle name="超链接" xfId="3332" builtinId="8" hidden="1"/>
    <cellStyle name="超链接" xfId="3334" builtinId="8" hidden="1"/>
    <cellStyle name="超链接" xfId="3336" builtinId="8" hidden="1"/>
    <cellStyle name="超链接" xfId="3338" builtinId="8" hidden="1"/>
    <cellStyle name="超链接" xfId="3340" builtinId="8" hidden="1"/>
    <cellStyle name="超链接" xfId="3342" builtinId="8" hidden="1"/>
    <cellStyle name="超链接" xfId="3344" builtinId="8" hidden="1"/>
    <cellStyle name="超链接" xfId="3346" builtinId="8" hidden="1"/>
    <cellStyle name="超链接" xfId="3348" builtinId="8" hidden="1"/>
    <cellStyle name="超链接" xfId="3350" builtinId="8" hidden="1"/>
    <cellStyle name="超链接" xfId="3352" builtinId="8" hidden="1"/>
    <cellStyle name="超链接" xfId="3354" builtinId="8" hidden="1"/>
    <cellStyle name="超链接" xfId="3356" builtinId="8" hidden="1"/>
    <cellStyle name="超链接" xfId="3358" builtinId="8" hidden="1"/>
    <cellStyle name="超链接" xfId="3360" builtinId="8" hidden="1"/>
    <cellStyle name="超链接" xfId="3362" builtinId="8" hidden="1"/>
    <cellStyle name="超链接" xfId="3364" builtinId="8" hidden="1"/>
    <cellStyle name="超链接" xfId="3366" builtinId="8" hidden="1"/>
    <cellStyle name="超链接" xfId="3368" builtinId="8" hidden="1"/>
    <cellStyle name="超链接" xfId="3370" builtinId="8" hidden="1"/>
    <cellStyle name="超链接" xfId="3372" builtinId="8" hidden="1"/>
    <cellStyle name="超链接" xfId="3374" builtinId="8" hidden="1"/>
    <cellStyle name="超链接" xfId="3376" builtinId="8" hidden="1"/>
    <cellStyle name="超链接" xfId="3378" builtinId="8" hidden="1"/>
    <cellStyle name="超链接" xfId="3380" builtinId="8" hidden="1"/>
    <cellStyle name="超链接" xfId="3382" builtinId="8" hidden="1"/>
    <cellStyle name="超链接" xfId="3384" builtinId="8" hidden="1"/>
    <cellStyle name="超链接" xfId="3386" builtinId="8" hidden="1"/>
    <cellStyle name="超链接" xfId="3388" builtinId="8" hidden="1"/>
    <cellStyle name="超链接" xfId="3390" builtinId="8" hidden="1"/>
    <cellStyle name="超链接" xfId="3392" builtinId="8" hidden="1"/>
    <cellStyle name="超链接" xfId="3394" builtinId="8" hidden="1"/>
    <cellStyle name="超链接" xfId="3396" builtinId="8" hidden="1"/>
    <cellStyle name="超链接" xfId="3398" builtinId="8" hidden="1"/>
    <cellStyle name="超链接" xfId="3400" builtinId="8" hidden="1"/>
    <cellStyle name="超链接" xfId="3402" builtinId="8" hidden="1"/>
    <cellStyle name="超链接" xfId="3404" builtinId="8" hidden="1"/>
    <cellStyle name="超链接" xfId="3406" builtinId="8" hidden="1"/>
    <cellStyle name="超链接" xfId="3408" builtinId="8" hidden="1"/>
    <cellStyle name="超链接" xfId="3410" builtinId="8" hidden="1"/>
    <cellStyle name="超链接" xfId="3412" builtinId="8" hidden="1"/>
    <cellStyle name="超链接" xfId="3414" builtinId="8" hidden="1"/>
    <cellStyle name="超链接" xfId="3416" builtinId="8" hidden="1"/>
    <cellStyle name="超链接" xfId="3418" builtinId="8" hidden="1"/>
    <cellStyle name="超链接" xfId="3420" builtinId="8" hidden="1"/>
    <cellStyle name="超链接" xfId="3422" builtinId="8" hidden="1"/>
    <cellStyle name="超链接" xfId="3424" builtinId="8" hidden="1"/>
    <cellStyle name="超链接" xfId="3426" builtinId="8" hidden="1"/>
    <cellStyle name="超链接" xfId="3428" builtinId="8" hidden="1"/>
    <cellStyle name="超链接" xfId="3430" builtinId="8" hidden="1"/>
    <cellStyle name="超链接" xfId="3432" builtinId="8" hidden="1"/>
    <cellStyle name="超链接" xfId="3434" builtinId="8" hidden="1"/>
    <cellStyle name="超链接" xfId="3436" builtinId="8" hidden="1"/>
    <cellStyle name="超链接" xfId="3438" builtinId="8" hidden="1"/>
    <cellStyle name="超链接" xfId="3440" builtinId="8" hidden="1"/>
    <cellStyle name="超链接" xfId="3442" builtinId="8" hidden="1"/>
    <cellStyle name="超链接" xfId="3444" builtinId="8" hidden="1"/>
    <cellStyle name="超链接" xfId="3446" builtinId="8" hidden="1"/>
    <cellStyle name="超链接" xfId="3448" builtinId="8" hidden="1"/>
    <cellStyle name="超链接" xfId="3450" builtinId="8" hidden="1"/>
    <cellStyle name="超链接" xfId="3452" builtinId="8" hidden="1"/>
    <cellStyle name="超链接" xfId="3454" builtinId="8" hidden="1"/>
    <cellStyle name="超链接" xfId="3456" builtinId="8" hidden="1"/>
    <cellStyle name="超链接" xfId="3458" builtinId="8" hidden="1"/>
    <cellStyle name="超链接" xfId="3460" builtinId="8" hidden="1"/>
    <cellStyle name="超链接" xfId="3462" builtinId="8" hidden="1"/>
    <cellStyle name="超链接" xfId="3464" builtinId="8" hidden="1"/>
    <cellStyle name="超链接" xfId="3466" builtinId="8" hidden="1"/>
    <cellStyle name="超链接" xfId="3468" builtinId="8" hidden="1"/>
    <cellStyle name="超链接" xfId="3470" builtinId="8" hidden="1"/>
    <cellStyle name="超链接" xfId="3472" builtinId="8" hidden="1"/>
    <cellStyle name="超链接" xfId="3474" builtinId="8" hidden="1"/>
    <cellStyle name="超链接" xfId="3476" builtinId="8" hidden="1"/>
    <cellStyle name="超链接" xfId="3478" builtinId="8" hidden="1"/>
    <cellStyle name="超链接" xfId="3480" builtinId="8" hidden="1"/>
    <cellStyle name="超链接" xfId="3482" builtinId="8" hidden="1"/>
    <cellStyle name="超链接" xfId="3484" builtinId="8" hidden="1"/>
    <cellStyle name="超链接" xfId="3486" builtinId="8" hidden="1"/>
    <cellStyle name="超链接" xfId="3488" builtinId="8" hidden="1"/>
    <cellStyle name="超链接" xfId="3490" builtinId="8" hidden="1"/>
    <cellStyle name="超链接" xfId="3492" builtinId="8" hidden="1"/>
    <cellStyle name="超链接" xfId="3494" builtinId="8" hidden="1"/>
    <cellStyle name="超链接" xfId="3496" builtinId="8" hidden="1"/>
    <cellStyle name="超链接" xfId="3498" builtinId="8" hidden="1"/>
    <cellStyle name="超链接" xfId="3500" builtinId="8" hidden="1"/>
    <cellStyle name="超链接" xfId="3502" builtinId="8" hidden="1"/>
    <cellStyle name="超链接" xfId="3504" builtinId="8" hidden="1"/>
    <cellStyle name="超链接" xfId="3506" builtinId="8" hidden="1"/>
    <cellStyle name="超链接" xfId="3508" builtinId="8" hidden="1"/>
    <cellStyle name="超链接" xfId="3510" builtinId="8" hidden="1"/>
    <cellStyle name="超链接" xfId="3512" builtinId="8" hidden="1"/>
    <cellStyle name="超链接" xfId="3514" builtinId="8" hidden="1"/>
    <cellStyle name="超链接" xfId="3516" builtinId="8" hidden="1"/>
    <cellStyle name="超链接" xfId="3518" builtinId="8" hidden="1"/>
    <cellStyle name="超链接" xfId="3520" builtinId="8" hidden="1"/>
    <cellStyle name="超链接" xfId="3522" builtinId="8" hidden="1"/>
    <cellStyle name="超链接" xfId="3524" builtinId="8" hidden="1"/>
    <cellStyle name="超链接" xfId="3526" builtinId="8" hidden="1"/>
    <cellStyle name="超链接" xfId="3528" builtinId="8" hidden="1"/>
    <cellStyle name="超链接" xfId="3530" builtinId="8" hidden="1"/>
    <cellStyle name="超链接" xfId="3532" builtinId="8" hidden="1"/>
    <cellStyle name="超链接" xfId="3534" builtinId="8" hidden="1"/>
    <cellStyle name="超链接" xfId="3536" builtinId="8" hidden="1"/>
    <cellStyle name="超链接" xfId="3538" builtinId="8" hidden="1"/>
    <cellStyle name="超链接" xfId="3540" builtinId="8" hidden="1"/>
    <cellStyle name="超链接" xfId="3542" builtinId="8" hidden="1"/>
    <cellStyle name="超链接" xfId="3544" builtinId="8" hidden="1"/>
    <cellStyle name="超链接" xfId="3546" builtinId="8" hidden="1"/>
    <cellStyle name="超链接" xfId="3548" builtinId="8" hidden="1"/>
    <cellStyle name="超链接" xfId="3550" builtinId="8" hidden="1"/>
    <cellStyle name="超链接" xfId="3552" builtinId="8" hidden="1"/>
    <cellStyle name="超链接" xfId="3554" builtinId="8" hidden="1"/>
    <cellStyle name="超链接" xfId="3556" builtinId="8" hidden="1"/>
    <cellStyle name="超链接" xfId="3558" builtinId="8" hidden="1"/>
    <cellStyle name="超链接" xfId="3560" builtinId="8" hidden="1"/>
    <cellStyle name="超链接" xfId="3562" builtinId="8" hidden="1"/>
    <cellStyle name="超链接" xfId="3564" builtinId="8" hidden="1"/>
    <cellStyle name="超链接" xfId="3566" builtinId="8" hidden="1"/>
    <cellStyle name="超链接" xfId="3568" builtinId="8" hidden="1"/>
    <cellStyle name="超链接" xfId="3570" builtinId="8" hidden="1"/>
    <cellStyle name="超链接" xfId="3572" builtinId="8" hidden="1"/>
    <cellStyle name="超链接" xfId="3574" builtinId="8" hidden="1"/>
    <cellStyle name="超链接" xfId="3576" builtinId="8" hidden="1"/>
    <cellStyle name="超链接" xfId="3578" builtinId="8" hidden="1"/>
    <cellStyle name="超链接" xfId="3580" builtinId="8" hidden="1"/>
    <cellStyle name="超链接" xfId="3582" builtinId="8" hidden="1"/>
    <cellStyle name="超链接" xfId="3584" builtinId="8" hidden="1"/>
    <cellStyle name="超链接" xfId="3586" builtinId="8" hidden="1"/>
    <cellStyle name="超链接" xfId="3588" builtinId="8" hidden="1"/>
    <cellStyle name="超链接" xfId="3590" builtinId="8" hidden="1"/>
    <cellStyle name="超链接" xfId="3592" builtinId="8" hidden="1"/>
    <cellStyle name="超链接" xfId="3594" builtinId="8" hidden="1"/>
    <cellStyle name="超链接" xfId="3596" builtinId="8" hidden="1"/>
    <cellStyle name="超链接" xfId="3598" builtinId="8" hidden="1"/>
    <cellStyle name="超链接" xfId="3600" builtinId="8" hidden="1"/>
    <cellStyle name="超链接" xfId="3602" builtinId="8" hidden="1"/>
    <cellStyle name="超链接" xfId="3604" builtinId="8" hidden="1"/>
    <cellStyle name="超链接" xfId="3606" builtinId="8" hidden="1"/>
    <cellStyle name="超链接" xfId="3608" builtinId="8" hidden="1"/>
    <cellStyle name="超链接" xfId="3610" builtinId="8" hidden="1"/>
    <cellStyle name="超链接" xfId="3612" builtinId="8" hidden="1"/>
    <cellStyle name="超链接" xfId="3614" builtinId="8" hidden="1"/>
    <cellStyle name="超链接" xfId="3616" builtinId="8" hidden="1"/>
    <cellStyle name="超链接" xfId="3618" builtinId="8" hidden="1"/>
    <cellStyle name="超链接" xfId="3620" builtinId="8" hidden="1"/>
    <cellStyle name="超链接" xfId="3622" builtinId="8" hidden="1"/>
    <cellStyle name="超链接" xfId="3624" builtinId="8" hidden="1"/>
    <cellStyle name="超链接" xfId="3626" builtinId="8" hidden="1"/>
    <cellStyle name="超链接" xfId="3628" builtinId="8" hidden="1"/>
    <cellStyle name="超链接" xfId="3630" builtinId="8" hidden="1"/>
    <cellStyle name="超链接" xfId="3632" builtinId="8" hidden="1"/>
    <cellStyle name="超链接" xfId="3634" builtinId="8" hidden="1"/>
    <cellStyle name="超链接" xfId="3636" builtinId="8" hidden="1"/>
    <cellStyle name="超链接" xfId="3638" builtinId="8" hidden="1"/>
    <cellStyle name="超链接" xfId="3640" builtinId="8" hidden="1"/>
    <cellStyle name="超链接" xfId="3642" builtinId="8" hidden="1"/>
    <cellStyle name="超链接" xfId="3644" builtinId="8" hidden="1"/>
    <cellStyle name="超链接" xfId="3646" builtinId="8" hidden="1"/>
    <cellStyle name="超链接" xfId="3648" builtinId="8" hidden="1"/>
    <cellStyle name="超链接" xfId="3650" builtinId="8" hidden="1"/>
    <cellStyle name="超链接" xfId="3652" builtinId="8" hidden="1"/>
    <cellStyle name="超链接" xfId="3654" builtinId="8" hidden="1"/>
    <cellStyle name="超链接" xfId="3656" builtinId="8" hidden="1"/>
    <cellStyle name="超链接" xfId="3658" builtinId="8" hidden="1"/>
    <cellStyle name="超链接" xfId="3660" builtinId="8" hidden="1"/>
    <cellStyle name="超链接" xfId="3662" builtinId="8" hidden="1"/>
    <cellStyle name="超链接" xfId="3664" builtinId="8" hidden="1"/>
    <cellStyle name="超链接" xfId="3666" builtinId="8" hidden="1"/>
    <cellStyle name="超链接" xfId="3668" builtinId="8" hidden="1"/>
    <cellStyle name="超链接" xfId="3670" builtinId="8" hidden="1"/>
    <cellStyle name="超链接" xfId="3672" builtinId="8" hidden="1"/>
    <cellStyle name="超链接" xfId="3674" builtinId="8" hidden="1"/>
    <cellStyle name="超链接" xfId="3676" builtinId="8" hidden="1"/>
    <cellStyle name="超链接" xfId="3678" builtinId="8" hidden="1"/>
    <cellStyle name="超链接" xfId="3680" builtinId="8" hidden="1"/>
    <cellStyle name="超链接" xfId="3682" builtinId="8" hidden="1"/>
    <cellStyle name="超链接" xfId="3684" builtinId="8" hidden="1"/>
    <cellStyle name="超链接" xfId="3686" builtinId="8" hidden="1"/>
    <cellStyle name="超链接" xfId="3688" builtinId="8" hidden="1"/>
    <cellStyle name="超链接" xfId="3690" builtinId="8" hidden="1"/>
    <cellStyle name="超链接" xfId="3692" builtinId="8" hidden="1"/>
    <cellStyle name="超链接" xfId="3694" builtinId="8" hidden="1"/>
    <cellStyle name="超链接" xfId="3696" builtinId="8" hidden="1"/>
    <cellStyle name="超链接" xfId="3698" builtinId="8" hidden="1"/>
    <cellStyle name="超链接" xfId="3700" builtinId="8" hidden="1"/>
    <cellStyle name="超链接" xfId="3702" builtinId="8" hidden="1"/>
    <cellStyle name="超链接" xfId="3704" builtinId="8" hidden="1"/>
    <cellStyle name="超链接" xfId="3706" builtinId="8" hidden="1"/>
    <cellStyle name="超链接" xfId="3708" builtinId="8" hidden="1"/>
    <cellStyle name="超链接" xfId="3710" builtinId="8" hidden="1"/>
    <cellStyle name="超链接" xfId="3712" builtinId="8" hidden="1"/>
    <cellStyle name="超链接" xfId="3714" builtinId="8" hidden="1"/>
    <cellStyle name="超链接" xfId="3716" builtinId="8" hidden="1"/>
    <cellStyle name="超链接" xfId="3718" builtinId="8" hidden="1"/>
    <cellStyle name="超链接" xfId="3720" builtinId="8" hidden="1"/>
    <cellStyle name="超链接" xfId="3722" builtinId="8" hidden="1"/>
    <cellStyle name="超链接" xfId="3724" builtinId="8" hidden="1"/>
    <cellStyle name="超链接" xfId="3726" builtinId="8" hidden="1"/>
    <cellStyle name="超链接" xfId="3728" builtinId="8" hidden="1"/>
    <cellStyle name="超链接" xfId="3730" builtinId="8" hidden="1"/>
    <cellStyle name="超链接" xfId="3732" builtinId="8" hidden="1"/>
    <cellStyle name="超链接" xfId="3734" builtinId="8" hidden="1"/>
    <cellStyle name="超链接" xfId="3736" builtinId="8" hidden="1"/>
    <cellStyle name="超链接" xfId="3738" builtinId="8" hidden="1"/>
    <cellStyle name="超链接" xfId="3740" builtinId="8" hidden="1"/>
    <cellStyle name="超链接" xfId="3742" builtinId="8" hidden="1"/>
    <cellStyle name="超链接" xfId="3744" builtinId="8" hidden="1"/>
    <cellStyle name="超链接" xfId="3746" builtinId="8" hidden="1"/>
    <cellStyle name="超链接" xfId="3748" builtinId="8" hidden="1"/>
    <cellStyle name="超链接" xfId="3750" builtinId="8" hidden="1"/>
    <cellStyle name="超链接" xfId="3752" builtinId="8" hidden="1"/>
    <cellStyle name="超链接" xfId="3754" builtinId="8" hidden="1"/>
    <cellStyle name="超链接" xfId="3756" builtinId="8" hidden="1"/>
    <cellStyle name="超链接" xfId="3758" builtinId="8" hidden="1"/>
    <cellStyle name="超链接" xfId="3760" builtinId="8" hidden="1"/>
    <cellStyle name="超链接" xfId="3762" builtinId="8" hidden="1"/>
    <cellStyle name="超链接" xfId="3764" builtinId="8" hidden="1"/>
    <cellStyle name="超链接" xfId="3766" builtinId="8" hidden="1"/>
    <cellStyle name="超链接" xfId="3768" builtinId="8" hidden="1"/>
    <cellStyle name="超链接" xfId="3770" builtinId="8" hidden="1"/>
    <cellStyle name="超链接" xfId="3772" builtinId="8" hidden="1"/>
    <cellStyle name="超链接" xfId="3774" builtinId="8" hidden="1"/>
    <cellStyle name="超链接" xfId="3776" builtinId="8" hidden="1"/>
    <cellStyle name="超链接" xfId="3778" builtinId="8" hidden="1"/>
    <cellStyle name="超链接" xfId="3780" builtinId="8" hidden="1"/>
    <cellStyle name="超链接" xfId="3782" builtinId="8" hidden="1"/>
    <cellStyle name="超链接" xfId="3784" builtinId="8" hidden="1"/>
    <cellStyle name="超链接" xfId="3786" builtinId="8" hidden="1"/>
    <cellStyle name="超链接" xfId="3788" builtinId="8" hidden="1"/>
    <cellStyle name="超链接" xfId="3790" builtinId="8" hidden="1"/>
    <cellStyle name="超链接" xfId="3792" builtinId="8" hidden="1"/>
    <cellStyle name="超链接" xfId="3794" builtinId="8" hidden="1"/>
    <cellStyle name="超链接" xfId="3796" builtinId="8" hidden="1"/>
    <cellStyle name="超链接" xfId="3798" builtinId="8" hidden="1"/>
    <cellStyle name="超链接" xfId="3800" builtinId="8" hidden="1"/>
    <cellStyle name="超链接" xfId="3802" builtinId="8" hidden="1"/>
    <cellStyle name="超链接" xfId="3804" builtinId="8" hidden="1"/>
    <cellStyle name="超链接" xfId="3806" builtinId="8" hidden="1"/>
    <cellStyle name="超链接" xfId="3808" builtinId="8" hidden="1"/>
    <cellStyle name="超链接" xfId="3810" builtinId="8" hidden="1"/>
    <cellStyle name="超链接" xfId="3812" builtinId="8" hidden="1"/>
    <cellStyle name="超链接" xfId="3814" builtinId="8" hidden="1"/>
    <cellStyle name="超链接" xfId="3816" builtinId="8" hidden="1"/>
    <cellStyle name="超链接" xfId="3818" builtinId="8" hidden="1"/>
    <cellStyle name="超链接" xfId="3820" builtinId="8" hidden="1"/>
    <cellStyle name="超链接" xfId="3822" builtinId="8" hidden="1"/>
    <cellStyle name="超链接" xfId="3824" builtinId="8" hidden="1"/>
    <cellStyle name="超链接" xfId="3826" builtinId="8" hidden="1"/>
    <cellStyle name="超链接" xfId="3828" builtinId="8" hidden="1"/>
    <cellStyle name="超链接" xfId="3830" builtinId="8" hidden="1"/>
    <cellStyle name="超链接" xfId="3832" builtinId="8" hidden="1"/>
    <cellStyle name="超链接" xfId="3834" builtinId="8" hidden="1"/>
    <cellStyle name="超链接" xfId="3836" builtinId="8" hidden="1"/>
    <cellStyle name="超链接" xfId="3838" builtinId="8" hidden="1"/>
    <cellStyle name="超链接" xfId="3840" builtinId="8" hidden="1"/>
    <cellStyle name="超链接" xfId="3842" builtinId="8" hidden="1"/>
    <cellStyle name="超链接" xfId="3844" builtinId="8" hidden="1"/>
    <cellStyle name="超链接" xfId="3846" builtinId="8" hidden="1"/>
    <cellStyle name="超链接" xfId="3848" builtinId="8" hidden="1"/>
    <cellStyle name="超链接" xfId="3850" builtinId="8" hidden="1"/>
    <cellStyle name="超链接" xfId="3852" builtinId="8" hidden="1"/>
    <cellStyle name="超链接" xfId="3854" builtinId="8" hidden="1"/>
    <cellStyle name="超链接" xfId="3856" builtinId="8" hidden="1"/>
    <cellStyle name="超链接" xfId="3858" builtinId="8" hidden="1"/>
    <cellStyle name="超链接" xfId="3860" builtinId="8" hidden="1"/>
    <cellStyle name="超链接" xfId="3862" builtinId="8" hidden="1"/>
    <cellStyle name="超链接" xfId="3864" builtinId="8" hidden="1"/>
    <cellStyle name="超链接" xfId="3866" builtinId="8" hidden="1"/>
    <cellStyle name="超链接" xfId="3868" builtinId="8" hidden="1"/>
    <cellStyle name="超链接" xfId="3870" builtinId="8" hidden="1"/>
    <cellStyle name="超链接" xfId="3872" builtinId="8" hidden="1"/>
    <cellStyle name="超链接" xfId="3874" builtinId="8" hidden="1"/>
    <cellStyle name="超链接" xfId="3876" builtinId="8" hidden="1"/>
    <cellStyle name="超链接" xfId="3878" builtinId="8" hidden="1"/>
    <cellStyle name="超链接" xfId="3880" builtinId="8" hidden="1"/>
    <cellStyle name="超链接" xfId="3882" builtinId="8" hidden="1"/>
    <cellStyle name="超链接" xfId="3884" builtinId="8" hidden="1"/>
    <cellStyle name="超链接" xfId="3886" builtinId="8" hidden="1"/>
    <cellStyle name="超链接" xfId="3888" builtinId="8" hidden="1"/>
    <cellStyle name="超链接" xfId="3890" builtinId="8" hidden="1"/>
    <cellStyle name="超链接" xfId="3892" builtinId="8" hidden="1"/>
    <cellStyle name="超链接" xfId="3894" builtinId="8" hidden="1"/>
    <cellStyle name="超链接" xfId="3896" builtinId="8" hidden="1"/>
    <cellStyle name="超链接" xfId="3898" builtinId="8" hidden="1"/>
    <cellStyle name="超链接" xfId="3900" builtinId="8" hidden="1"/>
    <cellStyle name="超链接" xfId="3902" builtinId="8" hidden="1"/>
    <cellStyle name="超链接" xfId="3904" builtinId="8" hidden="1"/>
    <cellStyle name="超链接" xfId="3906" builtinId="8" hidden="1"/>
    <cellStyle name="超链接" xfId="3908" builtinId="8" hidden="1"/>
    <cellStyle name="超链接" xfId="3910" builtinId="8" hidden="1"/>
    <cellStyle name="超链接" xfId="3912" builtinId="8" hidden="1"/>
    <cellStyle name="超链接" xfId="3914" builtinId="8" hidden="1"/>
    <cellStyle name="超链接" xfId="3916" builtinId="8" hidden="1"/>
    <cellStyle name="超链接" xfId="3918" builtinId="8" hidden="1"/>
    <cellStyle name="超链接" xfId="3920" builtinId="8" hidden="1"/>
    <cellStyle name="超链接" xfId="3922" builtinId="8" hidden="1"/>
    <cellStyle name="超链接" xfId="3924" builtinId="8" hidden="1"/>
    <cellStyle name="超链接" xfId="3926" builtinId="8" hidden="1"/>
    <cellStyle name="超链接" xfId="3928" builtinId="8" hidden="1"/>
    <cellStyle name="超链接" xfId="3930" builtinId="8" hidden="1"/>
    <cellStyle name="超链接" xfId="3932" builtinId="8" hidden="1"/>
    <cellStyle name="超链接" xfId="3934" builtinId="8" hidden="1"/>
    <cellStyle name="超链接" xfId="3936" builtinId="8" hidden="1"/>
    <cellStyle name="超链接" xfId="3938" builtinId="8" hidden="1"/>
    <cellStyle name="超链接" xfId="3940" builtinId="8" hidden="1"/>
    <cellStyle name="超链接" xfId="3942" builtinId="8" hidden="1"/>
    <cellStyle name="超链接" xfId="3944" builtinId="8" hidden="1"/>
    <cellStyle name="超链接" xfId="3946" builtinId="8" hidden="1"/>
    <cellStyle name="超链接" xfId="3948" builtinId="8" hidden="1"/>
    <cellStyle name="超链接" xfId="3950" builtinId="8" hidden="1"/>
    <cellStyle name="超链接" xfId="3952" builtinId="8" hidden="1"/>
    <cellStyle name="超链接" xfId="3954" builtinId="8" hidden="1"/>
    <cellStyle name="超链接" xfId="3956" builtinId="8" hidden="1"/>
    <cellStyle name="超链接" xfId="3958" builtinId="8" hidden="1"/>
    <cellStyle name="超链接" xfId="3960" builtinId="8" hidden="1"/>
    <cellStyle name="超链接" xfId="3962" builtinId="8" hidden="1"/>
    <cellStyle name="超链接" xfId="3964" builtinId="8" hidden="1"/>
    <cellStyle name="超链接" xfId="3966" builtinId="8" hidden="1"/>
    <cellStyle name="超链接" xfId="3968" builtinId="8" hidden="1"/>
    <cellStyle name="超链接" xfId="3970" builtinId="8" hidden="1"/>
    <cellStyle name="超链接" xfId="3972" builtinId="8" hidden="1"/>
    <cellStyle name="超链接" xfId="3974" builtinId="8" hidden="1"/>
    <cellStyle name="超链接" xfId="3976" builtinId="8" hidden="1"/>
    <cellStyle name="超链接" xfId="3978" builtinId="8" hidden="1"/>
    <cellStyle name="超链接" xfId="3980" builtinId="8" hidden="1"/>
    <cellStyle name="超链接" xfId="3982" builtinId="8" hidden="1"/>
    <cellStyle name="超链接" xfId="3984" builtinId="8" hidden="1"/>
    <cellStyle name="超链接" xfId="3986" builtinId="8" hidden="1"/>
    <cellStyle name="超链接" xfId="3988" builtinId="8" hidden="1"/>
    <cellStyle name="超链接" xfId="3990" builtinId="8" hidden="1"/>
    <cellStyle name="超链接" xfId="3992" builtinId="8" hidden="1"/>
    <cellStyle name="超链接" xfId="3994" builtinId="8" hidden="1"/>
    <cellStyle name="超链接" xfId="3996" builtinId="8" hidden="1"/>
    <cellStyle name="超链接" xfId="3998" builtinId="8" hidden="1"/>
    <cellStyle name="超链接" xfId="4000" builtinId="8" hidden="1"/>
    <cellStyle name="超链接" xfId="4002" builtinId="8" hidden="1"/>
    <cellStyle name="超链接" xfId="4004" builtinId="8" hidden="1"/>
    <cellStyle name="超链接" xfId="4006" builtinId="8" hidden="1"/>
    <cellStyle name="超链接" xfId="4008" builtinId="8" hidden="1"/>
    <cellStyle name="超链接" xfId="4010" builtinId="8" hidden="1"/>
    <cellStyle name="超链接" xfId="4012" builtinId="8" hidden="1"/>
    <cellStyle name="超链接" xfId="4014" builtinId="8" hidden="1"/>
    <cellStyle name="超链接" xfId="4016" builtinId="8" hidden="1"/>
    <cellStyle name="超链接" xfId="4018" builtinId="8" hidden="1"/>
    <cellStyle name="超链接" xfId="4020" builtinId="8" hidden="1"/>
    <cellStyle name="超链接" xfId="4022" builtinId="8" hidden="1"/>
    <cellStyle name="超链接" xfId="4024" builtinId="8" hidden="1"/>
    <cellStyle name="超链接" xfId="4026" builtinId="8" hidden="1"/>
    <cellStyle name="超链接" xfId="4028" builtinId="8" hidden="1"/>
    <cellStyle name="超链接" xfId="4030" builtinId="8" hidden="1"/>
    <cellStyle name="超链接" xfId="4032" builtinId="8" hidden="1"/>
    <cellStyle name="超链接" xfId="4034" builtinId="8" hidden="1"/>
    <cellStyle name="超链接" xfId="4036" builtinId="8" hidden="1"/>
    <cellStyle name="超链接" xfId="4038" builtinId="8" hidden="1"/>
    <cellStyle name="超链接" xfId="4040" builtinId="8" hidden="1"/>
    <cellStyle name="超链接" xfId="4042" builtinId="8" hidden="1"/>
    <cellStyle name="超链接" xfId="4044" builtinId="8" hidden="1"/>
    <cellStyle name="超链接" xfId="4046" builtinId="8" hidden="1"/>
    <cellStyle name="超链接" xfId="4048" builtinId="8" hidden="1"/>
    <cellStyle name="超链接" xfId="4050" builtinId="8" hidden="1"/>
    <cellStyle name="超链接" xfId="4052" builtinId="8" hidden="1"/>
    <cellStyle name="超链接" xfId="4054" builtinId="8" hidden="1"/>
    <cellStyle name="超链接" xfId="4056" builtinId="8" hidden="1"/>
    <cellStyle name="超链接" xfId="4058" builtinId="8" hidden="1"/>
    <cellStyle name="超链接" xfId="4060" builtinId="8" hidden="1"/>
    <cellStyle name="超链接" xfId="4062" builtinId="8" hidden="1"/>
    <cellStyle name="超链接" xfId="4064" builtinId="8" hidden="1"/>
    <cellStyle name="超链接" xfId="4066" builtinId="8" hidden="1"/>
    <cellStyle name="超链接" xfId="4068" builtinId="8" hidden="1"/>
    <cellStyle name="超链接" xfId="4070" builtinId="8" hidden="1"/>
    <cellStyle name="超链接" xfId="4072" builtinId="8" hidden="1"/>
    <cellStyle name="超链接" xfId="4074" builtinId="8" hidden="1"/>
    <cellStyle name="超链接" xfId="4076" builtinId="8" hidden="1"/>
    <cellStyle name="超链接" xfId="4078" builtinId="8" hidden="1"/>
    <cellStyle name="超链接" xfId="4080" builtinId="8" hidden="1"/>
    <cellStyle name="超链接" xfId="4082" builtinId="8" hidden="1"/>
    <cellStyle name="超链接" xfId="4084" builtinId="8" hidden="1"/>
    <cellStyle name="超链接" xfId="4086" builtinId="8" hidden="1"/>
    <cellStyle name="超链接" xfId="4088" builtinId="8" hidden="1"/>
    <cellStyle name="超链接" xfId="4090" builtinId="8" hidden="1"/>
    <cellStyle name="超链接" xfId="4092" builtinId="8" hidden="1"/>
    <cellStyle name="超链接" xfId="4094" builtinId="8" hidden="1"/>
    <cellStyle name="超链接" xfId="4096" builtinId="8" hidden="1"/>
    <cellStyle name="超链接" xfId="4098" builtinId="8" hidden="1"/>
    <cellStyle name="超链接" xfId="4100" builtinId="8" hidden="1"/>
    <cellStyle name="超链接" xfId="4102" builtinId="8" hidden="1"/>
    <cellStyle name="超链接" xfId="4104" builtinId="8" hidden="1"/>
    <cellStyle name="超链接" xfId="4106" builtinId="8" hidden="1"/>
    <cellStyle name="超链接" xfId="4108" builtinId="8" hidden="1"/>
    <cellStyle name="超链接" xfId="4110" builtinId="8" hidden="1"/>
    <cellStyle name="超链接" xfId="4112" builtinId="8" hidden="1"/>
    <cellStyle name="超链接" xfId="4114" builtinId="8" hidden="1"/>
    <cellStyle name="超链接" xfId="4116" builtinId="8" hidden="1"/>
    <cellStyle name="超链接" xfId="4118" builtinId="8" hidden="1"/>
    <cellStyle name="超链接" xfId="4120" builtinId="8" hidden="1"/>
    <cellStyle name="超链接" xfId="4122" builtinId="8" hidden="1"/>
    <cellStyle name="超链接" xfId="4124" builtinId="8" hidden="1"/>
    <cellStyle name="超链接" xfId="4126" builtinId="8" hidden="1"/>
    <cellStyle name="超链接" xfId="4128" builtinId="8" hidden="1"/>
    <cellStyle name="超链接" xfId="4130" builtinId="8" hidden="1"/>
    <cellStyle name="超链接" xfId="4132" builtinId="8" hidden="1"/>
    <cellStyle name="超链接" xfId="4134" builtinId="8" hidden="1"/>
    <cellStyle name="超链接" xfId="4136" builtinId="8" hidden="1"/>
    <cellStyle name="超链接" xfId="4138" builtinId="8" hidden="1"/>
    <cellStyle name="超链接" xfId="4140" builtinId="8" hidden="1"/>
    <cellStyle name="超链接" xfId="4142" builtinId="8" hidden="1"/>
    <cellStyle name="超链接" xfId="4144" builtinId="8" hidden="1"/>
    <cellStyle name="超链接" xfId="4146" builtinId="8" hidden="1"/>
    <cellStyle name="超链接" xfId="4148" builtinId="8" hidden="1"/>
    <cellStyle name="超链接" xfId="4150" builtinId="8" hidden="1"/>
    <cellStyle name="超链接" xfId="4152" builtinId="8" hidden="1"/>
    <cellStyle name="超链接" xfId="4154" builtinId="8" hidden="1"/>
    <cellStyle name="超链接" xfId="4156" builtinId="8" hidden="1"/>
    <cellStyle name="超链接" xfId="4158" builtinId="8" hidden="1"/>
    <cellStyle name="超链接" xfId="4160" builtinId="8" hidden="1"/>
    <cellStyle name="超链接" xfId="4162" builtinId="8" hidden="1"/>
    <cellStyle name="超链接" xfId="4164" builtinId="8" hidden="1"/>
    <cellStyle name="超链接" xfId="4166" builtinId="8" hidden="1"/>
    <cellStyle name="超链接" xfId="4168" builtinId="8" hidden="1"/>
    <cellStyle name="超链接" xfId="4170" builtinId="8" hidden="1"/>
    <cellStyle name="超链接" xfId="4172" builtinId="8" hidden="1"/>
    <cellStyle name="超链接" xfId="4174" builtinId="8" hidden="1"/>
    <cellStyle name="超链接" xfId="4176" builtinId="8" hidden="1"/>
    <cellStyle name="超链接" xfId="4178" builtinId="8" hidden="1"/>
    <cellStyle name="超链接" xfId="4180" builtinId="8" hidden="1"/>
    <cellStyle name="超链接" xfId="4182" builtinId="8" hidden="1"/>
    <cellStyle name="超链接" xfId="4184" builtinId="8" hidden="1"/>
    <cellStyle name="超链接" xfId="4186" builtinId="8" hidden="1"/>
    <cellStyle name="超链接" xfId="4188" builtinId="8" hidden="1"/>
    <cellStyle name="超链接" xfId="4190" builtinId="8" hidden="1"/>
    <cellStyle name="超链接" xfId="4192" builtinId="8" hidden="1"/>
    <cellStyle name="超链接" xfId="4194" builtinId="8" hidden="1"/>
    <cellStyle name="超链接" xfId="4196" builtinId="8" hidden="1"/>
    <cellStyle name="超链接" xfId="4198" builtinId="8" hidden="1"/>
    <cellStyle name="超链接" xfId="4200" builtinId="8" hidden="1"/>
    <cellStyle name="超链接" xfId="4202" builtinId="8" hidden="1"/>
    <cellStyle name="超链接" xfId="4204" builtinId="8" hidden="1"/>
    <cellStyle name="超链接" xfId="4206" builtinId="8" hidden="1"/>
    <cellStyle name="超链接" xfId="4208" builtinId="8" hidden="1"/>
    <cellStyle name="超链接" xfId="4210" builtinId="8" hidden="1"/>
    <cellStyle name="超链接" xfId="4212" builtinId="8" hidden="1"/>
    <cellStyle name="超链接" xfId="4214" builtinId="8" hidden="1"/>
    <cellStyle name="超链接" xfId="4216" builtinId="8" hidden="1"/>
    <cellStyle name="超链接" xfId="4218" builtinId="8" hidden="1"/>
    <cellStyle name="超链接" xfId="4220" builtinId="8" hidden="1"/>
    <cellStyle name="超链接" xfId="4222" builtinId="8" hidden="1"/>
    <cellStyle name="超链接" xfId="4224" builtinId="8" hidden="1"/>
    <cellStyle name="超链接" xfId="4226" builtinId="8" hidden="1"/>
    <cellStyle name="超链接" xfId="4228" builtinId="8" hidden="1"/>
    <cellStyle name="超链接" xfId="4230" builtinId="8" hidden="1"/>
    <cellStyle name="超链接" xfId="4232" builtinId="8" hidden="1"/>
    <cellStyle name="超链接" xfId="4234" builtinId="8" hidden="1"/>
    <cellStyle name="超链接" xfId="4236" builtinId="8" hidden="1"/>
    <cellStyle name="超链接" xfId="4238" builtinId="8" hidden="1"/>
    <cellStyle name="超链接" xfId="4240" builtinId="8" hidden="1"/>
    <cellStyle name="超链接" xfId="4242" builtinId="8" hidden="1"/>
    <cellStyle name="超链接" xfId="4244" builtinId="8" hidden="1"/>
    <cellStyle name="超链接" xfId="4246" builtinId="8" hidden="1"/>
    <cellStyle name="超链接" xfId="4248" builtinId="8" hidden="1"/>
    <cellStyle name="超链接" xfId="4250" builtinId="8" hidden="1"/>
    <cellStyle name="超链接" xfId="4252" builtinId="8" hidden="1"/>
    <cellStyle name="超链接" xfId="4254" builtinId="8" hidden="1"/>
    <cellStyle name="超链接" xfId="4256" builtinId="8" hidden="1"/>
    <cellStyle name="超链接" xfId="4258" builtinId="8" hidden="1"/>
    <cellStyle name="超链接" xfId="4260" builtinId="8" hidden="1"/>
    <cellStyle name="超链接" xfId="4262" builtinId="8" hidden="1"/>
    <cellStyle name="超链接" xfId="4264" builtinId="8" hidden="1"/>
    <cellStyle name="超链接" xfId="4266" builtinId="8" hidden="1"/>
    <cellStyle name="超链接" xfId="4268" builtinId="8" hidden="1"/>
    <cellStyle name="超链接" xfId="4270" builtinId="8" hidden="1"/>
    <cellStyle name="超链接" xfId="4272" builtinId="8" hidden="1"/>
    <cellStyle name="超链接" xfId="4274" builtinId="8" hidden="1"/>
    <cellStyle name="超链接" xfId="4276" builtinId="8" hidden="1"/>
    <cellStyle name="超链接" xfId="4278" builtinId="8" hidden="1"/>
    <cellStyle name="超链接" xfId="4280" builtinId="8" hidden="1"/>
    <cellStyle name="超链接" xfId="4282" builtinId="8" hidden="1"/>
    <cellStyle name="超链接" xfId="4284" builtinId="8" hidden="1"/>
    <cellStyle name="超链接" xfId="4286" builtinId="8" hidden="1"/>
    <cellStyle name="超链接" xfId="4288" builtinId="8" hidden="1"/>
    <cellStyle name="超链接" xfId="4290" builtinId="8" hidden="1"/>
    <cellStyle name="超链接" xfId="4292" builtinId="8" hidden="1"/>
    <cellStyle name="超链接" xfId="4294" builtinId="8" hidden="1"/>
    <cellStyle name="超链接" xfId="4296" builtinId="8" hidden="1"/>
    <cellStyle name="超链接" xfId="4298" builtinId="8" hidden="1"/>
    <cellStyle name="超链接" xfId="4300" builtinId="8" hidden="1"/>
    <cellStyle name="超链接" xfId="4302" builtinId="8" hidden="1"/>
    <cellStyle name="超链接" xfId="4304" builtinId="8" hidden="1"/>
    <cellStyle name="超链接" xfId="4306" builtinId="8" hidden="1"/>
    <cellStyle name="超链接" xfId="4308" builtinId="8" hidden="1"/>
    <cellStyle name="超链接" xfId="4310" builtinId="8" hidden="1"/>
    <cellStyle name="超链接" xfId="4312" builtinId="8" hidden="1"/>
    <cellStyle name="超链接" xfId="4314" builtinId="8" hidden="1"/>
    <cellStyle name="超链接" xfId="4316" builtinId="8" hidden="1"/>
    <cellStyle name="超链接" xfId="4318" builtinId="8" hidden="1"/>
    <cellStyle name="超链接" xfId="4320" builtinId="8" hidden="1"/>
    <cellStyle name="超链接" xfId="4322" builtinId="8" hidden="1"/>
    <cellStyle name="超链接" xfId="4324" builtinId="8" hidden="1"/>
    <cellStyle name="超链接" xfId="4326" builtinId="8" hidden="1"/>
    <cellStyle name="超链接" xfId="4328" builtinId="8" hidden="1"/>
    <cellStyle name="超链接" xfId="4330" builtinId="8" hidden="1"/>
    <cellStyle name="超链接" xfId="4332" builtinId="8" hidden="1"/>
    <cellStyle name="超链接" xfId="4334" builtinId="8" hidden="1"/>
    <cellStyle name="超链接" xfId="4336" builtinId="8" hidden="1"/>
    <cellStyle name="超链接" xfId="4338" builtinId="8" hidden="1"/>
    <cellStyle name="超链接" xfId="4340" builtinId="8" hidden="1"/>
    <cellStyle name="超链接" xfId="4342" builtinId="8" hidden="1"/>
    <cellStyle name="超链接" xfId="4344" builtinId="8" hidden="1"/>
    <cellStyle name="超链接" xfId="4346" builtinId="8" hidden="1"/>
    <cellStyle name="超链接" xfId="4348" builtinId="8" hidden="1"/>
    <cellStyle name="超链接" xfId="4350" builtinId="8" hidden="1"/>
    <cellStyle name="超链接" xfId="4352" builtinId="8" hidden="1"/>
    <cellStyle name="超链接" xfId="4354" builtinId="8" hidden="1"/>
    <cellStyle name="超链接" xfId="4356" builtinId="8" hidden="1"/>
    <cellStyle name="超链接" xfId="4358" builtinId="8" hidden="1"/>
    <cellStyle name="超链接" xfId="4360" builtinId="8" hidden="1"/>
    <cellStyle name="超链接" xfId="4362" builtinId="8" hidden="1"/>
    <cellStyle name="超链接" xfId="4364" builtinId="8" hidden="1"/>
    <cellStyle name="超链接" xfId="4366" builtinId="8" hidden="1"/>
    <cellStyle name="超链接" xfId="4368" builtinId="8" hidden="1"/>
    <cellStyle name="超链接" xfId="4370" builtinId="8" hidden="1"/>
    <cellStyle name="超链接" xfId="4372" builtinId="8" hidden="1"/>
    <cellStyle name="超链接" xfId="4374" builtinId="8" hidden="1"/>
    <cellStyle name="超链接" xfId="4376" builtinId="8" hidden="1"/>
    <cellStyle name="超链接" xfId="4378" builtinId="8" hidden="1"/>
    <cellStyle name="超链接" xfId="4380" builtinId="8" hidden="1"/>
    <cellStyle name="超链接" xfId="4382" builtinId="8" hidden="1"/>
    <cellStyle name="超链接" xfId="4384" builtinId="8" hidden="1"/>
    <cellStyle name="超链接" xfId="4386" builtinId="8" hidden="1"/>
    <cellStyle name="超链接" xfId="4388" builtinId="8" hidden="1"/>
    <cellStyle name="超链接" xfId="4390" builtinId="8" hidden="1"/>
    <cellStyle name="超链接" xfId="4392" builtinId="8" hidden="1"/>
    <cellStyle name="超链接" xfId="4394" builtinId="8" hidden="1"/>
    <cellStyle name="超链接" xfId="4396" builtinId="8" hidden="1"/>
    <cellStyle name="超链接" xfId="4398" builtinId="8" hidden="1"/>
    <cellStyle name="超链接" xfId="4400" builtinId="8" hidden="1"/>
    <cellStyle name="超链接" xfId="4402" builtinId="8" hidden="1"/>
    <cellStyle name="超链接" xfId="4404" builtinId="8" hidden="1"/>
    <cellStyle name="超链接" xfId="4406" builtinId="8" hidden="1"/>
    <cellStyle name="超链接" xfId="4408" builtinId="8" hidden="1"/>
    <cellStyle name="超链接" xfId="4410" builtinId="8" hidden="1"/>
    <cellStyle name="超链接" xfId="4412" builtinId="8" hidden="1"/>
    <cellStyle name="超链接" xfId="4414" builtinId="8" hidden="1"/>
    <cellStyle name="超链接" xfId="4416" builtinId="8" hidden="1"/>
    <cellStyle name="超链接" xfId="4418" builtinId="8" hidden="1"/>
    <cellStyle name="超链接" xfId="4420" builtinId="8" hidden="1"/>
    <cellStyle name="超链接" xfId="4422" builtinId="8" hidden="1"/>
    <cellStyle name="超链接" xfId="4424" builtinId="8" hidden="1"/>
    <cellStyle name="超链接" xfId="4426" builtinId="8" hidden="1"/>
    <cellStyle name="超链接" xfId="4428" builtinId="8" hidden="1"/>
    <cellStyle name="超链接" xfId="4430" builtinId="8" hidden="1"/>
    <cellStyle name="超链接" xfId="4432" builtinId="8" hidden="1"/>
    <cellStyle name="超链接" xfId="4434" builtinId="8" hidden="1"/>
    <cellStyle name="超链接" xfId="4436" builtinId="8" hidden="1"/>
    <cellStyle name="超链接" xfId="4438" builtinId="8" hidden="1"/>
    <cellStyle name="超链接" xfId="4440" builtinId="8" hidden="1"/>
    <cellStyle name="超链接" xfId="4442" builtinId="8" hidden="1"/>
    <cellStyle name="超链接" xfId="4444" builtinId="8" hidden="1"/>
    <cellStyle name="超链接" xfId="4446" builtinId="8" hidden="1"/>
    <cellStyle name="超链接" xfId="4448" builtinId="8" hidden="1"/>
    <cellStyle name="超链接" xfId="4450" builtinId="8" hidden="1"/>
    <cellStyle name="超链接" xfId="4452" builtinId="8" hidden="1"/>
    <cellStyle name="超链接" xfId="4454" builtinId="8" hidden="1"/>
    <cellStyle name="超链接" xfId="4456" builtinId="8" hidden="1"/>
    <cellStyle name="超链接" xfId="4458" builtinId="8" hidden="1"/>
    <cellStyle name="超链接" xfId="4460" builtinId="8" hidden="1"/>
    <cellStyle name="超链接" xfId="4462" builtinId="8" hidden="1"/>
    <cellStyle name="超链接" xfId="4464" builtinId="8" hidden="1"/>
    <cellStyle name="超链接" xfId="4466" builtinId="8" hidden="1"/>
    <cellStyle name="超链接" xfId="4468" builtinId="8" hidden="1"/>
    <cellStyle name="超链接" xfId="4470" builtinId="8" hidden="1"/>
    <cellStyle name="超链接" xfId="4472" builtinId="8" hidden="1"/>
    <cellStyle name="超链接" xfId="4474" builtinId="8" hidden="1"/>
    <cellStyle name="超链接" xfId="4476" builtinId="8" hidden="1"/>
    <cellStyle name="超链接" xfId="4478" builtinId="8" hidden="1"/>
    <cellStyle name="超链接" xfId="4480" builtinId="8" hidden="1"/>
    <cellStyle name="超链接" xfId="4482" builtinId="8" hidden="1"/>
    <cellStyle name="超链接" xfId="4484" builtinId="8" hidden="1"/>
    <cellStyle name="超链接" xfId="4486" builtinId="8" hidden="1"/>
    <cellStyle name="超链接" xfId="4488" builtinId="8" hidden="1"/>
    <cellStyle name="超链接" xfId="4490" builtinId="8" hidden="1"/>
    <cellStyle name="超链接" xfId="4492" builtinId="8" hidden="1"/>
    <cellStyle name="超链接" xfId="4494" builtinId="8" hidden="1"/>
    <cellStyle name="超链接" xfId="4496" builtinId="8" hidden="1"/>
    <cellStyle name="超链接" xfId="4498" builtinId="8" hidden="1"/>
    <cellStyle name="超链接" xfId="4500" builtinId="8" hidden="1"/>
    <cellStyle name="超链接" xfId="4502" builtinId="8" hidden="1"/>
    <cellStyle name="超链接" xfId="4504" builtinId="8" hidden="1"/>
    <cellStyle name="超链接" xfId="4506" builtinId="8" hidden="1"/>
    <cellStyle name="超链接" xfId="4508" builtinId="8" hidden="1"/>
    <cellStyle name="超链接" xfId="4510" builtinId="8" hidden="1"/>
    <cellStyle name="超链接" xfId="4512" builtinId="8" hidden="1"/>
    <cellStyle name="超链接" xfId="4514" builtinId="8" hidden="1"/>
    <cellStyle name="超链接" xfId="4516" builtinId="8" hidden="1"/>
    <cellStyle name="超链接" xfId="4518" builtinId="8" hidden="1"/>
    <cellStyle name="超链接" xfId="4520" builtinId="8" hidden="1"/>
    <cellStyle name="超链接" xfId="4522" builtinId="8" hidden="1"/>
    <cellStyle name="超链接" xfId="4524" builtinId="8" hidden="1"/>
    <cellStyle name="超链接" xfId="4526" builtinId="8" hidden="1"/>
    <cellStyle name="超链接" xfId="4528" builtinId="8" hidden="1"/>
    <cellStyle name="超链接" xfId="4530" builtinId="8" hidden="1"/>
    <cellStyle name="超链接" xfId="4532" builtinId="8" hidden="1"/>
    <cellStyle name="超链接" xfId="4534" builtinId="8" hidden="1"/>
    <cellStyle name="超链接" xfId="4536" builtinId="8" hidden="1"/>
    <cellStyle name="超链接" xfId="4538" builtinId="8" hidden="1"/>
    <cellStyle name="超链接" xfId="4540" builtinId="8" hidden="1"/>
    <cellStyle name="超链接" xfId="4542" builtinId="8" hidden="1"/>
    <cellStyle name="超链接" xfId="4544" builtinId="8" hidden="1"/>
    <cellStyle name="超链接" xfId="4546" builtinId="8" hidden="1"/>
    <cellStyle name="超链接" xfId="4548" builtinId="8" hidden="1"/>
    <cellStyle name="超链接" xfId="4550" builtinId="8" hidden="1"/>
    <cellStyle name="超链接" xfId="4552" builtinId="8" hidden="1"/>
    <cellStyle name="超链接" xfId="4554" builtinId="8" hidden="1"/>
    <cellStyle name="超链接" xfId="4556" builtinId="8" hidden="1"/>
    <cellStyle name="超链接" xfId="4558" builtinId="8" hidden="1"/>
    <cellStyle name="超链接" xfId="4560" builtinId="8" hidden="1"/>
    <cellStyle name="超链接" xfId="4562" builtinId="8" hidden="1"/>
    <cellStyle name="超链接" xfId="4564" builtinId="8" hidden="1"/>
    <cellStyle name="超链接" xfId="4566" builtinId="8" hidden="1"/>
    <cellStyle name="超链接" xfId="4568" builtinId="8" hidden="1"/>
    <cellStyle name="超链接" xfId="4570" builtinId="8" hidden="1"/>
    <cellStyle name="超链接" xfId="4572" builtinId="8" hidden="1"/>
    <cellStyle name="超链接" xfId="4574" builtinId="8" hidden="1"/>
    <cellStyle name="超链接" xfId="4576" builtinId="8" hidden="1"/>
    <cellStyle name="超链接" xfId="4578" builtinId="8" hidden="1"/>
    <cellStyle name="超链接" xfId="4580" builtinId="8" hidden="1"/>
    <cellStyle name="超链接" xfId="4582" builtinId="8" hidden="1"/>
    <cellStyle name="超链接" xfId="4584" builtinId="8" hidden="1"/>
    <cellStyle name="超链接" xfId="4586" builtinId="8" hidden="1"/>
    <cellStyle name="超链接" xfId="4588" builtinId="8" hidden="1"/>
    <cellStyle name="超链接" xfId="4590" builtinId="8" hidden="1"/>
    <cellStyle name="超链接" xfId="4592" builtinId="8" hidden="1"/>
    <cellStyle name="超链接" xfId="4594" builtinId="8" hidden="1"/>
    <cellStyle name="超链接" xfId="4596" builtinId="8" hidden="1"/>
    <cellStyle name="超链接" xfId="4598" builtinId="8" hidden="1"/>
    <cellStyle name="超链接" xfId="4600" builtinId="8" hidden="1"/>
    <cellStyle name="超链接" xfId="4602" builtinId="8" hidden="1"/>
    <cellStyle name="超链接" xfId="4604" builtinId="8" hidden="1"/>
    <cellStyle name="超链接" xfId="4606" builtinId="8" hidden="1"/>
    <cellStyle name="超链接" xfId="4608" builtinId="8" hidden="1"/>
    <cellStyle name="超链接" xfId="4610" builtinId="8" hidden="1"/>
    <cellStyle name="超链接" xfId="4612" builtinId="8" hidden="1"/>
    <cellStyle name="超链接" xfId="4614" builtinId="8" hidden="1"/>
    <cellStyle name="超链接" xfId="4616" builtinId="8" hidden="1"/>
    <cellStyle name="超链接" xfId="4618" builtinId="8" hidden="1"/>
    <cellStyle name="超链接" xfId="4620" builtinId="8" hidden="1"/>
    <cellStyle name="超链接" xfId="4622" builtinId="8" hidden="1"/>
    <cellStyle name="超链接" xfId="4624" builtinId="8" hidden="1"/>
    <cellStyle name="超链接" xfId="4626" builtinId="8" hidden="1"/>
    <cellStyle name="超链接" xfId="4628" builtinId="8" hidden="1"/>
    <cellStyle name="超链接" xfId="4630" builtinId="8" hidden="1"/>
    <cellStyle name="超链接" xfId="4632" builtinId="8" hidden="1"/>
    <cellStyle name="超链接" xfId="4634" builtinId="8" hidden="1"/>
    <cellStyle name="超链接" xfId="4636" builtinId="8" hidden="1"/>
    <cellStyle name="超链接" xfId="4638" builtinId="8" hidden="1"/>
    <cellStyle name="超链接" xfId="4640" builtinId="8" hidden="1"/>
    <cellStyle name="超链接" xfId="4642" builtinId="8" hidden="1"/>
    <cellStyle name="超链接" xfId="4644" builtinId="8" hidden="1"/>
    <cellStyle name="超链接" xfId="4646" builtinId="8" hidden="1"/>
    <cellStyle name="超链接" xfId="4648" builtinId="8" hidden="1"/>
    <cellStyle name="超链接" xfId="4650" builtinId="8" hidden="1"/>
    <cellStyle name="超链接" xfId="4652" builtinId="8" hidden="1"/>
    <cellStyle name="超链接" xfId="4654" builtinId="8" hidden="1"/>
    <cellStyle name="超链接" xfId="4656" builtinId="8" hidden="1"/>
    <cellStyle name="超链接" xfId="4658" builtinId="8" hidden="1"/>
    <cellStyle name="超链接" xfId="4660" builtinId="8" hidden="1"/>
    <cellStyle name="超链接" xfId="4662" builtinId="8" hidden="1"/>
    <cellStyle name="超链接" xfId="4664" builtinId="8" hidden="1"/>
    <cellStyle name="超链接" xfId="4666" builtinId="8" hidden="1"/>
    <cellStyle name="超链接" xfId="4668" builtinId="8" hidden="1"/>
    <cellStyle name="超链接" xfId="4670" builtinId="8" hidden="1"/>
    <cellStyle name="超链接" xfId="4672" builtinId="8" hidden="1"/>
    <cellStyle name="超链接" xfId="4674" builtinId="8" hidden="1"/>
    <cellStyle name="超链接" xfId="4676" builtinId="8" hidden="1"/>
    <cellStyle name="超链接" xfId="4678" builtinId="8" hidden="1"/>
    <cellStyle name="超链接" xfId="4680" builtinId="8" hidden="1"/>
    <cellStyle name="超链接" xfId="4682" builtinId="8" hidden="1"/>
    <cellStyle name="超链接" xfId="4684" builtinId="8" hidden="1"/>
    <cellStyle name="超链接" xfId="4686" builtinId="8" hidden="1"/>
    <cellStyle name="超链接" xfId="4688" builtinId="8" hidden="1"/>
    <cellStyle name="超链接" xfId="4690" builtinId="8" hidden="1"/>
    <cellStyle name="超链接" xfId="4692" builtinId="8" hidden="1"/>
    <cellStyle name="超链接" xfId="4694" builtinId="8" hidden="1"/>
    <cellStyle name="超链接" xfId="4696" builtinId="8" hidden="1"/>
    <cellStyle name="超链接" xfId="4698" builtinId="8" hidden="1"/>
    <cellStyle name="超链接" xfId="4700" builtinId="8" hidden="1"/>
    <cellStyle name="超链接" xfId="4702" builtinId="8" hidden="1"/>
    <cellStyle name="超链接" xfId="4704" builtinId="8" hidden="1"/>
    <cellStyle name="超链接" xfId="4706" builtinId="8" hidden="1"/>
    <cellStyle name="超链接" xfId="4708" builtinId="8" hidden="1"/>
    <cellStyle name="超链接" xfId="4710" builtinId="8" hidden="1"/>
    <cellStyle name="超链接" xfId="4712" builtinId="8" hidden="1"/>
    <cellStyle name="超链接" xfId="4714" builtinId="8" hidden="1"/>
    <cellStyle name="超链接" xfId="4716" builtinId="8" hidden="1"/>
    <cellStyle name="超链接" xfId="4718" builtinId="8" hidden="1"/>
    <cellStyle name="超链接" xfId="4720" builtinId="8" hidden="1"/>
    <cellStyle name="超链接" xfId="4722" builtinId="8" hidden="1"/>
    <cellStyle name="超链接" xfId="4724" builtinId="8" hidden="1"/>
    <cellStyle name="超链接" xfId="4726" builtinId="8" hidden="1"/>
    <cellStyle name="超链接" xfId="4728" builtinId="8" hidden="1"/>
    <cellStyle name="超链接" xfId="4730" builtinId="8" hidden="1"/>
    <cellStyle name="超链接" xfId="4732" builtinId="8" hidden="1"/>
    <cellStyle name="超链接" xfId="4734" builtinId="8" hidden="1"/>
    <cellStyle name="超链接" xfId="4736" builtinId="8" hidden="1"/>
    <cellStyle name="超链接" xfId="4738" builtinId="8" hidden="1"/>
    <cellStyle name="超链接" xfId="4740" builtinId="8" hidden="1"/>
    <cellStyle name="超链接" xfId="4742" builtinId="8" hidden="1"/>
    <cellStyle name="超链接" xfId="4744" builtinId="8" hidden="1"/>
    <cellStyle name="超链接" xfId="4746" builtinId="8" hidden="1"/>
    <cellStyle name="超链接" xfId="4748" builtinId="8" hidden="1"/>
    <cellStyle name="超链接" xfId="4750" builtinId="8" hidden="1"/>
    <cellStyle name="超链接" xfId="4752" builtinId="8" hidden="1"/>
    <cellStyle name="超链接" xfId="4754" builtinId="8" hidden="1"/>
    <cellStyle name="超链接" xfId="4756" builtinId="8" hidden="1"/>
    <cellStyle name="超链接" xfId="4758" builtinId="8" hidden="1"/>
    <cellStyle name="超链接" xfId="4760" builtinId="8" hidden="1"/>
    <cellStyle name="超链接" xfId="4762" builtinId="8" hidden="1"/>
    <cellStyle name="超链接" xfId="4764" builtinId="8" hidden="1"/>
    <cellStyle name="超链接" xfId="4766" builtinId="8" hidden="1"/>
    <cellStyle name="超链接" xfId="4768" builtinId="8" hidden="1"/>
    <cellStyle name="超链接" xfId="4770" builtinId="8" hidden="1"/>
    <cellStyle name="超链接" xfId="4772" builtinId="8" hidden="1"/>
    <cellStyle name="超链接" xfId="4774" builtinId="8" hidden="1"/>
    <cellStyle name="超链接" xfId="4776" builtinId="8" hidden="1"/>
    <cellStyle name="超链接" xfId="4778" builtinId="8" hidden="1"/>
    <cellStyle name="超链接" xfId="4780" builtinId="8" hidden="1"/>
    <cellStyle name="超链接" xfId="4782" builtinId="8" hidden="1"/>
    <cellStyle name="超链接" xfId="4784" builtinId="8" hidden="1"/>
    <cellStyle name="超链接" xfId="4786" builtinId="8" hidden="1"/>
    <cellStyle name="超链接" xfId="4788" builtinId="8" hidden="1"/>
    <cellStyle name="超链接" xfId="4790" builtinId="8" hidden="1"/>
    <cellStyle name="超链接" xfId="4792" builtinId="8" hidden="1"/>
    <cellStyle name="超链接" xfId="4794" builtinId="8" hidden="1"/>
    <cellStyle name="超链接" xfId="4796" builtinId="8" hidden="1"/>
    <cellStyle name="超链接" xfId="4798" builtinId="8" hidden="1"/>
    <cellStyle name="超链接" xfId="4800" builtinId="8" hidden="1"/>
    <cellStyle name="超链接" xfId="4802" builtinId="8" hidden="1"/>
    <cellStyle name="超链接" xfId="4804" builtinId="8" hidden="1"/>
    <cellStyle name="超链接" xfId="4806" builtinId="8" hidden="1"/>
    <cellStyle name="超链接" xfId="4808" builtinId="8" hidden="1"/>
    <cellStyle name="超链接" xfId="4810" builtinId="8" hidden="1"/>
    <cellStyle name="超链接" xfId="4812" builtinId="8" hidden="1"/>
    <cellStyle name="超链接" xfId="4814" builtinId="8" hidden="1"/>
    <cellStyle name="超链接" xfId="4816" builtinId="8" hidden="1"/>
    <cellStyle name="超链接" xfId="4818" builtinId="8" hidden="1"/>
    <cellStyle name="超链接" xfId="4820" builtinId="8" hidden="1"/>
    <cellStyle name="超链接" xfId="4822" builtinId="8" hidden="1"/>
    <cellStyle name="超链接" xfId="4824" builtinId="8" hidden="1"/>
    <cellStyle name="超链接" xfId="4826" builtinId="8" hidden="1"/>
    <cellStyle name="超链接" xfId="4828" builtinId="8" hidden="1"/>
    <cellStyle name="超链接" xfId="4830" builtinId="8" hidden="1"/>
    <cellStyle name="超链接" xfId="4832" builtinId="8" hidden="1"/>
    <cellStyle name="超链接" xfId="4834" builtinId="8" hidden="1"/>
    <cellStyle name="超链接" xfId="4836" builtinId="8" hidden="1"/>
    <cellStyle name="超链接" xfId="4838" builtinId="8" hidden="1"/>
    <cellStyle name="超链接" xfId="4840" builtinId="8" hidden="1"/>
    <cellStyle name="超链接" xfId="4842" builtinId="8" hidden="1"/>
    <cellStyle name="超链接" xfId="4844" builtinId="8" hidden="1"/>
    <cellStyle name="超链接" xfId="4846" builtinId="8" hidden="1"/>
    <cellStyle name="超链接" xfId="4848" builtinId="8" hidden="1"/>
    <cellStyle name="超链接" xfId="4850" builtinId="8" hidden="1"/>
    <cellStyle name="超链接" xfId="4852" builtinId="8" hidden="1"/>
    <cellStyle name="超链接" xfId="4854" builtinId="8" hidden="1"/>
    <cellStyle name="超链接" xfId="4856" builtinId="8" hidden="1"/>
    <cellStyle name="超链接" xfId="4858" builtinId="8" hidden="1"/>
    <cellStyle name="超链接" xfId="4860" builtinId="8" hidden="1"/>
    <cellStyle name="超链接" xfId="4862" builtinId="8" hidden="1"/>
    <cellStyle name="超链接" xfId="4864" builtinId="8" hidden="1"/>
    <cellStyle name="超链接" xfId="4866" builtinId="8" hidden="1"/>
    <cellStyle name="超链接" xfId="4868" builtinId="8" hidden="1"/>
    <cellStyle name="超链接" xfId="4870" builtinId="8" hidden="1"/>
    <cellStyle name="超链接" xfId="4872" builtinId="8" hidden="1"/>
    <cellStyle name="超链接" xfId="4874" builtinId="8" hidden="1"/>
    <cellStyle name="超链接" xfId="4876" builtinId="8" hidden="1"/>
    <cellStyle name="超链接" xfId="4878" builtinId="8" hidden="1"/>
    <cellStyle name="超链接" xfId="4880" builtinId="8" hidden="1"/>
    <cellStyle name="超链接" xfId="4882" builtinId="8" hidden="1"/>
    <cellStyle name="超链接" xfId="4884" builtinId="8" hidden="1"/>
    <cellStyle name="超链接" xfId="4886" builtinId="8" hidden="1"/>
    <cellStyle name="超链接" xfId="4888" builtinId="8" hidden="1"/>
    <cellStyle name="超链接" xfId="4890" builtinId="8" hidden="1"/>
    <cellStyle name="超链接" xfId="4892" builtinId="8" hidden="1"/>
    <cellStyle name="超链接" xfId="4894" builtinId="8" hidden="1"/>
    <cellStyle name="超链接" xfId="4896" builtinId="8" hidden="1"/>
    <cellStyle name="超链接" xfId="4898" builtinId="8" hidden="1"/>
    <cellStyle name="超链接" xfId="4900" builtinId="8" hidden="1"/>
    <cellStyle name="超链接" xfId="4902" builtinId="8" hidden="1"/>
    <cellStyle name="超链接" xfId="4904" builtinId="8" hidden="1"/>
    <cellStyle name="超链接" xfId="4906" builtinId="8" hidden="1"/>
    <cellStyle name="超链接" xfId="4908" builtinId="8" hidden="1"/>
    <cellStyle name="超链接" xfId="4910" builtinId="8" hidden="1"/>
    <cellStyle name="超链接" xfId="4912" builtinId="8" hidden="1"/>
    <cellStyle name="超链接" xfId="4914" builtinId="8" hidden="1"/>
    <cellStyle name="超链接" xfId="4916" builtinId="8" hidden="1"/>
    <cellStyle name="超链接" xfId="4918" builtinId="8" hidden="1"/>
    <cellStyle name="超链接" xfId="4920" builtinId="8" hidden="1"/>
    <cellStyle name="超链接" xfId="4922" builtinId="8" hidden="1"/>
    <cellStyle name="超链接" xfId="4924" builtinId="8" hidden="1"/>
    <cellStyle name="超链接" xfId="4926" builtinId="8" hidden="1"/>
    <cellStyle name="超链接" xfId="4928" builtinId="8" hidden="1"/>
    <cellStyle name="超链接" xfId="4930" builtinId="8" hidden="1"/>
    <cellStyle name="超链接" xfId="4932" builtinId="8" hidden="1"/>
    <cellStyle name="超链接" xfId="4934" builtinId="8" hidden="1"/>
    <cellStyle name="超链接" xfId="4936" builtinId="8" hidden="1"/>
    <cellStyle name="超链接" xfId="4938" builtinId="8" hidden="1"/>
    <cellStyle name="超链接" xfId="4940" builtinId="8" hidden="1"/>
    <cellStyle name="超链接" xfId="4942" builtinId="8" hidden="1"/>
    <cellStyle name="超链接" xfId="4944" builtinId="8" hidden="1"/>
    <cellStyle name="超链接" xfId="4946" builtinId="8" hidden="1"/>
    <cellStyle name="超链接" xfId="4948" builtinId="8" hidden="1"/>
    <cellStyle name="超链接" xfId="4950" builtinId="8" hidden="1"/>
    <cellStyle name="超链接" xfId="4952" builtinId="8" hidden="1"/>
    <cellStyle name="超链接" xfId="4954" builtinId="8" hidden="1"/>
    <cellStyle name="超链接" xfId="4956" builtinId="8" hidden="1"/>
    <cellStyle name="超链接" xfId="4958" builtinId="8" hidden="1"/>
    <cellStyle name="超链接" xfId="4960" builtinId="8" hidden="1"/>
    <cellStyle name="超链接" xfId="4962" builtinId="8" hidden="1"/>
    <cellStyle name="超链接" xfId="4964" builtinId="8" hidden="1"/>
    <cellStyle name="超链接" xfId="4966" builtinId="8" hidden="1"/>
    <cellStyle name="超链接" xfId="4968" builtinId="8" hidden="1"/>
    <cellStyle name="超链接" xfId="4970" builtinId="8" hidden="1"/>
    <cellStyle name="超链接" xfId="4972" builtinId="8" hidden="1"/>
    <cellStyle name="超链接" xfId="4974" builtinId="8" hidden="1"/>
    <cellStyle name="超链接" xfId="4976" builtinId="8" hidden="1"/>
    <cellStyle name="超链接" xfId="4978" builtinId="8" hidden="1"/>
    <cellStyle name="超链接" xfId="4980" builtinId="8" hidden="1"/>
    <cellStyle name="超链接" xfId="4982" builtinId="8" hidden="1"/>
    <cellStyle name="超链接" xfId="4984" builtinId="8" hidden="1"/>
    <cellStyle name="超链接" xfId="4986" builtinId="8" hidden="1"/>
    <cellStyle name="超链接" xfId="4988" builtinId="8" hidden="1"/>
    <cellStyle name="超链接" xfId="4990" builtinId="8" hidden="1"/>
    <cellStyle name="超链接" xfId="4992" builtinId="8" hidden="1"/>
    <cellStyle name="超链接" xfId="4994" builtinId="8" hidden="1"/>
    <cellStyle name="超链接" xfId="4996" builtinId="8" hidden="1"/>
    <cellStyle name="超链接" xfId="4998" builtinId="8" hidden="1"/>
    <cellStyle name="超链接" xfId="5000" builtinId="8" hidden="1"/>
    <cellStyle name="超链接" xfId="5002" builtinId="8" hidden="1"/>
    <cellStyle name="超链接" xfId="5004" builtinId="8" hidden="1"/>
    <cellStyle name="超链接" xfId="5006" builtinId="8" hidden="1"/>
    <cellStyle name="超链接" xfId="5008" builtinId="8" hidden="1"/>
    <cellStyle name="超链接" xfId="5010" builtinId="8" hidden="1"/>
    <cellStyle name="超链接" xfId="5012" builtinId="8" hidden="1"/>
    <cellStyle name="超链接" xfId="5014" builtinId="8" hidden="1"/>
    <cellStyle name="超链接" xfId="5016" builtinId="8" hidden="1"/>
    <cellStyle name="超链接" xfId="5018" builtinId="8" hidden="1"/>
    <cellStyle name="超链接" xfId="5020" builtinId="8" hidden="1"/>
    <cellStyle name="超链接" xfId="5022" builtinId="8" hidden="1"/>
    <cellStyle name="超链接" xfId="5024" builtinId="8" hidden="1"/>
    <cellStyle name="超链接" xfId="5026" builtinId="8" hidden="1"/>
    <cellStyle name="超链接" xfId="5028" builtinId="8" hidden="1"/>
    <cellStyle name="超链接" xfId="5030" builtinId="8" hidden="1"/>
    <cellStyle name="超链接" xfId="5032" builtinId="8" hidden="1"/>
    <cellStyle name="超链接" xfId="5034" builtinId="8" hidden="1"/>
    <cellStyle name="超链接" xfId="5036" builtinId="8" hidden="1"/>
    <cellStyle name="超链接" xfId="5038" builtinId="8" hidden="1"/>
    <cellStyle name="超链接" xfId="5040" builtinId="8" hidden="1"/>
    <cellStyle name="超链接" xfId="5042" builtinId="8" hidden="1"/>
    <cellStyle name="超链接" xfId="5044" builtinId="8" hidden="1"/>
    <cellStyle name="超链接" xfId="5046" builtinId="8" hidden="1"/>
    <cellStyle name="超链接" xfId="5048" builtinId="8" hidden="1"/>
    <cellStyle name="超链接" xfId="5050" builtinId="8" hidden="1"/>
    <cellStyle name="超链接" xfId="5052" builtinId="8" hidden="1"/>
    <cellStyle name="超链接" xfId="5054" builtinId="8" hidden="1"/>
    <cellStyle name="超链接" xfId="5056" builtinId="8" hidden="1"/>
    <cellStyle name="超链接" xfId="5058" builtinId="8" hidden="1"/>
    <cellStyle name="超链接" xfId="5060" builtinId="8" hidden="1"/>
    <cellStyle name="超链接" xfId="5062" builtinId="8" hidden="1"/>
    <cellStyle name="超链接" xfId="5064" builtinId="8" hidden="1"/>
    <cellStyle name="超链接" xfId="5066" builtinId="8" hidden="1"/>
    <cellStyle name="超链接" xfId="5068" builtinId="8" hidden="1"/>
    <cellStyle name="超链接" xfId="5070" builtinId="8" hidden="1"/>
    <cellStyle name="超链接" xfId="5072" builtinId="8" hidden="1"/>
    <cellStyle name="超链接" xfId="5074" builtinId="8" hidden="1"/>
    <cellStyle name="超链接" xfId="5076" builtinId="8" hidden="1"/>
    <cellStyle name="超链接" xfId="5078" builtinId="8" hidden="1"/>
    <cellStyle name="超链接" xfId="5080" builtinId="8" hidden="1"/>
    <cellStyle name="超链接" xfId="5082" builtinId="8" hidden="1"/>
    <cellStyle name="超链接" xfId="5084" builtinId="8" hidden="1"/>
    <cellStyle name="超链接" xfId="5086" builtinId="8" hidden="1"/>
    <cellStyle name="超链接" xfId="5088" builtinId="8" hidden="1"/>
    <cellStyle name="超链接" xfId="5090" builtinId="8" hidden="1"/>
    <cellStyle name="超链接" xfId="5092" builtinId="8" hidden="1"/>
    <cellStyle name="超链接" xfId="5094" builtinId="8" hidden="1"/>
    <cellStyle name="超链接" xfId="5096" builtinId="8" hidden="1"/>
    <cellStyle name="超链接" xfId="5098" builtinId="8" hidden="1"/>
    <cellStyle name="超链接" xfId="5100" builtinId="8" hidden="1"/>
    <cellStyle name="超链接" xfId="5102" builtinId="8" hidden="1"/>
    <cellStyle name="超链接" xfId="5104" builtinId="8" hidden="1"/>
    <cellStyle name="超链接" xfId="5106" builtinId="8" hidden="1"/>
    <cellStyle name="超链接" xfId="5108" builtinId="8" hidden="1"/>
    <cellStyle name="超链接" xfId="5110" builtinId="8" hidden="1"/>
    <cellStyle name="超链接" xfId="5112" builtinId="8" hidden="1"/>
    <cellStyle name="超链接" xfId="5114" builtinId="8" hidden="1"/>
    <cellStyle name="超链接" xfId="5116" builtinId="8" hidden="1"/>
    <cellStyle name="超链接" xfId="5118" builtinId="8" hidden="1"/>
    <cellStyle name="超链接" xfId="5120" builtinId="8" hidden="1"/>
    <cellStyle name="超链接" xfId="5122" builtinId="8" hidden="1"/>
    <cellStyle name="超链接" xfId="5124" builtinId="8" hidden="1"/>
    <cellStyle name="超链接" xfId="5126" builtinId="8" hidden="1"/>
    <cellStyle name="超链接" xfId="5128" builtinId="8" hidden="1"/>
    <cellStyle name="超链接" xfId="5130" builtinId="8" hidden="1"/>
    <cellStyle name="超链接" xfId="5132" builtinId="8" hidden="1"/>
    <cellStyle name="超链接" xfId="5134" builtinId="8" hidden="1"/>
    <cellStyle name="超链接" xfId="5136" builtinId="8" hidden="1"/>
    <cellStyle name="超链接" xfId="5138" builtinId="8" hidden="1"/>
    <cellStyle name="超链接" xfId="5140" builtinId="8" hidden="1"/>
    <cellStyle name="超链接" xfId="5142" builtinId="8" hidden="1"/>
    <cellStyle name="超链接" xfId="5144" builtinId="8" hidden="1"/>
    <cellStyle name="超链接" xfId="5146" builtinId="8" hidden="1"/>
    <cellStyle name="超链接" xfId="5148" builtinId="8" hidden="1"/>
    <cellStyle name="超链接" xfId="5150" builtinId="8" hidden="1"/>
    <cellStyle name="超链接" xfId="5152" builtinId="8" hidden="1"/>
    <cellStyle name="超链接" xfId="5154" builtinId="8" hidden="1"/>
    <cellStyle name="超链接" xfId="5156" builtinId="8" hidden="1"/>
    <cellStyle name="超链接" xfId="5158" builtinId="8" hidden="1"/>
    <cellStyle name="超链接" xfId="5160" builtinId="8" hidden="1"/>
    <cellStyle name="超链接" xfId="5162" builtinId="8" hidden="1"/>
    <cellStyle name="超链接" xfId="5164" builtinId="8" hidden="1"/>
    <cellStyle name="超链接" xfId="5166" builtinId="8" hidden="1"/>
    <cellStyle name="超链接" xfId="5168" builtinId="8" hidden="1"/>
    <cellStyle name="超链接" xfId="5170" builtinId="8" hidden="1"/>
    <cellStyle name="超链接" xfId="5172" builtinId="8" hidden="1"/>
    <cellStyle name="超链接" xfId="5174" builtinId="8" hidden="1"/>
    <cellStyle name="超链接" xfId="5176" builtinId="8" hidden="1"/>
    <cellStyle name="超链接" xfId="5178" builtinId="8" hidden="1"/>
    <cellStyle name="超链接" xfId="5180" builtinId="8" hidden="1"/>
    <cellStyle name="超链接" xfId="5182" builtinId="8" hidden="1"/>
    <cellStyle name="超链接" xfId="5184" builtinId="8" hidden="1"/>
    <cellStyle name="超链接" xfId="5186" builtinId="8" hidden="1"/>
    <cellStyle name="超链接" xfId="5188" builtinId="8" hidden="1"/>
    <cellStyle name="超链接" xfId="5190" builtinId="8" hidden="1"/>
    <cellStyle name="超链接" xfId="5192" builtinId="8" hidden="1"/>
    <cellStyle name="超链接" xfId="5194" builtinId="8" hidden="1"/>
    <cellStyle name="超链接" xfId="5196" builtinId="8" hidden="1"/>
    <cellStyle name="超链接" xfId="5198" builtinId="8" hidden="1"/>
    <cellStyle name="超链接" xfId="5200" builtinId="8" hidden="1"/>
    <cellStyle name="超链接" xfId="5202" builtinId="8" hidden="1"/>
    <cellStyle name="超链接" xfId="5204" builtinId="8" hidden="1"/>
    <cellStyle name="超链接" xfId="5206" builtinId="8" hidden="1"/>
    <cellStyle name="超链接" xfId="5208" builtinId="8" hidden="1"/>
    <cellStyle name="超链接" xfId="5210" builtinId="8" hidden="1"/>
    <cellStyle name="超链接" xfId="5212" builtinId="8" hidden="1"/>
    <cellStyle name="超链接" xfId="5214" builtinId="8" hidden="1"/>
    <cellStyle name="超链接" xfId="5216" builtinId="8" hidden="1"/>
    <cellStyle name="超链接" xfId="5218" builtinId="8" hidden="1"/>
    <cellStyle name="超链接" xfId="5220" builtinId="8" hidden="1"/>
    <cellStyle name="超链接" xfId="5222" builtinId="8" hidden="1"/>
    <cellStyle name="超链接" xfId="5224" builtinId="8" hidden="1"/>
    <cellStyle name="超链接" xfId="5226" builtinId="8" hidden="1"/>
    <cellStyle name="超链接" xfId="5228" builtinId="8" hidden="1"/>
    <cellStyle name="超链接" xfId="5230" builtinId="8" hidden="1"/>
    <cellStyle name="超链接" xfId="5232" builtinId="8" hidden="1"/>
    <cellStyle name="超链接" xfId="5234" builtinId="8" hidden="1"/>
    <cellStyle name="超链接" xfId="5236" builtinId="8" hidden="1"/>
    <cellStyle name="超链接" xfId="5238" builtinId="8" hidden="1"/>
    <cellStyle name="超链接" xfId="5240" builtinId="8" hidden="1"/>
    <cellStyle name="超链接" xfId="5242" builtinId="8" hidden="1"/>
    <cellStyle name="超链接" xfId="5244" builtinId="8" hidden="1"/>
    <cellStyle name="超链接" xfId="5246" builtinId="8" hidden="1"/>
    <cellStyle name="超链接" xfId="5248" builtinId="8" hidden="1"/>
    <cellStyle name="超链接" xfId="5250" builtinId="8" hidden="1"/>
    <cellStyle name="超链接" xfId="5252" builtinId="8" hidden="1"/>
    <cellStyle name="超链接" xfId="5254" builtinId="8" hidden="1"/>
    <cellStyle name="超链接" xfId="5256" builtinId="8" hidden="1"/>
    <cellStyle name="超链接" xfId="5258" builtinId="8" hidden="1"/>
    <cellStyle name="超链接" xfId="5260" builtinId="8" hidden="1"/>
    <cellStyle name="超链接" xfId="5262" builtinId="8" hidden="1"/>
    <cellStyle name="超链接" xfId="5264" builtinId="8" hidden="1"/>
    <cellStyle name="超链接" xfId="5266" builtinId="8" hidden="1"/>
    <cellStyle name="超链接" xfId="5268" builtinId="8" hidden="1"/>
    <cellStyle name="超链接" xfId="5270" builtinId="8" hidden="1"/>
    <cellStyle name="超链接" xfId="5272" builtinId="8" hidden="1"/>
    <cellStyle name="超链接" xfId="5274" builtinId="8" hidden="1"/>
    <cellStyle name="超链接" xfId="5276" builtinId="8" hidden="1"/>
    <cellStyle name="超链接" xfId="5278" builtinId="8" hidden="1"/>
    <cellStyle name="超链接" xfId="5280" builtinId="8" hidden="1"/>
    <cellStyle name="超链接" xfId="5282" builtinId="8" hidden="1"/>
    <cellStyle name="超链接" xfId="5284" builtinId="8" hidden="1"/>
    <cellStyle name="超链接" xfId="5286" builtinId="8" hidden="1"/>
    <cellStyle name="超链接" xfId="5288" builtinId="8" hidden="1"/>
    <cellStyle name="超链接" xfId="5290" builtinId="8" hidden="1"/>
    <cellStyle name="超链接" xfId="5292" builtinId="8" hidden="1"/>
    <cellStyle name="超链接" xfId="5294" builtinId="8" hidden="1"/>
    <cellStyle name="超链接" xfId="5296" builtinId="8" hidden="1"/>
    <cellStyle name="超链接" xfId="5298" builtinId="8" hidden="1"/>
    <cellStyle name="超链接" xfId="5300" builtinId="8" hidden="1"/>
    <cellStyle name="超链接" xfId="5302" builtinId="8" hidden="1"/>
    <cellStyle name="超链接" xfId="5304" builtinId="8" hidden="1"/>
    <cellStyle name="超链接" xfId="5306" builtinId="8" hidden="1"/>
    <cellStyle name="超链接" xfId="5308" builtinId="8" hidden="1"/>
    <cellStyle name="超链接" xfId="5310" builtinId="8" hidden="1"/>
    <cellStyle name="超链接" xfId="5312" builtinId="8" hidden="1"/>
    <cellStyle name="超链接" xfId="5314" builtinId="8" hidden="1"/>
    <cellStyle name="超链接" xfId="5316" builtinId="8" hidden="1"/>
    <cellStyle name="超链接" xfId="5318" builtinId="8" hidden="1"/>
    <cellStyle name="超链接" xfId="5320" builtinId="8" hidden="1"/>
    <cellStyle name="超链接" xfId="5322" builtinId="8" hidden="1"/>
    <cellStyle name="超链接" xfId="5324" builtinId="8" hidden="1"/>
    <cellStyle name="超链接" xfId="5326" builtinId="8" hidden="1"/>
    <cellStyle name="超链接" xfId="5328" builtinId="8" hidden="1"/>
    <cellStyle name="超链接" xfId="5330" builtinId="8" hidden="1"/>
    <cellStyle name="超链接" xfId="5332" builtinId="8" hidden="1"/>
    <cellStyle name="超链接" xfId="5334" builtinId="8" hidden="1"/>
    <cellStyle name="超链接" xfId="5336" builtinId="8" hidden="1"/>
    <cellStyle name="超链接" xfId="5338" builtinId="8" hidden="1"/>
    <cellStyle name="超链接" xfId="5340" builtinId="8" hidden="1"/>
    <cellStyle name="超链接" xfId="5342" builtinId="8" hidden="1"/>
    <cellStyle name="超链接" xfId="5344" builtinId="8" hidden="1"/>
    <cellStyle name="超链接" xfId="5346" builtinId="8" hidden="1"/>
    <cellStyle name="超链接" xfId="5348" builtinId="8" hidden="1"/>
    <cellStyle name="超链接" xfId="5350" builtinId="8" hidden="1"/>
    <cellStyle name="超链接" xfId="5352" builtinId="8" hidden="1"/>
    <cellStyle name="超链接" xfId="5354" builtinId="8" hidden="1"/>
    <cellStyle name="超链接" xfId="5356" builtinId="8" hidden="1"/>
    <cellStyle name="超链接" xfId="5358" builtinId="8" hidden="1"/>
    <cellStyle name="超链接" xfId="5360" builtinId="8" hidden="1"/>
    <cellStyle name="超链接" xfId="5362" builtinId="8" hidden="1"/>
    <cellStyle name="超链接" xfId="5364" builtinId="8" hidden="1"/>
    <cellStyle name="超链接" xfId="5366" builtinId="8" hidden="1"/>
    <cellStyle name="超链接" xfId="5368" builtinId="8" hidden="1"/>
    <cellStyle name="超链接" xfId="5370" builtinId="8" hidden="1"/>
    <cellStyle name="超链接" xfId="5372" builtinId="8" hidden="1"/>
    <cellStyle name="超链接" xfId="5374" builtinId="8" hidden="1"/>
    <cellStyle name="超链接" xfId="5376" builtinId="8" hidden="1"/>
    <cellStyle name="超链接" xfId="5378" builtinId="8" hidden="1"/>
    <cellStyle name="超链接" xfId="5380" builtinId="8" hidden="1"/>
    <cellStyle name="超链接" xfId="5382" builtinId="8" hidden="1"/>
    <cellStyle name="超链接" xfId="5384" builtinId="8" hidden="1"/>
    <cellStyle name="超链接" xfId="5386" builtinId="8" hidden="1"/>
    <cellStyle name="超链接" xfId="5388" builtinId="8" hidden="1"/>
    <cellStyle name="超链接" xfId="5390" builtinId="8" hidden="1"/>
    <cellStyle name="超链接" xfId="5392" builtinId="8" hidden="1"/>
    <cellStyle name="超链接" xfId="5394" builtinId="8" hidden="1"/>
    <cellStyle name="超链接" xfId="5396" builtinId="8" hidden="1"/>
    <cellStyle name="超链接" xfId="5398" builtinId="8" hidden="1"/>
    <cellStyle name="超链接" xfId="5400" builtinId="8" hidden="1"/>
    <cellStyle name="超链接" xfId="5402" builtinId="8" hidden="1"/>
    <cellStyle name="超链接" xfId="5404" builtinId="8" hidden="1"/>
    <cellStyle name="超链接" xfId="5406" builtinId="8" hidden="1"/>
    <cellStyle name="超链接" xfId="5408" builtinId="8" hidden="1"/>
    <cellStyle name="超链接" xfId="5410" builtinId="8" hidden="1"/>
    <cellStyle name="超链接" xfId="5412" builtinId="8" hidden="1"/>
    <cellStyle name="超链接" xfId="5414" builtinId="8" hidden="1"/>
    <cellStyle name="超链接" xfId="5416" builtinId="8" hidden="1"/>
    <cellStyle name="超链接" xfId="5418" builtinId="8" hidden="1"/>
    <cellStyle name="超链接" xfId="5420" builtinId="8" hidden="1"/>
    <cellStyle name="超链接" xfId="5422" builtinId="8" hidden="1"/>
    <cellStyle name="超链接" xfId="5424" builtinId="8" hidden="1"/>
    <cellStyle name="超链接" xfId="5426" builtinId="8" hidden="1"/>
    <cellStyle name="超链接" xfId="5428" builtinId="8" hidden="1"/>
    <cellStyle name="超链接" xfId="5430" builtinId="8" hidden="1"/>
    <cellStyle name="超链接" xfId="5432" builtinId="8" hidden="1"/>
    <cellStyle name="超链接" xfId="5434" builtinId="8" hidden="1"/>
    <cellStyle name="超链接" xfId="5436" builtinId="8" hidden="1"/>
    <cellStyle name="超链接" xfId="5438" builtinId="8" hidden="1"/>
    <cellStyle name="超链接" xfId="5440" builtinId="8" hidden="1"/>
    <cellStyle name="超链接" xfId="5442" builtinId="8" hidden="1"/>
    <cellStyle name="超链接" xfId="5444" builtinId="8" hidden="1"/>
    <cellStyle name="超链接" xfId="5446" builtinId="8" hidden="1"/>
    <cellStyle name="超链接" xfId="5448" builtinId="8" hidden="1"/>
    <cellStyle name="超链接" xfId="5450" builtinId="8" hidden="1"/>
    <cellStyle name="超链接" xfId="5452" builtinId="8" hidden="1"/>
    <cellStyle name="超链接" xfId="5454" builtinId="8" hidden="1"/>
    <cellStyle name="超链接" xfId="5456" builtinId="8" hidden="1"/>
    <cellStyle name="超链接" xfId="5458" builtinId="8" hidden="1"/>
    <cellStyle name="超链接" xfId="5460" builtinId="8" hidden="1"/>
    <cellStyle name="超链接" xfId="5462" builtinId="8" hidden="1"/>
    <cellStyle name="超链接" xfId="5464" builtinId="8" hidden="1"/>
    <cellStyle name="超链接" xfId="5466" builtinId="8" hidden="1"/>
    <cellStyle name="超链接" xfId="5468" builtinId="8" hidden="1"/>
    <cellStyle name="超链接" xfId="5470" builtinId="8" hidden="1"/>
    <cellStyle name="超链接" xfId="5472" builtinId="8" hidden="1"/>
    <cellStyle name="超链接" xfId="5474" builtinId="8" hidden="1"/>
    <cellStyle name="超链接" xfId="5476" builtinId="8" hidden="1"/>
    <cellStyle name="超链接" xfId="5478" builtinId="8" hidden="1"/>
    <cellStyle name="超链接" xfId="5480" builtinId="8" hidden="1"/>
    <cellStyle name="超链接" xfId="5482" builtinId="8" hidden="1"/>
    <cellStyle name="超链接" xfId="5484" builtinId="8" hidden="1"/>
    <cellStyle name="超链接" xfId="5486" builtinId="8" hidden="1"/>
    <cellStyle name="超链接" xfId="5488" builtinId="8" hidden="1"/>
    <cellStyle name="超链接" xfId="5490" builtinId="8" hidden="1"/>
    <cellStyle name="超链接" xfId="5492" builtinId="8" hidden="1"/>
    <cellStyle name="超链接" xfId="5494" builtinId="8" hidden="1"/>
    <cellStyle name="超链接" xfId="5496" builtinId="8" hidden="1"/>
    <cellStyle name="超链接" xfId="5498" builtinId="8" hidden="1"/>
    <cellStyle name="超链接" xfId="5500" builtinId="8" hidden="1"/>
    <cellStyle name="超链接" xfId="5502" builtinId="8" hidden="1"/>
    <cellStyle name="超链接" xfId="5504" builtinId="8" hidden="1"/>
    <cellStyle name="超链接" xfId="5506" builtinId="8" hidden="1"/>
    <cellStyle name="超链接" xfId="5508" builtinId="8" hidden="1"/>
    <cellStyle name="超链接" xfId="5510" builtinId="8" hidden="1"/>
    <cellStyle name="超链接" xfId="5512" builtinId="8" hidden="1"/>
    <cellStyle name="超链接" xfId="5514" builtinId="8" hidden="1"/>
    <cellStyle name="超链接" xfId="5516" builtinId="8" hidden="1"/>
    <cellStyle name="超链接" xfId="5518" builtinId="8" hidden="1"/>
    <cellStyle name="超链接" xfId="5520" builtinId="8" hidden="1"/>
    <cellStyle name="超链接" xfId="5522" builtinId="8" hidden="1"/>
    <cellStyle name="超链接" xfId="5524" builtinId="8" hidden="1"/>
    <cellStyle name="超链接" xfId="5526" builtinId="8" hidden="1"/>
    <cellStyle name="超链接" xfId="5528" builtinId="8" hidden="1"/>
    <cellStyle name="超链接" xfId="5530" builtinId="8" hidden="1"/>
    <cellStyle name="超链接" xfId="5532" builtinId="8" hidden="1"/>
    <cellStyle name="超链接" xfId="5534" builtinId="8" hidden="1"/>
    <cellStyle name="超链接" xfId="5536" builtinId="8" hidden="1"/>
    <cellStyle name="超链接" xfId="5538" builtinId="8" hidden="1"/>
    <cellStyle name="超链接" xfId="5540" builtinId="8" hidden="1"/>
    <cellStyle name="超链接" xfId="5542" builtinId="8" hidden="1"/>
    <cellStyle name="超链接" xfId="5544" builtinId="8" hidden="1"/>
    <cellStyle name="超链接" xfId="5546" builtinId="8" hidden="1"/>
    <cellStyle name="超链接" xfId="5548" builtinId="8" hidden="1"/>
    <cellStyle name="超链接" xfId="5550" builtinId="8" hidden="1"/>
    <cellStyle name="超链接" xfId="5552" builtinId="8" hidden="1"/>
    <cellStyle name="超链接" xfId="5554" builtinId="8" hidden="1"/>
    <cellStyle name="超链接" xfId="5556" builtinId="8" hidden="1"/>
    <cellStyle name="超链接" xfId="5558" builtinId="8" hidden="1"/>
    <cellStyle name="超链接" xfId="5560" builtinId="8" hidden="1"/>
    <cellStyle name="超链接" xfId="5562" builtinId="8" hidden="1"/>
    <cellStyle name="超链接" xfId="5564" builtinId="8" hidden="1"/>
    <cellStyle name="超链接" xfId="5566" builtinId="8" hidden="1"/>
    <cellStyle name="超链接" xfId="5568" builtinId="8" hidden="1"/>
    <cellStyle name="超链接" xfId="5570" builtinId="8" hidden="1"/>
    <cellStyle name="超链接" xfId="5572" builtinId="8" hidden="1"/>
    <cellStyle name="超链接" xfId="5574" builtinId="8" hidden="1"/>
    <cellStyle name="超链接" xfId="5576" builtinId="8" hidden="1"/>
    <cellStyle name="超链接" xfId="5578" builtinId="8" hidden="1"/>
    <cellStyle name="超链接" xfId="5580" builtinId="8" hidden="1"/>
    <cellStyle name="超链接" xfId="5582" builtinId="8" hidden="1"/>
    <cellStyle name="超链接" xfId="5584" builtinId="8" hidden="1"/>
    <cellStyle name="超链接" xfId="5586" builtinId="8" hidden="1"/>
    <cellStyle name="超链接" xfId="5588" builtinId="8" hidden="1"/>
    <cellStyle name="超链接" xfId="5590" builtinId="8" hidden="1"/>
    <cellStyle name="超链接" xfId="5592" builtinId="8" hidden="1"/>
    <cellStyle name="超链接" xfId="5594" builtinId="8" hidden="1"/>
    <cellStyle name="超链接" xfId="5596" builtinId="8" hidden="1"/>
    <cellStyle name="超链接" xfId="5598" builtinId="8" hidden="1"/>
    <cellStyle name="超链接" xfId="5600" builtinId="8" hidden="1"/>
    <cellStyle name="超链接" xfId="5602" builtinId="8" hidden="1"/>
    <cellStyle name="超链接" xfId="5604" builtinId="8" hidden="1"/>
    <cellStyle name="超链接" xfId="5606" builtinId="8" hidden="1"/>
    <cellStyle name="超链接" xfId="5608" builtinId="8" hidden="1"/>
    <cellStyle name="超链接" xfId="5610" builtinId="8" hidden="1"/>
    <cellStyle name="超链接" xfId="5612" builtinId="8" hidden="1"/>
    <cellStyle name="超链接" xfId="5614" builtinId="8" hidden="1"/>
    <cellStyle name="超链接" xfId="5616" builtinId="8" hidden="1"/>
    <cellStyle name="超链接" xfId="5618" builtinId="8" hidden="1"/>
    <cellStyle name="超链接" xfId="5620" builtinId="8" hidden="1"/>
    <cellStyle name="超链接" xfId="5622" builtinId="8" hidden="1"/>
    <cellStyle name="超链接" xfId="5624" builtinId="8" hidden="1"/>
    <cellStyle name="超链接" xfId="5626" builtinId="8" hidden="1"/>
    <cellStyle name="超链接" xfId="5628" builtinId="8" hidden="1"/>
    <cellStyle name="超链接" xfId="5630" builtinId="8" hidden="1"/>
    <cellStyle name="超链接" xfId="5632" builtinId="8" hidden="1"/>
    <cellStyle name="超链接" xfId="5634" builtinId="8" hidden="1"/>
    <cellStyle name="超链接" xfId="5636" builtinId="8" hidden="1"/>
    <cellStyle name="超链接" xfId="5638" builtinId="8" hidden="1"/>
    <cellStyle name="超链接" xfId="5640" builtinId="8" hidden="1"/>
    <cellStyle name="超链接" xfId="5642" builtinId="8" hidden="1"/>
    <cellStyle name="超链接" xfId="5644" builtinId="8" hidden="1"/>
    <cellStyle name="超链接" xfId="5646" builtinId="8" hidden="1"/>
    <cellStyle name="超链接" xfId="5648" builtinId="8" hidden="1"/>
    <cellStyle name="超链接" xfId="5650" builtinId="8" hidden="1"/>
    <cellStyle name="超链接" xfId="5652" builtinId="8" hidden="1"/>
    <cellStyle name="超链接" xfId="5654" builtinId="8" hidden="1"/>
    <cellStyle name="超链接" xfId="5656" builtinId="8" hidden="1"/>
    <cellStyle name="超链接" xfId="5658" builtinId="8" hidden="1"/>
    <cellStyle name="超链接" xfId="5660" builtinId="8" hidden="1"/>
    <cellStyle name="超链接" xfId="5662" builtinId="8" hidden="1"/>
    <cellStyle name="超链接" xfId="5664" builtinId="8" hidden="1"/>
    <cellStyle name="超链接" xfId="5666" builtinId="8" hidden="1"/>
    <cellStyle name="超链接" xfId="5668" builtinId="8" hidden="1"/>
    <cellStyle name="超链接" xfId="5670" builtinId="8" hidden="1"/>
    <cellStyle name="超链接" xfId="5672" builtinId="8" hidden="1"/>
    <cellStyle name="超链接" xfId="5674" builtinId="8" hidden="1"/>
    <cellStyle name="超链接" xfId="5676" builtinId="8" hidden="1"/>
    <cellStyle name="超链接" xfId="5678" builtinId="8" hidden="1"/>
    <cellStyle name="超链接" xfId="5680" builtinId="8" hidden="1"/>
    <cellStyle name="超链接" xfId="5682" builtinId="8" hidden="1"/>
    <cellStyle name="超链接" xfId="5684" builtinId="8" hidden="1"/>
    <cellStyle name="超链接" xfId="5686" builtinId="8" hidden="1"/>
    <cellStyle name="超链接" xfId="5688" builtinId="8" hidden="1"/>
    <cellStyle name="超链接" xfId="5690" builtinId="8" hidden="1"/>
    <cellStyle name="超链接" xfId="5692" builtinId="8" hidden="1"/>
    <cellStyle name="超链接" xfId="5694" builtinId="8" hidden="1"/>
    <cellStyle name="超链接" xfId="5696" builtinId="8" hidden="1"/>
    <cellStyle name="超链接" xfId="5698" builtinId="8" hidden="1"/>
    <cellStyle name="超链接" xfId="5700" builtinId="8" hidden="1"/>
    <cellStyle name="超链接" xfId="5702" builtinId="8" hidden="1"/>
    <cellStyle name="超链接" xfId="5704" builtinId="8" hidden="1"/>
    <cellStyle name="超链接" xfId="5706" builtinId="8" hidden="1"/>
    <cellStyle name="超链接" xfId="5708" builtinId="8" hidden="1"/>
    <cellStyle name="超链接" xfId="5710" builtinId="8" hidden="1"/>
    <cellStyle name="超链接" xfId="5712" builtinId="8" hidden="1"/>
    <cellStyle name="超链接" xfId="5714" builtinId="8" hidden="1"/>
    <cellStyle name="超链接" xfId="5716" builtinId="8" hidden="1"/>
    <cellStyle name="超链接" xfId="5718" builtinId="8" hidden="1"/>
    <cellStyle name="超链接" xfId="5720" builtinId="8" hidden="1"/>
    <cellStyle name="超链接" xfId="5722" builtinId="8" hidden="1"/>
    <cellStyle name="超链接" xfId="5724" builtinId="8" hidden="1"/>
    <cellStyle name="超链接" xfId="5726" builtinId="8" hidden="1"/>
    <cellStyle name="超链接" xfId="5728" builtinId="8" hidden="1"/>
    <cellStyle name="超链接" xfId="5730" builtinId="8" hidden="1"/>
    <cellStyle name="超链接" xfId="5732" builtinId="8" hidden="1"/>
    <cellStyle name="超链接" xfId="5734" builtinId="8" hidden="1"/>
    <cellStyle name="超链接" xfId="5736" builtinId="8" hidden="1"/>
    <cellStyle name="超链接" xfId="5738" builtinId="8" hidden="1"/>
    <cellStyle name="超链接" xfId="5740" builtinId="8" hidden="1"/>
    <cellStyle name="超链接" xfId="5742" builtinId="8" hidden="1"/>
    <cellStyle name="超链接" xfId="5744" builtinId="8" hidden="1"/>
    <cellStyle name="超链接" xfId="5746" builtinId="8" hidden="1"/>
    <cellStyle name="超链接" xfId="5748" builtinId="8" hidden="1"/>
    <cellStyle name="超链接" xfId="5750" builtinId="8" hidden="1"/>
    <cellStyle name="超链接" xfId="5752" builtinId="8" hidden="1"/>
    <cellStyle name="超链接" xfId="5754" builtinId="8" hidden="1"/>
    <cellStyle name="超链接" xfId="5756" builtinId="8" hidden="1"/>
    <cellStyle name="超链接" xfId="5758" builtinId="8" hidden="1"/>
    <cellStyle name="超链接" xfId="5760" builtinId="8" hidden="1"/>
    <cellStyle name="超链接" xfId="5762" builtinId="8" hidden="1"/>
    <cellStyle name="超链接" xfId="5764" builtinId="8" hidden="1"/>
    <cellStyle name="超链接" xfId="5766" builtinId="8" hidden="1"/>
    <cellStyle name="超链接" xfId="5768" builtinId="8" hidden="1"/>
    <cellStyle name="超链接" xfId="5770" builtinId="8" hidden="1"/>
    <cellStyle name="超链接" xfId="5772" builtinId="8" hidden="1"/>
    <cellStyle name="超链接" xfId="5774" builtinId="8" hidden="1"/>
    <cellStyle name="超链接" xfId="5776"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37" builtinId="9" hidden="1"/>
    <cellStyle name="已访问的超链接" xfId="439" builtinId="9" hidden="1"/>
    <cellStyle name="已访问的超链接" xfId="441" builtinId="9" hidden="1"/>
    <cellStyle name="已访问的超链接" xfId="443" builtinId="9" hidden="1"/>
    <cellStyle name="已访问的超链接" xfId="445" builtinId="9" hidden="1"/>
    <cellStyle name="已访问的超链接" xfId="447" builtinId="9" hidden="1"/>
    <cellStyle name="已访问的超链接" xfId="449" builtinId="9" hidden="1"/>
    <cellStyle name="已访问的超链接" xfId="451" builtinId="9" hidden="1"/>
    <cellStyle name="已访问的超链接" xfId="453" builtinId="9" hidden="1"/>
    <cellStyle name="已访问的超链接" xfId="455" builtinId="9" hidden="1"/>
    <cellStyle name="已访问的超链接" xfId="457" builtinId="9" hidden="1"/>
    <cellStyle name="已访问的超链接" xfId="459" builtinId="9" hidden="1"/>
    <cellStyle name="已访问的超链接" xfId="461" builtinId="9" hidden="1"/>
    <cellStyle name="已访问的超链接" xfId="463" builtinId="9" hidden="1"/>
    <cellStyle name="已访问的超链接" xfId="465" builtinId="9" hidden="1"/>
    <cellStyle name="已访问的超链接" xfId="467" builtinId="9" hidden="1"/>
    <cellStyle name="已访问的超链接" xfId="469"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507" builtinId="9" hidden="1"/>
    <cellStyle name="已访问的超链接" xfId="509" builtinId="9" hidden="1"/>
    <cellStyle name="已访问的超链接" xfId="511" builtinId="9" hidden="1"/>
    <cellStyle name="已访问的超链接" xfId="513" builtinId="9" hidden="1"/>
    <cellStyle name="已访问的超链接" xfId="515" builtinId="9" hidden="1"/>
    <cellStyle name="已访问的超链接" xfId="517" builtinId="9" hidden="1"/>
    <cellStyle name="已访问的超链接" xfId="519" builtinId="9" hidden="1"/>
    <cellStyle name="已访问的超链接" xfId="521" builtinId="9" hidden="1"/>
    <cellStyle name="已访问的超链接" xfId="523" builtinId="9" hidden="1"/>
    <cellStyle name="已访问的超链接" xfId="525" builtinId="9" hidden="1"/>
    <cellStyle name="已访问的超链接" xfId="527" builtinId="9" hidden="1"/>
    <cellStyle name="已访问的超链接" xfId="529" builtinId="9" hidden="1"/>
    <cellStyle name="已访问的超链接" xfId="531" builtinId="9" hidden="1"/>
    <cellStyle name="已访问的超链接" xfId="533" builtinId="9" hidden="1"/>
    <cellStyle name="已访问的超链接" xfId="535" builtinId="9" hidden="1"/>
    <cellStyle name="已访问的超链接" xfId="537" builtinId="9" hidden="1"/>
    <cellStyle name="已访问的超链接" xfId="53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 name="已访问的超链接" xfId="555" builtinId="9" hidden="1"/>
    <cellStyle name="已访问的超链接" xfId="557" builtinId="9" hidden="1"/>
    <cellStyle name="已访问的超链接" xfId="559" builtinId="9" hidden="1"/>
    <cellStyle name="已访问的超链接" xfId="561" builtinId="9" hidden="1"/>
    <cellStyle name="已访问的超链接" xfId="563" builtinId="9" hidden="1"/>
    <cellStyle name="已访问的超链接" xfId="565" builtinId="9" hidden="1"/>
    <cellStyle name="已访问的超链接" xfId="567" builtinId="9" hidden="1"/>
    <cellStyle name="已访问的超链接" xfId="569" builtinId="9" hidden="1"/>
    <cellStyle name="已访问的超链接" xfId="571" builtinId="9" hidden="1"/>
    <cellStyle name="已访问的超链接" xfId="573" builtinId="9" hidden="1"/>
    <cellStyle name="已访问的超链接" xfId="575" builtinId="9" hidden="1"/>
    <cellStyle name="已访问的超链接" xfId="577" builtinId="9" hidden="1"/>
    <cellStyle name="已访问的超链接" xfId="579" builtinId="9" hidden="1"/>
    <cellStyle name="已访问的超链接" xfId="581" builtinId="9" hidden="1"/>
    <cellStyle name="已访问的超链接" xfId="583" builtinId="9" hidden="1"/>
    <cellStyle name="已访问的超链接" xfId="585" builtinId="9" hidden="1"/>
    <cellStyle name="已访问的超链接" xfId="587" builtinId="9" hidden="1"/>
    <cellStyle name="已访问的超链接" xfId="589" builtinId="9" hidden="1"/>
    <cellStyle name="已访问的超链接" xfId="591" builtinId="9" hidden="1"/>
    <cellStyle name="已访问的超链接" xfId="593" builtinId="9" hidden="1"/>
    <cellStyle name="已访问的超链接" xfId="595" builtinId="9" hidden="1"/>
    <cellStyle name="已访问的超链接" xfId="597" builtinId="9" hidden="1"/>
    <cellStyle name="已访问的超链接" xfId="599" builtinId="9" hidden="1"/>
    <cellStyle name="已访问的超链接" xfId="601" builtinId="9" hidden="1"/>
    <cellStyle name="已访问的超链接" xfId="603" builtinId="9" hidden="1"/>
    <cellStyle name="已访问的超链接" xfId="605" builtinId="9" hidden="1"/>
    <cellStyle name="已访问的超链接" xfId="607" builtinId="9" hidden="1"/>
    <cellStyle name="已访问的超链接" xfId="609" builtinId="9" hidden="1"/>
    <cellStyle name="已访问的超链接" xfId="611" builtinId="9" hidden="1"/>
    <cellStyle name="已访问的超链接" xfId="613" builtinId="9" hidden="1"/>
    <cellStyle name="已访问的超链接" xfId="615" builtinId="9" hidden="1"/>
    <cellStyle name="已访问的超链接" xfId="617" builtinId="9" hidden="1"/>
    <cellStyle name="已访问的超链接" xfId="619" builtinId="9" hidden="1"/>
    <cellStyle name="已访问的超链接" xfId="621" builtinId="9" hidden="1"/>
    <cellStyle name="已访问的超链接" xfId="623" builtinId="9" hidden="1"/>
    <cellStyle name="已访问的超链接" xfId="625" builtinId="9" hidden="1"/>
    <cellStyle name="已访问的超链接" xfId="627" builtinId="9" hidden="1"/>
    <cellStyle name="已访问的超链接" xfId="629" builtinId="9" hidden="1"/>
    <cellStyle name="已访问的超链接" xfId="631" builtinId="9" hidden="1"/>
    <cellStyle name="已访问的超链接" xfId="633" builtinId="9" hidden="1"/>
    <cellStyle name="已访问的超链接" xfId="635" builtinId="9" hidden="1"/>
    <cellStyle name="已访问的超链接" xfId="637" builtinId="9" hidden="1"/>
    <cellStyle name="已访问的超链接" xfId="639" builtinId="9" hidden="1"/>
    <cellStyle name="已访问的超链接" xfId="641" builtinId="9" hidden="1"/>
    <cellStyle name="已访问的超链接" xfId="643" builtinId="9" hidden="1"/>
    <cellStyle name="已访问的超链接" xfId="645" builtinId="9" hidden="1"/>
    <cellStyle name="已访问的超链接" xfId="647" builtinId="9" hidden="1"/>
    <cellStyle name="已访问的超链接" xfId="649" builtinId="9" hidden="1"/>
    <cellStyle name="已访问的超链接" xfId="651" builtinId="9" hidden="1"/>
    <cellStyle name="已访问的超链接" xfId="653" builtinId="9" hidden="1"/>
    <cellStyle name="已访问的超链接" xfId="655" builtinId="9" hidden="1"/>
    <cellStyle name="已访问的超链接" xfId="657" builtinId="9" hidden="1"/>
    <cellStyle name="已访问的超链接" xfId="659" builtinId="9" hidden="1"/>
    <cellStyle name="已访问的超链接" xfId="661" builtinId="9" hidden="1"/>
    <cellStyle name="已访问的超链接" xfId="663" builtinId="9" hidden="1"/>
    <cellStyle name="已访问的超链接" xfId="665" builtinId="9" hidden="1"/>
    <cellStyle name="已访问的超链接" xfId="667" builtinId="9" hidden="1"/>
    <cellStyle name="已访问的超链接" xfId="669" builtinId="9" hidden="1"/>
    <cellStyle name="已访问的超链接" xfId="671" builtinId="9" hidden="1"/>
    <cellStyle name="已访问的超链接" xfId="673" builtinId="9" hidden="1"/>
    <cellStyle name="已访问的超链接" xfId="675" builtinId="9" hidden="1"/>
    <cellStyle name="已访问的超链接" xfId="677" builtinId="9" hidden="1"/>
    <cellStyle name="已访问的超链接" xfId="679" builtinId="9" hidden="1"/>
    <cellStyle name="已访问的超链接" xfId="681" builtinId="9" hidden="1"/>
    <cellStyle name="已访问的超链接" xfId="683" builtinId="9" hidden="1"/>
    <cellStyle name="已访问的超链接" xfId="685" builtinId="9" hidden="1"/>
    <cellStyle name="已访问的超链接" xfId="687" builtinId="9" hidden="1"/>
    <cellStyle name="已访问的超链接" xfId="689" builtinId="9" hidden="1"/>
    <cellStyle name="已访问的超链接" xfId="691" builtinId="9" hidden="1"/>
    <cellStyle name="已访问的超链接" xfId="693" builtinId="9" hidden="1"/>
    <cellStyle name="已访问的超链接" xfId="695" builtinId="9" hidden="1"/>
    <cellStyle name="已访问的超链接" xfId="697" builtinId="9" hidden="1"/>
    <cellStyle name="已访问的超链接" xfId="699" builtinId="9" hidden="1"/>
    <cellStyle name="已访问的超链接" xfId="701" builtinId="9" hidden="1"/>
    <cellStyle name="已访问的超链接" xfId="703" builtinId="9" hidden="1"/>
    <cellStyle name="已访问的超链接" xfId="705" builtinId="9" hidden="1"/>
    <cellStyle name="已访问的超链接" xfId="707" builtinId="9" hidden="1"/>
    <cellStyle name="已访问的超链接" xfId="709" builtinId="9" hidden="1"/>
    <cellStyle name="已访问的超链接" xfId="711" builtinId="9" hidden="1"/>
    <cellStyle name="已访问的超链接" xfId="713" builtinId="9" hidden="1"/>
    <cellStyle name="已访问的超链接" xfId="715" builtinId="9" hidden="1"/>
    <cellStyle name="已访问的超链接" xfId="717" builtinId="9" hidden="1"/>
    <cellStyle name="已访问的超链接" xfId="719" builtinId="9" hidden="1"/>
    <cellStyle name="已访问的超链接" xfId="721" builtinId="9" hidden="1"/>
    <cellStyle name="已访问的超链接" xfId="723" builtinId="9" hidden="1"/>
    <cellStyle name="已访问的超链接" xfId="725" builtinId="9" hidden="1"/>
    <cellStyle name="已访问的超链接" xfId="727" builtinId="9" hidden="1"/>
    <cellStyle name="已访问的超链接" xfId="729" builtinId="9" hidden="1"/>
    <cellStyle name="已访问的超链接" xfId="731" builtinId="9" hidden="1"/>
    <cellStyle name="已访问的超链接" xfId="733" builtinId="9" hidden="1"/>
    <cellStyle name="已访问的超链接" xfId="735" builtinId="9" hidden="1"/>
    <cellStyle name="已访问的超链接" xfId="737" builtinId="9" hidden="1"/>
    <cellStyle name="已访问的超链接" xfId="739" builtinId="9" hidden="1"/>
    <cellStyle name="已访问的超链接" xfId="741" builtinId="9" hidden="1"/>
    <cellStyle name="已访问的超链接" xfId="743" builtinId="9" hidden="1"/>
    <cellStyle name="已访问的超链接" xfId="745" builtinId="9" hidden="1"/>
    <cellStyle name="已访问的超链接" xfId="747" builtinId="9" hidden="1"/>
    <cellStyle name="已访问的超链接" xfId="749" builtinId="9" hidden="1"/>
    <cellStyle name="已访问的超链接" xfId="751" builtinId="9" hidden="1"/>
    <cellStyle name="已访问的超链接" xfId="753" builtinId="9" hidden="1"/>
    <cellStyle name="已访问的超链接" xfId="755" builtinId="9" hidden="1"/>
    <cellStyle name="已访问的超链接" xfId="757" builtinId="9" hidden="1"/>
    <cellStyle name="已访问的超链接" xfId="759" builtinId="9" hidden="1"/>
    <cellStyle name="已访问的超链接" xfId="761" builtinId="9" hidden="1"/>
    <cellStyle name="已访问的超链接" xfId="763" builtinId="9" hidden="1"/>
    <cellStyle name="已访问的超链接" xfId="765" builtinId="9" hidden="1"/>
    <cellStyle name="已访问的超链接" xfId="767" builtinId="9" hidden="1"/>
    <cellStyle name="已访问的超链接" xfId="769" builtinId="9" hidden="1"/>
    <cellStyle name="已访问的超链接" xfId="771" builtinId="9" hidden="1"/>
    <cellStyle name="已访问的超链接" xfId="773" builtinId="9" hidden="1"/>
    <cellStyle name="已访问的超链接" xfId="775" builtinId="9" hidden="1"/>
    <cellStyle name="已访问的超链接" xfId="777" builtinId="9" hidden="1"/>
    <cellStyle name="已访问的超链接" xfId="779" builtinId="9" hidden="1"/>
    <cellStyle name="已访问的超链接" xfId="781" builtinId="9" hidden="1"/>
    <cellStyle name="已访问的超链接" xfId="783" builtinId="9" hidden="1"/>
    <cellStyle name="已访问的超链接" xfId="785" builtinId="9" hidden="1"/>
    <cellStyle name="已访问的超链接" xfId="787" builtinId="9" hidden="1"/>
    <cellStyle name="已访问的超链接" xfId="789" builtinId="9" hidden="1"/>
    <cellStyle name="已访问的超链接" xfId="791" builtinId="9" hidden="1"/>
    <cellStyle name="已访问的超链接" xfId="793" builtinId="9" hidden="1"/>
    <cellStyle name="已访问的超链接" xfId="795" builtinId="9" hidden="1"/>
    <cellStyle name="已访问的超链接" xfId="797" builtinId="9" hidden="1"/>
    <cellStyle name="已访问的超链接" xfId="799" builtinId="9" hidden="1"/>
    <cellStyle name="已访问的超链接" xfId="801" builtinId="9" hidden="1"/>
    <cellStyle name="已访问的超链接" xfId="803" builtinId="9" hidden="1"/>
    <cellStyle name="已访问的超链接" xfId="805" builtinId="9" hidden="1"/>
    <cellStyle name="已访问的超链接" xfId="807" builtinId="9" hidden="1"/>
    <cellStyle name="已访问的超链接" xfId="809" builtinId="9" hidden="1"/>
    <cellStyle name="已访问的超链接" xfId="811" builtinId="9" hidden="1"/>
    <cellStyle name="已访问的超链接" xfId="813" builtinId="9" hidden="1"/>
    <cellStyle name="已访问的超链接" xfId="815" builtinId="9" hidden="1"/>
    <cellStyle name="已访问的超链接" xfId="817" builtinId="9" hidden="1"/>
    <cellStyle name="已访问的超链接" xfId="819" builtinId="9" hidden="1"/>
    <cellStyle name="已访问的超链接" xfId="821" builtinId="9" hidden="1"/>
    <cellStyle name="已访问的超链接" xfId="823" builtinId="9" hidden="1"/>
    <cellStyle name="已访问的超链接" xfId="825" builtinId="9" hidden="1"/>
    <cellStyle name="已访问的超链接" xfId="827" builtinId="9" hidden="1"/>
    <cellStyle name="已访问的超链接" xfId="829" builtinId="9" hidden="1"/>
    <cellStyle name="已访问的超链接" xfId="831" builtinId="9" hidden="1"/>
    <cellStyle name="已访问的超链接" xfId="833" builtinId="9" hidden="1"/>
    <cellStyle name="已访问的超链接" xfId="835" builtinId="9" hidden="1"/>
    <cellStyle name="已访问的超链接" xfId="837" builtinId="9" hidden="1"/>
    <cellStyle name="已访问的超链接" xfId="839" builtinId="9" hidden="1"/>
    <cellStyle name="已访问的超链接" xfId="841" builtinId="9" hidden="1"/>
    <cellStyle name="已访问的超链接" xfId="843" builtinId="9" hidden="1"/>
    <cellStyle name="已访问的超链接" xfId="845" builtinId="9" hidden="1"/>
    <cellStyle name="已访问的超链接" xfId="847" builtinId="9" hidden="1"/>
    <cellStyle name="已访问的超链接" xfId="849" builtinId="9" hidden="1"/>
    <cellStyle name="已访问的超链接" xfId="851" builtinId="9" hidden="1"/>
    <cellStyle name="已访问的超链接" xfId="853" builtinId="9" hidden="1"/>
    <cellStyle name="已访问的超链接" xfId="855" builtinId="9" hidden="1"/>
    <cellStyle name="已访问的超链接" xfId="857" builtinId="9" hidden="1"/>
    <cellStyle name="已访问的超链接" xfId="859" builtinId="9" hidden="1"/>
    <cellStyle name="已访问的超链接" xfId="861" builtinId="9" hidden="1"/>
    <cellStyle name="已访问的超链接" xfId="863" builtinId="9" hidden="1"/>
    <cellStyle name="已访问的超链接" xfId="865" builtinId="9" hidden="1"/>
    <cellStyle name="已访问的超链接" xfId="867" builtinId="9" hidden="1"/>
    <cellStyle name="已访问的超链接" xfId="869" builtinId="9" hidden="1"/>
    <cellStyle name="已访问的超链接" xfId="871" builtinId="9" hidden="1"/>
    <cellStyle name="已访问的超链接" xfId="873" builtinId="9" hidden="1"/>
    <cellStyle name="已访问的超链接" xfId="875" builtinId="9" hidden="1"/>
    <cellStyle name="已访问的超链接" xfId="877" builtinId="9" hidden="1"/>
    <cellStyle name="已访问的超链接" xfId="879" builtinId="9" hidden="1"/>
    <cellStyle name="已访问的超链接" xfId="881" builtinId="9" hidden="1"/>
    <cellStyle name="已访问的超链接" xfId="883" builtinId="9" hidden="1"/>
    <cellStyle name="已访问的超链接" xfId="885" builtinId="9" hidden="1"/>
    <cellStyle name="已访问的超链接" xfId="887" builtinId="9" hidden="1"/>
    <cellStyle name="已访问的超链接" xfId="889" builtinId="9" hidden="1"/>
    <cellStyle name="已访问的超链接" xfId="891" builtinId="9" hidden="1"/>
    <cellStyle name="已访问的超链接" xfId="893" builtinId="9" hidden="1"/>
    <cellStyle name="已访问的超链接" xfId="895" builtinId="9" hidden="1"/>
    <cellStyle name="已访问的超链接" xfId="897" builtinId="9" hidden="1"/>
    <cellStyle name="已访问的超链接" xfId="899" builtinId="9" hidden="1"/>
    <cellStyle name="已访问的超链接" xfId="901" builtinId="9" hidden="1"/>
    <cellStyle name="已访问的超链接" xfId="903" builtinId="9" hidden="1"/>
    <cellStyle name="已访问的超链接" xfId="905" builtinId="9" hidden="1"/>
    <cellStyle name="已访问的超链接" xfId="907" builtinId="9" hidden="1"/>
    <cellStyle name="已访问的超链接" xfId="909" builtinId="9" hidden="1"/>
    <cellStyle name="已访问的超链接" xfId="911" builtinId="9" hidden="1"/>
    <cellStyle name="已访问的超链接" xfId="913" builtinId="9" hidden="1"/>
    <cellStyle name="已访问的超链接" xfId="915" builtinId="9" hidden="1"/>
    <cellStyle name="已访问的超链接" xfId="917" builtinId="9" hidden="1"/>
    <cellStyle name="已访问的超链接" xfId="919" builtinId="9" hidden="1"/>
    <cellStyle name="已访问的超链接" xfId="921" builtinId="9" hidden="1"/>
    <cellStyle name="已访问的超链接" xfId="923" builtinId="9" hidden="1"/>
    <cellStyle name="已访问的超链接" xfId="925" builtinId="9" hidden="1"/>
    <cellStyle name="已访问的超链接" xfId="927" builtinId="9" hidden="1"/>
    <cellStyle name="已访问的超链接" xfId="929" builtinId="9" hidden="1"/>
    <cellStyle name="已访问的超链接" xfId="931" builtinId="9" hidden="1"/>
    <cellStyle name="已访问的超链接" xfId="933" builtinId="9" hidden="1"/>
    <cellStyle name="已访问的超链接" xfId="935" builtinId="9" hidden="1"/>
    <cellStyle name="已访问的超链接" xfId="937" builtinId="9" hidden="1"/>
    <cellStyle name="已访问的超链接" xfId="939" builtinId="9" hidden="1"/>
    <cellStyle name="已访问的超链接" xfId="941" builtinId="9" hidden="1"/>
    <cellStyle name="已访问的超链接" xfId="943" builtinId="9" hidden="1"/>
    <cellStyle name="已访问的超链接" xfId="945" builtinId="9" hidden="1"/>
    <cellStyle name="已访问的超链接" xfId="947" builtinId="9" hidden="1"/>
    <cellStyle name="已访问的超链接" xfId="949" builtinId="9" hidden="1"/>
    <cellStyle name="已访问的超链接" xfId="951" builtinId="9" hidden="1"/>
    <cellStyle name="已访问的超链接" xfId="953" builtinId="9" hidden="1"/>
    <cellStyle name="已访问的超链接" xfId="955" builtinId="9" hidden="1"/>
    <cellStyle name="已访问的超链接" xfId="957" builtinId="9" hidden="1"/>
    <cellStyle name="已访问的超链接" xfId="959" builtinId="9" hidden="1"/>
    <cellStyle name="已访问的超链接" xfId="961" builtinId="9" hidden="1"/>
    <cellStyle name="已访问的超链接" xfId="963" builtinId="9" hidden="1"/>
    <cellStyle name="已访问的超链接" xfId="965" builtinId="9" hidden="1"/>
    <cellStyle name="已访问的超链接" xfId="967" builtinId="9" hidden="1"/>
    <cellStyle name="已访问的超链接" xfId="969" builtinId="9" hidden="1"/>
    <cellStyle name="已访问的超链接" xfId="971" builtinId="9" hidden="1"/>
    <cellStyle name="已访问的超链接" xfId="973" builtinId="9" hidden="1"/>
    <cellStyle name="已访问的超链接" xfId="975" builtinId="9" hidden="1"/>
    <cellStyle name="已访问的超链接" xfId="977" builtinId="9" hidden="1"/>
    <cellStyle name="已访问的超链接" xfId="979" builtinId="9" hidden="1"/>
    <cellStyle name="已访问的超链接" xfId="981" builtinId="9" hidden="1"/>
    <cellStyle name="已访问的超链接" xfId="983" builtinId="9" hidden="1"/>
    <cellStyle name="已访问的超链接" xfId="985" builtinId="9" hidden="1"/>
    <cellStyle name="已访问的超链接" xfId="987" builtinId="9" hidden="1"/>
    <cellStyle name="已访问的超链接" xfId="989" builtinId="9" hidden="1"/>
    <cellStyle name="已访问的超链接" xfId="991" builtinId="9" hidden="1"/>
    <cellStyle name="已访问的超链接" xfId="993" builtinId="9" hidden="1"/>
    <cellStyle name="已访问的超链接" xfId="995" builtinId="9" hidden="1"/>
    <cellStyle name="已访问的超链接" xfId="997" builtinId="9" hidden="1"/>
    <cellStyle name="已访问的超链接" xfId="999" builtinId="9" hidden="1"/>
    <cellStyle name="已访问的超链接" xfId="1001" builtinId="9" hidden="1"/>
    <cellStyle name="已访问的超链接" xfId="1003" builtinId="9" hidden="1"/>
    <cellStyle name="已访问的超链接" xfId="1005" builtinId="9" hidden="1"/>
    <cellStyle name="已访问的超链接" xfId="1007" builtinId="9" hidden="1"/>
    <cellStyle name="已访问的超链接" xfId="1009" builtinId="9" hidden="1"/>
    <cellStyle name="已访问的超链接" xfId="1011" builtinId="9" hidden="1"/>
    <cellStyle name="已访问的超链接" xfId="1013" builtinId="9" hidden="1"/>
    <cellStyle name="已访问的超链接" xfId="1015" builtinId="9" hidden="1"/>
    <cellStyle name="已访问的超链接" xfId="1017" builtinId="9" hidden="1"/>
    <cellStyle name="已访问的超链接" xfId="1019" builtinId="9" hidden="1"/>
    <cellStyle name="已访问的超链接" xfId="1021" builtinId="9" hidden="1"/>
    <cellStyle name="已访问的超链接" xfId="1023" builtinId="9" hidden="1"/>
    <cellStyle name="已访问的超链接" xfId="1025" builtinId="9" hidden="1"/>
    <cellStyle name="已访问的超链接" xfId="1027" builtinId="9" hidden="1"/>
    <cellStyle name="已访问的超链接" xfId="1029" builtinId="9" hidden="1"/>
    <cellStyle name="已访问的超链接" xfId="1031" builtinId="9" hidden="1"/>
    <cellStyle name="已访问的超链接" xfId="1033" builtinId="9" hidden="1"/>
    <cellStyle name="已访问的超链接" xfId="1035" builtinId="9" hidden="1"/>
    <cellStyle name="已访问的超链接" xfId="1037" builtinId="9" hidden="1"/>
    <cellStyle name="已访问的超链接" xfId="1039" builtinId="9" hidden="1"/>
    <cellStyle name="已访问的超链接" xfId="1041" builtinId="9" hidden="1"/>
    <cellStyle name="已访问的超链接" xfId="1043" builtinId="9" hidden="1"/>
    <cellStyle name="已访问的超链接" xfId="1045" builtinId="9" hidden="1"/>
    <cellStyle name="已访问的超链接" xfId="1047" builtinId="9" hidden="1"/>
    <cellStyle name="已访问的超链接" xfId="1049" builtinId="9" hidden="1"/>
    <cellStyle name="已访问的超链接" xfId="1051" builtinId="9" hidden="1"/>
    <cellStyle name="已访问的超链接" xfId="1053" builtinId="9" hidden="1"/>
    <cellStyle name="已访问的超链接" xfId="1055" builtinId="9" hidden="1"/>
    <cellStyle name="已访问的超链接" xfId="1057" builtinId="9" hidden="1"/>
    <cellStyle name="已访问的超链接" xfId="1059" builtinId="9" hidden="1"/>
    <cellStyle name="已访问的超链接" xfId="1061" builtinId="9" hidden="1"/>
    <cellStyle name="已访问的超链接" xfId="1063" builtinId="9" hidden="1"/>
    <cellStyle name="已访问的超链接" xfId="1065" builtinId="9" hidden="1"/>
    <cellStyle name="已访问的超链接" xfId="1067" builtinId="9" hidden="1"/>
    <cellStyle name="已访问的超链接" xfId="1069" builtinId="9" hidden="1"/>
    <cellStyle name="已访问的超链接" xfId="1071" builtinId="9" hidden="1"/>
    <cellStyle name="已访问的超链接" xfId="1073" builtinId="9" hidden="1"/>
    <cellStyle name="已访问的超链接" xfId="1075" builtinId="9" hidden="1"/>
    <cellStyle name="已访问的超链接" xfId="1077" builtinId="9" hidden="1"/>
    <cellStyle name="已访问的超链接" xfId="1079" builtinId="9" hidden="1"/>
    <cellStyle name="已访问的超链接" xfId="1081" builtinId="9" hidden="1"/>
    <cellStyle name="已访问的超链接" xfId="1083" builtinId="9" hidden="1"/>
    <cellStyle name="已访问的超链接" xfId="1085" builtinId="9" hidden="1"/>
    <cellStyle name="已访问的超链接" xfId="1087" builtinId="9" hidden="1"/>
    <cellStyle name="已访问的超链接" xfId="1089" builtinId="9" hidden="1"/>
    <cellStyle name="已访问的超链接" xfId="1091" builtinId="9" hidden="1"/>
    <cellStyle name="已访问的超链接" xfId="1093" builtinId="9" hidden="1"/>
    <cellStyle name="已访问的超链接" xfId="1095" builtinId="9" hidden="1"/>
    <cellStyle name="已访问的超链接" xfId="1097" builtinId="9" hidden="1"/>
    <cellStyle name="已访问的超链接" xfId="1099" builtinId="9" hidden="1"/>
    <cellStyle name="已访问的超链接" xfId="1101" builtinId="9" hidden="1"/>
    <cellStyle name="已访问的超链接" xfId="1103" builtinId="9" hidden="1"/>
    <cellStyle name="已访问的超链接" xfId="1105" builtinId="9" hidden="1"/>
    <cellStyle name="已访问的超链接" xfId="1107" builtinId="9" hidden="1"/>
    <cellStyle name="已访问的超链接" xfId="1109" builtinId="9" hidden="1"/>
    <cellStyle name="已访问的超链接" xfId="1111" builtinId="9" hidden="1"/>
    <cellStyle name="已访问的超链接" xfId="1113" builtinId="9" hidden="1"/>
    <cellStyle name="已访问的超链接" xfId="1115" builtinId="9" hidden="1"/>
    <cellStyle name="已访问的超链接" xfId="1117" builtinId="9" hidden="1"/>
    <cellStyle name="已访问的超链接" xfId="1119" builtinId="9" hidden="1"/>
    <cellStyle name="已访问的超链接" xfId="1121" builtinId="9" hidden="1"/>
    <cellStyle name="已访问的超链接" xfId="1123" builtinId="9" hidden="1"/>
    <cellStyle name="已访问的超链接" xfId="1125" builtinId="9" hidden="1"/>
    <cellStyle name="已访问的超链接" xfId="1127" builtinId="9" hidden="1"/>
    <cellStyle name="已访问的超链接" xfId="1129" builtinId="9" hidden="1"/>
    <cellStyle name="已访问的超链接" xfId="1131" builtinId="9" hidden="1"/>
    <cellStyle name="已访问的超链接" xfId="1133" builtinId="9" hidden="1"/>
    <cellStyle name="已访问的超链接" xfId="1135" builtinId="9" hidden="1"/>
    <cellStyle name="已访问的超链接" xfId="1137" builtinId="9" hidden="1"/>
    <cellStyle name="已访问的超链接" xfId="1139" builtinId="9" hidden="1"/>
    <cellStyle name="已访问的超链接" xfId="1141" builtinId="9" hidden="1"/>
    <cellStyle name="已访问的超链接" xfId="1143" builtinId="9" hidden="1"/>
    <cellStyle name="已访问的超链接" xfId="1145" builtinId="9" hidden="1"/>
    <cellStyle name="已访问的超链接" xfId="1147" builtinId="9" hidden="1"/>
    <cellStyle name="已访问的超链接" xfId="1149" builtinId="9" hidden="1"/>
    <cellStyle name="已访问的超链接" xfId="1151" builtinId="9" hidden="1"/>
    <cellStyle name="已访问的超链接" xfId="1153" builtinId="9" hidden="1"/>
    <cellStyle name="已访问的超链接" xfId="1155" builtinId="9" hidden="1"/>
    <cellStyle name="已访问的超链接" xfId="1157" builtinId="9" hidden="1"/>
    <cellStyle name="已访问的超链接" xfId="1159" builtinId="9" hidden="1"/>
    <cellStyle name="已访问的超链接" xfId="1161" builtinId="9" hidden="1"/>
    <cellStyle name="已访问的超链接" xfId="1163" builtinId="9" hidden="1"/>
    <cellStyle name="已访问的超链接" xfId="1165" builtinId="9" hidden="1"/>
    <cellStyle name="已访问的超链接" xfId="1167" builtinId="9" hidden="1"/>
    <cellStyle name="已访问的超链接" xfId="1169" builtinId="9" hidden="1"/>
    <cellStyle name="已访问的超链接" xfId="1171" builtinId="9" hidden="1"/>
    <cellStyle name="已访问的超链接" xfId="1173" builtinId="9" hidden="1"/>
    <cellStyle name="已访问的超链接" xfId="1175" builtinId="9" hidden="1"/>
    <cellStyle name="已访问的超链接" xfId="1177" builtinId="9" hidden="1"/>
    <cellStyle name="已访问的超链接" xfId="1179" builtinId="9" hidden="1"/>
    <cellStyle name="已访问的超链接" xfId="1181" builtinId="9" hidden="1"/>
    <cellStyle name="已访问的超链接" xfId="1183" builtinId="9" hidden="1"/>
    <cellStyle name="已访问的超链接" xfId="1185" builtinId="9" hidden="1"/>
    <cellStyle name="已访问的超链接" xfId="1187" builtinId="9" hidden="1"/>
    <cellStyle name="已访问的超链接" xfId="1189" builtinId="9" hidden="1"/>
    <cellStyle name="已访问的超链接" xfId="1191" builtinId="9" hidden="1"/>
    <cellStyle name="已访问的超链接" xfId="1193" builtinId="9" hidden="1"/>
    <cellStyle name="已访问的超链接" xfId="1195" builtinId="9" hidden="1"/>
    <cellStyle name="已访问的超链接" xfId="1197" builtinId="9" hidden="1"/>
    <cellStyle name="已访问的超链接" xfId="1199" builtinId="9" hidden="1"/>
    <cellStyle name="已访问的超链接" xfId="1201" builtinId="9" hidden="1"/>
    <cellStyle name="已访问的超链接" xfId="1203" builtinId="9" hidden="1"/>
    <cellStyle name="已访问的超链接" xfId="1205" builtinId="9" hidden="1"/>
    <cellStyle name="已访问的超链接" xfId="1207" builtinId="9" hidden="1"/>
    <cellStyle name="已访问的超链接" xfId="1209" builtinId="9" hidden="1"/>
    <cellStyle name="已访问的超链接" xfId="1211" builtinId="9" hidden="1"/>
    <cellStyle name="已访问的超链接" xfId="1213" builtinId="9" hidden="1"/>
    <cellStyle name="已访问的超链接" xfId="1215" builtinId="9" hidden="1"/>
    <cellStyle name="已访问的超链接" xfId="1217" builtinId="9" hidden="1"/>
    <cellStyle name="已访问的超链接" xfId="1219" builtinId="9" hidden="1"/>
    <cellStyle name="已访问的超链接" xfId="1221" builtinId="9" hidden="1"/>
    <cellStyle name="已访问的超链接" xfId="1223" builtinId="9" hidden="1"/>
    <cellStyle name="已访问的超链接" xfId="1225" builtinId="9" hidden="1"/>
    <cellStyle name="已访问的超链接" xfId="1227" builtinId="9" hidden="1"/>
    <cellStyle name="已访问的超链接" xfId="1229" builtinId="9" hidden="1"/>
    <cellStyle name="已访问的超链接" xfId="1231" builtinId="9" hidden="1"/>
    <cellStyle name="已访问的超链接" xfId="1233" builtinId="9" hidden="1"/>
    <cellStyle name="已访问的超链接" xfId="1235" builtinId="9" hidden="1"/>
    <cellStyle name="已访问的超链接" xfId="1237" builtinId="9" hidden="1"/>
    <cellStyle name="已访问的超链接" xfId="1239" builtinId="9" hidden="1"/>
    <cellStyle name="已访问的超链接" xfId="1241" builtinId="9" hidden="1"/>
    <cellStyle name="已访问的超链接" xfId="1243" builtinId="9" hidden="1"/>
    <cellStyle name="已访问的超链接" xfId="1245" builtinId="9" hidden="1"/>
    <cellStyle name="已访问的超链接" xfId="1247" builtinId="9" hidden="1"/>
    <cellStyle name="已访问的超链接" xfId="1249" builtinId="9" hidden="1"/>
    <cellStyle name="已访问的超链接" xfId="1251" builtinId="9" hidden="1"/>
    <cellStyle name="已访问的超链接" xfId="1253" builtinId="9" hidden="1"/>
    <cellStyle name="已访问的超链接" xfId="1255" builtinId="9" hidden="1"/>
    <cellStyle name="已访问的超链接" xfId="1257" builtinId="9" hidden="1"/>
    <cellStyle name="已访问的超链接" xfId="1259" builtinId="9" hidden="1"/>
    <cellStyle name="已访问的超链接" xfId="1261" builtinId="9" hidden="1"/>
    <cellStyle name="已访问的超链接" xfId="1263" builtinId="9" hidden="1"/>
    <cellStyle name="已访问的超链接" xfId="1265" builtinId="9" hidden="1"/>
    <cellStyle name="已访问的超链接" xfId="1267" builtinId="9" hidden="1"/>
    <cellStyle name="已访问的超链接" xfId="1269" builtinId="9" hidden="1"/>
    <cellStyle name="已访问的超链接" xfId="1271" builtinId="9" hidden="1"/>
    <cellStyle name="已访问的超链接" xfId="1273" builtinId="9" hidden="1"/>
    <cellStyle name="已访问的超链接" xfId="1275" builtinId="9" hidden="1"/>
    <cellStyle name="已访问的超链接" xfId="1277" builtinId="9" hidden="1"/>
    <cellStyle name="已访问的超链接" xfId="1279" builtinId="9" hidden="1"/>
    <cellStyle name="已访问的超链接" xfId="1281" builtinId="9" hidden="1"/>
    <cellStyle name="已访问的超链接" xfId="1283" builtinId="9" hidden="1"/>
    <cellStyle name="已访问的超链接" xfId="1285" builtinId="9" hidden="1"/>
    <cellStyle name="已访问的超链接" xfId="1287" builtinId="9" hidden="1"/>
    <cellStyle name="已访问的超链接" xfId="1289" builtinId="9" hidden="1"/>
    <cellStyle name="已访问的超链接" xfId="1291" builtinId="9" hidden="1"/>
    <cellStyle name="已访问的超链接" xfId="1293" builtinId="9" hidden="1"/>
    <cellStyle name="已访问的超链接" xfId="1295" builtinId="9" hidden="1"/>
    <cellStyle name="已访问的超链接" xfId="1297" builtinId="9" hidden="1"/>
    <cellStyle name="已访问的超链接" xfId="1299" builtinId="9" hidden="1"/>
    <cellStyle name="已访问的超链接" xfId="1301" builtinId="9" hidden="1"/>
    <cellStyle name="已访问的超链接" xfId="1303" builtinId="9" hidden="1"/>
    <cellStyle name="已访问的超链接" xfId="1305" builtinId="9" hidden="1"/>
    <cellStyle name="已访问的超链接" xfId="1307" builtinId="9" hidden="1"/>
    <cellStyle name="已访问的超链接" xfId="1309" builtinId="9" hidden="1"/>
    <cellStyle name="已访问的超链接" xfId="1311" builtinId="9" hidden="1"/>
    <cellStyle name="已访问的超链接" xfId="1313" builtinId="9" hidden="1"/>
    <cellStyle name="已访问的超链接" xfId="1315" builtinId="9" hidden="1"/>
    <cellStyle name="已访问的超链接" xfId="1317" builtinId="9" hidden="1"/>
    <cellStyle name="已访问的超链接" xfId="1319" builtinId="9" hidden="1"/>
    <cellStyle name="已访问的超链接" xfId="1321" builtinId="9" hidden="1"/>
    <cellStyle name="已访问的超链接" xfId="1323" builtinId="9" hidden="1"/>
    <cellStyle name="已访问的超链接" xfId="1325" builtinId="9" hidden="1"/>
    <cellStyle name="已访问的超链接" xfId="1327" builtinId="9" hidden="1"/>
    <cellStyle name="已访问的超链接" xfId="1329" builtinId="9" hidden="1"/>
    <cellStyle name="已访问的超链接" xfId="1331" builtinId="9" hidden="1"/>
    <cellStyle name="已访问的超链接" xfId="1333" builtinId="9" hidden="1"/>
    <cellStyle name="已访问的超链接" xfId="1335" builtinId="9" hidden="1"/>
    <cellStyle name="已访问的超链接" xfId="1337" builtinId="9" hidden="1"/>
    <cellStyle name="已访问的超链接" xfId="1339" builtinId="9" hidden="1"/>
    <cellStyle name="已访问的超链接" xfId="1341" builtinId="9" hidden="1"/>
    <cellStyle name="已访问的超链接" xfId="1343" builtinId="9" hidden="1"/>
    <cellStyle name="已访问的超链接" xfId="1345" builtinId="9" hidden="1"/>
    <cellStyle name="已访问的超链接" xfId="1347" builtinId="9" hidden="1"/>
    <cellStyle name="已访问的超链接" xfId="1349" builtinId="9" hidden="1"/>
    <cellStyle name="已访问的超链接" xfId="1351" builtinId="9" hidden="1"/>
    <cellStyle name="已访问的超链接" xfId="1353" builtinId="9" hidden="1"/>
    <cellStyle name="已访问的超链接" xfId="1355" builtinId="9" hidden="1"/>
    <cellStyle name="已访问的超链接" xfId="1357" builtinId="9" hidden="1"/>
    <cellStyle name="已访问的超链接" xfId="1359" builtinId="9" hidden="1"/>
    <cellStyle name="已访问的超链接" xfId="1361" builtinId="9" hidden="1"/>
    <cellStyle name="已访问的超链接" xfId="1363" builtinId="9" hidden="1"/>
    <cellStyle name="已访问的超链接" xfId="1365" builtinId="9" hidden="1"/>
    <cellStyle name="已访问的超链接" xfId="1367" builtinId="9" hidden="1"/>
    <cellStyle name="已访问的超链接" xfId="1369" builtinId="9" hidden="1"/>
    <cellStyle name="已访问的超链接" xfId="1371" builtinId="9" hidden="1"/>
    <cellStyle name="已访问的超链接" xfId="1373" builtinId="9" hidden="1"/>
    <cellStyle name="已访问的超链接" xfId="1375" builtinId="9" hidden="1"/>
    <cellStyle name="已访问的超链接" xfId="1377" builtinId="9" hidden="1"/>
    <cellStyle name="已访问的超链接" xfId="1379" builtinId="9" hidden="1"/>
    <cellStyle name="已访问的超链接" xfId="1381" builtinId="9" hidden="1"/>
    <cellStyle name="已访问的超链接" xfId="1383" builtinId="9" hidden="1"/>
    <cellStyle name="已访问的超链接" xfId="1385" builtinId="9" hidden="1"/>
    <cellStyle name="已访问的超链接" xfId="1387" builtinId="9" hidden="1"/>
    <cellStyle name="已访问的超链接" xfId="1389" builtinId="9" hidden="1"/>
    <cellStyle name="已访问的超链接" xfId="1391" builtinId="9" hidden="1"/>
    <cellStyle name="已访问的超链接" xfId="1393" builtinId="9" hidden="1"/>
    <cellStyle name="已访问的超链接" xfId="1395" builtinId="9" hidden="1"/>
    <cellStyle name="已访问的超链接" xfId="1397" builtinId="9" hidden="1"/>
    <cellStyle name="已访问的超链接" xfId="1399" builtinId="9" hidden="1"/>
    <cellStyle name="已访问的超链接" xfId="1401" builtinId="9" hidden="1"/>
    <cellStyle name="已访问的超链接" xfId="1403" builtinId="9" hidden="1"/>
    <cellStyle name="已访问的超链接" xfId="1405" builtinId="9" hidden="1"/>
    <cellStyle name="已访问的超链接" xfId="1407" builtinId="9" hidden="1"/>
    <cellStyle name="已访问的超链接" xfId="1409" builtinId="9" hidden="1"/>
    <cellStyle name="已访问的超链接" xfId="1411" builtinId="9" hidden="1"/>
    <cellStyle name="已访问的超链接" xfId="1413" builtinId="9" hidden="1"/>
    <cellStyle name="已访问的超链接" xfId="1415" builtinId="9" hidden="1"/>
    <cellStyle name="已访问的超链接" xfId="1417" builtinId="9" hidden="1"/>
    <cellStyle name="已访问的超链接" xfId="1419" builtinId="9" hidden="1"/>
    <cellStyle name="已访问的超链接" xfId="1421" builtinId="9" hidden="1"/>
    <cellStyle name="已访问的超链接" xfId="1423" builtinId="9" hidden="1"/>
    <cellStyle name="已访问的超链接" xfId="1425" builtinId="9" hidden="1"/>
    <cellStyle name="已访问的超链接" xfId="1427" builtinId="9" hidden="1"/>
    <cellStyle name="已访问的超链接" xfId="1429" builtinId="9" hidden="1"/>
    <cellStyle name="已访问的超链接" xfId="1431" builtinId="9" hidden="1"/>
    <cellStyle name="已访问的超链接" xfId="1433" builtinId="9" hidden="1"/>
    <cellStyle name="已访问的超链接" xfId="1435" builtinId="9" hidden="1"/>
    <cellStyle name="已访问的超链接" xfId="1437" builtinId="9" hidden="1"/>
    <cellStyle name="已访问的超链接" xfId="1439" builtinId="9" hidden="1"/>
    <cellStyle name="已访问的超链接" xfId="1441" builtinId="9" hidden="1"/>
    <cellStyle name="已访问的超链接" xfId="1443" builtinId="9" hidden="1"/>
    <cellStyle name="已访问的超链接" xfId="1445" builtinId="9" hidden="1"/>
    <cellStyle name="已访问的超链接" xfId="1447" builtinId="9" hidden="1"/>
    <cellStyle name="已访问的超链接" xfId="1449" builtinId="9" hidden="1"/>
    <cellStyle name="已访问的超链接" xfId="1451" builtinId="9" hidden="1"/>
    <cellStyle name="已访问的超链接" xfId="1453" builtinId="9" hidden="1"/>
    <cellStyle name="已访问的超链接" xfId="1455" builtinId="9" hidden="1"/>
    <cellStyle name="已访问的超链接" xfId="1457" builtinId="9" hidden="1"/>
    <cellStyle name="已访问的超链接" xfId="1459" builtinId="9" hidden="1"/>
    <cellStyle name="已访问的超链接" xfId="1461" builtinId="9" hidden="1"/>
    <cellStyle name="已访问的超链接" xfId="1463" builtinId="9" hidden="1"/>
    <cellStyle name="已访问的超链接" xfId="1465" builtinId="9" hidden="1"/>
    <cellStyle name="已访问的超链接" xfId="1467" builtinId="9" hidden="1"/>
    <cellStyle name="已访问的超链接" xfId="1469" builtinId="9" hidden="1"/>
    <cellStyle name="已访问的超链接" xfId="1471" builtinId="9" hidden="1"/>
    <cellStyle name="已访问的超链接" xfId="1473" builtinId="9" hidden="1"/>
    <cellStyle name="已访问的超链接" xfId="1475" builtinId="9" hidden="1"/>
    <cellStyle name="已访问的超链接" xfId="1477" builtinId="9" hidden="1"/>
    <cellStyle name="已访问的超链接" xfId="1479" builtinId="9" hidden="1"/>
    <cellStyle name="已访问的超链接" xfId="1481" builtinId="9" hidden="1"/>
    <cellStyle name="已访问的超链接" xfId="1483" builtinId="9" hidden="1"/>
    <cellStyle name="已访问的超链接" xfId="1485" builtinId="9" hidden="1"/>
    <cellStyle name="已访问的超链接" xfId="1487" builtinId="9" hidden="1"/>
    <cellStyle name="已访问的超链接" xfId="1489" builtinId="9" hidden="1"/>
    <cellStyle name="已访问的超链接" xfId="1491" builtinId="9" hidden="1"/>
    <cellStyle name="已访问的超链接" xfId="1493" builtinId="9" hidden="1"/>
    <cellStyle name="已访问的超链接" xfId="1495" builtinId="9" hidden="1"/>
    <cellStyle name="已访问的超链接" xfId="1497" builtinId="9" hidden="1"/>
    <cellStyle name="已访问的超链接" xfId="1499" builtinId="9" hidden="1"/>
    <cellStyle name="已访问的超链接" xfId="1501" builtinId="9" hidden="1"/>
    <cellStyle name="已访问的超链接" xfId="1503" builtinId="9" hidden="1"/>
    <cellStyle name="已访问的超链接" xfId="1505" builtinId="9" hidden="1"/>
    <cellStyle name="已访问的超链接" xfId="1507" builtinId="9" hidden="1"/>
    <cellStyle name="已访问的超链接" xfId="1509" builtinId="9" hidden="1"/>
    <cellStyle name="已访问的超链接" xfId="1511" builtinId="9" hidden="1"/>
    <cellStyle name="已访问的超链接" xfId="1513" builtinId="9" hidden="1"/>
    <cellStyle name="已访问的超链接" xfId="1515" builtinId="9" hidden="1"/>
    <cellStyle name="已访问的超链接" xfId="1517" builtinId="9" hidden="1"/>
    <cellStyle name="已访问的超链接" xfId="1519" builtinId="9" hidden="1"/>
    <cellStyle name="已访问的超链接" xfId="1521" builtinId="9" hidden="1"/>
    <cellStyle name="已访问的超链接" xfId="1523" builtinId="9" hidden="1"/>
    <cellStyle name="已访问的超链接" xfId="1525" builtinId="9" hidden="1"/>
    <cellStyle name="已访问的超链接" xfId="1527" builtinId="9" hidden="1"/>
    <cellStyle name="已访问的超链接" xfId="1529" builtinId="9" hidden="1"/>
    <cellStyle name="已访问的超链接" xfId="1531" builtinId="9" hidden="1"/>
    <cellStyle name="已访问的超链接" xfId="1533" builtinId="9" hidden="1"/>
    <cellStyle name="已访问的超链接" xfId="1535" builtinId="9" hidden="1"/>
    <cellStyle name="已访问的超链接" xfId="1537" builtinId="9" hidden="1"/>
    <cellStyle name="已访问的超链接" xfId="1539" builtinId="9" hidden="1"/>
    <cellStyle name="已访问的超链接" xfId="1541" builtinId="9" hidden="1"/>
    <cellStyle name="已访问的超链接" xfId="1543" builtinId="9" hidden="1"/>
    <cellStyle name="已访问的超链接" xfId="1545" builtinId="9" hidden="1"/>
    <cellStyle name="已访问的超链接" xfId="1547" builtinId="9" hidden="1"/>
    <cellStyle name="已访问的超链接" xfId="1549" builtinId="9" hidden="1"/>
    <cellStyle name="已访问的超链接" xfId="1551" builtinId="9" hidden="1"/>
    <cellStyle name="已访问的超链接" xfId="1553" builtinId="9" hidden="1"/>
    <cellStyle name="已访问的超链接" xfId="1555" builtinId="9" hidden="1"/>
    <cellStyle name="已访问的超链接" xfId="1557" builtinId="9" hidden="1"/>
    <cellStyle name="已访问的超链接" xfId="1559" builtinId="9" hidden="1"/>
    <cellStyle name="已访问的超链接" xfId="1561" builtinId="9" hidden="1"/>
    <cellStyle name="已访问的超链接" xfId="1563" builtinId="9" hidden="1"/>
    <cellStyle name="已访问的超链接" xfId="1565" builtinId="9" hidden="1"/>
    <cellStyle name="已访问的超链接" xfId="1567" builtinId="9" hidden="1"/>
    <cellStyle name="已访问的超链接" xfId="1569" builtinId="9" hidden="1"/>
    <cellStyle name="已访问的超链接" xfId="1571" builtinId="9" hidden="1"/>
    <cellStyle name="已访问的超链接" xfId="1573" builtinId="9" hidden="1"/>
    <cellStyle name="已访问的超链接" xfId="1575" builtinId="9" hidden="1"/>
    <cellStyle name="已访问的超链接" xfId="1577" builtinId="9" hidden="1"/>
    <cellStyle name="已访问的超链接" xfId="1579" builtinId="9" hidden="1"/>
    <cellStyle name="已访问的超链接" xfId="1581" builtinId="9" hidden="1"/>
    <cellStyle name="已访问的超链接" xfId="1583" builtinId="9" hidden="1"/>
    <cellStyle name="已访问的超链接" xfId="1585" builtinId="9" hidden="1"/>
    <cellStyle name="已访问的超链接" xfId="1587" builtinId="9" hidden="1"/>
    <cellStyle name="已访问的超链接" xfId="1589" builtinId="9" hidden="1"/>
    <cellStyle name="已访问的超链接" xfId="1591" builtinId="9" hidden="1"/>
    <cellStyle name="已访问的超链接" xfId="1593" builtinId="9" hidden="1"/>
    <cellStyle name="已访问的超链接" xfId="1595" builtinId="9" hidden="1"/>
    <cellStyle name="已访问的超链接" xfId="1597" builtinId="9" hidden="1"/>
    <cellStyle name="已访问的超链接" xfId="1599" builtinId="9" hidden="1"/>
    <cellStyle name="已访问的超链接" xfId="1601" builtinId="9" hidden="1"/>
    <cellStyle name="已访问的超链接" xfId="1603" builtinId="9" hidden="1"/>
    <cellStyle name="已访问的超链接" xfId="1605" builtinId="9" hidden="1"/>
    <cellStyle name="已访问的超链接" xfId="1607" builtinId="9" hidden="1"/>
    <cellStyle name="已访问的超链接" xfId="1609" builtinId="9" hidden="1"/>
    <cellStyle name="已访问的超链接" xfId="1611" builtinId="9" hidden="1"/>
    <cellStyle name="已访问的超链接" xfId="1613" builtinId="9" hidden="1"/>
    <cellStyle name="已访问的超链接" xfId="1615" builtinId="9" hidden="1"/>
    <cellStyle name="已访问的超链接" xfId="1617" builtinId="9" hidden="1"/>
    <cellStyle name="已访问的超链接" xfId="1619" builtinId="9" hidden="1"/>
    <cellStyle name="已访问的超链接" xfId="1621" builtinId="9" hidden="1"/>
    <cellStyle name="已访问的超链接" xfId="1623" builtinId="9" hidden="1"/>
    <cellStyle name="已访问的超链接" xfId="1625" builtinId="9" hidden="1"/>
    <cellStyle name="已访问的超链接" xfId="1627" builtinId="9" hidden="1"/>
    <cellStyle name="已访问的超链接" xfId="1629" builtinId="9" hidden="1"/>
    <cellStyle name="已访问的超链接" xfId="1631" builtinId="9" hidden="1"/>
    <cellStyle name="已访问的超链接" xfId="1633" builtinId="9" hidden="1"/>
    <cellStyle name="已访问的超链接" xfId="1635" builtinId="9" hidden="1"/>
    <cellStyle name="已访问的超链接" xfId="1637" builtinId="9" hidden="1"/>
    <cellStyle name="已访问的超链接" xfId="1639" builtinId="9" hidden="1"/>
    <cellStyle name="已访问的超链接" xfId="1641" builtinId="9" hidden="1"/>
    <cellStyle name="已访问的超链接" xfId="1643" builtinId="9" hidden="1"/>
    <cellStyle name="已访问的超链接" xfId="1645" builtinId="9" hidden="1"/>
    <cellStyle name="已访问的超链接" xfId="1647" builtinId="9" hidden="1"/>
    <cellStyle name="已访问的超链接" xfId="1649" builtinId="9" hidden="1"/>
    <cellStyle name="已访问的超链接" xfId="1651" builtinId="9" hidden="1"/>
    <cellStyle name="已访问的超链接" xfId="1653" builtinId="9" hidden="1"/>
    <cellStyle name="已访问的超链接" xfId="1655" builtinId="9" hidden="1"/>
    <cellStyle name="已访问的超链接" xfId="1657" builtinId="9" hidden="1"/>
    <cellStyle name="已访问的超链接" xfId="1659" builtinId="9" hidden="1"/>
    <cellStyle name="已访问的超链接" xfId="1661" builtinId="9" hidden="1"/>
    <cellStyle name="已访问的超链接" xfId="1663" builtinId="9" hidden="1"/>
    <cellStyle name="已访问的超链接" xfId="1665" builtinId="9" hidden="1"/>
    <cellStyle name="已访问的超链接" xfId="1667" builtinId="9" hidden="1"/>
    <cellStyle name="已访问的超链接" xfId="1669" builtinId="9" hidden="1"/>
    <cellStyle name="已访问的超链接" xfId="1671" builtinId="9" hidden="1"/>
    <cellStyle name="已访问的超链接" xfId="1673" builtinId="9" hidden="1"/>
    <cellStyle name="已访问的超链接" xfId="1675" builtinId="9" hidden="1"/>
    <cellStyle name="已访问的超链接" xfId="1677" builtinId="9" hidden="1"/>
    <cellStyle name="已访问的超链接" xfId="1679" builtinId="9" hidden="1"/>
    <cellStyle name="已访问的超链接" xfId="1681" builtinId="9" hidden="1"/>
    <cellStyle name="已访问的超链接" xfId="1683" builtinId="9" hidden="1"/>
    <cellStyle name="已访问的超链接" xfId="1685" builtinId="9" hidden="1"/>
    <cellStyle name="已访问的超链接" xfId="1687" builtinId="9" hidden="1"/>
    <cellStyle name="已访问的超链接" xfId="1689" builtinId="9" hidden="1"/>
    <cellStyle name="已访问的超链接" xfId="1691" builtinId="9" hidden="1"/>
    <cellStyle name="已访问的超链接" xfId="1693" builtinId="9" hidden="1"/>
    <cellStyle name="已访问的超链接" xfId="1695" builtinId="9" hidden="1"/>
    <cellStyle name="已访问的超链接" xfId="1697" builtinId="9" hidden="1"/>
    <cellStyle name="已访问的超链接" xfId="1699" builtinId="9" hidden="1"/>
    <cellStyle name="已访问的超链接" xfId="1701" builtinId="9" hidden="1"/>
    <cellStyle name="已访问的超链接" xfId="1703" builtinId="9" hidden="1"/>
    <cellStyle name="已访问的超链接" xfId="1705" builtinId="9" hidden="1"/>
    <cellStyle name="已访问的超链接" xfId="1707" builtinId="9" hidden="1"/>
    <cellStyle name="已访问的超链接" xfId="1709" builtinId="9" hidden="1"/>
    <cellStyle name="已访问的超链接" xfId="1711" builtinId="9" hidden="1"/>
    <cellStyle name="已访问的超链接" xfId="1713" builtinId="9" hidden="1"/>
    <cellStyle name="已访问的超链接" xfId="1715" builtinId="9" hidden="1"/>
    <cellStyle name="已访问的超链接" xfId="1717" builtinId="9" hidden="1"/>
    <cellStyle name="已访问的超链接" xfId="1719" builtinId="9" hidden="1"/>
    <cellStyle name="已访问的超链接" xfId="1721" builtinId="9" hidden="1"/>
    <cellStyle name="已访问的超链接" xfId="1723" builtinId="9" hidden="1"/>
    <cellStyle name="已访问的超链接" xfId="1725" builtinId="9" hidden="1"/>
    <cellStyle name="已访问的超链接" xfId="1727" builtinId="9" hidden="1"/>
    <cellStyle name="已访问的超链接" xfId="1729" builtinId="9" hidden="1"/>
    <cellStyle name="已访问的超链接" xfId="1731" builtinId="9" hidden="1"/>
    <cellStyle name="已访问的超链接" xfId="1733" builtinId="9" hidden="1"/>
    <cellStyle name="已访问的超链接" xfId="1735" builtinId="9" hidden="1"/>
    <cellStyle name="已访问的超链接" xfId="1737" builtinId="9" hidden="1"/>
    <cellStyle name="已访问的超链接" xfId="1739" builtinId="9" hidden="1"/>
    <cellStyle name="已访问的超链接" xfId="1741" builtinId="9" hidden="1"/>
    <cellStyle name="已访问的超链接" xfId="1743" builtinId="9" hidden="1"/>
    <cellStyle name="已访问的超链接" xfId="1745" builtinId="9" hidden="1"/>
    <cellStyle name="已访问的超链接" xfId="1747" builtinId="9" hidden="1"/>
    <cellStyle name="已访问的超链接" xfId="1749" builtinId="9" hidden="1"/>
    <cellStyle name="已访问的超链接" xfId="1751" builtinId="9" hidden="1"/>
    <cellStyle name="已访问的超链接" xfId="1753" builtinId="9" hidden="1"/>
    <cellStyle name="已访问的超链接" xfId="1755" builtinId="9" hidden="1"/>
    <cellStyle name="已访问的超链接" xfId="1757" builtinId="9" hidden="1"/>
    <cellStyle name="已访问的超链接" xfId="1759" builtinId="9" hidden="1"/>
    <cellStyle name="已访问的超链接" xfId="1761" builtinId="9" hidden="1"/>
    <cellStyle name="已访问的超链接" xfId="1763" builtinId="9" hidden="1"/>
    <cellStyle name="已访问的超链接" xfId="1765" builtinId="9" hidden="1"/>
    <cellStyle name="已访问的超链接" xfId="1767" builtinId="9" hidden="1"/>
    <cellStyle name="已访问的超链接" xfId="1769" builtinId="9" hidden="1"/>
    <cellStyle name="已访问的超链接" xfId="1771" builtinId="9" hidden="1"/>
    <cellStyle name="已访问的超链接" xfId="1773" builtinId="9" hidden="1"/>
    <cellStyle name="已访问的超链接" xfId="1775" builtinId="9" hidden="1"/>
    <cellStyle name="已访问的超链接" xfId="1777" builtinId="9" hidden="1"/>
    <cellStyle name="已访问的超链接" xfId="1779" builtinId="9" hidden="1"/>
    <cellStyle name="已访问的超链接" xfId="1781" builtinId="9" hidden="1"/>
    <cellStyle name="已访问的超链接" xfId="1783" builtinId="9" hidden="1"/>
    <cellStyle name="已访问的超链接" xfId="1785" builtinId="9" hidden="1"/>
    <cellStyle name="已访问的超链接" xfId="1787" builtinId="9" hidden="1"/>
    <cellStyle name="已访问的超链接" xfId="1789" builtinId="9" hidden="1"/>
    <cellStyle name="已访问的超链接" xfId="1791" builtinId="9" hidden="1"/>
    <cellStyle name="已访问的超链接" xfId="1793" builtinId="9" hidden="1"/>
    <cellStyle name="已访问的超链接" xfId="1795" builtinId="9" hidden="1"/>
    <cellStyle name="已访问的超链接" xfId="1797" builtinId="9" hidden="1"/>
    <cellStyle name="已访问的超链接" xfId="1799" builtinId="9" hidden="1"/>
    <cellStyle name="已访问的超链接" xfId="1801" builtinId="9" hidden="1"/>
    <cellStyle name="已访问的超链接" xfId="1803" builtinId="9" hidden="1"/>
    <cellStyle name="已访问的超链接" xfId="1805" builtinId="9" hidden="1"/>
    <cellStyle name="已访问的超链接" xfId="1807" builtinId="9" hidden="1"/>
    <cellStyle name="已访问的超链接" xfId="1809" builtinId="9" hidden="1"/>
    <cellStyle name="已访问的超链接" xfId="1811" builtinId="9" hidden="1"/>
    <cellStyle name="已访问的超链接" xfId="1813" builtinId="9" hidden="1"/>
    <cellStyle name="已访问的超链接" xfId="1815" builtinId="9" hidden="1"/>
    <cellStyle name="已访问的超链接" xfId="1817" builtinId="9" hidden="1"/>
    <cellStyle name="已访问的超链接" xfId="1819" builtinId="9" hidden="1"/>
    <cellStyle name="已访问的超链接" xfId="1821" builtinId="9" hidden="1"/>
    <cellStyle name="已访问的超链接" xfId="1823" builtinId="9" hidden="1"/>
    <cellStyle name="已访问的超链接" xfId="1825" builtinId="9" hidden="1"/>
    <cellStyle name="已访问的超链接" xfId="1827" builtinId="9" hidden="1"/>
    <cellStyle name="已访问的超链接" xfId="1829" builtinId="9" hidden="1"/>
    <cellStyle name="已访问的超链接" xfId="1831" builtinId="9" hidden="1"/>
    <cellStyle name="已访问的超链接" xfId="1833" builtinId="9" hidden="1"/>
    <cellStyle name="已访问的超链接" xfId="1835" builtinId="9" hidden="1"/>
    <cellStyle name="已访问的超链接" xfId="1837" builtinId="9" hidden="1"/>
    <cellStyle name="已访问的超链接" xfId="1839" builtinId="9" hidden="1"/>
    <cellStyle name="已访问的超链接" xfId="1841" builtinId="9" hidden="1"/>
    <cellStyle name="已访问的超链接" xfId="1843" builtinId="9" hidden="1"/>
    <cellStyle name="已访问的超链接" xfId="1845" builtinId="9" hidden="1"/>
    <cellStyle name="已访问的超链接" xfId="1847" builtinId="9" hidden="1"/>
    <cellStyle name="已访问的超链接" xfId="1849" builtinId="9" hidden="1"/>
    <cellStyle name="已访问的超链接" xfId="1851" builtinId="9" hidden="1"/>
    <cellStyle name="已访问的超链接" xfId="1853" builtinId="9" hidden="1"/>
    <cellStyle name="已访问的超链接" xfId="1855" builtinId="9" hidden="1"/>
    <cellStyle name="已访问的超链接" xfId="1857" builtinId="9" hidden="1"/>
    <cellStyle name="已访问的超链接" xfId="1859" builtinId="9" hidden="1"/>
    <cellStyle name="已访问的超链接" xfId="1861" builtinId="9" hidden="1"/>
    <cellStyle name="已访问的超链接" xfId="1863" builtinId="9" hidden="1"/>
    <cellStyle name="已访问的超链接" xfId="1865" builtinId="9" hidden="1"/>
    <cellStyle name="已访问的超链接" xfId="1867" builtinId="9" hidden="1"/>
    <cellStyle name="已访问的超链接" xfId="1869" builtinId="9" hidden="1"/>
    <cellStyle name="已访问的超链接" xfId="1871" builtinId="9" hidden="1"/>
    <cellStyle name="已访问的超链接" xfId="1873" builtinId="9" hidden="1"/>
    <cellStyle name="已访问的超链接" xfId="1875" builtinId="9" hidden="1"/>
    <cellStyle name="已访问的超链接" xfId="1877" builtinId="9" hidden="1"/>
    <cellStyle name="已访问的超链接" xfId="1879" builtinId="9" hidden="1"/>
    <cellStyle name="已访问的超链接" xfId="1881" builtinId="9" hidden="1"/>
    <cellStyle name="已访问的超链接" xfId="1883" builtinId="9" hidden="1"/>
    <cellStyle name="已访问的超链接" xfId="1885" builtinId="9" hidden="1"/>
    <cellStyle name="已访问的超链接" xfId="1887" builtinId="9" hidden="1"/>
    <cellStyle name="已访问的超链接" xfId="1889" builtinId="9" hidden="1"/>
    <cellStyle name="已访问的超链接" xfId="1891" builtinId="9" hidden="1"/>
    <cellStyle name="已访问的超链接" xfId="1893" builtinId="9" hidden="1"/>
    <cellStyle name="已访问的超链接" xfId="1895" builtinId="9" hidden="1"/>
    <cellStyle name="已访问的超链接" xfId="1897" builtinId="9" hidden="1"/>
    <cellStyle name="已访问的超链接" xfId="1899" builtinId="9" hidden="1"/>
    <cellStyle name="已访问的超链接" xfId="1901" builtinId="9" hidden="1"/>
    <cellStyle name="已访问的超链接" xfId="1903" builtinId="9" hidden="1"/>
    <cellStyle name="已访问的超链接" xfId="1905" builtinId="9" hidden="1"/>
    <cellStyle name="已访问的超链接" xfId="1907" builtinId="9" hidden="1"/>
    <cellStyle name="已访问的超链接" xfId="1909" builtinId="9" hidden="1"/>
    <cellStyle name="已访问的超链接" xfId="1911" builtinId="9" hidden="1"/>
    <cellStyle name="已访问的超链接" xfId="1913" builtinId="9" hidden="1"/>
    <cellStyle name="已访问的超链接" xfId="1915" builtinId="9" hidden="1"/>
    <cellStyle name="已访问的超链接" xfId="1917" builtinId="9" hidden="1"/>
    <cellStyle name="已访问的超链接" xfId="1919" builtinId="9" hidden="1"/>
    <cellStyle name="已访问的超链接" xfId="1921" builtinId="9" hidden="1"/>
    <cellStyle name="已访问的超链接" xfId="1923" builtinId="9" hidden="1"/>
    <cellStyle name="已访问的超链接" xfId="1925" builtinId="9" hidden="1"/>
    <cellStyle name="已访问的超链接" xfId="1927" builtinId="9" hidden="1"/>
    <cellStyle name="已访问的超链接" xfId="1929" builtinId="9" hidden="1"/>
    <cellStyle name="已访问的超链接" xfId="1931" builtinId="9" hidden="1"/>
    <cellStyle name="已访问的超链接" xfId="1933" builtinId="9" hidden="1"/>
    <cellStyle name="已访问的超链接" xfId="1935" builtinId="9" hidden="1"/>
    <cellStyle name="已访问的超链接" xfId="1937" builtinId="9" hidden="1"/>
    <cellStyle name="已访问的超链接" xfId="1939" builtinId="9" hidden="1"/>
    <cellStyle name="已访问的超链接" xfId="1941" builtinId="9" hidden="1"/>
    <cellStyle name="已访问的超链接" xfId="1943" builtinId="9" hidden="1"/>
    <cellStyle name="已访问的超链接" xfId="1945" builtinId="9" hidden="1"/>
    <cellStyle name="已访问的超链接" xfId="1947" builtinId="9" hidden="1"/>
    <cellStyle name="已访问的超链接" xfId="1949" builtinId="9" hidden="1"/>
    <cellStyle name="已访问的超链接" xfId="1951" builtinId="9" hidden="1"/>
    <cellStyle name="已访问的超链接" xfId="1953" builtinId="9" hidden="1"/>
    <cellStyle name="已访问的超链接" xfId="1955" builtinId="9" hidden="1"/>
    <cellStyle name="已访问的超链接" xfId="1957" builtinId="9" hidden="1"/>
    <cellStyle name="已访问的超链接" xfId="1959" builtinId="9" hidden="1"/>
    <cellStyle name="已访问的超链接" xfId="1961" builtinId="9" hidden="1"/>
    <cellStyle name="已访问的超链接" xfId="1963" builtinId="9" hidden="1"/>
    <cellStyle name="已访问的超链接" xfId="1965" builtinId="9" hidden="1"/>
    <cellStyle name="已访问的超链接" xfId="1967" builtinId="9" hidden="1"/>
    <cellStyle name="已访问的超链接" xfId="1969" builtinId="9" hidden="1"/>
    <cellStyle name="已访问的超链接" xfId="1971" builtinId="9" hidden="1"/>
    <cellStyle name="已访问的超链接" xfId="1973" builtinId="9" hidden="1"/>
    <cellStyle name="已访问的超链接" xfId="1975" builtinId="9" hidden="1"/>
    <cellStyle name="已访问的超链接" xfId="1977" builtinId="9" hidden="1"/>
    <cellStyle name="已访问的超链接" xfId="1979" builtinId="9" hidden="1"/>
    <cellStyle name="已访问的超链接" xfId="1981" builtinId="9" hidden="1"/>
    <cellStyle name="已访问的超链接" xfId="1983" builtinId="9" hidden="1"/>
    <cellStyle name="已访问的超链接" xfId="1985" builtinId="9" hidden="1"/>
    <cellStyle name="已访问的超链接" xfId="1987" builtinId="9" hidden="1"/>
    <cellStyle name="已访问的超链接" xfId="1989" builtinId="9" hidden="1"/>
    <cellStyle name="已访问的超链接" xfId="1991" builtinId="9" hidden="1"/>
    <cellStyle name="已访问的超链接" xfId="1993" builtinId="9" hidden="1"/>
    <cellStyle name="已访问的超链接" xfId="1995" builtinId="9" hidden="1"/>
    <cellStyle name="已访问的超链接" xfId="1997" builtinId="9" hidden="1"/>
    <cellStyle name="已访问的超链接" xfId="1999" builtinId="9" hidden="1"/>
    <cellStyle name="已访问的超链接" xfId="2001" builtinId="9" hidden="1"/>
    <cellStyle name="已访问的超链接" xfId="2003" builtinId="9" hidden="1"/>
    <cellStyle name="已访问的超链接" xfId="2005" builtinId="9" hidden="1"/>
    <cellStyle name="已访问的超链接" xfId="2007" builtinId="9" hidden="1"/>
    <cellStyle name="已访问的超链接" xfId="2009" builtinId="9" hidden="1"/>
    <cellStyle name="已访问的超链接" xfId="2011" builtinId="9" hidden="1"/>
    <cellStyle name="已访问的超链接" xfId="2013" builtinId="9" hidden="1"/>
    <cellStyle name="已访问的超链接" xfId="2015" builtinId="9" hidden="1"/>
    <cellStyle name="已访问的超链接" xfId="2017" builtinId="9" hidden="1"/>
    <cellStyle name="已访问的超链接" xfId="2019" builtinId="9" hidden="1"/>
    <cellStyle name="已访问的超链接" xfId="2021" builtinId="9" hidden="1"/>
    <cellStyle name="已访问的超链接" xfId="2023" builtinId="9" hidden="1"/>
    <cellStyle name="已访问的超链接" xfId="2025" builtinId="9" hidden="1"/>
    <cellStyle name="已访问的超链接" xfId="2027" builtinId="9" hidden="1"/>
    <cellStyle name="已访问的超链接" xfId="2029" builtinId="9" hidden="1"/>
    <cellStyle name="已访问的超链接" xfId="2031" builtinId="9" hidden="1"/>
    <cellStyle name="已访问的超链接" xfId="2033" builtinId="9" hidden="1"/>
    <cellStyle name="已访问的超链接" xfId="2035" builtinId="9" hidden="1"/>
    <cellStyle name="已访问的超链接" xfId="2037" builtinId="9" hidden="1"/>
    <cellStyle name="已访问的超链接" xfId="2039" builtinId="9" hidden="1"/>
    <cellStyle name="已访问的超链接" xfId="2041" builtinId="9" hidden="1"/>
    <cellStyle name="已访问的超链接" xfId="2043" builtinId="9" hidden="1"/>
    <cellStyle name="已访问的超链接" xfId="2045" builtinId="9" hidden="1"/>
    <cellStyle name="已访问的超链接" xfId="2047" builtinId="9" hidden="1"/>
    <cellStyle name="已访问的超链接" xfId="2049" builtinId="9" hidden="1"/>
    <cellStyle name="已访问的超链接" xfId="2051" builtinId="9" hidden="1"/>
    <cellStyle name="已访问的超链接" xfId="2053" builtinId="9" hidden="1"/>
    <cellStyle name="已访问的超链接" xfId="2055" builtinId="9" hidden="1"/>
    <cellStyle name="已访问的超链接" xfId="2057" builtinId="9" hidden="1"/>
    <cellStyle name="已访问的超链接" xfId="2059" builtinId="9" hidden="1"/>
    <cellStyle name="已访问的超链接" xfId="2061" builtinId="9" hidden="1"/>
    <cellStyle name="已访问的超链接" xfId="2063" builtinId="9" hidden="1"/>
    <cellStyle name="已访问的超链接" xfId="2065" builtinId="9" hidden="1"/>
    <cellStyle name="已访问的超链接" xfId="2067" builtinId="9" hidden="1"/>
    <cellStyle name="已访问的超链接" xfId="2069" builtinId="9" hidden="1"/>
    <cellStyle name="已访问的超链接" xfId="2071" builtinId="9" hidden="1"/>
    <cellStyle name="已访问的超链接" xfId="2073" builtinId="9" hidden="1"/>
    <cellStyle name="已访问的超链接" xfId="2075" builtinId="9" hidden="1"/>
    <cellStyle name="已访问的超链接" xfId="2077" builtinId="9" hidden="1"/>
    <cellStyle name="已访问的超链接" xfId="2079" builtinId="9" hidden="1"/>
    <cellStyle name="已访问的超链接" xfId="2081" builtinId="9" hidden="1"/>
    <cellStyle name="已访问的超链接" xfId="2083" builtinId="9" hidden="1"/>
    <cellStyle name="已访问的超链接" xfId="2085" builtinId="9" hidden="1"/>
    <cellStyle name="已访问的超链接" xfId="2087" builtinId="9" hidden="1"/>
    <cellStyle name="已访问的超链接" xfId="2089" builtinId="9" hidden="1"/>
    <cellStyle name="已访问的超链接" xfId="2091" builtinId="9" hidden="1"/>
    <cellStyle name="已访问的超链接" xfId="2093" builtinId="9" hidden="1"/>
    <cellStyle name="已访问的超链接" xfId="2095" builtinId="9" hidden="1"/>
    <cellStyle name="已访问的超链接" xfId="2097" builtinId="9" hidden="1"/>
    <cellStyle name="已访问的超链接" xfId="2099" builtinId="9" hidden="1"/>
    <cellStyle name="已访问的超链接" xfId="2101" builtinId="9" hidden="1"/>
    <cellStyle name="已访问的超链接" xfId="2103" builtinId="9" hidden="1"/>
    <cellStyle name="已访问的超链接" xfId="2105" builtinId="9" hidden="1"/>
    <cellStyle name="已访问的超链接" xfId="2107" builtinId="9" hidden="1"/>
    <cellStyle name="已访问的超链接" xfId="2109" builtinId="9" hidden="1"/>
    <cellStyle name="已访问的超链接" xfId="2111" builtinId="9" hidden="1"/>
    <cellStyle name="已访问的超链接" xfId="2113" builtinId="9" hidden="1"/>
    <cellStyle name="已访问的超链接" xfId="2115" builtinId="9" hidden="1"/>
    <cellStyle name="已访问的超链接" xfId="2117" builtinId="9" hidden="1"/>
    <cellStyle name="已访问的超链接" xfId="2119" builtinId="9" hidden="1"/>
    <cellStyle name="已访问的超链接" xfId="2121" builtinId="9" hidden="1"/>
    <cellStyle name="已访问的超链接" xfId="2123" builtinId="9" hidden="1"/>
    <cellStyle name="已访问的超链接" xfId="2125" builtinId="9" hidden="1"/>
    <cellStyle name="已访问的超链接" xfId="2127" builtinId="9" hidden="1"/>
    <cellStyle name="已访问的超链接" xfId="2129" builtinId="9" hidden="1"/>
    <cellStyle name="已访问的超链接" xfId="2131" builtinId="9" hidden="1"/>
    <cellStyle name="已访问的超链接" xfId="2133" builtinId="9" hidden="1"/>
    <cellStyle name="已访问的超链接" xfId="2135" builtinId="9" hidden="1"/>
    <cellStyle name="已访问的超链接" xfId="2137" builtinId="9" hidden="1"/>
    <cellStyle name="已访问的超链接" xfId="2139" builtinId="9" hidden="1"/>
    <cellStyle name="已访问的超链接" xfId="2141" builtinId="9" hidden="1"/>
    <cellStyle name="已访问的超链接" xfId="2143" builtinId="9" hidden="1"/>
    <cellStyle name="已访问的超链接" xfId="2145" builtinId="9" hidden="1"/>
    <cellStyle name="已访问的超链接" xfId="2147" builtinId="9" hidden="1"/>
    <cellStyle name="已访问的超链接" xfId="2149" builtinId="9" hidden="1"/>
    <cellStyle name="已访问的超链接" xfId="2151" builtinId="9" hidden="1"/>
    <cellStyle name="已访问的超链接" xfId="2153" builtinId="9" hidden="1"/>
    <cellStyle name="已访问的超链接" xfId="2155" builtinId="9" hidden="1"/>
    <cellStyle name="已访问的超链接" xfId="2157" builtinId="9" hidden="1"/>
    <cellStyle name="已访问的超链接" xfId="2159" builtinId="9" hidden="1"/>
    <cellStyle name="已访问的超链接" xfId="2161" builtinId="9" hidden="1"/>
    <cellStyle name="已访问的超链接" xfId="2163" builtinId="9" hidden="1"/>
    <cellStyle name="已访问的超链接" xfId="2165" builtinId="9" hidden="1"/>
    <cellStyle name="已访问的超链接" xfId="2167" builtinId="9" hidden="1"/>
    <cellStyle name="已访问的超链接" xfId="2169" builtinId="9" hidden="1"/>
    <cellStyle name="已访问的超链接" xfId="2171" builtinId="9" hidden="1"/>
    <cellStyle name="已访问的超链接" xfId="2173" builtinId="9" hidden="1"/>
    <cellStyle name="已访问的超链接" xfId="2175" builtinId="9" hidden="1"/>
    <cellStyle name="已访问的超链接" xfId="2177" builtinId="9" hidden="1"/>
    <cellStyle name="已访问的超链接" xfId="2179" builtinId="9" hidden="1"/>
    <cellStyle name="已访问的超链接" xfId="2181" builtinId="9" hidden="1"/>
    <cellStyle name="已访问的超链接" xfId="2183" builtinId="9" hidden="1"/>
    <cellStyle name="已访问的超链接" xfId="2185" builtinId="9" hidden="1"/>
    <cellStyle name="已访问的超链接" xfId="2187" builtinId="9" hidden="1"/>
    <cellStyle name="已访问的超链接" xfId="2189" builtinId="9" hidden="1"/>
    <cellStyle name="已访问的超链接" xfId="2191" builtinId="9" hidden="1"/>
    <cellStyle name="已访问的超链接" xfId="2193" builtinId="9" hidden="1"/>
    <cellStyle name="已访问的超链接" xfId="2195" builtinId="9" hidden="1"/>
    <cellStyle name="已访问的超链接" xfId="2197" builtinId="9" hidden="1"/>
    <cellStyle name="已访问的超链接" xfId="2199" builtinId="9" hidden="1"/>
    <cellStyle name="已访问的超链接" xfId="2201" builtinId="9" hidden="1"/>
    <cellStyle name="已访问的超链接" xfId="2203" builtinId="9" hidden="1"/>
    <cellStyle name="已访问的超链接" xfId="2205" builtinId="9" hidden="1"/>
    <cellStyle name="已访问的超链接" xfId="2207" builtinId="9" hidden="1"/>
    <cellStyle name="已访问的超链接" xfId="2209" builtinId="9" hidden="1"/>
    <cellStyle name="已访问的超链接" xfId="2211" builtinId="9" hidden="1"/>
    <cellStyle name="已访问的超链接" xfId="2213" builtinId="9" hidden="1"/>
    <cellStyle name="已访问的超链接" xfId="2215" builtinId="9" hidden="1"/>
    <cellStyle name="已访问的超链接" xfId="2217" builtinId="9" hidden="1"/>
    <cellStyle name="已访问的超链接" xfId="2219" builtinId="9" hidden="1"/>
    <cellStyle name="已访问的超链接" xfId="2221" builtinId="9" hidden="1"/>
    <cellStyle name="已访问的超链接" xfId="2223" builtinId="9" hidden="1"/>
    <cellStyle name="已访问的超链接" xfId="2225" builtinId="9" hidden="1"/>
    <cellStyle name="已访问的超链接" xfId="2227" builtinId="9" hidden="1"/>
    <cellStyle name="已访问的超链接" xfId="2229" builtinId="9" hidden="1"/>
    <cellStyle name="已访问的超链接" xfId="2231" builtinId="9" hidden="1"/>
    <cellStyle name="已访问的超链接" xfId="2233" builtinId="9" hidden="1"/>
    <cellStyle name="已访问的超链接" xfId="2235" builtinId="9" hidden="1"/>
    <cellStyle name="已访问的超链接" xfId="2237" builtinId="9" hidden="1"/>
    <cellStyle name="已访问的超链接" xfId="2239" builtinId="9" hidden="1"/>
    <cellStyle name="已访问的超链接" xfId="2241" builtinId="9" hidden="1"/>
    <cellStyle name="已访问的超链接" xfId="2243" builtinId="9" hidden="1"/>
    <cellStyle name="已访问的超链接" xfId="2245" builtinId="9" hidden="1"/>
    <cellStyle name="已访问的超链接" xfId="2247" builtinId="9" hidden="1"/>
    <cellStyle name="已访问的超链接" xfId="2249" builtinId="9" hidden="1"/>
    <cellStyle name="已访问的超链接" xfId="2251" builtinId="9" hidden="1"/>
    <cellStyle name="已访问的超链接" xfId="2253" builtinId="9" hidden="1"/>
    <cellStyle name="已访问的超链接" xfId="2255" builtinId="9" hidden="1"/>
    <cellStyle name="已访问的超链接" xfId="2257" builtinId="9" hidden="1"/>
    <cellStyle name="已访问的超链接" xfId="2259" builtinId="9" hidden="1"/>
    <cellStyle name="已访问的超链接" xfId="2261" builtinId="9" hidden="1"/>
    <cellStyle name="已访问的超链接" xfId="2263" builtinId="9" hidden="1"/>
    <cellStyle name="已访问的超链接" xfId="2265" builtinId="9" hidden="1"/>
    <cellStyle name="已访问的超链接" xfId="2267" builtinId="9" hidden="1"/>
    <cellStyle name="已访问的超链接" xfId="2269" builtinId="9" hidden="1"/>
    <cellStyle name="已访问的超链接" xfId="2271" builtinId="9" hidden="1"/>
    <cellStyle name="已访问的超链接" xfId="2273" builtinId="9" hidden="1"/>
    <cellStyle name="已访问的超链接" xfId="2275" builtinId="9" hidden="1"/>
    <cellStyle name="已访问的超链接" xfId="2277" builtinId="9" hidden="1"/>
    <cellStyle name="已访问的超链接" xfId="2279" builtinId="9" hidden="1"/>
    <cellStyle name="已访问的超链接" xfId="2281" builtinId="9" hidden="1"/>
    <cellStyle name="已访问的超链接" xfId="2283" builtinId="9" hidden="1"/>
    <cellStyle name="已访问的超链接" xfId="2285" builtinId="9" hidden="1"/>
    <cellStyle name="已访问的超链接" xfId="2287" builtinId="9" hidden="1"/>
    <cellStyle name="已访问的超链接" xfId="2289" builtinId="9" hidden="1"/>
    <cellStyle name="已访问的超链接" xfId="2291" builtinId="9" hidden="1"/>
    <cellStyle name="已访问的超链接" xfId="2293" builtinId="9" hidden="1"/>
    <cellStyle name="已访问的超链接" xfId="2295" builtinId="9" hidden="1"/>
    <cellStyle name="已访问的超链接" xfId="2297" builtinId="9" hidden="1"/>
    <cellStyle name="已访问的超链接" xfId="2299" builtinId="9" hidden="1"/>
    <cellStyle name="已访问的超链接" xfId="2301" builtinId="9" hidden="1"/>
    <cellStyle name="已访问的超链接" xfId="2303" builtinId="9" hidden="1"/>
    <cellStyle name="已访问的超链接" xfId="2305" builtinId="9" hidden="1"/>
    <cellStyle name="已访问的超链接" xfId="2307" builtinId="9" hidden="1"/>
    <cellStyle name="已访问的超链接" xfId="2309" builtinId="9" hidden="1"/>
    <cellStyle name="已访问的超链接" xfId="2311" builtinId="9" hidden="1"/>
    <cellStyle name="已访问的超链接" xfId="2313" builtinId="9" hidden="1"/>
    <cellStyle name="已访问的超链接" xfId="2315" builtinId="9" hidden="1"/>
    <cellStyle name="已访问的超链接" xfId="2317" builtinId="9" hidden="1"/>
    <cellStyle name="已访问的超链接" xfId="2319" builtinId="9" hidden="1"/>
    <cellStyle name="已访问的超链接" xfId="2321" builtinId="9" hidden="1"/>
    <cellStyle name="已访问的超链接" xfId="2323" builtinId="9" hidden="1"/>
    <cellStyle name="已访问的超链接" xfId="2325" builtinId="9" hidden="1"/>
    <cellStyle name="已访问的超链接" xfId="2327" builtinId="9" hidden="1"/>
    <cellStyle name="已访问的超链接" xfId="2329" builtinId="9" hidden="1"/>
    <cellStyle name="已访问的超链接" xfId="2331" builtinId="9" hidden="1"/>
    <cellStyle name="已访问的超链接" xfId="2333" builtinId="9" hidden="1"/>
    <cellStyle name="已访问的超链接" xfId="2335" builtinId="9" hidden="1"/>
    <cellStyle name="已访问的超链接" xfId="2337" builtinId="9" hidden="1"/>
    <cellStyle name="已访问的超链接" xfId="2339" builtinId="9" hidden="1"/>
    <cellStyle name="已访问的超链接" xfId="2341" builtinId="9" hidden="1"/>
    <cellStyle name="已访问的超链接" xfId="2343" builtinId="9" hidden="1"/>
    <cellStyle name="已访问的超链接" xfId="2345" builtinId="9" hidden="1"/>
    <cellStyle name="已访问的超链接" xfId="2347" builtinId="9" hidden="1"/>
    <cellStyle name="已访问的超链接" xfId="2349" builtinId="9" hidden="1"/>
    <cellStyle name="已访问的超链接" xfId="2351" builtinId="9" hidden="1"/>
    <cellStyle name="已访问的超链接" xfId="2353" builtinId="9" hidden="1"/>
    <cellStyle name="已访问的超链接" xfId="2355" builtinId="9" hidden="1"/>
    <cellStyle name="已访问的超链接" xfId="2357" builtinId="9" hidden="1"/>
    <cellStyle name="已访问的超链接" xfId="2359" builtinId="9" hidden="1"/>
    <cellStyle name="已访问的超链接" xfId="2361" builtinId="9" hidden="1"/>
    <cellStyle name="已访问的超链接" xfId="2363" builtinId="9" hidden="1"/>
    <cellStyle name="已访问的超链接" xfId="2365" builtinId="9" hidden="1"/>
    <cellStyle name="已访问的超链接" xfId="2367" builtinId="9" hidden="1"/>
    <cellStyle name="已访问的超链接" xfId="2369" builtinId="9" hidden="1"/>
    <cellStyle name="已访问的超链接" xfId="2371" builtinId="9" hidden="1"/>
    <cellStyle name="已访问的超链接" xfId="2373" builtinId="9" hidden="1"/>
    <cellStyle name="已访问的超链接" xfId="2375" builtinId="9" hidden="1"/>
    <cellStyle name="已访问的超链接" xfId="2377" builtinId="9" hidden="1"/>
    <cellStyle name="已访问的超链接" xfId="2379" builtinId="9" hidden="1"/>
    <cellStyle name="已访问的超链接" xfId="2381" builtinId="9" hidden="1"/>
    <cellStyle name="已访问的超链接" xfId="2383" builtinId="9" hidden="1"/>
    <cellStyle name="已访问的超链接" xfId="2385" builtinId="9" hidden="1"/>
    <cellStyle name="已访问的超链接" xfId="2387" builtinId="9" hidden="1"/>
    <cellStyle name="已访问的超链接" xfId="2389" builtinId="9" hidden="1"/>
    <cellStyle name="已访问的超链接" xfId="2391" builtinId="9" hidden="1"/>
    <cellStyle name="已访问的超链接" xfId="2393" builtinId="9" hidden="1"/>
    <cellStyle name="已访问的超链接" xfId="2395" builtinId="9" hidden="1"/>
    <cellStyle name="已访问的超链接" xfId="2397" builtinId="9" hidden="1"/>
    <cellStyle name="已访问的超链接" xfId="2399" builtinId="9" hidden="1"/>
    <cellStyle name="已访问的超链接" xfId="2401" builtinId="9" hidden="1"/>
    <cellStyle name="已访问的超链接" xfId="2403" builtinId="9" hidden="1"/>
    <cellStyle name="已访问的超链接" xfId="2405" builtinId="9" hidden="1"/>
    <cellStyle name="已访问的超链接" xfId="2407" builtinId="9" hidden="1"/>
    <cellStyle name="已访问的超链接" xfId="2409" builtinId="9" hidden="1"/>
    <cellStyle name="已访问的超链接" xfId="2411" builtinId="9" hidden="1"/>
    <cellStyle name="已访问的超链接" xfId="2413" builtinId="9" hidden="1"/>
    <cellStyle name="已访问的超链接" xfId="2415" builtinId="9" hidden="1"/>
    <cellStyle name="已访问的超链接" xfId="2417" builtinId="9" hidden="1"/>
    <cellStyle name="已访问的超链接" xfId="2419" builtinId="9" hidden="1"/>
    <cellStyle name="已访问的超链接" xfId="2421" builtinId="9" hidden="1"/>
    <cellStyle name="已访问的超链接" xfId="2423" builtinId="9" hidden="1"/>
    <cellStyle name="已访问的超链接" xfId="2425" builtinId="9" hidden="1"/>
    <cellStyle name="已访问的超链接" xfId="2427" builtinId="9" hidden="1"/>
    <cellStyle name="已访问的超链接" xfId="2429" builtinId="9" hidden="1"/>
    <cellStyle name="已访问的超链接" xfId="2431" builtinId="9" hidden="1"/>
    <cellStyle name="已访问的超链接" xfId="2433" builtinId="9" hidden="1"/>
    <cellStyle name="已访问的超链接" xfId="2435" builtinId="9" hidden="1"/>
    <cellStyle name="已访问的超链接" xfId="2437" builtinId="9" hidden="1"/>
    <cellStyle name="已访问的超链接" xfId="2439" builtinId="9" hidden="1"/>
    <cellStyle name="已访问的超链接" xfId="2441" builtinId="9" hidden="1"/>
    <cellStyle name="已访问的超链接" xfId="2443" builtinId="9" hidden="1"/>
    <cellStyle name="已访问的超链接" xfId="2445" builtinId="9" hidden="1"/>
    <cellStyle name="已访问的超链接" xfId="2447" builtinId="9" hidden="1"/>
    <cellStyle name="已访问的超链接" xfId="2449" builtinId="9" hidden="1"/>
    <cellStyle name="已访问的超链接" xfId="2451" builtinId="9" hidden="1"/>
    <cellStyle name="已访问的超链接" xfId="2453" builtinId="9" hidden="1"/>
    <cellStyle name="已访问的超链接" xfId="2455" builtinId="9" hidden="1"/>
    <cellStyle name="已访问的超链接" xfId="2457" builtinId="9" hidden="1"/>
    <cellStyle name="已访问的超链接" xfId="2459" builtinId="9" hidden="1"/>
    <cellStyle name="已访问的超链接" xfId="2461" builtinId="9" hidden="1"/>
    <cellStyle name="已访问的超链接" xfId="2463" builtinId="9" hidden="1"/>
    <cellStyle name="已访问的超链接" xfId="2465" builtinId="9" hidden="1"/>
    <cellStyle name="已访问的超链接" xfId="2467" builtinId="9" hidden="1"/>
    <cellStyle name="已访问的超链接" xfId="2469" builtinId="9" hidden="1"/>
    <cellStyle name="已访问的超链接" xfId="2471" builtinId="9" hidden="1"/>
    <cellStyle name="已访问的超链接" xfId="2473" builtinId="9" hidden="1"/>
    <cellStyle name="已访问的超链接" xfId="2475" builtinId="9" hidden="1"/>
    <cellStyle name="已访问的超链接" xfId="2477" builtinId="9" hidden="1"/>
    <cellStyle name="已访问的超链接" xfId="2479" builtinId="9" hidden="1"/>
    <cellStyle name="已访问的超链接" xfId="2481" builtinId="9" hidden="1"/>
    <cellStyle name="已访问的超链接" xfId="2483" builtinId="9" hidden="1"/>
    <cellStyle name="已访问的超链接" xfId="2485" builtinId="9" hidden="1"/>
    <cellStyle name="已访问的超链接" xfId="2487" builtinId="9" hidden="1"/>
    <cellStyle name="已访问的超链接" xfId="2489" builtinId="9" hidden="1"/>
    <cellStyle name="已访问的超链接" xfId="2491" builtinId="9" hidden="1"/>
    <cellStyle name="已访问的超链接" xfId="2493" builtinId="9" hidden="1"/>
    <cellStyle name="已访问的超链接" xfId="2495" builtinId="9" hidden="1"/>
    <cellStyle name="已访问的超链接" xfId="2497" builtinId="9" hidden="1"/>
    <cellStyle name="已访问的超链接" xfId="2499" builtinId="9" hidden="1"/>
    <cellStyle name="已访问的超链接" xfId="2501" builtinId="9" hidden="1"/>
    <cellStyle name="已访问的超链接" xfId="2503" builtinId="9" hidden="1"/>
    <cellStyle name="已访问的超链接" xfId="2505" builtinId="9" hidden="1"/>
    <cellStyle name="已访问的超链接" xfId="2507" builtinId="9" hidden="1"/>
    <cellStyle name="已访问的超链接" xfId="2509" builtinId="9" hidden="1"/>
    <cellStyle name="已访问的超链接" xfId="2511" builtinId="9" hidden="1"/>
    <cellStyle name="已访问的超链接" xfId="2513" builtinId="9" hidden="1"/>
    <cellStyle name="已访问的超链接" xfId="2515" builtinId="9" hidden="1"/>
    <cellStyle name="已访问的超链接" xfId="2517" builtinId="9" hidden="1"/>
    <cellStyle name="已访问的超链接" xfId="2519" builtinId="9" hidden="1"/>
    <cellStyle name="已访问的超链接" xfId="2521" builtinId="9" hidden="1"/>
    <cellStyle name="已访问的超链接" xfId="2523" builtinId="9" hidden="1"/>
    <cellStyle name="已访问的超链接" xfId="2525" builtinId="9" hidden="1"/>
    <cellStyle name="已访问的超链接" xfId="2527" builtinId="9" hidden="1"/>
    <cellStyle name="已访问的超链接" xfId="2529" builtinId="9" hidden="1"/>
    <cellStyle name="已访问的超链接" xfId="2531" builtinId="9" hidden="1"/>
    <cellStyle name="已访问的超链接" xfId="2533" builtinId="9" hidden="1"/>
    <cellStyle name="已访问的超链接" xfId="2535" builtinId="9" hidden="1"/>
    <cellStyle name="已访问的超链接" xfId="2537" builtinId="9" hidden="1"/>
    <cellStyle name="已访问的超链接" xfId="2539" builtinId="9" hidden="1"/>
    <cellStyle name="已访问的超链接" xfId="2541" builtinId="9" hidden="1"/>
    <cellStyle name="已访问的超链接" xfId="2543" builtinId="9" hidden="1"/>
    <cellStyle name="已访问的超链接" xfId="2545" builtinId="9" hidden="1"/>
    <cellStyle name="已访问的超链接" xfId="2547" builtinId="9" hidden="1"/>
    <cellStyle name="已访问的超链接" xfId="2549" builtinId="9" hidden="1"/>
    <cellStyle name="已访问的超链接" xfId="2551" builtinId="9" hidden="1"/>
    <cellStyle name="已访问的超链接" xfId="2553" builtinId="9" hidden="1"/>
    <cellStyle name="已访问的超链接" xfId="2555" builtinId="9" hidden="1"/>
    <cellStyle name="已访问的超链接" xfId="2557" builtinId="9" hidden="1"/>
    <cellStyle name="已访问的超链接" xfId="2559" builtinId="9" hidden="1"/>
    <cellStyle name="已访问的超链接" xfId="2561" builtinId="9" hidden="1"/>
    <cellStyle name="已访问的超链接" xfId="2563" builtinId="9" hidden="1"/>
    <cellStyle name="已访问的超链接" xfId="2565" builtinId="9" hidden="1"/>
    <cellStyle name="已访问的超链接" xfId="2567" builtinId="9" hidden="1"/>
    <cellStyle name="已访问的超链接" xfId="2569" builtinId="9" hidden="1"/>
    <cellStyle name="已访问的超链接" xfId="2571" builtinId="9" hidden="1"/>
    <cellStyle name="已访问的超链接" xfId="2573" builtinId="9" hidden="1"/>
    <cellStyle name="已访问的超链接" xfId="2575" builtinId="9" hidden="1"/>
    <cellStyle name="已访问的超链接" xfId="2577" builtinId="9" hidden="1"/>
    <cellStyle name="已访问的超链接" xfId="2579" builtinId="9" hidden="1"/>
    <cellStyle name="已访问的超链接" xfId="2581" builtinId="9" hidden="1"/>
    <cellStyle name="已访问的超链接" xfId="2583" builtinId="9" hidden="1"/>
    <cellStyle name="已访问的超链接" xfId="2585" builtinId="9" hidden="1"/>
    <cellStyle name="已访问的超链接" xfId="2587" builtinId="9" hidden="1"/>
    <cellStyle name="已访问的超链接" xfId="2589" builtinId="9" hidden="1"/>
    <cellStyle name="已访问的超链接" xfId="2591" builtinId="9" hidden="1"/>
    <cellStyle name="已访问的超链接" xfId="2593" builtinId="9" hidden="1"/>
    <cellStyle name="已访问的超链接" xfId="2595" builtinId="9" hidden="1"/>
    <cellStyle name="已访问的超链接" xfId="2597" builtinId="9" hidden="1"/>
    <cellStyle name="已访问的超链接" xfId="2599" builtinId="9" hidden="1"/>
    <cellStyle name="已访问的超链接" xfId="2601" builtinId="9" hidden="1"/>
    <cellStyle name="已访问的超链接" xfId="2603" builtinId="9" hidden="1"/>
    <cellStyle name="已访问的超链接" xfId="2605" builtinId="9" hidden="1"/>
    <cellStyle name="已访问的超链接" xfId="2607" builtinId="9" hidden="1"/>
    <cellStyle name="已访问的超链接" xfId="2609" builtinId="9" hidden="1"/>
    <cellStyle name="已访问的超链接" xfId="2611" builtinId="9" hidden="1"/>
    <cellStyle name="已访问的超链接" xfId="2613" builtinId="9" hidden="1"/>
    <cellStyle name="已访问的超链接" xfId="2615" builtinId="9" hidden="1"/>
    <cellStyle name="已访问的超链接" xfId="2617" builtinId="9" hidden="1"/>
    <cellStyle name="已访问的超链接" xfId="2619" builtinId="9" hidden="1"/>
    <cellStyle name="已访问的超链接" xfId="2621" builtinId="9" hidden="1"/>
    <cellStyle name="已访问的超链接" xfId="2623" builtinId="9" hidden="1"/>
    <cellStyle name="已访问的超链接" xfId="2625" builtinId="9" hidden="1"/>
    <cellStyle name="已访问的超链接" xfId="2627" builtinId="9" hidden="1"/>
    <cellStyle name="已访问的超链接" xfId="2629" builtinId="9" hidden="1"/>
    <cellStyle name="已访问的超链接" xfId="2631" builtinId="9" hidden="1"/>
    <cellStyle name="已访问的超链接" xfId="2633" builtinId="9" hidden="1"/>
    <cellStyle name="已访问的超链接" xfId="2635" builtinId="9" hidden="1"/>
    <cellStyle name="已访问的超链接" xfId="2637" builtinId="9" hidden="1"/>
    <cellStyle name="已访问的超链接" xfId="2639" builtinId="9" hidden="1"/>
    <cellStyle name="已访问的超链接" xfId="2641" builtinId="9" hidden="1"/>
    <cellStyle name="已访问的超链接" xfId="2643" builtinId="9" hidden="1"/>
    <cellStyle name="已访问的超链接" xfId="2645" builtinId="9" hidden="1"/>
    <cellStyle name="已访问的超链接" xfId="2647" builtinId="9" hidden="1"/>
    <cellStyle name="已访问的超链接" xfId="2649" builtinId="9" hidden="1"/>
    <cellStyle name="已访问的超链接" xfId="2651" builtinId="9" hidden="1"/>
    <cellStyle name="已访问的超链接" xfId="2653" builtinId="9" hidden="1"/>
    <cellStyle name="已访问的超链接" xfId="2655" builtinId="9" hidden="1"/>
    <cellStyle name="已访问的超链接" xfId="2657" builtinId="9" hidden="1"/>
    <cellStyle name="已访问的超链接" xfId="2659" builtinId="9" hidden="1"/>
    <cellStyle name="已访问的超链接" xfId="2661" builtinId="9" hidden="1"/>
    <cellStyle name="已访问的超链接" xfId="2663" builtinId="9" hidden="1"/>
    <cellStyle name="已访问的超链接" xfId="2665" builtinId="9" hidden="1"/>
    <cellStyle name="已访问的超链接" xfId="2667" builtinId="9" hidden="1"/>
    <cellStyle name="已访问的超链接" xfId="2669" builtinId="9" hidden="1"/>
    <cellStyle name="已访问的超链接" xfId="2671" builtinId="9" hidden="1"/>
    <cellStyle name="已访问的超链接" xfId="2673" builtinId="9" hidden="1"/>
    <cellStyle name="已访问的超链接" xfId="2675" builtinId="9" hidden="1"/>
    <cellStyle name="已访问的超链接" xfId="2677" builtinId="9" hidden="1"/>
    <cellStyle name="已访问的超链接" xfId="2679" builtinId="9" hidden="1"/>
    <cellStyle name="已访问的超链接" xfId="2681" builtinId="9" hidden="1"/>
    <cellStyle name="已访问的超链接" xfId="2683" builtinId="9" hidden="1"/>
    <cellStyle name="已访问的超链接" xfId="2685" builtinId="9" hidden="1"/>
    <cellStyle name="已访问的超链接" xfId="2687" builtinId="9" hidden="1"/>
    <cellStyle name="已访问的超链接" xfId="2689" builtinId="9" hidden="1"/>
    <cellStyle name="已访问的超链接" xfId="2691" builtinId="9" hidden="1"/>
    <cellStyle name="已访问的超链接" xfId="2693" builtinId="9" hidden="1"/>
    <cellStyle name="已访问的超链接" xfId="2695" builtinId="9" hidden="1"/>
    <cellStyle name="已访问的超链接" xfId="2697" builtinId="9" hidden="1"/>
    <cellStyle name="已访问的超链接" xfId="2699" builtinId="9" hidden="1"/>
    <cellStyle name="已访问的超链接" xfId="2701" builtinId="9" hidden="1"/>
    <cellStyle name="已访问的超链接" xfId="2703" builtinId="9" hidden="1"/>
    <cellStyle name="已访问的超链接" xfId="2705" builtinId="9" hidden="1"/>
    <cellStyle name="已访问的超链接" xfId="2707" builtinId="9" hidden="1"/>
    <cellStyle name="已访问的超链接" xfId="2709" builtinId="9" hidden="1"/>
    <cellStyle name="已访问的超链接" xfId="2711" builtinId="9" hidden="1"/>
    <cellStyle name="已访问的超链接" xfId="2713" builtinId="9" hidden="1"/>
    <cellStyle name="已访问的超链接" xfId="2715" builtinId="9" hidden="1"/>
    <cellStyle name="已访问的超链接" xfId="2717" builtinId="9" hidden="1"/>
    <cellStyle name="已访问的超链接" xfId="2719" builtinId="9" hidden="1"/>
    <cellStyle name="已访问的超链接" xfId="2721" builtinId="9" hidden="1"/>
    <cellStyle name="已访问的超链接" xfId="2723" builtinId="9" hidden="1"/>
    <cellStyle name="已访问的超链接" xfId="2725" builtinId="9" hidden="1"/>
    <cellStyle name="已访问的超链接" xfId="2727" builtinId="9" hidden="1"/>
    <cellStyle name="已访问的超链接" xfId="2729" builtinId="9" hidden="1"/>
    <cellStyle name="已访问的超链接" xfId="2731" builtinId="9" hidden="1"/>
    <cellStyle name="已访问的超链接" xfId="2733" builtinId="9" hidden="1"/>
    <cellStyle name="已访问的超链接" xfId="2735" builtinId="9" hidden="1"/>
    <cellStyle name="已访问的超链接" xfId="2737" builtinId="9" hidden="1"/>
    <cellStyle name="已访问的超链接" xfId="2739" builtinId="9" hidden="1"/>
    <cellStyle name="已访问的超链接" xfId="2741" builtinId="9" hidden="1"/>
    <cellStyle name="已访问的超链接" xfId="2743" builtinId="9" hidden="1"/>
    <cellStyle name="已访问的超链接" xfId="2745" builtinId="9" hidden="1"/>
    <cellStyle name="已访问的超链接" xfId="2747" builtinId="9" hidden="1"/>
    <cellStyle name="已访问的超链接" xfId="2749" builtinId="9" hidden="1"/>
    <cellStyle name="已访问的超链接" xfId="2751" builtinId="9" hidden="1"/>
    <cellStyle name="已访问的超链接" xfId="2753" builtinId="9" hidden="1"/>
    <cellStyle name="已访问的超链接" xfId="2755" builtinId="9" hidden="1"/>
    <cellStyle name="已访问的超链接" xfId="2757" builtinId="9" hidden="1"/>
    <cellStyle name="已访问的超链接" xfId="2759" builtinId="9" hidden="1"/>
    <cellStyle name="已访问的超链接" xfId="2761" builtinId="9" hidden="1"/>
    <cellStyle name="已访问的超链接" xfId="2763" builtinId="9" hidden="1"/>
    <cellStyle name="已访问的超链接" xfId="2765" builtinId="9" hidden="1"/>
    <cellStyle name="已访问的超链接" xfId="2767" builtinId="9" hidden="1"/>
    <cellStyle name="已访问的超链接" xfId="2769" builtinId="9" hidden="1"/>
    <cellStyle name="已访问的超链接" xfId="2771" builtinId="9" hidden="1"/>
    <cellStyle name="已访问的超链接" xfId="2773" builtinId="9" hidden="1"/>
    <cellStyle name="已访问的超链接" xfId="2775" builtinId="9" hidden="1"/>
    <cellStyle name="已访问的超链接" xfId="2777" builtinId="9" hidden="1"/>
    <cellStyle name="已访问的超链接" xfId="2779" builtinId="9" hidden="1"/>
    <cellStyle name="已访问的超链接" xfId="2781" builtinId="9" hidden="1"/>
    <cellStyle name="已访问的超链接" xfId="2783" builtinId="9" hidden="1"/>
    <cellStyle name="已访问的超链接" xfId="2785" builtinId="9" hidden="1"/>
    <cellStyle name="已访问的超链接" xfId="2787" builtinId="9" hidden="1"/>
    <cellStyle name="已访问的超链接" xfId="2789" builtinId="9" hidden="1"/>
    <cellStyle name="已访问的超链接" xfId="2791" builtinId="9" hidden="1"/>
    <cellStyle name="已访问的超链接" xfId="2793" builtinId="9" hidden="1"/>
    <cellStyle name="已访问的超链接" xfId="2795" builtinId="9" hidden="1"/>
    <cellStyle name="已访问的超链接" xfId="2797" builtinId="9" hidden="1"/>
    <cellStyle name="已访问的超链接" xfId="2799" builtinId="9" hidden="1"/>
    <cellStyle name="已访问的超链接" xfId="2801" builtinId="9" hidden="1"/>
    <cellStyle name="已访问的超链接" xfId="2803" builtinId="9" hidden="1"/>
    <cellStyle name="已访问的超链接" xfId="2805" builtinId="9" hidden="1"/>
    <cellStyle name="已访问的超链接" xfId="2807" builtinId="9" hidden="1"/>
    <cellStyle name="已访问的超链接" xfId="2809" builtinId="9" hidden="1"/>
    <cellStyle name="已访问的超链接" xfId="2811" builtinId="9" hidden="1"/>
    <cellStyle name="已访问的超链接" xfId="2813" builtinId="9" hidden="1"/>
    <cellStyle name="已访问的超链接" xfId="2815" builtinId="9" hidden="1"/>
    <cellStyle name="已访问的超链接" xfId="2817" builtinId="9" hidden="1"/>
    <cellStyle name="已访问的超链接" xfId="2819" builtinId="9" hidden="1"/>
    <cellStyle name="已访问的超链接" xfId="2821" builtinId="9" hidden="1"/>
    <cellStyle name="已访问的超链接" xfId="2823" builtinId="9" hidden="1"/>
    <cellStyle name="已访问的超链接" xfId="2825" builtinId="9" hidden="1"/>
    <cellStyle name="已访问的超链接" xfId="2827" builtinId="9" hidden="1"/>
    <cellStyle name="已访问的超链接" xfId="2829" builtinId="9" hidden="1"/>
    <cellStyle name="已访问的超链接" xfId="2831" builtinId="9" hidden="1"/>
    <cellStyle name="已访问的超链接" xfId="2833" builtinId="9" hidden="1"/>
    <cellStyle name="已访问的超链接" xfId="2835" builtinId="9" hidden="1"/>
    <cellStyle name="已访问的超链接" xfId="2837" builtinId="9" hidden="1"/>
    <cellStyle name="已访问的超链接" xfId="2839" builtinId="9" hidden="1"/>
    <cellStyle name="已访问的超链接" xfId="2841" builtinId="9" hidden="1"/>
    <cellStyle name="已访问的超链接" xfId="2843" builtinId="9" hidden="1"/>
    <cellStyle name="已访问的超链接" xfId="2845" builtinId="9" hidden="1"/>
    <cellStyle name="已访问的超链接" xfId="2847" builtinId="9" hidden="1"/>
    <cellStyle name="已访问的超链接" xfId="2849" builtinId="9" hidden="1"/>
    <cellStyle name="已访问的超链接" xfId="2851" builtinId="9" hidden="1"/>
    <cellStyle name="已访问的超链接" xfId="2853" builtinId="9" hidden="1"/>
    <cellStyle name="已访问的超链接" xfId="2855" builtinId="9" hidden="1"/>
    <cellStyle name="已访问的超链接" xfId="2857" builtinId="9" hidden="1"/>
    <cellStyle name="已访问的超链接" xfId="2859" builtinId="9" hidden="1"/>
    <cellStyle name="已访问的超链接" xfId="2861" builtinId="9" hidden="1"/>
    <cellStyle name="已访问的超链接" xfId="2863" builtinId="9" hidden="1"/>
    <cellStyle name="已访问的超链接" xfId="2865" builtinId="9" hidden="1"/>
    <cellStyle name="已访问的超链接" xfId="2867" builtinId="9" hidden="1"/>
    <cellStyle name="已访问的超链接" xfId="2869" builtinId="9" hidden="1"/>
    <cellStyle name="已访问的超链接" xfId="2871" builtinId="9" hidden="1"/>
    <cellStyle name="已访问的超链接" xfId="2873" builtinId="9" hidden="1"/>
    <cellStyle name="已访问的超链接" xfId="2875" builtinId="9" hidden="1"/>
    <cellStyle name="已访问的超链接" xfId="2877" builtinId="9" hidden="1"/>
    <cellStyle name="已访问的超链接" xfId="2879" builtinId="9" hidden="1"/>
    <cellStyle name="已访问的超链接" xfId="2881" builtinId="9" hidden="1"/>
    <cellStyle name="已访问的超链接" xfId="2883" builtinId="9" hidden="1"/>
    <cellStyle name="已访问的超链接" xfId="2885" builtinId="9" hidden="1"/>
    <cellStyle name="已访问的超链接" xfId="2887" builtinId="9" hidden="1"/>
    <cellStyle name="已访问的超链接" xfId="2889" builtinId="9" hidden="1"/>
    <cellStyle name="已访问的超链接" xfId="2891" builtinId="9" hidden="1"/>
    <cellStyle name="已访问的超链接" xfId="2893" builtinId="9" hidden="1"/>
    <cellStyle name="已访问的超链接" xfId="2895" builtinId="9" hidden="1"/>
    <cellStyle name="已访问的超链接" xfId="2897" builtinId="9" hidden="1"/>
    <cellStyle name="已访问的超链接" xfId="2899" builtinId="9" hidden="1"/>
    <cellStyle name="已访问的超链接" xfId="2901" builtinId="9" hidden="1"/>
    <cellStyle name="已访问的超链接" xfId="2903" builtinId="9" hidden="1"/>
    <cellStyle name="已访问的超链接" xfId="2905" builtinId="9" hidden="1"/>
    <cellStyle name="已访问的超链接" xfId="2907" builtinId="9" hidden="1"/>
    <cellStyle name="已访问的超链接" xfId="2909" builtinId="9" hidden="1"/>
    <cellStyle name="已访问的超链接" xfId="2911" builtinId="9" hidden="1"/>
    <cellStyle name="已访问的超链接" xfId="2913" builtinId="9" hidden="1"/>
    <cellStyle name="已访问的超链接" xfId="2915" builtinId="9" hidden="1"/>
    <cellStyle name="已访问的超链接" xfId="2917" builtinId="9" hidden="1"/>
    <cellStyle name="已访问的超链接" xfId="2919" builtinId="9" hidden="1"/>
    <cellStyle name="已访问的超链接" xfId="2921" builtinId="9" hidden="1"/>
    <cellStyle name="已访问的超链接" xfId="2923" builtinId="9" hidden="1"/>
    <cellStyle name="已访问的超链接" xfId="2925" builtinId="9" hidden="1"/>
    <cellStyle name="已访问的超链接" xfId="2927" builtinId="9" hidden="1"/>
    <cellStyle name="已访问的超链接" xfId="2929" builtinId="9" hidden="1"/>
    <cellStyle name="已访问的超链接" xfId="2931" builtinId="9" hidden="1"/>
    <cellStyle name="已访问的超链接" xfId="2933" builtinId="9" hidden="1"/>
    <cellStyle name="已访问的超链接" xfId="2935" builtinId="9" hidden="1"/>
    <cellStyle name="已访问的超链接" xfId="2937" builtinId="9" hidden="1"/>
    <cellStyle name="已访问的超链接" xfId="2939" builtinId="9" hidden="1"/>
    <cellStyle name="已访问的超链接" xfId="2941" builtinId="9" hidden="1"/>
    <cellStyle name="已访问的超链接" xfId="2943" builtinId="9" hidden="1"/>
    <cellStyle name="已访问的超链接" xfId="2945" builtinId="9" hidden="1"/>
    <cellStyle name="已访问的超链接" xfId="2947" builtinId="9" hidden="1"/>
    <cellStyle name="已访问的超链接" xfId="2949" builtinId="9" hidden="1"/>
    <cellStyle name="已访问的超链接" xfId="2951" builtinId="9" hidden="1"/>
    <cellStyle name="已访问的超链接" xfId="2953" builtinId="9" hidden="1"/>
    <cellStyle name="已访问的超链接" xfId="2955" builtinId="9" hidden="1"/>
    <cellStyle name="已访问的超链接" xfId="2957" builtinId="9" hidden="1"/>
    <cellStyle name="已访问的超链接" xfId="2959" builtinId="9" hidden="1"/>
    <cellStyle name="已访问的超链接" xfId="2961" builtinId="9" hidden="1"/>
    <cellStyle name="已访问的超链接" xfId="2963" builtinId="9" hidden="1"/>
    <cellStyle name="已访问的超链接" xfId="2965" builtinId="9" hidden="1"/>
    <cellStyle name="已访问的超链接" xfId="2967" builtinId="9" hidden="1"/>
    <cellStyle name="已访问的超链接" xfId="2969" builtinId="9" hidden="1"/>
    <cellStyle name="已访问的超链接" xfId="2971" builtinId="9" hidden="1"/>
    <cellStyle name="已访问的超链接" xfId="2973" builtinId="9" hidden="1"/>
    <cellStyle name="已访问的超链接" xfId="2975" builtinId="9" hidden="1"/>
    <cellStyle name="已访问的超链接" xfId="2977" builtinId="9" hidden="1"/>
    <cellStyle name="已访问的超链接" xfId="2979" builtinId="9" hidden="1"/>
    <cellStyle name="已访问的超链接" xfId="2981" builtinId="9" hidden="1"/>
    <cellStyle name="已访问的超链接" xfId="2983" builtinId="9" hidden="1"/>
    <cellStyle name="已访问的超链接" xfId="2985" builtinId="9" hidden="1"/>
    <cellStyle name="已访问的超链接" xfId="2987" builtinId="9" hidden="1"/>
    <cellStyle name="已访问的超链接" xfId="2989" builtinId="9" hidden="1"/>
    <cellStyle name="已访问的超链接" xfId="2991" builtinId="9" hidden="1"/>
    <cellStyle name="已访问的超链接" xfId="2993" builtinId="9" hidden="1"/>
    <cellStyle name="已访问的超链接" xfId="2995" builtinId="9" hidden="1"/>
    <cellStyle name="已访问的超链接" xfId="2997" builtinId="9" hidden="1"/>
    <cellStyle name="已访问的超链接" xfId="2999" builtinId="9" hidden="1"/>
    <cellStyle name="已访问的超链接" xfId="3001" builtinId="9" hidden="1"/>
    <cellStyle name="已访问的超链接" xfId="3003" builtinId="9" hidden="1"/>
    <cellStyle name="已访问的超链接" xfId="3005" builtinId="9" hidden="1"/>
    <cellStyle name="已访问的超链接" xfId="3007" builtinId="9" hidden="1"/>
    <cellStyle name="已访问的超链接" xfId="3009" builtinId="9" hidden="1"/>
    <cellStyle name="已访问的超链接" xfId="3011" builtinId="9" hidden="1"/>
    <cellStyle name="已访问的超链接" xfId="3013" builtinId="9" hidden="1"/>
    <cellStyle name="已访问的超链接" xfId="3015" builtinId="9" hidden="1"/>
    <cellStyle name="已访问的超链接" xfId="3017" builtinId="9" hidden="1"/>
    <cellStyle name="已访问的超链接" xfId="3019" builtinId="9" hidden="1"/>
    <cellStyle name="已访问的超链接" xfId="3021" builtinId="9" hidden="1"/>
    <cellStyle name="已访问的超链接" xfId="3023" builtinId="9" hidden="1"/>
    <cellStyle name="已访问的超链接" xfId="3025" builtinId="9" hidden="1"/>
    <cellStyle name="已访问的超链接" xfId="3027" builtinId="9" hidden="1"/>
    <cellStyle name="已访问的超链接" xfId="3029" builtinId="9" hidden="1"/>
    <cellStyle name="已访问的超链接" xfId="3031" builtinId="9" hidden="1"/>
    <cellStyle name="已访问的超链接" xfId="3033" builtinId="9" hidden="1"/>
    <cellStyle name="已访问的超链接" xfId="3035" builtinId="9" hidden="1"/>
    <cellStyle name="已访问的超链接" xfId="3037" builtinId="9" hidden="1"/>
    <cellStyle name="已访问的超链接" xfId="3039" builtinId="9" hidden="1"/>
    <cellStyle name="已访问的超链接" xfId="3041" builtinId="9" hidden="1"/>
    <cellStyle name="已访问的超链接" xfId="3043" builtinId="9" hidden="1"/>
    <cellStyle name="已访问的超链接" xfId="3045" builtinId="9" hidden="1"/>
    <cellStyle name="已访问的超链接" xfId="3047" builtinId="9" hidden="1"/>
    <cellStyle name="已访问的超链接" xfId="3049" builtinId="9" hidden="1"/>
    <cellStyle name="已访问的超链接" xfId="3051" builtinId="9" hidden="1"/>
    <cellStyle name="已访问的超链接" xfId="3053" builtinId="9" hidden="1"/>
    <cellStyle name="已访问的超链接" xfId="3055" builtinId="9" hidden="1"/>
    <cellStyle name="已访问的超链接" xfId="3057" builtinId="9" hidden="1"/>
    <cellStyle name="已访问的超链接" xfId="3059" builtinId="9" hidden="1"/>
    <cellStyle name="已访问的超链接" xfId="3061" builtinId="9" hidden="1"/>
    <cellStyle name="已访问的超链接" xfId="3063" builtinId="9" hidden="1"/>
    <cellStyle name="已访问的超链接" xfId="3065" builtinId="9" hidden="1"/>
    <cellStyle name="已访问的超链接" xfId="3067" builtinId="9" hidden="1"/>
    <cellStyle name="已访问的超链接" xfId="3069" builtinId="9" hidden="1"/>
    <cellStyle name="已访问的超链接" xfId="3071" builtinId="9" hidden="1"/>
    <cellStyle name="已访问的超链接" xfId="3073" builtinId="9" hidden="1"/>
    <cellStyle name="已访问的超链接" xfId="3075" builtinId="9" hidden="1"/>
    <cellStyle name="已访问的超链接" xfId="3077" builtinId="9" hidden="1"/>
    <cellStyle name="已访问的超链接" xfId="3079" builtinId="9" hidden="1"/>
    <cellStyle name="已访问的超链接" xfId="3081" builtinId="9" hidden="1"/>
    <cellStyle name="已访问的超链接" xfId="3083" builtinId="9" hidden="1"/>
    <cellStyle name="已访问的超链接" xfId="3085" builtinId="9" hidden="1"/>
    <cellStyle name="已访问的超链接" xfId="3087" builtinId="9" hidden="1"/>
    <cellStyle name="已访问的超链接" xfId="3089" builtinId="9" hidden="1"/>
    <cellStyle name="已访问的超链接" xfId="3091" builtinId="9" hidden="1"/>
    <cellStyle name="已访问的超链接" xfId="3093" builtinId="9" hidden="1"/>
    <cellStyle name="已访问的超链接" xfId="3095" builtinId="9" hidden="1"/>
    <cellStyle name="已访问的超链接" xfId="3097" builtinId="9" hidden="1"/>
    <cellStyle name="已访问的超链接" xfId="3099" builtinId="9" hidden="1"/>
    <cellStyle name="已访问的超链接" xfId="3101" builtinId="9" hidden="1"/>
    <cellStyle name="已访问的超链接" xfId="3103" builtinId="9" hidden="1"/>
    <cellStyle name="已访问的超链接" xfId="3105" builtinId="9" hidden="1"/>
    <cellStyle name="已访问的超链接" xfId="3107" builtinId="9" hidden="1"/>
    <cellStyle name="已访问的超链接" xfId="3109" builtinId="9" hidden="1"/>
    <cellStyle name="已访问的超链接" xfId="3111" builtinId="9" hidden="1"/>
    <cellStyle name="已访问的超链接" xfId="3113" builtinId="9" hidden="1"/>
    <cellStyle name="已访问的超链接" xfId="3115" builtinId="9" hidden="1"/>
    <cellStyle name="已访问的超链接" xfId="3117" builtinId="9" hidden="1"/>
    <cellStyle name="已访问的超链接" xfId="3119" builtinId="9" hidden="1"/>
    <cellStyle name="已访问的超链接" xfId="3121" builtinId="9" hidden="1"/>
    <cellStyle name="已访问的超链接" xfId="3123" builtinId="9" hidden="1"/>
    <cellStyle name="已访问的超链接" xfId="3125" builtinId="9" hidden="1"/>
    <cellStyle name="已访问的超链接" xfId="3127" builtinId="9" hidden="1"/>
    <cellStyle name="已访问的超链接" xfId="3129" builtinId="9" hidden="1"/>
    <cellStyle name="已访问的超链接" xfId="3131" builtinId="9" hidden="1"/>
    <cellStyle name="已访问的超链接" xfId="3133" builtinId="9" hidden="1"/>
    <cellStyle name="已访问的超链接" xfId="3135" builtinId="9" hidden="1"/>
    <cellStyle name="已访问的超链接" xfId="3137" builtinId="9" hidden="1"/>
    <cellStyle name="已访问的超链接" xfId="3139" builtinId="9" hidden="1"/>
    <cellStyle name="已访问的超链接" xfId="3141" builtinId="9" hidden="1"/>
    <cellStyle name="已访问的超链接" xfId="3143" builtinId="9" hidden="1"/>
    <cellStyle name="已访问的超链接" xfId="3145" builtinId="9" hidden="1"/>
    <cellStyle name="已访问的超链接" xfId="3147" builtinId="9" hidden="1"/>
    <cellStyle name="已访问的超链接" xfId="3149" builtinId="9" hidden="1"/>
    <cellStyle name="已访问的超链接" xfId="3151" builtinId="9" hidden="1"/>
    <cellStyle name="已访问的超链接" xfId="3153" builtinId="9" hidden="1"/>
    <cellStyle name="已访问的超链接" xfId="3155" builtinId="9" hidden="1"/>
    <cellStyle name="已访问的超链接" xfId="3157" builtinId="9" hidden="1"/>
    <cellStyle name="已访问的超链接" xfId="3159" builtinId="9" hidden="1"/>
    <cellStyle name="已访问的超链接" xfId="3161" builtinId="9" hidden="1"/>
    <cellStyle name="已访问的超链接" xfId="3163" builtinId="9" hidden="1"/>
    <cellStyle name="已访问的超链接" xfId="3165" builtinId="9" hidden="1"/>
    <cellStyle name="已访问的超链接" xfId="3167" builtinId="9" hidden="1"/>
    <cellStyle name="已访问的超链接" xfId="3169" builtinId="9" hidden="1"/>
    <cellStyle name="已访问的超链接" xfId="3171" builtinId="9" hidden="1"/>
    <cellStyle name="已访问的超链接" xfId="3173" builtinId="9" hidden="1"/>
    <cellStyle name="已访问的超链接" xfId="3175" builtinId="9" hidden="1"/>
    <cellStyle name="已访问的超链接" xfId="3177" builtinId="9" hidden="1"/>
    <cellStyle name="已访问的超链接" xfId="3179" builtinId="9" hidden="1"/>
    <cellStyle name="已访问的超链接" xfId="3181" builtinId="9" hidden="1"/>
    <cellStyle name="已访问的超链接" xfId="3183" builtinId="9" hidden="1"/>
    <cellStyle name="已访问的超链接" xfId="3185" builtinId="9" hidden="1"/>
    <cellStyle name="已访问的超链接" xfId="3187" builtinId="9" hidden="1"/>
    <cellStyle name="已访问的超链接" xfId="3189" builtinId="9" hidden="1"/>
    <cellStyle name="已访问的超链接" xfId="3191" builtinId="9" hidden="1"/>
    <cellStyle name="已访问的超链接" xfId="3193" builtinId="9" hidden="1"/>
    <cellStyle name="已访问的超链接" xfId="3195" builtinId="9" hidden="1"/>
    <cellStyle name="已访问的超链接" xfId="3197" builtinId="9" hidden="1"/>
    <cellStyle name="已访问的超链接" xfId="3199" builtinId="9" hidden="1"/>
    <cellStyle name="已访问的超链接" xfId="3201" builtinId="9" hidden="1"/>
    <cellStyle name="已访问的超链接" xfId="3203" builtinId="9" hidden="1"/>
    <cellStyle name="已访问的超链接" xfId="3205" builtinId="9" hidden="1"/>
    <cellStyle name="已访问的超链接" xfId="3207" builtinId="9" hidden="1"/>
    <cellStyle name="已访问的超链接" xfId="3209" builtinId="9" hidden="1"/>
    <cellStyle name="已访问的超链接" xfId="3211" builtinId="9" hidden="1"/>
    <cellStyle name="已访问的超链接" xfId="3213" builtinId="9" hidden="1"/>
    <cellStyle name="已访问的超链接" xfId="3215" builtinId="9" hidden="1"/>
    <cellStyle name="已访问的超链接" xfId="3217" builtinId="9" hidden="1"/>
    <cellStyle name="已访问的超链接" xfId="3219" builtinId="9" hidden="1"/>
    <cellStyle name="已访问的超链接" xfId="3221" builtinId="9" hidden="1"/>
    <cellStyle name="已访问的超链接" xfId="3223" builtinId="9" hidden="1"/>
    <cellStyle name="已访问的超链接" xfId="3225" builtinId="9" hidden="1"/>
    <cellStyle name="已访问的超链接" xfId="3227" builtinId="9" hidden="1"/>
    <cellStyle name="已访问的超链接" xfId="3229" builtinId="9" hidden="1"/>
    <cellStyle name="已访问的超链接" xfId="3231" builtinId="9" hidden="1"/>
    <cellStyle name="已访问的超链接" xfId="3233" builtinId="9" hidden="1"/>
    <cellStyle name="已访问的超链接" xfId="3235" builtinId="9" hidden="1"/>
    <cellStyle name="已访问的超链接" xfId="3237" builtinId="9" hidden="1"/>
    <cellStyle name="已访问的超链接" xfId="3239" builtinId="9" hidden="1"/>
    <cellStyle name="已访问的超链接" xfId="3241" builtinId="9" hidden="1"/>
    <cellStyle name="已访问的超链接" xfId="3243" builtinId="9" hidden="1"/>
    <cellStyle name="已访问的超链接" xfId="3245" builtinId="9" hidden="1"/>
    <cellStyle name="已访问的超链接" xfId="3247" builtinId="9" hidden="1"/>
    <cellStyle name="已访问的超链接" xfId="3249" builtinId="9" hidden="1"/>
    <cellStyle name="已访问的超链接" xfId="3251" builtinId="9" hidden="1"/>
    <cellStyle name="已访问的超链接" xfId="3253" builtinId="9" hidden="1"/>
    <cellStyle name="已访问的超链接" xfId="3255" builtinId="9" hidden="1"/>
    <cellStyle name="已访问的超链接" xfId="3257" builtinId="9" hidden="1"/>
    <cellStyle name="已访问的超链接" xfId="3259" builtinId="9" hidden="1"/>
    <cellStyle name="已访问的超链接" xfId="3261" builtinId="9" hidden="1"/>
    <cellStyle name="已访问的超链接" xfId="3263" builtinId="9" hidden="1"/>
    <cellStyle name="已访问的超链接" xfId="3265" builtinId="9" hidden="1"/>
    <cellStyle name="已访问的超链接" xfId="3267" builtinId="9" hidden="1"/>
    <cellStyle name="已访问的超链接" xfId="3269" builtinId="9" hidden="1"/>
    <cellStyle name="已访问的超链接" xfId="3271" builtinId="9" hidden="1"/>
    <cellStyle name="已访问的超链接" xfId="3273" builtinId="9" hidden="1"/>
    <cellStyle name="已访问的超链接" xfId="3275" builtinId="9" hidden="1"/>
    <cellStyle name="已访问的超链接" xfId="3277" builtinId="9" hidden="1"/>
    <cellStyle name="已访问的超链接" xfId="3279" builtinId="9" hidden="1"/>
    <cellStyle name="已访问的超链接" xfId="3281" builtinId="9" hidden="1"/>
    <cellStyle name="已访问的超链接" xfId="3283" builtinId="9" hidden="1"/>
    <cellStyle name="已访问的超链接" xfId="3285" builtinId="9" hidden="1"/>
    <cellStyle name="已访问的超链接" xfId="3287" builtinId="9" hidden="1"/>
    <cellStyle name="已访问的超链接" xfId="3289" builtinId="9" hidden="1"/>
    <cellStyle name="已访问的超链接" xfId="3291" builtinId="9" hidden="1"/>
    <cellStyle name="已访问的超链接" xfId="3293" builtinId="9" hidden="1"/>
    <cellStyle name="已访问的超链接" xfId="3295" builtinId="9" hidden="1"/>
    <cellStyle name="已访问的超链接" xfId="3297" builtinId="9" hidden="1"/>
    <cellStyle name="已访问的超链接" xfId="3299" builtinId="9" hidden="1"/>
    <cellStyle name="已访问的超链接" xfId="3301" builtinId="9" hidden="1"/>
    <cellStyle name="已访问的超链接" xfId="3303" builtinId="9" hidden="1"/>
    <cellStyle name="已访问的超链接" xfId="3305" builtinId="9" hidden="1"/>
    <cellStyle name="已访问的超链接" xfId="3307" builtinId="9" hidden="1"/>
    <cellStyle name="已访问的超链接" xfId="3309" builtinId="9" hidden="1"/>
    <cellStyle name="已访问的超链接" xfId="3311" builtinId="9" hidden="1"/>
    <cellStyle name="已访问的超链接" xfId="3313" builtinId="9" hidden="1"/>
    <cellStyle name="已访问的超链接" xfId="3315" builtinId="9" hidden="1"/>
    <cellStyle name="已访问的超链接" xfId="3317" builtinId="9" hidden="1"/>
    <cellStyle name="已访问的超链接" xfId="3319" builtinId="9" hidden="1"/>
    <cellStyle name="已访问的超链接" xfId="3321" builtinId="9" hidden="1"/>
    <cellStyle name="已访问的超链接" xfId="3323" builtinId="9" hidden="1"/>
    <cellStyle name="已访问的超链接" xfId="3325" builtinId="9" hidden="1"/>
    <cellStyle name="已访问的超链接" xfId="3327" builtinId="9" hidden="1"/>
    <cellStyle name="已访问的超链接" xfId="3329" builtinId="9" hidden="1"/>
    <cellStyle name="已访问的超链接" xfId="3331" builtinId="9" hidden="1"/>
    <cellStyle name="已访问的超链接" xfId="3333" builtinId="9" hidden="1"/>
    <cellStyle name="已访问的超链接" xfId="3335" builtinId="9" hidden="1"/>
    <cellStyle name="已访问的超链接" xfId="3337" builtinId="9" hidden="1"/>
    <cellStyle name="已访问的超链接" xfId="3339" builtinId="9" hidden="1"/>
    <cellStyle name="已访问的超链接" xfId="3341" builtinId="9" hidden="1"/>
    <cellStyle name="已访问的超链接" xfId="3343" builtinId="9" hidden="1"/>
    <cellStyle name="已访问的超链接" xfId="3345" builtinId="9" hidden="1"/>
    <cellStyle name="已访问的超链接" xfId="3347" builtinId="9" hidden="1"/>
    <cellStyle name="已访问的超链接" xfId="3349" builtinId="9" hidden="1"/>
    <cellStyle name="已访问的超链接" xfId="3351" builtinId="9" hidden="1"/>
    <cellStyle name="已访问的超链接" xfId="3353" builtinId="9" hidden="1"/>
    <cellStyle name="已访问的超链接" xfId="3355" builtinId="9" hidden="1"/>
    <cellStyle name="已访问的超链接" xfId="3357" builtinId="9" hidden="1"/>
    <cellStyle name="已访问的超链接" xfId="3359" builtinId="9" hidden="1"/>
    <cellStyle name="已访问的超链接" xfId="3361" builtinId="9" hidden="1"/>
    <cellStyle name="已访问的超链接" xfId="3363" builtinId="9" hidden="1"/>
    <cellStyle name="已访问的超链接" xfId="3365" builtinId="9" hidden="1"/>
    <cellStyle name="已访问的超链接" xfId="3367" builtinId="9" hidden="1"/>
    <cellStyle name="已访问的超链接" xfId="3369" builtinId="9" hidden="1"/>
    <cellStyle name="已访问的超链接" xfId="3371" builtinId="9" hidden="1"/>
    <cellStyle name="已访问的超链接" xfId="3373" builtinId="9" hidden="1"/>
    <cellStyle name="已访问的超链接" xfId="3375" builtinId="9" hidden="1"/>
    <cellStyle name="已访问的超链接" xfId="3377" builtinId="9" hidden="1"/>
    <cellStyle name="已访问的超链接" xfId="3379" builtinId="9" hidden="1"/>
    <cellStyle name="已访问的超链接" xfId="3381" builtinId="9" hidden="1"/>
    <cellStyle name="已访问的超链接" xfId="3383" builtinId="9" hidden="1"/>
    <cellStyle name="已访问的超链接" xfId="3385" builtinId="9" hidden="1"/>
    <cellStyle name="已访问的超链接" xfId="3387" builtinId="9" hidden="1"/>
    <cellStyle name="已访问的超链接" xfId="3389" builtinId="9" hidden="1"/>
    <cellStyle name="已访问的超链接" xfId="3391" builtinId="9" hidden="1"/>
    <cellStyle name="已访问的超链接" xfId="3393" builtinId="9" hidden="1"/>
    <cellStyle name="已访问的超链接" xfId="3395" builtinId="9" hidden="1"/>
    <cellStyle name="已访问的超链接" xfId="3397" builtinId="9" hidden="1"/>
    <cellStyle name="已访问的超链接" xfId="3399" builtinId="9" hidden="1"/>
    <cellStyle name="已访问的超链接" xfId="3401" builtinId="9" hidden="1"/>
    <cellStyle name="已访问的超链接" xfId="3403" builtinId="9" hidden="1"/>
    <cellStyle name="已访问的超链接" xfId="3405" builtinId="9" hidden="1"/>
    <cellStyle name="已访问的超链接" xfId="3407" builtinId="9" hidden="1"/>
    <cellStyle name="已访问的超链接" xfId="3409" builtinId="9" hidden="1"/>
    <cellStyle name="已访问的超链接" xfId="3411" builtinId="9" hidden="1"/>
    <cellStyle name="已访问的超链接" xfId="3413" builtinId="9" hidden="1"/>
    <cellStyle name="已访问的超链接" xfId="3415" builtinId="9" hidden="1"/>
    <cellStyle name="已访问的超链接" xfId="3417" builtinId="9" hidden="1"/>
    <cellStyle name="已访问的超链接" xfId="3419" builtinId="9" hidden="1"/>
    <cellStyle name="已访问的超链接" xfId="3421" builtinId="9" hidden="1"/>
    <cellStyle name="已访问的超链接" xfId="3423" builtinId="9" hidden="1"/>
    <cellStyle name="已访问的超链接" xfId="3425" builtinId="9" hidden="1"/>
    <cellStyle name="已访问的超链接" xfId="3427" builtinId="9" hidden="1"/>
    <cellStyle name="已访问的超链接" xfId="3429" builtinId="9" hidden="1"/>
    <cellStyle name="已访问的超链接" xfId="3431" builtinId="9" hidden="1"/>
    <cellStyle name="已访问的超链接" xfId="3433" builtinId="9" hidden="1"/>
    <cellStyle name="已访问的超链接" xfId="3435" builtinId="9" hidden="1"/>
    <cellStyle name="已访问的超链接" xfId="3437" builtinId="9" hidden="1"/>
    <cellStyle name="已访问的超链接" xfId="3439" builtinId="9" hidden="1"/>
    <cellStyle name="已访问的超链接" xfId="3441" builtinId="9" hidden="1"/>
    <cellStyle name="已访问的超链接" xfId="3443" builtinId="9" hidden="1"/>
    <cellStyle name="已访问的超链接" xfId="3445" builtinId="9" hidden="1"/>
    <cellStyle name="已访问的超链接" xfId="3447" builtinId="9" hidden="1"/>
    <cellStyle name="已访问的超链接" xfId="3449" builtinId="9" hidden="1"/>
    <cellStyle name="已访问的超链接" xfId="3451" builtinId="9" hidden="1"/>
    <cellStyle name="已访问的超链接" xfId="3453" builtinId="9" hidden="1"/>
    <cellStyle name="已访问的超链接" xfId="3455" builtinId="9" hidden="1"/>
    <cellStyle name="已访问的超链接" xfId="3457" builtinId="9" hidden="1"/>
    <cellStyle name="已访问的超链接" xfId="3459" builtinId="9" hidden="1"/>
    <cellStyle name="已访问的超链接" xfId="3461" builtinId="9" hidden="1"/>
    <cellStyle name="已访问的超链接" xfId="3463" builtinId="9" hidden="1"/>
    <cellStyle name="已访问的超链接" xfId="3465" builtinId="9" hidden="1"/>
    <cellStyle name="已访问的超链接" xfId="3467" builtinId="9" hidden="1"/>
    <cellStyle name="已访问的超链接" xfId="3469" builtinId="9" hidden="1"/>
    <cellStyle name="已访问的超链接" xfId="3471" builtinId="9" hidden="1"/>
    <cellStyle name="已访问的超链接" xfId="3473" builtinId="9" hidden="1"/>
    <cellStyle name="已访问的超链接" xfId="3475" builtinId="9" hidden="1"/>
    <cellStyle name="已访问的超链接" xfId="3477" builtinId="9" hidden="1"/>
    <cellStyle name="已访问的超链接" xfId="3479" builtinId="9" hidden="1"/>
    <cellStyle name="已访问的超链接" xfId="3481" builtinId="9" hidden="1"/>
    <cellStyle name="已访问的超链接" xfId="3483" builtinId="9" hidden="1"/>
    <cellStyle name="已访问的超链接" xfId="3485" builtinId="9" hidden="1"/>
    <cellStyle name="已访问的超链接" xfId="3487" builtinId="9" hidden="1"/>
    <cellStyle name="已访问的超链接" xfId="3489" builtinId="9" hidden="1"/>
    <cellStyle name="已访问的超链接" xfId="3491" builtinId="9" hidden="1"/>
    <cellStyle name="已访问的超链接" xfId="3493" builtinId="9" hidden="1"/>
    <cellStyle name="已访问的超链接" xfId="3495" builtinId="9" hidden="1"/>
    <cellStyle name="已访问的超链接" xfId="3497" builtinId="9" hidden="1"/>
    <cellStyle name="已访问的超链接" xfId="3499" builtinId="9" hidden="1"/>
    <cellStyle name="已访问的超链接" xfId="3501" builtinId="9" hidden="1"/>
    <cellStyle name="已访问的超链接" xfId="3503" builtinId="9" hidden="1"/>
    <cellStyle name="已访问的超链接" xfId="3505" builtinId="9" hidden="1"/>
    <cellStyle name="已访问的超链接" xfId="3507" builtinId="9" hidden="1"/>
    <cellStyle name="已访问的超链接" xfId="3509" builtinId="9" hidden="1"/>
    <cellStyle name="已访问的超链接" xfId="3511" builtinId="9" hidden="1"/>
    <cellStyle name="已访问的超链接" xfId="3513" builtinId="9" hidden="1"/>
    <cellStyle name="已访问的超链接" xfId="3515" builtinId="9" hidden="1"/>
    <cellStyle name="已访问的超链接" xfId="3517" builtinId="9" hidden="1"/>
    <cellStyle name="已访问的超链接" xfId="3519" builtinId="9" hidden="1"/>
    <cellStyle name="已访问的超链接" xfId="3521" builtinId="9" hidden="1"/>
    <cellStyle name="已访问的超链接" xfId="3523" builtinId="9" hidden="1"/>
    <cellStyle name="已访问的超链接" xfId="3525" builtinId="9" hidden="1"/>
    <cellStyle name="已访问的超链接" xfId="3527" builtinId="9" hidden="1"/>
    <cellStyle name="已访问的超链接" xfId="3529" builtinId="9" hidden="1"/>
    <cellStyle name="已访问的超链接" xfId="3531" builtinId="9" hidden="1"/>
    <cellStyle name="已访问的超链接" xfId="3533" builtinId="9" hidden="1"/>
    <cellStyle name="已访问的超链接" xfId="3535" builtinId="9" hidden="1"/>
    <cellStyle name="已访问的超链接" xfId="3537" builtinId="9" hidden="1"/>
    <cellStyle name="已访问的超链接" xfId="3539" builtinId="9" hidden="1"/>
    <cellStyle name="已访问的超链接" xfId="3541" builtinId="9" hidden="1"/>
    <cellStyle name="已访问的超链接" xfId="3543" builtinId="9" hidden="1"/>
    <cellStyle name="已访问的超链接" xfId="3545" builtinId="9" hidden="1"/>
    <cellStyle name="已访问的超链接" xfId="3547" builtinId="9" hidden="1"/>
    <cellStyle name="已访问的超链接" xfId="3549" builtinId="9" hidden="1"/>
    <cellStyle name="已访问的超链接" xfId="3551" builtinId="9" hidden="1"/>
    <cellStyle name="已访问的超链接" xfId="3553" builtinId="9" hidden="1"/>
    <cellStyle name="已访问的超链接" xfId="3555" builtinId="9" hidden="1"/>
    <cellStyle name="已访问的超链接" xfId="3557" builtinId="9" hidden="1"/>
    <cellStyle name="已访问的超链接" xfId="3559" builtinId="9" hidden="1"/>
    <cellStyle name="已访问的超链接" xfId="3561" builtinId="9" hidden="1"/>
    <cellStyle name="已访问的超链接" xfId="3563" builtinId="9" hidden="1"/>
    <cellStyle name="已访问的超链接" xfId="3565" builtinId="9" hidden="1"/>
    <cellStyle name="已访问的超链接" xfId="3567" builtinId="9" hidden="1"/>
    <cellStyle name="已访问的超链接" xfId="3569" builtinId="9" hidden="1"/>
    <cellStyle name="已访问的超链接" xfId="3571" builtinId="9" hidden="1"/>
    <cellStyle name="已访问的超链接" xfId="3573" builtinId="9" hidden="1"/>
    <cellStyle name="已访问的超链接" xfId="3575" builtinId="9" hidden="1"/>
    <cellStyle name="已访问的超链接" xfId="3577" builtinId="9" hidden="1"/>
    <cellStyle name="已访问的超链接" xfId="3579" builtinId="9" hidden="1"/>
    <cellStyle name="已访问的超链接" xfId="3581" builtinId="9" hidden="1"/>
    <cellStyle name="已访问的超链接" xfId="3583" builtinId="9" hidden="1"/>
    <cellStyle name="已访问的超链接" xfId="3585" builtinId="9" hidden="1"/>
    <cellStyle name="已访问的超链接" xfId="3587" builtinId="9" hidden="1"/>
    <cellStyle name="已访问的超链接" xfId="3589" builtinId="9" hidden="1"/>
    <cellStyle name="已访问的超链接" xfId="3591" builtinId="9" hidden="1"/>
    <cellStyle name="已访问的超链接" xfId="3593" builtinId="9" hidden="1"/>
    <cellStyle name="已访问的超链接" xfId="3595" builtinId="9" hidden="1"/>
    <cellStyle name="已访问的超链接" xfId="3597" builtinId="9" hidden="1"/>
    <cellStyle name="已访问的超链接" xfId="3599" builtinId="9" hidden="1"/>
    <cellStyle name="已访问的超链接" xfId="3601" builtinId="9" hidden="1"/>
    <cellStyle name="已访问的超链接" xfId="3603" builtinId="9" hidden="1"/>
    <cellStyle name="已访问的超链接" xfId="3605" builtinId="9" hidden="1"/>
    <cellStyle name="已访问的超链接" xfId="3607" builtinId="9" hidden="1"/>
    <cellStyle name="已访问的超链接" xfId="3609" builtinId="9" hidden="1"/>
    <cellStyle name="已访问的超链接" xfId="3611" builtinId="9" hidden="1"/>
    <cellStyle name="已访问的超链接" xfId="3613" builtinId="9" hidden="1"/>
    <cellStyle name="已访问的超链接" xfId="3615" builtinId="9" hidden="1"/>
    <cellStyle name="已访问的超链接" xfId="3617" builtinId="9" hidden="1"/>
    <cellStyle name="已访问的超链接" xfId="3619" builtinId="9" hidden="1"/>
    <cellStyle name="已访问的超链接" xfId="3621" builtinId="9" hidden="1"/>
    <cellStyle name="已访问的超链接" xfId="3623" builtinId="9" hidden="1"/>
    <cellStyle name="已访问的超链接" xfId="3625" builtinId="9" hidden="1"/>
    <cellStyle name="已访问的超链接" xfId="3627" builtinId="9" hidden="1"/>
    <cellStyle name="已访问的超链接" xfId="3629" builtinId="9" hidden="1"/>
    <cellStyle name="已访问的超链接" xfId="3631" builtinId="9" hidden="1"/>
    <cellStyle name="已访问的超链接" xfId="3633" builtinId="9" hidden="1"/>
    <cellStyle name="已访问的超链接" xfId="3635" builtinId="9" hidden="1"/>
    <cellStyle name="已访问的超链接" xfId="3637" builtinId="9" hidden="1"/>
    <cellStyle name="已访问的超链接" xfId="3639" builtinId="9" hidden="1"/>
    <cellStyle name="已访问的超链接" xfId="3641" builtinId="9" hidden="1"/>
    <cellStyle name="已访问的超链接" xfId="3643" builtinId="9" hidden="1"/>
    <cellStyle name="已访问的超链接" xfId="3645" builtinId="9" hidden="1"/>
    <cellStyle name="已访问的超链接" xfId="3647" builtinId="9" hidden="1"/>
    <cellStyle name="已访问的超链接" xfId="3649" builtinId="9" hidden="1"/>
    <cellStyle name="已访问的超链接" xfId="3651" builtinId="9" hidden="1"/>
    <cellStyle name="已访问的超链接" xfId="3653" builtinId="9" hidden="1"/>
    <cellStyle name="已访问的超链接" xfId="3655" builtinId="9" hidden="1"/>
    <cellStyle name="已访问的超链接" xfId="3657" builtinId="9" hidden="1"/>
    <cellStyle name="已访问的超链接" xfId="3659" builtinId="9" hidden="1"/>
    <cellStyle name="已访问的超链接" xfId="3661" builtinId="9" hidden="1"/>
    <cellStyle name="已访问的超链接" xfId="3663" builtinId="9" hidden="1"/>
    <cellStyle name="已访问的超链接" xfId="3665" builtinId="9" hidden="1"/>
    <cellStyle name="已访问的超链接" xfId="3667" builtinId="9" hidden="1"/>
    <cellStyle name="已访问的超链接" xfId="3669" builtinId="9" hidden="1"/>
    <cellStyle name="已访问的超链接" xfId="3671" builtinId="9" hidden="1"/>
    <cellStyle name="已访问的超链接" xfId="3673" builtinId="9" hidden="1"/>
    <cellStyle name="已访问的超链接" xfId="3675" builtinId="9" hidden="1"/>
    <cellStyle name="已访问的超链接" xfId="3677" builtinId="9" hidden="1"/>
    <cellStyle name="已访问的超链接" xfId="3679" builtinId="9" hidden="1"/>
    <cellStyle name="已访问的超链接" xfId="3681" builtinId="9" hidden="1"/>
    <cellStyle name="已访问的超链接" xfId="3683" builtinId="9" hidden="1"/>
    <cellStyle name="已访问的超链接" xfId="3685" builtinId="9" hidden="1"/>
    <cellStyle name="已访问的超链接" xfId="3687" builtinId="9" hidden="1"/>
    <cellStyle name="已访问的超链接" xfId="3689" builtinId="9" hidden="1"/>
    <cellStyle name="已访问的超链接" xfId="3691" builtinId="9" hidden="1"/>
    <cellStyle name="已访问的超链接" xfId="3693" builtinId="9" hidden="1"/>
    <cellStyle name="已访问的超链接" xfId="3695" builtinId="9" hidden="1"/>
    <cellStyle name="已访问的超链接" xfId="3697" builtinId="9" hidden="1"/>
    <cellStyle name="已访问的超链接" xfId="3699" builtinId="9" hidden="1"/>
    <cellStyle name="已访问的超链接" xfId="3701" builtinId="9" hidden="1"/>
    <cellStyle name="已访问的超链接" xfId="3703" builtinId="9" hidden="1"/>
    <cellStyle name="已访问的超链接" xfId="3705" builtinId="9" hidden="1"/>
    <cellStyle name="已访问的超链接" xfId="3707" builtinId="9" hidden="1"/>
    <cellStyle name="已访问的超链接" xfId="3709" builtinId="9" hidden="1"/>
    <cellStyle name="已访问的超链接" xfId="3711" builtinId="9" hidden="1"/>
    <cellStyle name="已访问的超链接" xfId="3713" builtinId="9" hidden="1"/>
    <cellStyle name="已访问的超链接" xfId="3715" builtinId="9" hidden="1"/>
    <cellStyle name="已访问的超链接" xfId="3717" builtinId="9" hidden="1"/>
    <cellStyle name="已访问的超链接" xfId="3719" builtinId="9" hidden="1"/>
    <cellStyle name="已访问的超链接" xfId="3721" builtinId="9" hidden="1"/>
    <cellStyle name="已访问的超链接" xfId="3723" builtinId="9" hidden="1"/>
    <cellStyle name="已访问的超链接" xfId="3725" builtinId="9" hidden="1"/>
    <cellStyle name="已访问的超链接" xfId="3727" builtinId="9" hidden="1"/>
    <cellStyle name="已访问的超链接" xfId="3729" builtinId="9" hidden="1"/>
    <cellStyle name="已访问的超链接" xfId="3731" builtinId="9" hidden="1"/>
    <cellStyle name="已访问的超链接" xfId="3733" builtinId="9" hidden="1"/>
    <cellStyle name="已访问的超链接" xfId="3735" builtinId="9" hidden="1"/>
    <cellStyle name="已访问的超链接" xfId="3737" builtinId="9" hidden="1"/>
    <cellStyle name="已访问的超链接" xfId="3739" builtinId="9" hidden="1"/>
    <cellStyle name="已访问的超链接" xfId="3741" builtinId="9" hidden="1"/>
    <cellStyle name="已访问的超链接" xfId="3743" builtinId="9" hidden="1"/>
    <cellStyle name="已访问的超链接" xfId="3745" builtinId="9" hidden="1"/>
    <cellStyle name="已访问的超链接" xfId="3747" builtinId="9" hidden="1"/>
    <cellStyle name="已访问的超链接" xfId="3749" builtinId="9" hidden="1"/>
    <cellStyle name="已访问的超链接" xfId="3751" builtinId="9" hidden="1"/>
    <cellStyle name="已访问的超链接" xfId="3753" builtinId="9" hidden="1"/>
    <cellStyle name="已访问的超链接" xfId="3755" builtinId="9" hidden="1"/>
    <cellStyle name="已访问的超链接" xfId="3757" builtinId="9" hidden="1"/>
    <cellStyle name="已访问的超链接" xfId="3759" builtinId="9" hidden="1"/>
    <cellStyle name="已访问的超链接" xfId="3761" builtinId="9" hidden="1"/>
    <cellStyle name="已访问的超链接" xfId="3763" builtinId="9" hidden="1"/>
    <cellStyle name="已访问的超链接" xfId="3765" builtinId="9" hidden="1"/>
    <cellStyle name="已访问的超链接" xfId="3767" builtinId="9" hidden="1"/>
    <cellStyle name="已访问的超链接" xfId="3769" builtinId="9" hidden="1"/>
    <cellStyle name="已访问的超链接" xfId="3771" builtinId="9" hidden="1"/>
    <cellStyle name="已访问的超链接" xfId="3773" builtinId="9" hidden="1"/>
    <cellStyle name="已访问的超链接" xfId="3775" builtinId="9" hidden="1"/>
    <cellStyle name="已访问的超链接" xfId="3777" builtinId="9" hidden="1"/>
    <cellStyle name="已访问的超链接" xfId="3779" builtinId="9" hidden="1"/>
    <cellStyle name="已访问的超链接" xfId="3781" builtinId="9" hidden="1"/>
    <cellStyle name="已访问的超链接" xfId="3783" builtinId="9" hidden="1"/>
    <cellStyle name="已访问的超链接" xfId="3785" builtinId="9" hidden="1"/>
    <cellStyle name="已访问的超链接" xfId="3787" builtinId="9" hidden="1"/>
    <cellStyle name="已访问的超链接" xfId="3789" builtinId="9" hidden="1"/>
    <cellStyle name="已访问的超链接" xfId="3791" builtinId="9" hidden="1"/>
    <cellStyle name="已访问的超链接" xfId="3793" builtinId="9" hidden="1"/>
    <cellStyle name="已访问的超链接" xfId="3795" builtinId="9" hidden="1"/>
    <cellStyle name="已访问的超链接" xfId="3797" builtinId="9" hidden="1"/>
    <cellStyle name="已访问的超链接" xfId="3799" builtinId="9" hidden="1"/>
    <cellStyle name="已访问的超链接" xfId="3801" builtinId="9" hidden="1"/>
    <cellStyle name="已访问的超链接" xfId="3803" builtinId="9" hidden="1"/>
    <cellStyle name="已访问的超链接" xfId="3805" builtinId="9" hidden="1"/>
    <cellStyle name="已访问的超链接" xfId="3807" builtinId="9" hidden="1"/>
    <cellStyle name="已访问的超链接" xfId="3809" builtinId="9" hidden="1"/>
    <cellStyle name="已访问的超链接" xfId="3811" builtinId="9" hidden="1"/>
    <cellStyle name="已访问的超链接" xfId="3813" builtinId="9" hidden="1"/>
    <cellStyle name="已访问的超链接" xfId="3815" builtinId="9" hidden="1"/>
    <cellStyle name="已访问的超链接" xfId="3817" builtinId="9" hidden="1"/>
    <cellStyle name="已访问的超链接" xfId="3819" builtinId="9" hidden="1"/>
    <cellStyle name="已访问的超链接" xfId="3821" builtinId="9" hidden="1"/>
    <cellStyle name="已访问的超链接" xfId="3823" builtinId="9" hidden="1"/>
    <cellStyle name="已访问的超链接" xfId="3825" builtinId="9" hidden="1"/>
    <cellStyle name="已访问的超链接" xfId="3827" builtinId="9" hidden="1"/>
    <cellStyle name="已访问的超链接" xfId="3829" builtinId="9" hidden="1"/>
    <cellStyle name="已访问的超链接" xfId="3831" builtinId="9" hidden="1"/>
    <cellStyle name="已访问的超链接" xfId="3833" builtinId="9" hidden="1"/>
    <cellStyle name="已访问的超链接" xfId="3835" builtinId="9" hidden="1"/>
    <cellStyle name="已访问的超链接" xfId="3837" builtinId="9" hidden="1"/>
    <cellStyle name="已访问的超链接" xfId="3839" builtinId="9" hidden="1"/>
    <cellStyle name="已访问的超链接" xfId="3841" builtinId="9" hidden="1"/>
    <cellStyle name="已访问的超链接" xfId="3843" builtinId="9" hidden="1"/>
    <cellStyle name="已访问的超链接" xfId="3845" builtinId="9" hidden="1"/>
    <cellStyle name="已访问的超链接" xfId="3847" builtinId="9" hidden="1"/>
    <cellStyle name="已访问的超链接" xfId="3849" builtinId="9" hidden="1"/>
    <cellStyle name="已访问的超链接" xfId="3851" builtinId="9" hidden="1"/>
    <cellStyle name="已访问的超链接" xfId="3853" builtinId="9" hidden="1"/>
    <cellStyle name="已访问的超链接" xfId="3855" builtinId="9" hidden="1"/>
    <cellStyle name="已访问的超链接" xfId="3857" builtinId="9" hidden="1"/>
    <cellStyle name="已访问的超链接" xfId="3859" builtinId="9" hidden="1"/>
    <cellStyle name="已访问的超链接" xfId="3861" builtinId="9" hidden="1"/>
    <cellStyle name="已访问的超链接" xfId="3863" builtinId="9" hidden="1"/>
    <cellStyle name="已访问的超链接" xfId="3865" builtinId="9" hidden="1"/>
    <cellStyle name="已访问的超链接" xfId="3867" builtinId="9" hidden="1"/>
    <cellStyle name="已访问的超链接" xfId="3869" builtinId="9" hidden="1"/>
    <cellStyle name="已访问的超链接" xfId="3871" builtinId="9" hidden="1"/>
    <cellStyle name="已访问的超链接" xfId="3873" builtinId="9" hidden="1"/>
    <cellStyle name="已访问的超链接" xfId="3875" builtinId="9" hidden="1"/>
    <cellStyle name="已访问的超链接" xfId="3877" builtinId="9" hidden="1"/>
    <cellStyle name="已访问的超链接" xfId="3879" builtinId="9" hidden="1"/>
    <cellStyle name="已访问的超链接" xfId="3881" builtinId="9" hidden="1"/>
    <cellStyle name="已访问的超链接" xfId="3883" builtinId="9" hidden="1"/>
    <cellStyle name="已访问的超链接" xfId="3885" builtinId="9" hidden="1"/>
    <cellStyle name="已访问的超链接" xfId="3887" builtinId="9" hidden="1"/>
    <cellStyle name="已访问的超链接" xfId="3889" builtinId="9" hidden="1"/>
    <cellStyle name="已访问的超链接" xfId="3891" builtinId="9" hidden="1"/>
    <cellStyle name="已访问的超链接" xfId="3893" builtinId="9" hidden="1"/>
    <cellStyle name="已访问的超链接" xfId="3895" builtinId="9" hidden="1"/>
    <cellStyle name="已访问的超链接" xfId="3897" builtinId="9" hidden="1"/>
    <cellStyle name="已访问的超链接" xfId="3899" builtinId="9" hidden="1"/>
    <cellStyle name="已访问的超链接" xfId="3901" builtinId="9" hidden="1"/>
    <cellStyle name="已访问的超链接" xfId="3903" builtinId="9" hidden="1"/>
    <cellStyle name="已访问的超链接" xfId="3905" builtinId="9" hidden="1"/>
    <cellStyle name="已访问的超链接" xfId="3907" builtinId="9" hidden="1"/>
    <cellStyle name="已访问的超链接" xfId="3909" builtinId="9" hidden="1"/>
    <cellStyle name="已访问的超链接" xfId="3911" builtinId="9" hidden="1"/>
    <cellStyle name="已访问的超链接" xfId="3913" builtinId="9" hidden="1"/>
    <cellStyle name="已访问的超链接" xfId="3915" builtinId="9" hidden="1"/>
    <cellStyle name="已访问的超链接" xfId="3917" builtinId="9" hidden="1"/>
    <cellStyle name="已访问的超链接" xfId="3919" builtinId="9" hidden="1"/>
    <cellStyle name="已访问的超链接" xfId="3921" builtinId="9" hidden="1"/>
    <cellStyle name="已访问的超链接" xfId="3923" builtinId="9" hidden="1"/>
    <cellStyle name="已访问的超链接" xfId="3925" builtinId="9" hidden="1"/>
    <cellStyle name="已访问的超链接" xfId="3927" builtinId="9" hidden="1"/>
    <cellStyle name="已访问的超链接" xfId="3929" builtinId="9" hidden="1"/>
    <cellStyle name="已访问的超链接" xfId="3931" builtinId="9" hidden="1"/>
    <cellStyle name="已访问的超链接" xfId="3933" builtinId="9" hidden="1"/>
    <cellStyle name="已访问的超链接" xfId="3935" builtinId="9" hidden="1"/>
    <cellStyle name="已访问的超链接" xfId="3937" builtinId="9" hidden="1"/>
    <cellStyle name="已访问的超链接" xfId="3939" builtinId="9" hidden="1"/>
    <cellStyle name="已访问的超链接" xfId="3941" builtinId="9" hidden="1"/>
    <cellStyle name="已访问的超链接" xfId="3943" builtinId="9" hidden="1"/>
    <cellStyle name="已访问的超链接" xfId="3945" builtinId="9" hidden="1"/>
    <cellStyle name="已访问的超链接" xfId="3947" builtinId="9" hidden="1"/>
    <cellStyle name="已访问的超链接" xfId="3949" builtinId="9" hidden="1"/>
    <cellStyle name="已访问的超链接" xfId="3951" builtinId="9" hidden="1"/>
    <cellStyle name="已访问的超链接" xfId="3953" builtinId="9" hidden="1"/>
    <cellStyle name="已访问的超链接" xfId="3955" builtinId="9" hidden="1"/>
    <cellStyle name="已访问的超链接" xfId="3957" builtinId="9" hidden="1"/>
    <cellStyle name="已访问的超链接" xfId="3959" builtinId="9" hidden="1"/>
    <cellStyle name="已访问的超链接" xfId="3961" builtinId="9" hidden="1"/>
    <cellStyle name="已访问的超链接" xfId="3963" builtinId="9" hidden="1"/>
    <cellStyle name="已访问的超链接" xfId="3965" builtinId="9" hidden="1"/>
    <cellStyle name="已访问的超链接" xfId="3967" builtinId="9" hidden="1"/>
    <cellStyle name="已访问的超链接" xfId="3969" builtinId="9" hidden="1"/>
    <cellStyle name="已访问的超链接" xfId="3971" builtinId="9" hidden="1"/>
    <cellStyle name="已访问的超链接" xfId="3973" builtinId="9" hidden="1"/>
    <cellStyle name="已访问的超链接" xfId="3975" builtinId="9" hidden="1"/>
    <cellStyle name="已访问的超链接" xfId="3977" builtinId="9" hidden="1"/>
    <cellStyle name="已访问的超链接" xfId="3979" builtinId="9" hidden="1"/>
    <cellStyle name="已访问的超链接" xfId="3981" builtinId="9" hidden="1"/>
    <cellStyle name="已访问的超链接" xfId="3983" builtinId="9" hidden="1"/>
    <cellStyle name="已访问的超链接" xfId="3985" builtinId="9" hidden="1"/>
    <cellStyle name="已访问的超链接" xfId="3987" builtinId="9" hidden="1"/>
    <cellStyle name="已访问的超链接" xfId="3989" builtinId="9" hidden="1"/>
    <cellStyle name="已访问的超链接" xfId="3991" builtinId="9" hidden="1"/>
    <cellStyle name="已访问的超链接" xfId="3993" builtinId="9" hidden="1"/>
    <cellStyle name="已访问的超链接" xfId="3995" builtinId="9" hidden="1"/>
    <cellStyle name="已访问的超链接" xfId="3997" builtinId="9" hidden="1"/>
    <cellStyle name="已访问的超链接" xfId="3999" builtinId="9" hidden="1"/>
    <cellStyle name="已访问的超链接" xfId="4001" builtinId="9" hidden="1"/>
    <cellStyle name="已访问的超链接" xfId="4003" builtinId="9" hidden="1"/>
    <cellStyle name="已访问的超链接" xfId="4005" builtinId="9" hidden="1"/>
    <cellStyle name="已访问的超链接" xfId="4007" builtinId="9" hidden="1"/>
    <cellStyle name="已访问的超链接" xfId="4009" builtinId="9" hidden="1"/>
    <cellStyle name="已访问的超链接" xfId="4011" builtinId="9" hidden="1"/>
    <cellStyle name="已访问的超链接" xfId="4013" builtinId="9" hidden="1"/>
    <cellStyle name="已访问的超链接" xfId="4015" builtinId="9" hidden="1"/>
    <cellStyle name="已访问的超链接" xfId="4017" builtinId="9" hidden="1"/>
    <cellStyle name="已访问的超链接" xfId="4019" builtinId="9" hidden="1"/>
    <cellStyle name="已访问的超链接" xfId="4021" builtinId="9" hidden="1"/>
    <cellStyle name="已访问的超链接" xfId="4023" builtinId="9" hidden="1"/>
    <cellStyle name="已访问的超链接" xfId="4025" builtinId="9" hidden="1"/>
    <cellStyle name="已访问的超链接" xfId="4027" builtinId="9" hidden="1"/>
    <cellStyle name="已访问的超链接" xfId="4029" builtinId="9" hidden="1"/>
    <cellStyle name="已访问的超链接" xfId="4031" builtinId="9" hidden="1"/>
    <cellStyle name="已访问的超链接" xfId="4033" builtinId="9" hidden="1"/>
    <cellStyle name="已访问的超链接" xfId="4035" builtinId="9" hidden="1"/>
    <cellStyle name="已访问的超链接" xfId="4037" builtinId="9" hidden="1"/>
    <cellStyle name="已访问的超链接" xfId="4039" builtinId="9" hidden="1"/>
    <cellStyle name="已访问的超链接" xfId="4041" builtinId="9" hidden="1"/>
    <cellStyle name="已访问的超链接" xfId="4043" builtinId="9" hidden="1"/>
    <cellStyle name="已访问的超链接" xfId="4045" builtinId="9" hidden="1"/>
    <cellStyle name="已访问的超链接" xfId="4047" builtinId="9" hidden="1"/>
    <cellStyle name="已访问的超链接" xfId="4049" builtinId="9" hidden="1"/>
    <cellStyle name="已访问的超链接" xfId="4051" builtinId="9" hidden="1"/>
    <cellStyle name="已访问的超链接" xfId="4053" builtinId="9" hidden="1"/>
    <cellStyle name="已访问的超链接" xfId="4055" builtinId="9" hidden="1"/>
    <cellStyle name="已访问的超链接" xfId="4057" builtinId="9" hidden="1"/>
    <cellStyle name="已访问的超链接" xfId="4059" builtinId="9" hidden="1"/>
    <cellStyle name="已访问的超链接" xfId="4061" builtinId="9" hidden="1"/>
    <cellStyle name="已访问的超链接" xfId="4063" builtinId="9" hidden="1"/>
    <cellStyle name="已访问的超链接" xfId="4065" builtinId="9" hidden="1"/>
    <cellStyle name="已访问的超链接" xfId="4067" builtinId="9" hidden="1"/>
    <cellStyle name="已访问的超链接" xfId="4069" builtinId="9" hidden="1"/>
    <cellStyle name="已访问的超链接" xfId="4071" builtinId="9" hidden="1"/>
    <cellStyle name="已访问的超链接" xfId="4073" builtinId="9" hidden="1"/>
    <cellStyle name="已访问的超链接" xfId="4075" builtinId="9" hidden="1"/>
    <cellStyle name="已访问的超链接" xfId="4077" builtinId="9" hidden="1"/>
    <cellStyle name="已访问的超链接" xfId="4079" builtinId="9" hidden="1"/>
    <cellStyle name="已访问的超链接" xfId="4081" builtinId="9" hidden="1"/>
    <cellStyle name="已访问的超链接" xfId="4083" builtinId="9" hidden="1"/>
    <cellStyle name="已访问的超链接" xfId="4085" builtinId="9" hidden="1"/>
    <cellStyle name="已访问的超链接" xfId="4087" builtinId="9" hidden="1"/>
    <cellStyle name="已访问的超链接" xfId="4089" builtinId="9" hidden="1"/>
    <cellStyle name="已访问的超链接" xfId="4091" builtinId="9" hidden="1"/>
    <cellStyle name="已访问的超链接" xfId="4093" builtinId="9" hidden="1"/>
    <cellStyle name="已访问的超链接" xfId="4095" builtinId="9" hidden="1"/>
    <cellStyle name="已访问的超链接" xfId="4097" builtinId="9" hidden="1"/>
    <cellStyle name="已访问的超链接" xfId="4099" builtinId="9" hidden="1"/>
    <cellStyle name="已访问的超链接" xfId="4101" builtinId="9" hidden="1"/>
    <cellStyle name="已访问的超链接" xfId="4103" builtinId="9" hidden="1"/>
    <cellStyle name="已访问的超链接" xfId="4105" builtinId="9" hidden="1"/>
    <cellStyle name="已访问的超链接" xfId="4107" builtinId="9" hidden="1"/>
    <cellStyle name="已访问的超链接" xfId="4109" builtinId="9" hidden="1"/>
    <cellStyle name="已访问的超链接" xfId="4111" builtinId="9" hidden="1"/>
    <cellStyle name="已访问的超链接" xfId="4113" builtinId="9" hidden="1"/>
    <cellStyle name="已访问的超链接" xfId="4115" builtinId="9" hidden="1"/>
    <cellStyle name="已访问的超链接" xfId="4117" builtinId="9" hidden="1"/>
    <cellStyle name="已访问的超链接" xfId="4119" builtinId="9" hidden="1"/>
    <cellStyle name="已访问的超链接" xfId="4121" builtinId="9" hidden="1"/>
    <cellStyle name="已访问的超链接" xfId="4123" builtinId="9" hidden="1"/>
    <cellStyle name="已访问的超链接" xfId="4125" builtinId="9" hidden="1"/>
    <cellStyle name="已访问的超链接" xfId="4127" builtinId="9" hidden="1"/>
    <cellStyle name="已访问的超链接" xfId="4129" builtinId="9" hidden="1"/>
    <cellStyle name="已访问的超链接" xfId="4131" builtinId="9" hidden="1"/>
    <cellStyle name="已访问的超链接" xfId="4133" builtinId="9" hidden="1"/>
    <cellStyle name="已访问的超链接" xfId="4135" builtinId="9" hidden="1"/>
    <cellStyle name="已访问的超链接" xfId="4137" builtinId="9" hidden="1"/>
    <cellStyle name="已访问的超链接" xfId="4139" builtinId="9" hidden="1"/>
    <cellStyle name="已访问的超链接" xfId="4141" builtinId="9" hidden="1"/>
    <cellStyle name="已访问的超链接" xfId="4143" builtinId="9" hidden="1"/>
    <cellStyle name="已访问的超链接" xfId="4145" builtinId="9" hidden="1"/>
    <cellStyle name="已访问的超链接" xfId="4147" builtinId="9" hidden="1"/>
    <cellStyle name="已访问的超链接" xfId="4149" builtinId="9" hidden="1"/>
    <cellStyle name="已访问的超链接" xfId="4151" builtinId="9" hidden="1"/>
    <cellStyle name="已访问的超链接" xfId="4153" builtinId="9" hidden="1"/>
    <cellStyle name="已访问的超链接" xfId="4155" builtinId="9" hidden="1"/>
    <cellStyle name="已访问的超链接" xfId="4157" builtinId="9" hidden="1"/>
    <cellStyle name="已访问的超链接" xfId="4159" builtinId="9" hidden="1"/>
    <cellStyle name="已访问的超链接" xfId="4161" builtinId="9" hidden="1"/>
    <cellStyle name="已访问的超链接" xfId="4163" builtinId="9" hidden="1"/>
    <cellStyle name="已访问的超链接" xfId="4165" builtinId="9" hidden="1"/>
    <cellStyle name="已访问的超链接" xfId="4167" builtinId="9" hidden="1"/>
    <cellStyle name="已访问的超链接" xfId="4169" builtinId="9" hidden="1"/>
    <cellStyle name="已访问的超链接" xfId="4171" builtinId="9" hidden="1"/>
    <cellStyle name="已访问的超链接" xfId="4173" builtinId="9" hidden="1"/>
    <cellStyle name="已访问的超链接" xfId="4175" builtinId="9" hidden="1"/>
    <cellStyle name="已访问的超链接" xfId="4177" builtinId="9" hidden="1"/>
    <cellStyle name="已访问的超链接" xfId="4179" builtinId="9" hidden="1"/>
    <cellStyle name="已访问的超链接" xfId="4181" builtinId="9" hidden="1"/>
    <cellStyle name="已访问的超链接" xfId="4183" builtinId="9" hidden="1"/>
    <cellStyle name="已访问的超链接" xfId="4185" builtinId="9" hidden="1"/>
    <cellStyle name="已访问的超链接" xfId="4187" builtinId="9" hidden="1"/>
    <cellStyle name="已访问的超链接" xfId="4189" builtinId="9" hidden="1"/>
    <cellStyle name="已访问的超链接" xfId="4191" builtinId="9" hidden="1"/>
    <cellStyle name="已访问的超链接" xfId="4193" builtinId="9" hidden="1"/>
    <cellStyle name="已访问的超链接" xfId="4195" builtinId="9" hidden="1"/>
    <cellStyle name="已访问的超链接" xfId="4197" builtinId="9" hidden="1"/>
    <cellStyle name="已访问的超链接" xfId="4199" builtinId="9" hidden="1"/>
    <cellStyle name="已访问的超链接" xfId="4201" builtinId="9" hidden="1"/>
    <cellStyle name="已访问的超链接" xfId="4203" builtinId="9" hidden="1"/>
    <cellStyle name="已访问的超链接" xfId="4205" builtinId="9" hidden="1"/>
    <cellStyle name="已访问的超链接" xfId="4207" builtinId="9" hidden="1"/>
    <cellStyle name="已访问的超链接" xfId="4209" builtinId="9" hidden="1"/>
    <cellStyle name="已访问的超链接" xfId="4211" builtinId="9" hidden="1"/>
    <cellStyle name="已访问的超链接" xfId="4213" builtinId="9" hidden="1"/>
    <cellStyle name="已访问的超链接" xfId="4215" builtinId="9" hidden="1"/>
    <cellStyle name="已访问的超链接" xfId="4217" builtinId="9" hidden="1"/>
    <cellStyle name="已访问的超链接" xfId="4219" builtinId="9" hidden="1"/>
    <cellStyle name="已访问的超链接" xfId="4221" builtinId="9" hidden="1"/>
    <cellStyle name="已访问的超链接" xfId="4223" builtinId="9" hidden="1"/>
    <cellStyle name="已访问的超链接" xfId="4225" builtinId="9" hidden="1"/>
    <cellStyle name="已访问的超链接" xfId="4227" builtinId="9" hidden="1"/>
    <cellStyle name="已访问的超链接" xfId="4229" builtinId="9" hidden="1"/>
    <cellStyle name="已访问的超链接" xfId="4231" builtinId="9" hidden="1"/>
    <cellStyle name="已访问的超链接" xfId="4233" builtinId="9" hidden="1"/>
    <cellStyle name="已访问的超链接" xfId="4235" builtinId="9" hidden="1"/>
    <cellStyle name="已访问的超链接" xfId="4237" builtinId="9" hidden="1"/>
    <cellStyle name="已访问的超链接" xfId="4239" builtinId="9" hidden="1"/>
    <cellStyle name="已访问的超链接" xfId="4241" builtinId="9" hidden="1"/>
    <cellStyle name="已访问的超链接" xfId="4243" builtinId="9" hidden="1"/>
    <cellStyle name="已访问的超链接" xfId="4245" builtinId="9" hidden="1"/>
    <cellStyle name="已访问的超链接" xfId="4247" builtinId="9" hidden="1"/>
    <cellStyle name="已访问的超链接" xfId="4249" builtinId="9" hidden="1"/>
    <cellStyle name="已访问的超链接" xfId="4251" builtinId="9" hidden="1"/>
    <cellStyle name="已访问的超链接" xfId="4253" builtinId="9" hidden="1"/>
    <cellStyle name="已访问的超链接" xfId="4255" builtinId="9" hidden="1"/>
    <cellStyle name="已访问的超链接" xfId="4257" builtinId="9" hidden="1"/>
    <cellStyle name="已访问的超链接" xfId="4259" builtinId="9" hidden="1"/>
    <cellStyle name="已访问的超链接" xfId="4261" builtinId="9" hidden="1"/>
    <cellStyle name="已访问的超链接" xfId="4263" builtinId="9" hidden="1"/>
    <cellStyle name="已访问的超链接" xfId="4265" builtinId="9" hidden="1"/>
    <cellStyle name="已访问的超链接" xfId="4267" builtinId="9" hidden="1"/>
    <cellStyle name="已访问的超链接" xfId="4269" builtinId="9" hidden="1"/>
    <cellStyle name="已访问的超链接" xfId="4271" builtinId="9" hidden="1"/>
    <cellStyle name="已访问的超链接" xfId="4273" builtinId="9" hidden="1"/>
    <cellStyle name="已访问的超链接" xfId="4275" builtinId="9" hidden="1"/>
    <cellStyle name="已访问的超链接" xfId="4277" builtinId="9" hidden="1"/>
    <cellStyle name="已访问的超链接" xfId="4279" builtinId="9" hidden="1"/>
    <cellStyle name="已访问的超链接" xfId="4281" builtinId="9" hidden="1"/>
    <cellStyle name="已访问的超链接" xfId="4283" builtinId="9" hidden="1"/>
    <cellStyle name="已访问的超链接" xfId="4285" builtinId="9" hidden="1"/>
    <cellStyle name="已访问的超链接" xfId="4287" builtinId="9" hidden="1"/>
    <cellStyle name="已访问的超链接" xfId="4289" builtinId="9" hidden="1"/>
    <cellStyle name="已访问的超链接" xfId="4291" builtinId="9" hidden="1"/>
    <cellStyle name="已访问的超链接" xfId="4293" builtinId="9" hidden="1"/>
    <cellStyle name="已访问的超链接" xfId="4295" builtinId="9" hidden="1"/>
    <cellStyle name="已访问的超链接" xfId="4297" builtinId="9" hidden="1"/>
    <cellStyle name="已访问的超链接" xfId="4299" builtinId="9" hidden="1"/>
    <cellStyle name="已访问的超链接" xfId="4301" builtinId="9" hidden="1"/>
    <cellStyle name="已访问的超链接" xfId="4303" builtinId="9" hidden="1"/>
    <cellStyle name="已访问的超链接" xfId="4305" builtinId="9" hidden="1"/>
    <cellStyle name="已访问的超链接" xfId="4307" builtinId="9" hidden="1"/>
    <cellStyle name="已访问的超链接" xfId="4309" builtinId="9" hidden="1"/>
    <cellStyle name="已访问的超链接" xfId="4311" builtinId="9" hidden="1"/>
    <cellStyle name="已访问的超链接" xfId="4313" builtinId="9" hidden="1"/>
    <cellStyle name="已访问的超链接" xfId="4315" builtinId="9" hidden="1"/>
    <cellStyle name="已访问的超链接" xfId="4317" builtinId="9" hidden="1"/>
    <cellStyle name="已访问的超链接" xfId="4319" builtinId="9" hidden="1"/>
    <cellStyle name="已访问的超链接" xfId="4321" builtinId="9" hidden="1"/>
    <cellStyle name="已访问的超链接" xfId="4323" builtinId="9" hidden="1"/>
    <cellStyle name="已访问的超链接" xfId="4325" builtinId="9" hidden="1"/>
    <cellStyle name="已访问的超链接" xfId="4327" builtinId="9" hidden="1"/>
    <cellStyle name="已访问的超链接" xfId="4329" builtinId="9" hidden="1"/>
    <cellStyle name="已访问的超链接" xfId="4331" builtinId="9" hidden="1"/>
    <cellStyle name="已访问的超链接" xfId="4333" builtinId="9" hidden="1"/>
    <cellStyle name="已访问的超链接" xfId="4335" builtinId="9" hidden="1"/>
    <cellStyle name="已访问的超链接" xfId="4337" builtinId="9" hidden="1"/>
    <cellStyle name="已访问的超链接" xfId="4339" builtinId="9" hidden="1"/>
    <cellStyle name="已访问的超链接" xfId="4341" builtinId="9" hidden="1"/>
    <cellStyle name="已访问的超链接" xfId="4343" builtinId="9" hidden="1"/>
    <cellStyle name="已访问的超链接" xfId="4345" builtinId="9" hidden="1"/>
    <cellStyle name="已访问的超链接" xfId="4347" builtinId="9" hidden="1"/>
    <cellStyle name="已访问的超链接" xfId="4349" builtinId="9" hidden="1"/>
    <cellStyle name="已访问的超链接" xfId="4351" builtinId="9" hidden="1"/>
    <cellStyle name="已访问的超链接" xfId="4353" builtinId="9" hidden="1"/>
    <cellStyle name="已访问的超链接" xfId="4355" builtinId="9" hidden="1"/>
    <cellStyle name="已访问的超链接" xfId="4357" builtinId="9" hidden="1"/>
    <cellStyle name="已访问的超链接" xfId="4359" builtinId="9" hidden="1"/>
    <cellStyle name="已访问的超链接" xfId="4361" builtinId="9" hidden="1"/>
    <cellStyle name="已访问的超链接" xfId="4363" builtinId="9" hidden="1"/>
    <cellStyle name="已访问的超链接" xfId="4365" builtinId="9" hidden="1"/>
    <cellStyle name="已访问的超链接" xfId="4367" builtinId="9" hidden="1"/>
    <cellStyle name="已访问的超链接" xfId="4369" builtinId="9" hidden="1"/>
    <cellStyle name="已访问的超链接" xfId="4371" builtinId="9" hidden="1"/>
    <cellStyle name="已访问的超链接" xfId="4373" builtinId="9" hidden="1"/>
    <cellStyle name="已访问的超链接" xfId="4375" builtinId="9" hidden="1"/>
    <cellStyle name="已访问的超链接" xfId="4377" builtinId="9" hidden="1"/>
    <cellStyle name="已访问的超链接" xfId="4379" builtinId="9" hidden="1"/>
    <cellStyle name="已访问的超链接" xfId="4381" builtinId="9" hidden="1"/>
    <cellStyle name="已访问的超链接" xfId="4383" builtinId="9" hidden="1"/>
    <cellStyle name="已访问的超链接" xfId="4385" builtinId="9" hidden="1"/>
    <cellStyle name="已访问的超链接" xfId="4387" builtinId="9" hidden="1"/>
    <cellStyle name="已访问的超链接" xfId="4389" builtinId="9" hidden="1"/>
    <cellStyle name="已访问的超链接" xfId="4391" builtinId="9" hidden="1"/>
    <cellStyle name="已访问的超链接" xfId="4393" builtinId="9" hidden="1"/>
    <cellStyle name="已访问的超链接" xfId="4395" builtinId="9" hidden="1"/>
    <cellStyle name="已访问的超链接" xfId="4397" builtinId="9" hidden="1"/>
    <cellStyle name="已访问的超链接" xfId="4399" builtinId="9" hidden="1"/>
    <cellStyle name="已访问的超链接" xfId="4401" builtinId="9" hidden="1"/>
    <cellStyle name="已访问的超链接" xfId="4403" builtinId="9" hidden="1"/>
    <cellStyle name="已访问的超链接" xfId="4405" builtinId="9" hidden="1"/>
    <cellStyle name="已访问的超链接" xfId="4407" builtinId="9" hidden="1"/>
    <cellStyle name="已访问的超链接" xfId="4409" builtinId="9" hidden="1"/>
    <cellStyle name="已访问的超链接" xfId="4411" builtinId="9" hidden="1"/>
    <cellStyle name="已访问的超链接" xfId="4413" builtinId="9" hidden="1"/>
    <cellStyle name="已访问的超链接" xfId="4415" builtinId="9" hidden="1"/>
    <cellStyle name="已访问的超链接" xfId="4417" builtinId="9" hidden="1"/>
    <cellStyle name="已访问的超链接" xfId="4419" builtinId="9" hidden="1"/>
    <cellStyle name="已访问的超链接" xfId="4421" builtinId="9" hidden="1"/>
    <cellStyle name="已访问的超链接" xfId="4423" builtinId="9" hidden="1"/>
    <cellStyle name="已访问的超链接" xfId="4425" builtinId="9" hidden="1"/>
    <cellStyle name="已访问的超链接" xfId="4427" builtinId="9" hidden="1"/>
    <cellStyle name="已访问的超链接" xfId="4429" builtinId="9" hidden="1"/>
    <cellStyle name="已访问的超链接" xfId="4431" builtinId="9" hidden="1"/>
    <cellStyle name="已访问的超链接" xfId="4433" builtinId="9" hidden="1"/>
    <cellStyle name="已访问的超链接" xfId="4435" builtinId="9" hidden="1"/>
    <cellStyle name="已访问的超链接" xfId="4437" builtinId="9" hidden="1"/>
    <cellStyle name="已访问的超链接" xfId="4439" builtinId="9" hidden="1"/>
    <cellStyle name="已访问的超链接" xfId="4441" builtinId="9" hidden="1"/>
    <cellStyle name="已访问的超链接" xfId="4443" builtinId="9" hidden="1"/>
    <cellStyle name="已访问的超链接" xfId="4445" builtinId="9" hidden="1"/>
    <cellStyle name="已访问的超链接" xfId="4447" builtinId="9" hidden="1"/>
    <cellStyle name="已访问的超链接" xfId="4449" builtinId="9" hidden="1"/>
    <cellStyle name="已访问的超链接" xfId="4451" builtinId="9" hidden="1"/>
    <cellStyle name="已访问的超链接" xfId="4453" builtinId="9" hidden="1"/>
    <cellStyle name="已访问的超链接" xfId="4455" builtinId="9" hidden="1"/>
    <cellStyle name="已访问的超链接" xfId="4457" builtinId="9" hidden="1"/>
    <cellStyle name="已访问的超链接" xfId="4459" builtinId="9" hidden="1"/>
    <cellStyle name="已访问的超链接" xfId="4461" builtinId="9" hidden="1"/>
    <cellStyle name="已访问的超链接" xfId="4463" builtinId="9" hidden="1"/>
    <cellStyle name="已访问的超链接" xfId="4465" builtinId="9" hidden="1"/>
    <cellStyle name="已访问的超链接" xfId="4467" builtinId="9" hidden="1"/>
    <cellStyle name="已访问的超链接" xfId="4469" builtinId="9" hidden="1"/>
    <cellStyle name="已访问的超链接" xfId="4471" builtinId="9" hidden="1"/>
    <cellStyle name="已访问的超链接" xfId="4473" builtinId="9" hidden="1"/>
    <cellStyle name="已访问的超链接" xfId="4475" builtinId="9" hidden="1"/>
    <cellStyle name="已访问的超链接" xfId="4477" builtinId="9" hidden="1"/>
    <cellStyle name="已访问的超链接" xfId="4479" builtinId="9" hidden="1"/>
    <cellStyle name="已访问的超链接" xfId="4481" builtinId="9" hidden="1"/>
    <cellStyle name="已访问的超链接" xfId="4483" builtinId="9" hidden="1"/>
    <cellStyle name="已访问的超链接" xfId="4485" builtinId="9" hidden="1"/>
    <cellStyle name="已访问的超链接" xfId="4487" builtinId="9" hidden="1"/>
    <cellStyle name="已访问的超链接" xfId="4489" builtinId="9" hidden="1"/>
    <cellStyle name="已访问的超链接" xfId="4491" builtinId="9" hidden="1"/>
    <cellStyle name="已访问的超链接" xfId="4493" builtinId="9" hidden="1"/>
    <cellStyle name="已访问的超链接" xfId="4495" builtinId="9" hidden="1"/>
    <cellStyle name="已访问的超链接" xfId="4497" builtinId="9" hidden="1"/>
    <cellStyle name="已访问的超链接" xfId="4499" builtinId="9" hidden="1"/>
    <cellStyle name="已访问的超链接" xfId="4501" builtinId="9" hidden="1"/>
    <cellStyle name="已访问的超链接" xfId="4503" builtinId="9" hidden="1"/>
    <cellStyle name="已访问的超链接" xfId="4505" builtinId="9" hidden="1"/>
    <cellStyle name="已访问的超链接" xfId="4507" builtinId="9" hidden="1"/>
    <cellStyle name="已访问的超链接" xfId="4509" builtinId="9" hidden="1"/>
    <cellStyle name="已访问的超链接" xfId="4511" builtinId="9" hidden="1"/>
    <cellStyle name="已访问的超链接" xfId="4513" builtinId="9" hidden="1"/>
    <cellStyle name="已访问的超链接" xfId="4515" builtinId="9" hidden="1"/>
    <cellStyle name="已访问的超链接" xfId="4517" builtinId="9" hidden="1"/>
    <cellStyle name="已访问的超链接" xfId="4519" builtinId="9" hidden="1"/>
    <cellStyle name="已访问的超链接" xfId="4521" builtinId="9" hidden="1"/>
    <cellStyle name="已访问的超链接" xfId="4523" builtinId="9" hidden="1"/>
    <cellStyle name="已访问的超链接" xfId="4525" builtinId="9" hidden="1"/>
    <cellStyle name="已访问的超链接" xfId="4527" builtinId="9" hidden="1"/>
    <cellStyle name="已访问的超链接" xfId="4529" builtinId="9" hidden="1"/>
    <cellStyle name="已访问的超链接" xfId="4531" builtinId="9" hidden="1"/>
    <cellStyle name="已访问的超链接" xfId="4533" builtinId="9" hidden="1"/>
    <cellStyle name="已访问的超链接" xfId="4535" builtinId="9" hidden="1"/>
    <cellStyle name="已访问的超链接" xfId="4537" builtinId="9" hidden="1"/>
    <cellStyle name="已访问的超链接" xfId="4539" builtinId="9" hidden="1"/>
    <cellStyle name="已访问的超链接" xfId="4541" builtinId="9" hidden="1"/>
    <cellStyle name="已访问的超链接" xfId="4543" builtinId="9" hidden="1"/>
    <cellStyle name="已访问的超链接" xfId="4545" builtinId="9" hidden="1"/>
    <cellStyle name="已访问的超链接" xfId="4547" builtinId="9" hidden="1"/>
    <cellStyle name="已访问的超链接" xfId="4549" builtinId="9" hidden="1"/>
    <cellStyle name="已访问的超链接" xfId="4551" builtinId="9" hidden="1"/>
    <cellStyle name="已访问的超链接" xfId="4553" builtinId="9" hidden="1"/>
    <cellStyle name="已访问的超链接" xfId="4555" builtinId="9" hidden="1"/>
    <cellStyle name="已访问的超链接" xfId="4557" builtinId="9" hidden="1"/>
    <cellStyle name="已访问的超链接" xfId="4559" builtinId="9" hidden="1"/>
    <cellStyle name="已访问的超链接" xfId="4561" builtinId="9" hidden="1"/>
    <cellStyle name="已访问的超链接" xfId="4563" builtinId="9" hidden="1"/>
    <cellStyle name="已访问的超链接" xfId="4565" builtinId="9" hidden="1"/>
    <cellStyle name="已访问的超链接" xfId="4567" builtinId="9" hidden="1"/>
    <cellStyle name="已访问的超链接" xfId="4569" builtinId="9" hidden="1"/>
    <cellStyle name="已访问的超链接" xfId="4571" builtinId="9" hidden="1"/>
    <cellStyle name="已访问的超链接" xfId="4573" builtinId="9" hidden="1"/>
    <cellStyle name="已访问的超链接" xfId="4575" builtinId="9" hidden="1"/>
    <cellStyle name="已访问的超链接" xfId="4577" builtinId="9" hidden="1"/>
    <cellStyle name="已访问的超链接" xfId="4579" builtinId="9" hidden="1"/>
    <cellStyle name="已访问的超链接" xfId="4581" builtinId="9" hidden="1"/>
    <cellStyle name="已访问的超链接" xfId="4583" builtinId="9" hidden="1"/>
    <cellStyle name="已访问的超链接" xfId="4585" builtinId="9" hidden="1"/>
    <cellStyle name="已访问的超链接" xfId="4587" builtinId="9" hidden="1"/>
    <cellStyle name="已访问的超链接" xfId="4589" builtinId="9" hidden="1"/>
    <cellStyle name="已访问的超链接" xfId="4591" builtinId="9" hidden="1"/>
    <cellStyle name="已访问的超链接" xfId="4593" builtinId="9" hidden="1"/>
    <cellStyle name="已访问的超链接" xfId="4595" builtinId="9" hidden="1"/>
    <cellStyle name="已访问的超链接" xfId="4597" builtinId="9" hidden="1"/>
    <cellStyle name="已访问的超链接" xfId="4599" builtinId="9" hidden="1"/>
    <cellStyle name="已访问的超链接" xfId="4601" builtinId="9" hidden="1"/>
    <cellStyle name="已访问的超链接" xfId="4603" builtinId="9" hidden="1"/>
    <cellStyle name="已访问的超链接" xfId="4605" builtinId="9" hidden="1"/>
    <cellStyle name="已访问的超链接" xfId="4607" builtinId="9" hidden="1"/>
    <cellStyle name="已访问的超链接" xfId="4609" builtinId="9" hidden="1"/>
    <cellStyle name="已访问的超链接" xfId="4611" builtinId="9" hidden="1"/>
    <cellStyle name="已访问的超链接" xfId="4613" builtinId="9" hidden="1"/>
    <cellStyle name="已访问的超链接" xfId="4615" builtinId="9" hidden="1"/>
    <cellStyle name="已访问的超链接" xfId="4617" builtinId="9" hidden="1"/>
    <cellStyle name="已访问的超链接" xfId="4619" builtinId="9" hidden="1"/>
    <cellStyle name="已访问的超链接" xfId="4621" builtinId="9" hidden="1"/>
    <cellStyle name="已访问的超链接" xfId="4623" builtinId="9" hidden="1"/>
    <cellStyle name="已访问的超链接" xfId="4625" builtinId="9" hidden="1"/>
    <cellStyle name="已访问的超链接" xfId="4627" builtinId="9" hidden="1"/>
    <cellStyle name="已访问的超链接" xfId="4629" builtinId="9" hidden="1"/>
    <cellStyle name="已访问的超链接" xfId="4631" builtinId="9" hidden="1"/>
    <cellStyle name="已访问的超链接" xfId="4633" builtinId="9" hidden="1"/>
    <cellStyle name="已访问的超链接" xfId="4635" builtinId="9" hidden="1"/>
    <cellStyle name="已访问的超链接" xfId="4637" builtinId="9" hidden="1"/>
    <cellStyle name="已访问的超链接" xfId="4639" builtinId="9" hidden="1"/>
    <cellStyle name="已访问的超链接" xfId="4641" builtinId="9" hidden="1"/>
    <cellStyle name="已访问的超链接" xfId="4643" builtinId="9" hidden="1"/>
    <cellStyle name="已访问的超链接" xfId="4645" builtinId="9" hidden="1"/>
    <cellStyle name="已访问的超链接" xfId="4647" builtinId="9" hidden="1"/>
    <cellStyle name="已访问的超链接" xfId="4649" builtinId="9" hidden="1"/>
    <cellStyle name="已访问的超链接" xfId="4651" builtinId="9" hidden="1"/>
    <cellStyle name="已访问的超链接" xfId="4653" builtinId="9" hidden="1"/>
    <cellStyle name="已访问的超链接" xfId="4655" builtinId="9" hidden="1"/>
    <cellStyle name="已访问的超链接" xfId="4657" builtinId="9" hidden="1"/>
    <cellStyle name="已访问的超链接" xfId="4659" builtinId="9" hidden="1"/>
    <cellStyle name="已访问的超链接" xfId="4661" builtinId="9" hidden="1"/>
    <cellStyle name="已访问的超链接" xfId="4663" builtinId="9" hidden="1"/>
    <cellStyle name="已访问的超链接" xfId="4665" builtinId="9" hidden="1"/>
    <cellStyle name="已访问的超链接" xfId="4667" builtinId="9" hidden="1"/>
    <cellStyle name="已访问的超链接" xfId="4669" builtinId="9" hidden="1"/>
    <cellStyle name="已访问的超链接" xfId="4671" builtinId="9" hidden="1"/>
    <cellStyle name="已访问的超链接" xfId="4673" builtinId="9" hidden="1"/>
    <cellStyle name="已访问的超链接" xfId="4675" builtinId="9" hidden="1"/>
    <cellStyle name="已访问的超链接" xfId="4677" builtinId="9" hidden="1"/>
    <cellStyle name="已访问的超链接" xfId="4679" builtinId="9" hidden="1"/>
    <cellStyle name="已访问的超链接" xfId="4681" builtinId="9" hidden="1"/>
    <cellStyle name="已访问的超链接" xfId="4683" builtinId="9" hidden="1"/>
    <cellStyle name="已访问的超链接" xfId="4685" builtinId="9" hidden="1"/>
    <cellStyle name="已访问的超链接" xfId="4687" builtinId="9" hidden="1"/>
    <cellStyle name="已访问的超链接" xfId="4689" builtinId="9" hidden="1"/>
    <cellStyle name="已访问的超链接" xfId="4691" builtinId="9" hidden="1"/>
    <cellStyle name="已访问的超链接" xfId="4693" builtinId="9" hidden="1"/>
    <cellStyle name="已访问的超链接" xfId="4695" builtinId="9" hidden="1"/>
    <cellStyle name="已访问的超链接" xfId="4697" builtinId="9" hidden="1"/>
    <cellStyle name="已访问的超链接" xfId="4699" builtinId="9" hidden="1"/>
    <cellStyle name="已访问的超链接" xfId="4701" builtinId="9" hidden="1"/>
    <cellStyle name="已访问的超链接" xfId="4703" builtinId="9" hidden="1"/>
    <cellStyle name="已访问的超链接" xfId="4705" builtinId="9" hidden="1"/>
    <cellStyle name="已访问的超链接" xfId="4707" builtinId="9" hidden="1"/>
    <cellStyle name="已访问的超链接" xfId="4709" builtinId="9" hidden="1"/>
    <cellStyle name="已访问的超链接" xfId="4711" builtinId="9" hidden="1"/>
    <cellStyle name="已访问的超链接" xfId="4713" builtinId="9" hidden="1"/>
    <cellStyle name="已访问的超链接" xfId="4715" builtinId="9" hidden="1"/>
    <cellStyle name="已访问的超链接" xfId="4717" builtinId="9" hidden="1"/>
    <cellStyle name="已访问的超链接" xfId="4719" builtinId="9" hidden="1"/>
    <cellStyle name="已访问的超链接" xfId="4721" builtinId="9" hidden="1"/>
    <cellStyle name="已访问的超链接" xfId="4723" builtinId="9" hidden="1"/>
    <cellStyle name="已访问的超链接" xfId="4725" builtinId="9" hidden="1"/>
    <cellStyle name="已访问的超链接" xfId="4727" builtinId="9" hidden="1"/>
    <cellStyle name="已访问的超链接" xfId="4729" builtinId="9" hidden="1"/>
    <cellStyle name="已访问的超链接" xfId="4731" builtinId="9" hidden="1"/>
    <cellStyle name="已访问的超链接" xfId="4733" builtinId="9" hidden="1"/>
    <cellStyle name="已访问的超链接" xfId="4735" builtinId="9" hidden="1"/>
    <cellStyle name="已访问的超链接" xfId="4737" builtinId="9" hidden="1"/>
    <cellStyle name="已访问的超链接" xfId="4739" builtinId="9" hidden="1"/>
    <cellStyle name="已访问的超链接" xfId="4741" builtinId="9" hidden="1"/>
    <cellStyle name="已访问的超链接" xfId="4743" builtinId="9" hidden="1"/>
    <cellStyle name="已访问的超链接" xfId="4745" builtinId="9" hidden="1"/>
    <cellStyle name="已访问的超链接" xfId="4747" builtinId="9" hidden="1"/>
    <cellStyle name="已访问的超链接" xfId="4749" builtinId="9" hidden="1"/>
    <cellStyle name="已访问的超链接" xfId="4751" builtinId="9" hidden="1"/>
    <cellStyle name="已访问的超链接" xfId="4753" builtinId="9" hidden="1"/>
    <cellStyle name="已访问的超链接" xfId="4755" builtinId="9" hidden="1"/>
    <cellStyle name="已访问的超链接" xfId="4757" builtinId="9" hidden="1"/>
    <cellStyle name="已访问的超链接" xfId="4759" builtinId="9" hidden="1"/>
    <cellStyle name="已访问的超链接" xfId="4761" builtinId="9" hidden="1"/>
    <cellStyle name="已访问的超链接" xfId="4763" builtinId="9" hidden="1"/>
    <cellStyle name="已访问的超链接" xfId="4765" builtinId="9" hidden="1"/>
    <cellStyle name="已访问的超链接" xfId="4767" builtinId="9" hidden="1"/>
    <cellStyle name="已访问的超链接" xfId="4769" builtinId="9" hidden="1"/>
    <cellStyle name="已访问的超链接" xfId="4771" builtinId="9" hidden="1"/>
    <cellStyle name="已访问的超链接" xfId="4773" builtinId="9" hidden="1"/>
    <cellStyle name="已访问的超链接" xfId="4775" builtinId="9" hidden="1"/>
    <cellStyle name="已访问的超链接" xfId="4777" builtinId="9" hidden="1"/>
    <cellStyle name="已访问的超链接" xfId="4779" builtinId="9" hidden="1"/>
    <cellStyle name="已访问的超链接" xfId="4781" builtinId="9" hidden="1"/>
    <cellStyle name="已访问的超链接" xfId="4783" builtinId="9" hidden="1"/>
    <cellStyle name="已访问的超链接" xfId="4785" builtinId="9" hidden="1"/>
    <cellStyle name="已访问的超链接" xfId="4787" builtinId="9" hidden="1"/>
    <cellStyle name="已访问的超链接" xfId="4789" builtinId="9" hidden="1"/>
    <cellStyle name="已访问的超链接" xfId="4791" builtinId="9" hidden="1"/>
    <cellStyle name="已访问的超链接" xfId="4793" builtinId="9" hidden="1"/>
    <cellStyle name="已访问的超链接" xfId="4795" builtinId="9" hidden="1"/>
    <cellStyle name="已访问的超链接" xfId="4797" builtinId="9" hidden="1"/>
    <cellStyle name="已访问的超链接" xfId="4799" builtinId="9" hidden="1"/>
    <cellStyle name="已访问的超链接" xfId="4801" builtinId="9" hidden="1"/>
    <cellStyle name="已访问的超链接" xfId="4803" builtinId="9" hidden="1"/>
    <cellStyle name="已访问的超链接" xfId="4805" builtinId="9" hidden="1"/>
    <cellStyle name="已访问的超链接" xfId="4807" builtinId="9" hidden="1"/>
    <cellStyle name="已访问的超链接" xfId="4809" builtinId="9" hidden="1"/>
    <cellStyle name="已访问的超链接" xfId="4811" builtinId="9" hidden="1"/>
    <cellStyle name="已访问的超链接" xfId="4813" builtinId="9" hidden="1"/>
    <cellStyle name="已访问的超链接" xfId="4815" builtinId="9" hidden="1"/>
    <cellStyle name="已访问的超链接" xfId="4817" builtinId="9" hidden="1"/>
    <cellStyle name="已访问的超链接" xfId="4819" builtinId="9" hidden="1"/>
    <cellStyle name="已访问的超链接" xfId="4821" builtinId="9" hidden="1"/>
    <cellStyle name="已访问的超链接" xfId="4823" builtinId="9" hidden="1"/>
    <cellStyle name="已访问的超链接" xfId="4825" builtinId="9" hidden="1"/>
    <cellStyle name="已访问的超链接" xfId="4827" builtinId="9" hidden="1"/>
    <cellStyle name="已访问的超链接" xfId="4829" builtinId="9" hidden="1"/>
    <cellStyle name="已访问的超链接" xfId="4831" builtinId="9" hidden="1"/>
    <cellStyle name="已访问的超链接" xfId="4833" builtinId="9" hidden="1"/>
    <cellStyle name="已访问的超链接" xfId="4835" builtinId="9" hidden="1"/>
    <cellStyle name="已访问的超链接" xfId="4837" builtinId="9" hidden="1"/>
    <cellStyle name="已访问的超链接" xfId="4839" builtinId="9" hidden="1"/>
    <cellStyle name="已访问的超链接" xfId="4841" builtinId="9" hidden="1"/>
    <cellStyle name="已访问的超链接" xfId="4843" builtinId="9" hidden="1"/>
    <cellStyle name="已访问的超链接" xfId="4845" builtinId="9" hidden="1"/>
    <cellStyle name="已访问的超链接" xfId="4847" builtinId="9" hidden="1"/>
    <cellStyle name="已访问的超链接" xfId="4849" builtinId="9" hidden="1"/>
    <cellStyle name="已访问的超链接" xfId="4851" builtinId="9" hidden="1"/>
    <cellStyle name="已访问的超链接" xfId="4853" builtinId="9" hidden="1"/>
    <cellStyle name="已访问的超链接" xfId="4855" builtinId="9" hidden="1"/>
    <cellStyle name="已访问的超链接" xfId="4857" builtinId="9" hidden="1"/>
    <cellStyle name="已访问的超链接" xfId="4859" builtinId="9" hidden="1"/>
    <cellStyle name="已访问的超链接" xfId="4861" builtinId="9" hidden="1"/>
    <cellStyle name="已访问的超链接" xfId="4863" builtinId="9" hidden="1"/>
    <cellStyle name="已访问的超链接" xfId="4865" builtinId="9" hidden="1"/>
    <cellStyle name="已访问的超链接" xfId="4867" builtinId="9" hidden="1"/>
    <cellStyle name="已访问的超链接" xfId="4869" builtinId="9" hidden="1"/>
    <cellStyle name="已访问的超链接" xfId="4871" builtinId="9" hidden="1"/>
    <cellStyle name="已访问的超链接" xfId="4873" builtinId="9" hidden="1"/>
    <cellStyle name="已访问的超链接" xfId="4875" builtinId="9" hidden="1"/>
    <cellStyle name="已访问的超链接" xfId="4877" builtinId="9" hidden="1"/>
    <cellStyle name="已访问的超链接" xfId="4879" builtinId="9" hidden="1"/>
    <cellStyle name="已访问的超链接" xfId="4881" builtinId="9" hidden="1"/>
    <cellStyle name="已访问的超链接" xfId="4883" builtinId="9" hidden="1"/>
    <cellStyle name="已访问的超链接" xfId="4885" builtinId="9" hidden="1"/>
    <cellStyle name="已访问的超链接" xfId="4887" builtinId="9" hidden="1"/>
    <cellStyle name="已访问的超链接" xfId="4889" builtinId="9" hidden="1"/>
    <cellStyle name="已访问的超链接" xfId="4891" builtinId="9" hidden="1"/>
    <cellStyle name="已访问的超链接" xfId="4893" builtinId="9" hidden="1"/>
    <cellStyle name="已访问的超链接" xfId="4895" builtinId="9" hidden="1"/>
    <cellStyle name="已访问的超链接" xfId="4897" builtinId="9" hidden="1"/>
    <cellStyle name="已访问的超链接" xfId="4899" builtinId="9" hidden="1"/>
    <cellStyle name="已访问的超链接" xfId="4901" builtinId="9" hidden="1"/>
    <cellStyle name="已访问的超链接" xfId="4903" builtinId="9" hidden="1"/>
    <cellStyle name="已访问的超链接" xfId="4905" builtinId="9" hidden="1"/>
    <cellStyle name="已访问的超链接" xfId="4907" builtinId="9" hidden="1"/>
    <cellStyle name="已访问的超链接" xfId="4909" builtinId="9" hidden="1"/>
    <cellStyle name="已访问的超链接" xfId="4911" builtinId="9" hidden="1"/>
    <cellStyle name="已访问的超链接" xfId="4913" builtinId="9" hidden="1"/>
    <cellStyle name="已访问的超链接" xfId="4915" builtinId="9" hidden="1"/>
    <cellStyle name="已访问的超链接" xfId="4917" builtinId="9" hidden="1"/>
    <cellStyle name="已访问的超链接" xfId="4919" builtinId="9" hidden="1"/>
    <cellStyle name="已访问的超链接" xfId="4921" builtinId="9" hidden="1"/>
    <cellStyle name="已访问的超链接" xfId="4923" builtinId="9" hidden="1"/>
    <cellStyle name="已访问的超链接" xfId="4925" builtinId="9" hidden="1"/>
    <cellStyle name="已访问的超链接" xfId="4927" builtinId="9" hidden="1"/>
    <cellStyle name="已访问的超链接" xfId="4929" builtinId="9" hidden="1"/>
    <cellStyle name="已访问的超链接" xfId="4931" builtinId="9" hidden="1"/>
    <cellStyle name="已访问的超链接" xfId="4933" builtinId="9" hidden="1"/>
    <cellStyle name="已访问的超链接" xfId="4935" builtinId="9" hidden="1"/>
    <cellStyle name="已访问的超链接" xfId="4937" builtinId="9" hidden="1"/>
    <cellStyle name="已访问的超链接" xfId="4939" builtinId="9" hidden="1"/>
    <cellStyle name="已访问的超链接" xfId="4941" builtinId="9" hidden="1"/>
    <cellStyle name="已访问的超链接" xfId="4943" builtinId="9" hidden="1"/>
    <cellStyle name="已访问的超链接" xfId="4945" builtinId="9" hidden="1"/>
    <cellStyle name="已访问的超链接" xfId="4947" builtinId="9" hidden="1"/>
    <cellStyle name="已访问的超链接" xfId="4949" builtinId="9" hidden="1"/>
    <cellStyle name="已访问的超链接" xfId="4951" builtinId="9" hidden="1"/>
    <cellStyle name="已访问的超链接" xfId="4953" builtinId="9" hidden="1"/>
    <cellStyle name="已访问的超链接" xfId="4955" builtinId="9" hidden="1"/>
    <cellStyle name="已访问的超链接" xfId="4957" builtinId="9" hidden="1"/>
    <cellStyle name="已访问的超链接" xfId="4959" builtinId="9" hidden="1"/>
    <cellStyle name="已访问的超链接" xfId="4961" builtinId="9" hidden="1"/>
    <cellStyle name="已访问的超链接" xfId="4963" builtinId="9" hidden="1"/>
    <cellStyle name="已访问的超链接" xfId="4965" builtinId="9" hidden="1"/>
    <cellStyle name="已访问的超链接" xfId="4967" builtinId="9" hidden="1"/>
    <cellStyle name="已访问的超链接" xfId="4969" builtinId="9" hidden="1"/>
    <cellStyle name="已访问的超链接" xfId="4971" builtinId="9" hidden="1"/>
    <cellStyle name="已访问的超链接" xfId="4973" builtinId="9" hidden="1"/>
    <cellStyle name="已访问的超链接" xfId="4975" builtinId="9" hidden="1"/>
    <cellStyle name="已访问的超链接" xfId="4977" builtinId="9" hidden="1"/>
    <cellStyle name="已访问的超链接" xfId="4979" builtinId="9" hidden="1"/>
    <cellStyle name="已访问的超链接" xfId="4981" builtinId="9" hidden="1"/>
    <cellStyle name="已访问的超链接" xfId="4983" builtinId="9" hidden="1"/>
    <cellStyle name="已访问的超链接" xfId="4985" builtinId="9" hidden="1"/>
    <cellStyle name="已访问的超链接" xfId="4987" builtinId="9" hidden="1"/>
    <cellStyle name="已访问的超链接" xfId="4989" builtinId="9" hidden="1"/>
    <cellStyle name="已访问的超链接" xfId="4991" builtinId="9" hidden="1"/>
    <cellStyle name="已访问的超链接" xfId="4993" builtinId="9" hidden="1"/>
    <cellStyle name="已访问的超链接" xfId="4995" builtinId="9" hidden="1"/>
    <cellStyle name="已访问的超链接" xfId="4997" builtinId="9" hidden="1"/>
    <cellStyle name="已访问的超链接" xfId="4999" builtinId="9" hidden="1"/>
    <cellStyle name="已访问的超链接" xfId="5001" builtinId="9" hidden="1"/>
    <cellStyle name="已访问的超链接" xfId="5003" builtinId="9" hidden="1"/>
    <cellStyle name="已访问的超链接" xfId="5005" builtinId="9" hidden="1"/>
    <cellStyle name="已访问的超链接" xfId="5007" builtinId="9" hidden="1"/>
    <cellStyle name="已访问的超链接" xfId="5009" builtinId="9" hidden="1"/>
    <cellStyle name="已访问的超链接" xfId="5011" builtinId="9" hidden="1"/>
    <cellStyle name="已访问的超链接" xfId="5013" builtinId="9" hidden="1"/>
    <cellStyle name="已访问的超链接" xfId="5015" builtinId="9" hidden="1"/>
    <cellStyle name="已访问的超链接" xfId="5017" builtinId="9" hidden="1"/>
    <cellStyle name="已访问的超链接" xfId="5019" builtinId="9" hidden="1"/>
    <cellStyle name="已访问的超链接" xfId="5021" builtinId="9" hidden="1"/>
    <cellStyle name="已访问的超链接" xfId="5023" builtinId="9" hidden="1"/>
    <cellStyle name="已访问的超链接" xfId="5025" builtinId="9" hidden="1"/>
    <cellStyle name="已访问的超链接" xfId="5027" builtinId="9" hidden="1"/>
    <cellStyle name="已访问的超链接" xfId="5029" builtinId="9" hidden="1"/>
    <cellStyle name="已访问的超链接" xfId="5031" builtinId="9" hidden="1"/>
    <cellStyle name="已访问的超链接" xfId="5033" builtinId="9" hidden="1"/>
    <cellStyle name="已访问的超链接" xfId="5035" builtinId="9" hidden="1"/>
    <cellStyle name="已访问的超链接" xfId="5037" builtinId="9" hidden="1"/>
    <cellStyle name="已访问的超链接" xfId="5039" builtinId="9" hidden="1"/>
    <cellStyle name="已访问的超链接" xfId="5041" builtinId="9" hidden="1"/>
    <cellStyle name="已访问的超链接" xfId="5043" builtinId="9" hidden="1"/>
    <cellStyle name="已访问的超链接" xfId="5045" builtinId="9" hidden="1"/>
    <cellStyle name="已访问的超链接" xfId="5047" builtinId="9" hidden="1"/>
    <cellStyle name="已访问的超链接" xfId="5049" builtinId="9" hidden="1"/>
    <cellStyle name="已访问的超链接" xfId="5051" builtinId="9" hidden="1"/>
    <cellStyle name="已访问的超链接" xfId="5053" builtinId="9" hidden="1"/>
    <cellStyle name="已访问的超链接" xfId="5055" builtinId="9" hidden="1"/>
    <cellStyle name="已访问的超链接" xfId="5057" builtinId="9" hidden="1"/>
    <cellStyle name="已访问的超链接" xfId="5059" builtinId="9" hidden="1"/>
    <cellStyle name="已访问的超链接" xfId="5061" builtinId="9" hidden="1"/>
    <cellStyle name="已访问的超链接" xfId="5063" builtinId="9" hidden="1"/>
    <cellStyle name="已访问的超链接" xfId="5065" builtinId="9" hidden="1"/>
    <cellStyle name="已访问的超链接" xfId="5067" builtinId="9" hidden="1"/>
    <cellStyle name="已访问的超链接" xfId="5069" builtinId="9" hidden="1"/>
    <cellStyle name="已访问的超链接" xfId="5071" builtinId="9" hidden="1"/>
    <cellStyle name="已访问的超链接" xfId="5073" builtinId="9" hidden="1"/>
    <cellStyle name="已访问的超链接" xfId="5075" builtinId="9" hidden="1"/>
    <cellStyle name="已访问的超链接" xfId="5077" builtinId="9" hidden="1"/>
    <cellStyle name="已访问的超链接" xfId="5079" builtinId="9" hidden="1"/>
    <cellStyle name="已访问的超链接" xfId="5081" builtinId="9" hidden="1"/>
    <cellStyle name="已访问的超链接" xfId="5083" builtinId="9" hidden="1"/>
    <cellStyle name="已访问的超链接" xfId="5085" builtinId="9" hidden="1"/>
    <cellStyle name="已访问的超链接" xfId="5087" builtinId="9" hidden="1"/>
    <cellStyle name="已访问的超链接" xfId="5089" builtinId="9" hidden="1"/>
    <cellStyle name="已访问的超链接" xfId="5091" builtinId="9" hidden="1"/>
    <cellStyle name="已访问的超链接" xfId="5093" builtinId="9" hidden="1"/>
    <cellStyle name="已访问的超链接" xfId="5095" builtinId="9" hidden="1"/>
    <cellStyle name="已访问的超链接" xfId="5097" builtinId="9" hidden="1"/>
    <cellStyle name="已访问的超链接" xfId="5099" builtinId="9" hidden="1"/>
    <cellStyle name="已访问的超链接" xfId="5101" builtinId="9" hidden="1"/>
    <cellStyle name="已访问的超链接" xfId="5103" builtinId="9" hidden="1"/>
    <cellStyle name="已访问的超链接" xfId="5105" builtinId="9" hidden="1"/>
    <cellStyle name="已访问的超链接" xfId="5107" builtinId="9" hidden="1"/>
    <cellStyle name="已访问的超链接" xfId="5109" builtinId="9" hidden="1"/>
    <cellStyle name="已访问的超链接" xfId="5111" builtinId="9" hidden="1"/>
    <cellStyle name="已访问的超链接" xfId="5113" builtinId="9" hidden="1"/>
    <cellStyle name="已访问的超链接" xfId="5115" builtinId="9" hidden="1"/>
    <cellStyle name="已访问的超链接" xfId="5117" builtinId="9" hidden="1"/>
    <cellStyle name="已访问的超链接" xfId="5119" builtinId="9" hidden="1"/>
    <cellStyle name="已访问的超链接" xfId="5121" builtinId="9" hidden="1"/>
    <cellStyle name="已访问的超链接" xfId="5123" builtinId="9" hidden="1"/>
    <cellStyle name="已访问的超链接" xfId="5125" builtinId="9" hidden="1"/>
    <cellStyle name="已访问的超链接" xfId="5127" builtinId="9" hidden="1"/>
    <cellStyle name="已访问的超链接" xfId="5129" builtinId="9" hidden="1"/>
    <cellStyle name="已访问的超链接" xfId="5131" builtinId="9" hidden="1"/>
    <cellStyle name="已访问的超链接" xfId="5133" builtinId="9" hidden="1"/>
    <cellStyle name="已访问的超链接" xfId="5135" builtinId="9" hidden="1"/>
    <cellStyle name="已访问的超链接" xfId="5137" builtinId="9" hidden="1"/>
    <cellStyle name="已访问的超链接" xfId="5139" builtinId="9" hidden="1"/>
    <cellStyle name="已访问的超链接" xfId="5141" builtinId="9" hidden="1"/>
    <cellStyle name="已访问的超链接" xfId="5143" builtinId="9" hidden="1"/>
    <cellStyle name="已访问的超链接" xfId="5145" builtinId="9" hidden="1"/>
    <cellStyle name="已访问的超链接" xfId="5147" builtinId="9" hidden="1"/>
    <cellStyle name="已访问的超链接" xfId="5149" builtinId="9" hidden="1"/>
    <cellStyle name="已访问的超链接" xfId="5151" builtinId="9" hidden="1"/>
    <cellStyle name="已访问的超链接" xfId="5153" builtinId="9" hidden="1"/>
    <cellStyle name="已访问的超链接" xfId="5155" builtinId="9" hidden="1"/>
    <cellStyle name="已访问的超链接" xfId="5157" builtinId="9" hidden="1"/>
    <cellStyle name="已访问的超链接" xfId="5159" builtinId="9" hidden="1"/>
    <cellStyle name="已访问的超链接" xfId="5161" builtinId="9" hidden="1"/>
    <cellStyle name="已访问的超链接" xfId="5163" builtinId="9" hidden="1"/>
    <cellStyle name="已访问的超链接" xfId="5165" builtinId="9" hidden="1"/>
    <cellStyle name="已访问的超链接" xfId="5167" builtinId="9" hidden="1"/>
    <cellStyle name="已访问的超链接" xfId="5169" builtinId="9" hidden="1"/>
    <cellStyle name="已访问的超链接" xfId="5171" builtinId="9" hidden="1"/>
    <cellStyle name="已访问的超链接" xfId="5173" builtinId="9" hidden="1"/>
    <cellStyle name="已访问的超链接" xfId="5175" builtinId="9" hidden="1"/>
    <cellStyle name="已访问的超链接" xfId="5177" builtinId="9" hidden="1"/>
    <cellStyle name="已访问的超链接" xfId="5179" builtinId="9" hidden="1"/>
    <cellStyle name="已访问的超链接" xfId="5181" builtinId="9" hidden="1"/>
    <cellStyle name="已访问的超链接" xfId="5183" builtinId="9" hidden="1"/>
    <cellStyle name="已访问的超链接" xfId="5185" builtinId="9" hidden="1"/>
    <cellStyle name="已访问的超链接" xfId="5187" builtinId="9" hidden="1"/>
    <cellStyle name="已访问的超链接" xfId="5189" builtinId="9" hidden="1"/>
    <cellStyle name="已访问的超链接" xfId="5191" builtinId="9" hidden="1"/>
    <cellStyle name="已访问的超链接" xfId="5193" builtinId="9" hidden="1"/>
    <cellStyle name="已访问的超链接" xfId="5195" builtinId="9" hidden="1"/>
    <cellStyle name="已访问的超链接" xfId="5197" builtinId="9" hidden="1"/>
    <cellStyle name="已访问的超链接" xfId="5199" builtinId="9" hidden="1"/>
    <cellStyle name="已访问的超链接" xfId="5201" builtinId="9" hidden="1"/>
    <cellStyle name="已访问的超链接" xfId="5203" builtinId="9" hidden="1"/>
    <cellStyle name="已访问的超链接" xfId="5205" builtinId="9" hidden="1"/>
    <cellStyle name="已访问的超链接" xfId="5207" builtinId="9" hidden="1"/>
    <cellStyle name="已访问的超链接" xfId="5209" builtinId="9" hidden="1"/>
    <cellStyle name="已访问的超链接" xfId="5211" builtinId="9" hidden="1"/>
    <cellStyle name="已访问的超链接" xfId="5213" builtinId="9" hidden="1"/>
    <cellStyle name="已访问的超链接" xfId="5215" builtinId="9" hidden="1"/>
    <cellStyle name="已访问的超链接" xfId="5217" builtinId="9" hidden="1"/>
    <cellStyle name="已访问的超链接" xfId="5219" builtinId="9" hidden="1"/>
    <cellStyle name="已访问的超链接" xfId="5221" builtinId="9" hidden="1"/>
    <cellStyle name="已访问的超链接" xfId="5223" builtinId="9" hidden="1"/>
    <cellStyle name="已访问的超链接" xfId="5225" builtinId="9" hidden="1"/>
    <cellStyle name="已访问的超链接" xfId="5227" builtinId="9" hidden="1"/>
    <cellStyle name="已访问的超链接" xfId="5229" builtinId="9" hidden="1"/>
    <cellStyle name="已访问的超链接" xfId="5231" builtinId="9" hidden="1"/>
    <cellStyle name="已访问的超链接" xfId="5233" builtinId="9" hidden="1"/>
    <cellStyle name="已访问的超链接" xfId="5235" builtinId="9" hidden="1"/>
    <cellStyle name="已访问的超链接" xfId="5237" builtinId="9" hidden="1"/>
    <cellStyle name="已访问的超链接" xfId="5239" builtinId="9" hidden="1"/>
    <cellStyle name="已访问的超链接" xfId="5241" builtinId="9" hidden="1"/>
    <cellStyle name="已访问的超链接" xfId="5243" builtinId="9" hidden="1"/>
    <cellStyle name="已访问的超链接" xfId="5245" builtinId="9" hidden="1"/>
    <cellStyle name="已访问的超链接" xfId="5247" builtinId="9" hidden="1"/>
    <cellStyle name="已访问的超链接" xfId="5249" builtinId="9" hidden="1"/>
    <cellStyle name="已访问的超链接" xfId="5251" builtinId="9" hidden="1"/>
    <cellStyle name="已访问的超链接" xfId="5253" builtinId="9" hidden="1"/>
    <cellStyle name="已访问的超链接" xfId="5255" builtinId="9" hidden="1"/>
    <cellStyle name="已访问的超链接" xfId="5257" builtinId="9" hidden="1"/>
    <cellStyle name="已访问的超链接" xfId="5259" builtinId="9" hidden="1"/>
    <cellStyle name="已访问的超链接" xfId="5261" builtinId="9" hidden="1"/>
    <cellStyle name="已访问的超链接" xfId="5263" builtinId="9" hidden="1"/>
    <cellStyle name="已访问的超链接" xfId="5265" builtinId="9" hidden="1"/>
    <cellStyle name="已访问的超链接" xfId="5267" builtinId="9" hidden="1"/>
    <cellStyle name="已访问的超链接" xfId="5269" builtinId="9" hidden="1"/>
    <cellStyle name="已访问的超链接" xfId="5271" builtinId="9" hidden="1"/>
    <cellStyle name="已访问的超链接" xfId="5273" builtinId="9" hidden="1"/>
    <cellStyle name="已访问的超链接" xfId="5275" builtinId="9" hidden="1"/>
    <cellStyle name="已访问的超链接" xfId="5277" builtinId="9" hidden="1"/>
    <cellStyle name="已访问的超链接" xfId="5279" builtinId="9" hidden="1"/>
    <cellStyle name="已访问的超链接" xfId="5281" builtinId="9" hidden="1"/>
    <cellStyle name="已访问的超链接" xfId="5283" builtinId="9" hidden="1"/>
    <cellStyle name="已访问的超链接" xfId="5285" builtinId="9" hidden="1"/>
    <cellStyle name="已访问的超链接" xfId="5287" builtinId="9" hidden="1"/>
    <cellStyle name="已访问的超链接" xfId="5289" builtinId="9" hidden="1"/>
    <cellStyle name="已访问的超链接" xfId="5291" builtinId="9" hidden="1"/>
    <cellStyle name="已访问的超链接" xfId="5293" builtinId="9" hidden="1"/>
    <cellStyle name="已访问的超链接" xfId="5295" builtinId="9" hidden="1"/>
    <cellStyle name="已访问的超链接" xfId="5297" builtinId="9" hidden="1"/>
    <cellStyle name="已访问的超链接" xfId="5299" builtinId="9" hidden="1"/>
    <cellStyle name="已访问的超链接" xfId="5301" builtinId="9" hidden="1"/>
    <cellStyle name="已访问的超链接" xfId="5303" builtinId="9" hidden="1"/>
    <cellStyle name="已访问的超链接" xfId="5305" builtinId="9" hidden="1"/>
    <cellStyle name="已访问的超链接" xfId="5307" builtinId="9" hidden="1"/>
    <cellStyle name="已访问的超链接" xfId="5309" builtinId="9" hidden="1"/>
    <cellStyle name="已访问的超链接" xfId="5311" builtinId="9" hidden="1"/>
    <cellStyle name="已访问的超链接" xfId="5313" builtinId="9" hidden="1"/>
    <cellStyle name="已访问的超链接" xfId="5315" builtinId="9" hidden="1"/>
    <cellStyle name="已访问的超链接" xfId="5317" builtinId="9" hidden="1"/>
    <cellStyle name="已访问的超链接" xfId="5319" builtinId="9" hidden="1"/>
    <cellStyle name="已访问的超链接" xfId="5321" builtinId="9" hidden="1"/>
    <cellStyle name="已访问的超链接" xfId="5323" builtinId="9" hidden="1"/>
    <cellStyle name="已访问的超链接" xfId="5325" builtinId="9" hidden="1"/>
    <cellStyle name="已访问的超链接" xfId="5327" builtinId="9" hidden="1"/>
    <cellStyle name="已访问的超链接" xfId="5329" builtinId="9" hidden="1"/>
    <cellStyle name="已访问的超链接" xfId="5331" builtinId="9" hidden="1"/>
    <cellStyle name="已访问的超链接" xfId="5333" builtinId="9" hidden="1"/>
    <cellStyle name="已访问的超链接" xfId="5335" builtinId="9" hidden="1"/>
    <cellStyle name="已访问的超链接" xfId="5337" builtinId="9" hidden="1"/>
    <cellStyle name="已访问的超链接" xfId="5339" builtinId="9" hidden="1"/>
    <cellStyle name="已访问的超链接" xfId="5341" builtinId="9" hidden="1"/>
    <cellStyle name="已访问的超链接" xfId="5343" builtinId="9" hidden="1"/>
    <cellStyle name="已访问的超链接" xfId="5345" builtinId="9" hidden="1"/>
    <cellStyle name="已访问的超链接" xfId="5347" builtinId="9" hidden="1"/>
    <cellStyle name="已访问的超链接" xfId="5349" builtinId="9" hidden="1"/>
    <cellStyle name="已访问的超链接" xfId="5351" builtinId="9" hidden="1"/>
    <cellStyle name="已访问的超链接" xfId="5353" builtinId="9" hidden="1"/>
    <cellStyle name="已访问的超链接" xfId="5355" builtinId="9" hidden="1"/>
    <cellStyle name="已访问的超链接" xfId="5357" builtinId="9" hidden="1"/>
    <cellStyle name="已访问的超链接" xfId="5359" builtinId="9" hidden="1"/>
    <cellStyle name="已访问的超链接" xfId="5361" builtinId="9" hidden="1"/>
    <cellStyle name="已访问的超链接" xfId="5363" builtinId="9" hidden="1"/>
    <cellStyle name="已访问的超链接" xfId="5365" builtinId="9" hidden="1"/>
    <cellStyle name="已访问的超链接" xfId="5367" builtinId="9" hidden="1"/>
    <cellStyle name="已访问的超链接" xfId="5369" builtinId="9" hidden="1"/>
    <cellStyle name="已访问的超链接" xfId="5371" builtinId="9" hidden="1"/>
    <cellStyle name="已访问的超链接" xfId="5373" builtinId="9" hidden="1"/>
    <cellStyle name="已访问的超链接" xfId="5375" builtinId="9" hidden="1"/>
    <cellStyle name="已访问的超链接" xfId="5377" builtinId="9" hidden="1"/>
    <cellStyle name="已访问的超链接" xfId="5379" builtinId="9" hidden="1"/>
    <cellStyle name="已访问的超链接" xfId="5381" builtinId="9" hidden="1"/>
    <cellStyle name="已访问的超链接" xfId="5383" builtinId="9" hidden="1"/>
    <cellStyle name="已访问的超链接" xfId="5385" builtinId="9" hidden="1"/>
    <cellStyle name="已访问的超链接" xfId="5387" builtinId="9" hidden="1"/>
    <cellStyle name="已访问的超链接" xfId="5389" builtinId="9" hidden="1"/>
    <cellStyle name="已访问的超链接" xfId="5391" builtinId="9" hidden="1"/>
    <cellStyle name="已访问的超链接" xfId="5393" builtinId="9" hidden="1"/>
    <cellStyle name="已访问的超链接" xfId="5395" builtinId="9" hidden="1"/>
    <cellStyle name="已访问的超链接" xfId="5397" builtinId="9" hidden="1"/>
    <cellStyle name="已访问的超链接" xfId="5399" builtinId="9" hidden="1"/>
    <cellStyle name="已访问的超链接" xfId="5401" builtinId="9" hidden="1"/>
    <cellStyle name="已访问的超链接" xfId="5403" builtinId="9" hidden="1"/>
    <cellStyle name="已访问的超链接" xfId="5405" builtinId="9" hidden="1"/>
    <cellStyle name="已访问的超链接" xfId="5407" builtinId="9" hidden="1"/>
    <cellStyle name="已访问的超链接" xfId="5409" builtinId="9" hidden="1"/>
    <cellStyle name="已访问的超链接" xfId="5411" builtinId="9" hidden="1"/>
    <cellStyle name="已访问的超链接" xfId="5413" builtinId="9" hidden="1"/>
    <cellStyle name="已访问的超链接" xfId="5415" builtinId="9" hidden="1"/>
    <cellStyle name="已访问的超链接" xfId="5417" builtinId="9" hidden="1"/>
    <cellStyle name="已访问的超链接" xfId="5419" builtinId="9" hidden="1"/>
    <cellStyle name="已访问的超链接" xfId="5421" builtinId="9" hidden="1"/>
    <cellStyle name="已访问的超链接" xfId="5423" builtinId="9" hidden="1"/>
    <cellStyle name="已访问的超链接" xfId="5425" builtinId="9" hidden="1"/>
    <cellStyle name="已访问的超链接" xfId="5427" builtinId="9" hidden="1"/>
    <cellStyle name="已访问的超链接" xfId="5429" builtinId="9" hidden="1"/>
    <cellStyle name="已访问的超链接" xfId="5431" builtinId="9" hidden="1"/>
    <cellStyle name="已访问的超链接" xfId="5433" builtinId="9" hidden="1"/>
    <cellStyle name="已访问的超链接" xfId="5435" builtinId="9" hidden="1"/>
    <cellStyle name="已访问的超链接" xfId="5437" builtinId="9" hidden="1"/>
    <cellStyle name="已访问的超链接" xfId="5439" builtinId="9" hidden="1"/>
    <cellStyle name="已访问的超链接" xfId="5441" builtinId="9" hidden="1"/>
    <cellStyle name="已访问的超链接" xfId="5443" builtinId="9" hidden="1"/>
    <cellStyle name="已访问的超链接" xfId="5445" builtinId="9" hidden="1"/>
    <cellStyle name="已访问的超链接" xfId="5447" builtinId="9" hidden="1"/>
    <cellStyle name="已访问的超链接" xfId="5449" builtinId="9" hidden="1"/>
    <cellStyle name="已访问的超链接" xfId="5451" builtinId="9" hidden="1"/>
    <cellStyle name="已访问的超链接" xfId="5453" builtinId="9" hidden="1"/>
    <cellStyle name="已访问的超链接" xfId="5455" builtinId="9" hidden="1"/>
    <cellStyle name="已访问的超链接" xfId="5457" builtinId="9" hidden="1"/>
    <cellStyle name="已访问的超链接" xfId="5459" builtinId="9" hidden="1"/>
    <cellStyle name="已访问的超链接" xfId="5461" builtinId="9" hidden="1"/>
    <cellStyle name="已访问的超链接" xfId="5463" builtinId="9" hidden="1"/>
    <cellStyle name="已访问的超链接" xfId="5465" builtinId="9" hidden="1"/>
    <cellStyle name="已访问的超链接" xfId="5467" builtinId="9" hidden="1"/>
    <cellStyle name="已访问的超链接" xfId="5469" builtinId="9" hidden="1"/>
    <cellStyle name="已访问的超链接" xfId="5471" builtinId="9" hidden="1"/>
    <cellStyle name="已访问的超链接" xfId="5473" builtinId="9" hidden="1"/>
    <cellStyle name="已访问的超链接" xfId="5475" builtinId="9" hidden="1"/>
    <cellStyle name="已访问的超链接" xfId="5477" builtinId="9" hidden="1"/>
    <cellStyle name="已访问的超链接" xfId="5479" builtinId="9" hidden="1"/>
    <cellStyle name="已访问的超链接" xfId="5481" builtinId="9" hidden="1"/>
    <cellStyle name="已访问的超链接" xfId="5483" builtinId="9" hidden="1"/>
    <cellStyle name="已访问的超链接" xfId="5485" builtinId="9" hidden="1"/>
    <cellStyle name="已访问的超链接" xfId="5487" builtinId="9" hidden="1"/>
    <cellStyle name="已访问的超链接" xfId="5489" builtinId="9" hidden="1"/>
    <cellStyle name="已访问的超链接" xfId="5491" builtinId="9" hidden="1"/>
    <cellStyle name="已访问的超链接" xfId="5493" builtinId="9" hidden="1"/>
    <cellStyle name="已访问的超链接" xfId="5495" builtinId="9" hidden="1"/>
    <cellStyle name="已访问的超链接" xfId="5497" builtinId="9" hidden="1"/>
    <cellStyle name="已访问的超链接" xfId="5499" builtinId="9" hidden="1"/>
    <cellStyle name="已访问的超链接" xfId="5501" builtinId="9" hidden="1"/>
    <cellStyle name="已访问的超链接" xfId="5503" builtinId="9" hidden="1"/>
    <cellStyle name="已访问的超链接" xfId="5505" builtinId="9" hidden="1"/>
    <cellStyle name="已访问的超链接" xfId="5507" builtinId="9" hidden="1"/>
    <cellStyle name="已访问的超链接" xfId="5509" builtinId="9" hidden="1"/>
    <cellStyle name="已访问的超链接" xfId="5511" builtinId="9" hidden="1"/>
    <cellStyle name="已访问的超链接" xfId="5513" builtinId="9" hidden="1"/>
    <cellStyle name="已访问的超链接" xfId="5515" builtinId="9" hidden="1"/>
    <cellStyle name="已访问的超链接" xfId="5517" builtinId="9" hidden="1"/>
    <cellStyle name="已访问的超链接" xfId="5519" builtinId="9" hidden="1"/>
    <cellStyle name="已访问的超链接" xfId="5521" builtinId="9" hidden="1"/>
    <cellStyle name="已访问的超链接" xfId="5523" builtinId="9" hidden="1"/>
    <cellStyle name="已访问的超链接" xfId="5525" builtinId="9" hidden="1"/>
    <cellStyle name="已访问的超链接" xfId="5527" builtinId="9" hidden="1"/>
    <cellStyle name="已访问的超链接" xfId="5529" builtinId="9" hidden="1"/>
    <cellStyle name="已访问的超链接" xfId="5531" builtinId="9" hidden="1"/>
    <cellStyle name="已访问的超链接" xfId="5533" builtinId="9" hidden="1"/>
    <cellStyle name="已访问的超链接" xfId="5535" builtinId="9" hidden="1"/>
    <cellStyle name="已访问的超链接" xfId="5537" builtinId="9" hidden="1"/>
    <cellStyle name="已访问的超链接" xfId="5539" builtinId="9" hidden="1"/>
    <cellStyle name="已访问的超链接" xfId="5541" builtinId="9" hidden="1"/>
    <cellStyle name="已访问的超链接" xfId="5543" builtinId="9" hidden="1"/>
    <cellStyle name="已访问的超链接" xfId="5545" builtinId="9" hidden="1"/>
    <cellStyle name="已访问的超链接" xfId="5547" builtinId="9" hidden="1"/>
    <cellStyle name="已访问的超链接" xfId="5549" builtinId="9" hidden="1"/>
    <cellStyle name="已访问的超链接" xfId="5551" builtinId="9" hidden="1"/>
    <cellStyle name="已访问的超链接" xfId="5553" builtinId="9" hidden="1"/>
    <cellStyle name="已访问的超链接" xfId="5555" builtinId="9" hidden="1"/>
    <cellStyle name="已访问的超链接" xfId="5557" builtinId="9" hidden="1"/>
    <cellStyle name="已访问的超链接" xfId="5559" builtinId="9" hidden="1"/>
    <cellStyle name="已访问的超链接" xfId="5561" builtinId="9" hidden="1"/>
    <cellStyle name="已访问的超链接" xfId="5563" builtinId="9" hidden="1"/>
    <cellStyle name="已访问的超链接" xfId="5565" builtinId="9" hidden="1"/>
    <cellStyle name="已访问的超链接" xfId="5567" builtinId="9" hidden="1"/>
    <cellStyle name="已访问的超链接" xfId="5569" builtinId="9" hidden="1"/>
    <cellStyle name="已访问的超链接" xfId="5571" builtinId="9" hidden="1"/>
    <cellStyle name="已访问的超链接" xfId="5573" builtinId="9" hidden="1"/>
    <cellStyle name="已访问的超链接" xfId="5575" builtinId="9" hidden="1"/>
    <cellStyle name="已访问的超链接" xfId="5577" builtinId="9" hidden="1"/>
    <cellStyle name="已访问的超链接" xfId="5579" builtinId="9" hidden="1"/>
    <cellStyle name="已访问的超链接" xfId="5581" builtinId="9" hidden="1"/>
    <cellStyle name="已访问的超链接" xfId="5583" builtinId="9" hidden="1"/>
    <cellStyle name="已访问的超链接" xfId="5585" builtinId="9" hidden="1"/>
    <cellStyle name="已访问的超链接" xfId="5587" builtinId="9" hidden="1"/>
    <cellStyle name="已访问的超链接" xfId="5589" builtinId="9" hidden="1"/>
    <cellStyle name="已访问的超链接" xfId="5591" builtinId="9" hidden="1"/>
    <cellStyle name="已访问的超链接" xfId="5593" builtinId="9" hidden="1"/>
    <cellStyle name="已访问的超链接" xfId="5595" builtinId="9" hidden="1"/>
    <cellStyle name="已访问的超链接" xfId="5597" builtinId="9" hidden="1"/>
    <cellStyle name="已访问的超链接" xfId="5599" builtinId="9" hidden="1"/>
    <cellStyle name="已访问的超链接" xfId="5601" builtinId="9" hidden="1"/>
    <cellStyle name="已访问的超链接" xfId="5603" builtinId="9" hidden="1"/>
    <cellStyle name="已访问的超链接" xfId="5605" builtinId="9" hidden="1"/>
    <cellStyle name="已访问的超链接" xfId="5607" builtinId="9" hidden="1"/>
    <cellStyle name="已访问的超链接" xfId="5609" builtinId="9" hidden="1"/>
    <cellStyle name="已访问的超链接" xfId="5611" builtinId="9" hidden="1"/>
    <cellStyle name="已访问的超链接" xfId="5613" builtinId="9" hidden="1"/>
    <cellStyle name="已访问的超链接" xfId="5615" builtinId="9" hidden="1"/>
    <cellStyle name="已访问的超链接" xfId="5617" builtinId="9" hidden="1"/>
    <cellStyle name="已访问的超链接" xfId="5619" builtinId="9" hidden="1"/>
    <cellStyle name="已访问的超链接" xfId="5621" builtinId="9" hidden="1"/>
    <cellStyle name="已访问的超链接" xfId="5623" builtinId="9" hidden="1"/>
    <cellStyle name="已访问的超链接" xfId="5625" builtinId="9" hidden="1"/>
    <cellStyle name="已访问的超链接" xfId="5627" builtinId="9" hidden="1"/>
    <cellStyle name="已访问的超链接" xfId="5629" builtinId="9" hidden="1"/>
    <cellStyle name="已访问的超链接" xfId="5631" builtinId="9" hidden="1"/>
    <cellStyle name="已访问的超链接" xfId="5633" builtinId="9" hidden="1"/>
    <cellStyle name="已访问的超链接" xfId="5635" builtinId="9" hidden="1"/>
    <cellStyle name="已访问的超链接" xfId="5637" builtinId="9" hidden="1"/>
    <cellStyle name="已访问的超链接" xfId="5639" builtinId="9" hidden="1"/>
    <cellStyle name="已访问的超链接" xfId="5641" builtinId="9" hidden="1"/>
    <cellStyle name="已访问的超链接" xfId="5643" builtinId="9" hidden="1"/>
    <cellStyle name="已访问的超链接" xfId="5645" builtinId="9" hidden="1"/>
    <cellStyle name="已访问的超链接" xfId="5647" builtinId="9" hidden="1"/>
    <cellStyle name="已访问的超链接" xfId="5649" builtinId="9" hidden="1"/>
    <cellStyle name="已访问的超链接" xfId="5651" builtinId="9" hidden="1"/>
    <cellStyle name="已访问的超链接" xfId="5653" builtinId="9" hidden="1"/>
    <cellStyle name="已访问的超链接" xfId="5655" builtinId="9" hidden="1"/>
    <cellStyle name="已访问的超链接" xfId="5657" builtinId="9" hidden="1"/>
    <cellStyle name="已访问的超链接" xfId="5659" builtinId="9" hidden="1"/>
    <cellStyle name="已访问的超链接" xfId="5661" builtinId="9" hidden="1"/>
    <cellStyle name="已访问的超链接" xfId="5663" builtinId="9" hidden="1"/>
    <cellStyle name="已访问的超链接" xfId="5665" builtinId="9" hidden="1"/>
    <cellStyle name="已访问的超链接" xfId="5667" builtinId="9" hidden="1"/>
    <cellStyle name="已访问的超链接" xfId="5669" builtinId="9" hidden="1"/>
    <cellStyle name="已访问的超链接" xfId="5671" builtinId="9" hidden="1"/>
    <cellStyle name="已访问的超链接" xfId="5673" builtinId="9" hidden="1"/>
    <cellStyle name="已访问的超链接" xfId="5675" builtinId="9" hidden="1"/>
    <cellStyle name="已访问的超链接" xfId="5677" builtinId="9" hidden="1"/>
    <cellStyle name="已访问的超链接" xfId="5679" builtinId="9" hidden="1"/>
    <cellStyle name="已访问的超链接" xfId="5681" builtinId="9" hidden="1"/>
    <cellStyle name="已访问的超链接" xfId="5683" builtinId="9" hidden="1"/>
    <cellStyle name="已访问的超链接" xfId="5685" builtinId="9" hidden="1"/>
    <cellStyle name="已访问的超链接" xfId="5687" builtinId="9" hidden="1"/>
    <cellStyle name="已访问的超链接" xfId="5689" builtinId="9" hidden="1"/>
    <cellStyle name="已访问的超链接" xfId="5691" builtinId="9" hidden="1"/>
    <cellStyle name="已访问的超链接" xfId="5693" builtinId="9" hidden="1"/>
    <cellStyle name="已访问的超链接" xfId="5695" builtinId="9" hidden="1"/>
    <cellStyle name="已访问的超链接" xfId="5697" builtinId="9" hidden="1"/>
    <cellStyle name="已访问的超链接" xfId="5699" builtinId="9" hidden="1"/>
    <cellStyle name="已访问的超链接" xfId="5701" builtinId="9" hidden="1"/>
    <cellStyle name="已访问的超链接" xfId="5703" builtinId="9" hidden="1"/>
    <cellStyle name="已访问的超链接" xfId="5705" builtinId="9" hidden="1"/>
    <cellStyle name="已访问的超链接" xfId="5707" builtinId="9" hidden="1"/>
    <cellStyle name="已访问的超链接" xfId="5709" builtinId="9" hidden="1"/>
    <cellStyle name="已访问的超链接" xfId="5711" builtinId="9" hidden="1"/>
    <cellStyle name="已访问的超链接" xfId="5713" builtinId="9" hidden="1"/>
    <cellStyle name="已访问的超链接" xfId="5715" builtinId="9" hidden="1"/>
    <cellStyle name="已访问的超链接" xfId="5717" builtinId="9" hidden="1"/>
    <cellStyle name="已访问的超链接" xfId="5719" builtinId="9" hidden="1"/>
    <cellStyle name="已访问的超链接" xfId="5721" builtinId="9" hidden="1"/>
    <cellStyle name="已访问的超链接" xfId="5723" builtinId="9" hidden="1"/>
    <cellStyle name="已访问的超链接" xfId="5725" builtinId="9" hidden="1"/>
    <cellStyle name="已访问的超链接" xfId="5727" builtinId="9" hidden="1"/>
    <cellStyle name="已访问的超链接" xfId="5729" builtinId="9" hidden="1"/>
    <cellStyle name="已访问的超链接" xfId="5731" builtinId="9" hidden="1"/>
    <cellStyle name="已访问的超链接" xfId="5733" builtinId="9" hidden="1"/>
    <cellStyle name="已访问的超链接" xfId="5735" builtinId="9" hidden="1"/>
    <cellStyle name="已访问的超链接" xfId="5737" builtinId="9" hidden="1"/>
    <cellStyle name="已访问的超链接" xfId="5739" builtinId="9" hidden="1"/>
    <cellStyle name="已访问的超链接" xfId="5741" builtinId="9" hidden="1"/>
    <cellStyle name="已访问的超链接" xfId="5743" builtinId="9" hidden="1"/>
    <cellStyle name="已访问的超链接" xfId="5745" builtinId="9" hidden="1"/>
    <cellStyle name="已访问的超链接" xfId="5747" builtinId="9" hidden="1"/>
    <cellStyle name="已访问的超链接" xfId="5749" builtinId="9" hidden="1"/>
    <cellStyle name="已访问的超链接" xfId="5751" builtinId="9" hidden="1"/>
    <cellStyle name="已访问的超链接" xfId="5753" builtinId="9" hidden="1"/>
    <cellStyle name="已访问的超链接" xfId="5755" builtinId="9" hidden="1"/>
    <cellStyle name="已访问的超链接" xfId="5757" builtinId="9" hidden="1"/>
    <cellStyle name="已访问的超链接" xfId="5759" builtinId="9" hidden="1"/>
    <cellStyle name="已访问的超链接" xfId="5761" builtinId="9" hidden="1"/>
    <cellStyle name="已访问的超链接" xfId="5763" builtinId="9" hidden="1"/>
    <cellStyle name="已访问的超链接" xfId="5765" builtinId="9" hidden="1"/>
    <cellStyle name="已访问的超链接" xfId="5767" builtinId="9" hidden="1"/>
    <cellStyle name="已访问的超链接" xfId="5769" builtinId="9" hidden="1"/>
    <cellStyle name="已访问的超链接" xfId="5771" builtinId="9" hidden="1"/>
    <cellStyle name="已访问的超链接" xfId="5773" builtinId="9" hidden="1"/>
    <cellStyle name="已访问的超链接" xfId="5775" builtinId="9" hidden="1"/>
    <cellStyle name="已访问的超链接" xfId="5777" builtinId="9" hidden="1"/>
  </cellStyles>
  <dxfs count="24">
    <dxf>
      <fill>
        <patternFill>
          <bgColor rgb="FF00B0F0"/>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410;&#21629;&#21517;&#25991;&#20214;&#22841;/knight_inf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7169;&#22411;&#21517;&#31216;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0382;&#21345;&#19992;&#25442;&#30382;&#23569;&#24180;&#19977;&#22269;&#24535;/&#21475;&#34955;&#22934;&#24618;&#23567;&#31934;&#287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7169;&#22411;&#21517;&#31216;(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7169;&#22411;&#21517;&#31216;(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原版"/>
      <sheetName val="Sheet6"/>
      <sheetName val="Sheet7"/>
      <sheetName val="Sheet10"/>
      <sheetName val="Sheet8"/>
      <sheetName val="Sheet9"/>
    </sheetNames>
    <sheetDataSet>
      <sheetData sheetId="0">
        <row r="212">
          <cell r="AZ212">
            <v>501</v>
          </cell>
        </row>
        <row r="213">
          <cell r="B213" t="str">
            <v>主角</v>
          </cell>
          <cell r="C213">
            <v>10043</v>
          </cell>
          <cell r="D213">
            <v>1</v>
          </cell>
          <cell r="E213">
            <v>0</v>
          </cell>
          <cell r="F213">
            <v>23</v>
          </cell>
          <cell r="G213">
            <v>166</v>
          </cell>
          <cell r="H213">
            <v>0</v>
          </cell>
          <cell r="I213">
            <v>1</v>
          </cell>
          <cell r="J213">
            <v>2</v>
          </cell>
          <cell r="K213">
            <v>1</v>
          </cell>
          <cell r="L213">
            <v>1</v>
          </cell>
          <cell r="M213">
            <v>12</v>
          </cell>
          <cell r="N213">
            <v>0</v>
          </cell>
          <cell r="O213">
            <v>176</v>
          </cell>
          <cell r="P213">
            <v>2</v>
          </cell>
          <cell r="Q213">
            <v>2</v>
          </cell>
          <cell r="R213">
            <v>0</v>
          </cell>
          <cell r="S213">
            <v>0</v>
          </cell>
          <cell r="T213">
            <v>40212</v>
          </cell>
          <cell r="U213">
            <v>40223</v>
          </cell>
          <cell r="V213">
            <v>40233</v>
          </cell>
          <cell r="W213">
            <v>40241</v>
          </cell>
          <cell r="X213">
            <v>3012</v>
          </cell>
          <cell r="Y213">
            <v>3021</v>
          </cell>
          <cell r="Z213">
            <v>50012</v>
          </cell>
          <cell r="AA213">
            <v>50023</v>
          </cell>
          <cell r="AB213">
            <v>50033</v>
          </cell>
          <cell r="AC213">
            <v>50041</v>
          </cell>
          <cell r="AD213">
            <v>4032</v>
          </cell>
          <cell r="AE213">
            <v>4041</v>
          </cell>
          <cell r="AF213">
            <v>201</v>
          </cell>
          <cell r="AG213">
            <v>202</v>
          </cell>
          <cell r="AH213">
            <v>203</v>
          </cell>
          <cell r="AI213">
            <v>204</v>
          </cell>
          <cell r="AJ213">
            <v>205</v>
          </cell>
          <cell r="AK213">
            <v>206</v>
          </cell>
          <cell r="AL213">
            <v>207</v>
          </cell>
          <cell r="AM213">
            <v>208</v>
          </cell>
          <cell r="AN213">
            <v>209</v>
          </cell>
          <cell r="AO213">
            <v>210</v>
          </cell>
          <cell r="AP213">
            <v>211</v>
          </cell>
          <cell r="AQ213">
            <v>212</v>
          </cell>
          <cell r="AR213">
            <v>10568</v>
          </cell>
          <cell r="AS213">
            <v>423</v>
          </cell>
          <cell r="AT213">
            <v>0</v>
          </cell>
          <cell r="AU213">
            <v>0</v>
          </cell>
          <cell r="AV213">
            <v>932</v>
          </cell>
          <cell r="AW213">
            <v>36</v>
          </cell>
          <cell r="AX213">
            <v>478</v>
          </cell>
          <cell r="AY213">
            <v>18</v>
          </cell>
          <cell r="AZ213">
            <v>576</v>
          </cell>
        </row>
        <row r="214">
          <cell r="B214" t="str">
            <v>主角</v>
          </cell>
          <cell r="C214">
            <v>10011</v>
          </cell>
          <cell r="D214">
            <v>1</v>
          </cell>
          <cell r="E214">
            <v>0</v>
          </cell>
          <cell r="F214">
            <v>25</v>
          </cell>
          <cell r="G214">
            <v>177</v>
          </cell>
          <cell r="H214">
            <v>1</v>
          </cell>
          <cell r="I214">
            <v>1</v>
          </cell>
          <cell r="J214">
            <v>1</v>
          </cell>
          <cell r="K214">
            <v>1</v>
          </cell>
          <cell r="L214">
            <v>1</v>
          </cell>
          <cell r="M214">
            <v>0</v>
          </cell>
          <cell r="N214">
            <v>178</v>
          </cell>
          <cell r="O214">
            <v>187</v>
          </cell>
          <cell r="P214">
            <v>2</v>
          </cell>
          <cell r="Q214">
            <v>1</v>
          </cell>
          <cell r="R214">
            <v>0</v>
          </cell>
          <cell r="S214">
            <v>1</v>
          </cell>
          <cell r="T214">
            <v>50012</v>
          </cell>
          <cell r="U214">
            <v>50023</v>
          </cell>
          <cell r="V214">
            <v>50033</v>
          </cell>
          <cell r="W214">
            <v>50041</v>
          </cell>
          <cell r="X214">
            <v>4032</v>
          </cell>
          <cell r="Y214">
            <v>4041</v>
          </cell>
          <cell r="Z214">
            <v>60012</v>
          </cell>
          <cell r="AA214">
            <v>60023</v>
          </cell>
          <cell r="AB214">
            <v>60033</v>
          </cell>
          <cell r="AC214">
            <v>60041</v>
          </cell>
          <cell r="AD214">
            <v>5032</v>
          </cell>
          <cell r="AE214">
            <v>5041</v>
          </cell>
          <cell r="AF214">
            <v>201</v>
          </cell>
          <cell r="AG214">
            <v>202</v>
          </cell>
          <cell r="AH214">
            <v>203</v>
          </cell>
          <cell r="AI214">
            <v>204</v>
          </cell>
          <cell r="AJ214">
            <v>205</v>
          </cell>
          <cell r="AK214">
            <v>206</v>
          </cell>
          <cell r="AL214">
            <v>207</v>
          </cell>
          <cell r="AM214">
            <v>208</v>
          </cell>
          <cell r="AN214">
            <v>209</v>
          </cell>
          <cell r="AO214">
            <v>210</v>
          </cell>
          <cell r="AP214">
            <v>211</v>
          </cell>
          <cell r="AQ214">
            <v>212</v>
          </cell>
          <cell r="AR214">
            <v>2275</v>
          </cell>
          <cell r="AS214">
            <v>91</v>
          </cell>
          <cell r="AT214">
            <v>201</v>
          </cell>
          <cell r="AU214">
            <v>8</v>
          </cell>
          <cell r="AV214">
            <v>0</v>
          </cell>
          <cell r="AW214">
            <v>0</v>
          </cell>
          <cell r="AX214">
            <v>124</v>
          </cell>
          <cell r="AY214">
            <v>5</v>
          </cell>
          <cell r="AZ214">
            <v>103</v>
          </cell>
        </row>
        <row r="215">
          <cell r="B215" t="str">
            <v>主角</v>
          </cell>
          <cell r="C215">
            <v>10011</v>
          </cell>
          <cell r="D215">
            <v>1</v>
          </cell>
          <cell r="E215">
            <v>0</v>
          </cell>
          <cell r="F215">
            <v>25</v>
          </cell>
          <cell r="G215">
            <v>177</v>
          </cell>
          <cell r="H215">
            <v>1</v>
          </cell>
          <cell r="I215">
            <v>1</v>
          </cell>
          <cell r="J215">
            <v>1</v>
          </cell>
          <cell r="K215">
            <v>1</v>
          </cell>
          <cell r="L215">
            <v>1</v>
          </cell>
          <cell r="M215">
            <v>1</v>
          </cell>
          <cell r="N215">
            <v>179</v>
          </cell>
          <cell r="O215">
            <v>187</v>
          </cell>
          <cell r="P215">
            <v>2</v>
          </cell>
          <cell r="Q215">
            <v>1</v>
          </cell>
          <cell r="R215">
            <v>0</v>
          </cell>
          <cell r="S215">
            <v>0</v>
          </cell>
          <cell r="T215">
            <v>50012</v>
          </cell>
          <cell r="U215">
            <v>50023</v>
          </cell>
          <cell r="V215">
            <v>50033</v>
          </cell>
          <cell r="W215">
            <v>50041</v>
          </cell>
          <cell r="X215">
            <v>4032</v>
          </cell>
          <cell r="Y215">
            <v>4041</v>
          </cell>
          <cell r="Z215">
            <v>60012</v>
          </cell>
          <cell r="AA215">
            <v>60023</v>
          </cell>
          <cell r="AB215">
            <v>60033</v>
          </cell>
          <cell r="AC215">
            <v>60041</v>
          </cell>
          <cell r="AD215">
            <v>5032</v>
          </cell>
          <cell r="AE215">
            <v>5041</v>
          </cell>
          <cell r="AF215">
            <v>201</v>
          </cell>
          <cell r="AG215">
            <v>202</v>
          </cell>
          <cell r="AH215">
            <v>203</v>
          </cell>
          <cell r="AI215">
            <v>204</v>
          </cell>
          <cell r="AJ215">
            <v>205</v>
          </cell>
          <cell r="AK215">
            <v>206</v>
          </cell>
          <cell r="AL215">
            <v>207</v>
          </cell>
          <cell r="AM215">
            <v>208</v>
          </cell>
          <cell r="AN215">
            <v>209</v>
          </cell>
          <cell r="AO215">
            <v>210</v>
          </cell>
          <cell r="AP215">
            <v>211</v>
          </cell>
          <cell r="AQ215">
            <v>212</v>
          </cell>
          <cell r="AR215">
            <v>2619</v>
          </cell>
          <cell r="AS215">
            <v>105</v>
          </cell>
          <cell r="AT215">
            <v>231</v>
          </cell>
          <cell r="AU215">
            <v>9</v>
          </cell>
          <cell r="AV215">
            <v>0</v>
          </cell>
          <cell r="AW215">
            <v>0</v>
          </cell>
          <cell r="AX215">
            <v>142</v>
          </cell>
          <cell r="AY215">
            <v>6</v>
          </cell>
          <cell r="AZ215">
            <v>119</v>
          </cell>
        </row>
        <row r="216">
          <cell r="B216" t="str">
            <v>主角</v>
          </cell>
          <cell r="C216">
            <v>10011</v>
          </cell>
          <cell r="D216">
            <v>1</v>
          </cell>
          <cell r="E216">
            <v>0</v>
          </cell>
          <cell r="F216">
            <v>25</v>
          </cell>
          <cell r="G216">
            <v>177</v>
          </cell>
          <cell r="H216">
            <v>1</v>
          </cell>
          <cell r="I216">
            <v>1</v>
          </cell>
          <cell r="J216">
            <v>1</v>
          </cell>
          <cell r="K216">
            <v>1</v>
          </cell>
          <cell r="L216">
            <v>1</v>
          </cell>
          <cell r="M216">
            <v>2</v>
          </cell>
          <cell r="N216">
            <v>180</v>
          </cell>
          <cell r="O216">
            <v>187</v>
          </cell>
          <cell r="P216">
            <v>2</v>
          </cell>
          <cell r="Q216">
            <v>1</v>
          </cell>
          <cell r="R216">
            <v>0</v>
          </cell>
          <cell r="S216">
            <v>0</v>
          </cell>
          <cell r="T216">
            <v>50012</v>
          </cell>
          <cell r="U216">
            <v>50023</v>
          </cell>
          <cell r="V216">
            <v>50033</v>
          </cell>
          <cell r="W216">
            <v>50041</v>
          </cell>
          <cell r="X216">
            <v>4032</v>
          </cell>
          <cell r="Y216">
            <v>4041</v>
          </cell>
          <cell r="Z216">
            <v>60012</v>
          </cell>
          <cell r="AA216">
            <v>60023</v>
          </cell>
          <cell r="AB216">
            <v>60033</v>
          </cell>
          <cell r="AC216">
            <v>60041</v>
          </cell>
          <cell r="AD216">
            <v>5032</v>
          </cell>
          <cell r="AE216">
            <v>5041</v>
          </cell>
          <cell r="AF216">
            <v>201</v>
          </cell>
          <cell r="AG216">
            <v>202</v>
          </cell>
          <cell r="AH216">
            <v>203</v>
          </cell>
          <cell r="AI216">
            <v>204</v>
          </cell>
          <cell r="AJ216">
            <v>205</v>
          </cell>
          <cell r="AK216">
            <v>206</v>
          </cell>
          <cell r="AL216">
            <v>207</v>
          </cell>
          <cell r="AM216">
            <v>208</v>
          </cell>
          <cell r="AN216">
            <v>209</v>
          </cell>
          <cell r="AO216">
            <v>210</v>
          </cell>
          <cell r="AP216">
            <v>211</v>
          </cell>
          <cell r="AQ216">
            <v>212</v>
          </cell>
          <cell r="AR216">
            <v>3012</v>
          </cell>
          <cell r="AS216">
            <v>120</v>
          </cell>
          <cell r="AT216">
            <v>266</v>
          </cell>
          <cell r="AU216">
            <v>11</v>
          </cell>
          <cell r="AV216">
            <v>0</v>
          </cell>
          <cell r="AW216">
            <v>0</v>
          </cell>
          <cell r="AX216">
            <v>164</v>
          </cell>
          <cell r="AY216">
            <v>7</v>
          </cell>
          <cell r="AZ216">
            <v>136</v>
          </cell>
        </row>
        <row r="217">
          <cell r="B217" t="str">
            <v>主角</v>
          </cell>
          <cell r="C217">
            <v>10012</v>
          </cell>
          <cell r="D217">
            <v>1</v>
          </cell>
          <cell r="E217">
            <v>0</v>
          </cell>
          <cell r="F217">
            <v>25</v>
          </cell>
          <cell r="G217">
            <v>177</v>
          </cell>
          <cell r="H217">
            <v>1</v>
          </cell>
          <cell r="I217">
            <v>1</v>
          </cell>
          <cell r="J217">
            <v>1</v>
          </cell>
          <cell r="K217">
            <v>1</v>
          </cell>
          <cell r="L217">
            <v>1</v>
          </cell>
          <cell r="M217">
            <v>3</v>
          </cell>
          <cell r="N217">
            <v>181</v>
          </cell>
          <cell r="O217">
            <v>187</v>
          </cell>
          <cell r="P217">
            <v>2</v>
          </cell>
          <cell r="Q217">
            <v>1</v>
          </cell>
          <cell r="R217">
            <v>0</v>
          </cell>
          <cell r="S217">
            <v>0</v>
          </cell>
          <cell r="T217">
            <v>50012</v>
          </cell>
          <cell r="U217">
            <v>50023</v>
          </cell>
          <cell r="V217">
            <v>50033</v>
          </cell>
          <cell r="W217">
            <v>50041</v>
          </cell>
          <cell r="X217">
            <v>4032</v>
          </cell>
          <cell r="Y217">
            <v>4041</v>
          </cell>
          <cell r="Z217">
            <v>60012</v>
          </cell>
          <cell r="AA217">
            <v>60023</v>
          </cell>
          <cell r="AB217">
            <v>60033</v>
          </cell>
          <cell r="AC217">
            <v>60041</v>
          </cell>
          <cell r="AD217">
            <v>5032</v>
          </cell>
          <cell r="AE217">
            <v>5041</v>
          </cell>
          <cell r="AF217">
            <v>201</v>
          </cell>
          <cell r="AG217">
            <v>202</v>
          </cell>
          <cell r="AH217">
            <v>203</v>
          </cell>
          <cell r="AI217">
            <v>204</v>
          </cell>
          <cell r="AJ217">
            <v>205</v>
          </cell>
          <cell r="AK217">
            <v>206</v>
          </cell>
          <cell r="AL217">
            <v>207</v>
          </cell>
          <cell r="AM217">
            <v>208</v>
          </cell>
          <cell r="AN217">
            <v>209</v>
          </cell>
          <cell r="AO217">
            <v>210</v>
          </cell>
          <cell r="AP217">
            <v>211</v>
          </cell>
          <cell r="AQ217">
            <v>212</v>
          </cell>
          <cell r="AR217">
            <v>3462</v>
          </cell>
          <cell r="AS217">
            <v>138</v>
          </cell>
          <cell r="AT217">
            <v>306</v>
          </cell>
          <cell r="AU217">
            <v>12</v>
          </cell>
          <cell r="AV217">
            <v>0</v>
          </cell>
          <cell r="AW217">
            <v>0</v>
          </cell>
          <cell r="AX217">
            <v>188</v>
          </cell>
          <cell r="AY217">
            <v>8</v>
          </cell>
          <cell r="AZ217">
            <v>157</v>
          </cell>
        </row>
        <row r="218">
          <cell r="B218" t="str">
            <v>主角</v>
          </cell>
          <cell r="C218">
            <v>10012</v>
          </cell>
          <cell r="D218">
            <v>1</v>
          </cell>
          <cell r="E218">
            <v>0</v>
          </cell>
          <cell r="F218">
            <v>25</v>
          </cell>
          <cell r="G218">
            <v>177</v>
          </cell>
          <cell r="H218">
            <v>1</v>
          </cell>
          <cell r="I218">
            <v>1</v>
          </cell>
          <cell r="J218">
            <v>1</v>
          </cell>
          <cell r="K218">
            <v>1</v>
          </cell>
          <cell r="L218">
            <v>1</v>
          </cell>
          <cell r="M218">
            <v>4</v>
          </cell>
          <cell r="N218">
            <v>182</v>
          </cell>
          <cell r="O218">
            <v>187</v>
          </cell>
          <cell r="P218">
            <v>2</v>
          </cell>
          <cell r="Q218">
            <v>1</v>
          </cell>
          <cell r="R218">
            <v>0</v>
          </cell>
          <cell r="S218">
            <v>0</v>
          </cell>
          <cell r="T218">
            <v>50012</v>
          </cell>
          <cell r="U218">
            <v>50023</v>
          </cell>
          <cell r="V218">
            <v>50033</v>
          </cell>
          <cell r="W218">
            <v>50041</v>
          </cell>
          <cell r="X218">
            <v>4032</v>
          </cell>
          <cell r="Y218">
            <v>4041</v>
          </cell>
          <cell r="Z218">
            <v>60012</v>
          </cell>
          <cell r="AA218">
            <v>60023</v>
          </cell>
          <cell r="AB218">
            <v>60033</v>
          </cell>
          <cell r="AC218">
            <v>60041</v>
          </cell>
          <cell r="AD218">
            <v>5032</v>
          </cell>
          <cell r="AE218">
            <v>5041</v>
          </cell>
          <cell r="AF218">
            <v>201</v>
          </cell>
          <cell r="AG218">
            <v>202</v>
          </cell>
          <cell r="AH218">
            <v>203</v>
          </cell>
          <cell r="AI218">
            <v>204</v>
          </cell>
          <cell r="AJ218">
            <v>205</v>
          </cell>
          <cell r="AK218">
            <v>206</v>
          </cell>
          <cell r="AL218">
            <v>207</v>
          </cell>
          <cell r="AM218">
            <v>208</v>
          </cell>
          <cell r="AN218">
            <v>209</v>
          </cell>
          <cell r="AO218">
            <v>210</v>
          </cell>
          <cell r="AP218">
            <v>211</v>
          </cell>
          <cell r="AQ218">
            <v>212</v>
          </cell>
          <cell r="AR218">
            <v>3981</v>
          </cell>
          <cell r="AS218">
            <v>159</v>
          </cell>
          <cell r="AT218">
            <v>352</v>
          </cell>
          <cell r="AU218">
            <v>14</v>
          </cell>
          <cell r="AV218">
            <v>0</v>
          </cell>
          <cell r="AW218">
            <v>0</v>
          </cell>
          <cell r="AX218">
            <v>217</v>
          </cell>
          <cell r="AY218">
            <v>9</v>
          </cell>
          <cell r="AZ218">
            <v>180</v>
          </cell>
        </row>
        <row r="219">
          <cell r="B219" t="str">
            <v>主角</v>
          </cell>
          <cell r="C219">
            <v>10012</v>
          </cell>
          <cell r="D219">
            <v>1</v>
          </cell>
          <cell r="E219">
            <v>0</v>
          </cell>
          <cell r="F219">
            <v>25</v>
          </cell>
          <cell r="G219">
            <v>177</v>
          </cell>
          <cell r="H219">
            <v>1</v>
          </cell>
          <cell r="I219">
            <v>1</v>
          </cell>
          <cell r="J219">
            <v>1</v>
          </cell>
          <cell r="K219">
            <v>1</v>
          </cell>
          <cell r="L219">
            <v>1</v>
          </cell>
          <cell r="M219">
            <v>5</v>
          </cell>
          <cell r="N219">
            <v>183</v>
          </cell>
          <cell r="O219">
            <v>187</v>
          </cell>
          <cell r="P219">
            <v>2</v>
          </cell>
          <cell r="Q219">
            <v>1</v>
          </cell>
          <cell r="R219">
            <v>0</v>
          </cell>
          <cell r="S219">
            <v>0</v>
          </cell>
          <cell r="T219">
            <v>50012</v>
          </cell>
          <cell r="U219">
            <v>50023</v>
          </cell>
          <cell r="V219">
            <v>50033</v>
          </cell>
          <cell r="W219">
            <v>50041</v>
          </cell>
          <cell r="X219">
            <v>4032</v>
          </cell>
          <cell r="Y219">
            <v>4041</v>
          </cell>
          <cell r="Z219">
            <v>60012</v>
          </cell>
          <cell r="AA219">
            <v>60023</v>
          </cell>
          <cell r="AB219">
            <v>60033</v>
          </cell>
          <cell r="AC219">
            <v>60041</v>
          </cell>
          <cell r="AD219">
            <v>5032</v>
          </cell>
          <cell r="AE219">
            <v>5041</v>
          </cell>
          <cell r="AF219">
            <v>201</v>
          </cell>
          <cell r="AG219">
            <v>202</v>
          </cell>
          <cell r="AH219">
            <v>203</v>
          </cell>
          <cell r="AI219">
            <v>204</v>
          </cell>
          <cell r="AJ219">
            <v>205</v>
          </cell>
          <cell r="AK219">
            <v>206</v>
          </cell>
          <cell r="AL219">
            <v>207</v>
          </cell>
          <cell r="AM219">
            <v>208</v>
          </cell>
          <cell r="AN219">
            <v>209</v>
          </cell>
          <cell r="AO219">
            <v>210</v>
          </cell>
          <cell r="AP219">
            <v>211</v>
          </cell>
          <cell r="AQ219">
            <v>212</v>
          </cell>
          <cell r="AR219">
            <v>4578</v>
          </cell>
          <cell r="AS219">
            <v>183</v>
          </cell>
          <cell r="AT219">
            <v>404</v>
          </cell>
          <cell r="AU219">
            <v>16</v>
          </cell>
          <cell r="AV219">
            <v>0</v>
          </cell>
          <cell r="AW219">
            <v>0</v>
          </cell>
          <cell r="AX219">
            <v>249</v>
          </cell>
          <cell r="AY219">
            <v>10</v>
          </cell>
          <cell r="AZ219">
            <v>208</v>
          </cell>
        </row>
        <row r="220">
          <cell r="B220" t="str">
            <v>主角</v>
          </cell>
          <cell r="C220">
            <v>10012</v>
          </cell>
          <cell r="D220">
            <v>1</v>
          </cell>
          <cell r="E220">
            <v>0</v>
          </cell>
          <cell r="F220">
            <v>25</v>
          </cell>
          <cell r="G220">
            <v>177</v>
          </cell>
          <cell r="H220">
            <v>1</v>
          </cell>
          <cell r="I220">
            <v>1</v>
          </cell>
          <cell r="J220">
            <v>1</v>
          </cell>
          <cell r="K220">
            <v>1</v>
          </cell>
          <cell r="L220">
            <v>1</v>
          </cell>
          <cell r="M220">
            <v>6</v>
          </cell>
          <cell r="N220">
            <v>184</v>
          </cell>
          <cell r="O220">
            <v>187</v>
          </cell>
          <cell r="P220">
            <v>2</v>
          </cell>
          <cell r="Q220">
            <v>1</v>
          </cell>
          <cell r="R220">
            <v>0</v>
          </cell>
          <cell r="S220">
            <v>0</v>
          </cell>
          <cell r="T220">
            <v>50012</v>
          </cell>
          <cell r="U220">
            <v>50023</v>
          </cell>
          <cell r="V220">
            <v>50033</v>
          </cell>
          <cell r="W220">
            <v>50041</v>
          </cell>
          <cell r="X220">
            <v>4032</v>
          </cell>
          <cell r="Y220">
            <v>4041</v>
          </cell>
          <cell r="Z220">
            <v>60012</v>
          </cell>
          <cell r="AA220">
            <v>60023</v>
          </cell>
          <cell r="AB220">
            <v>60033</v>
          </cell>
          <cell r="AC220">
            <v>60041</v>
          </cell>
          <cell r="AD220">
            <v>5032</v>
          </cell>
          <cell r="AE220">
            <v>5041</v>
          </cell>
          <cell r="AF220">
            <v>201</v>
          </cell>
          <cell r="AG220">
            <v>202</v>
          </cell>
          <cell r="AH220">
            <v>203</v>
          </cell>
          <cell r="AI220">
            <v>204</v>
          </cell>
          <cell r="AJ220">
            <v>205</v>
          </cell>
          <cell r="AK220">
            <v>206</v>
          </cell>
          <cell r="AL220">
            <v>207</v>
          </cell>
          <cell r="AM220">
            <v>208</v>
          </cell>
          <cell r="AN220">
            <v>209</v>
          </cell>
          <cell r="AO220">
            <v>210</v>
          </cell>
          <cell r="AP220">
            <v>211</v>
          </cell>
          <cell r="AQ220">
            <v>212</v>
          </cell>
          <cell r="AR220">
            <v>5265</v>
          </cell>
          <cell r="AS220">
            <v>211</v>
          </cell>
          <cell r="AT220">
            <v>465</v>
          </cell>
          <cell r="AU220">
            <v>19</v>
          </cell>
          <cell r="AV220">
            <v>0</v>
          </cell>
          <cell r="AW220">
            <v>0</v>
          </cell>
          <cell r="AX220">
            <v>287</v>
          </cell>
          <cell r="AY220">
            <v>11</v>
          </cell>
          <cell r="AZ220">
            <v>239</v>
          </cell>
        </row>
        <row r="221">
          <cell r="B221" t="str">
            <v>主角</v>
          </cell>
          <cell r="C221">
            <v>10012</v>
          </cell>
          <cell r="D221">
            <v>1</v>
          </cell>
          <cell r="E221">
            <v>0</v>
          </cell>
          <cell r="F221">
            <v>25</v>
          </cell>
          <cell r="G221">
            <v>177</v>
          </cell>
          <cell r="H221">
            <v>1</v>
          </cell>
          <cell r="I221">
            <v>1</v>
          </cell>
          <cell r="J221">
            <v>1</v>
          </cell>
          <cell r="K221">
            <v>1</v>
          </cell>
          <cell r="L221">
            <v>1</v>
          </cell>
          <cell r="M221">
            <v>7</v>
          </cell>
          <cell r="N221">
            <v>185</v>
          </cell>
          <cell r="O221">
            <v>187</v>
          </cell>
          <cell r="P221">
            <v>2</v>
          </cell>
          <cell r="Q221">
            <v>1</v>
          </cell>
          <cell r="R221">
            <v>0</v>
          </cell>
          <cell r="S221">
            <v>0</v>
          </cell>
          <cell r="T221">
            <v>50012</v>
          </cell>
          <cell r="U221">
            <v>50023</v>
          </cell>
          <cell r="V221">
            <v>50033</v>
          </cell>
          <cell r="W221">
            <v>50041</v>
          </cell>
          <cell r="X221">
            <v>4032</v>
          </cell>
          <cell r="Y221">
            <v>4041</v>
          </cell>
          <cell r="Z221">
            <v>60012</v>
          </cell>
          <cell r="AA221">
            <v>60023</v>
          </cell>
          <cell r="AB221">
            <v>60033</v>
          </cell>
          <cell r="AC221">
            <v>60041</v>
          </cell>
          <cell r="AD221">
            <v>5032</v>
          </cell>
          <cell r="AE221">
            <v>5041</v>
          </cell>
          <cell r="AF221">
            <v>201</v>
          </cell>
          <cell r="AG221">
            <v>202</v>
          </cell>
          <cell r="AH221">
            <v>203</v>
          </cell>
          <cell r="AI221">
            <v>204</v>
          </cell>
          <cell r="AJ221">
            <v>205</v>
          </cell>
          <cell r="AK221">
            <v>206</v>
          </cell>
          <cell r="AL221">
            <v>207</v>
          </cell>
          <cell r="AM221">
            <v>208</v>
          </cell>
          <cell r="AN221">
            <v>209</v>
          </cell>
          <cell r="AO221">
            <v>210</v>
          </cell>
          <cell r="AP221">
            <v>211</v>
          </cell>
          <cell r="AQ221">
            <v>212</v>
          </cell>
          <cell r="AR221">
            <v>6053</v>
          </cell>
          <cell r="AS221">
            <v>242</v>
          </cell>
          <cell r="AT221">
            <v>535</v>
          </cell>
          <cell r="AU221">
            <v>21</v>
          </cell>
          <cell r="AV221">
            <v>0</v>
          </cell>
          <cell r="AW221">
            <v>0</v>
          </cell>
          <cell r="AX221">
            <v>330</v>
          </cell>
          <cell r="AY221">
            <v>13</v>
          </cell>
          <cell r="AZ221">
            <v>275</v>
          </cell>
        </row>
        <row r="222">
          <cell r="B222" t="str">
            <v>主角</v>
          </cell>
          <cell r="C222">
            <v>10013</v>
          </cell>
          <cell r="D222">
            <v>1</v>
          </cell>
          <cell r="E222">
            <v>0</v>
          </cell>
          <cell r="F222">
            <v>25</v>
          </cell>
          <cell r="G222">
            <v>177</v>
          </cell>
          <cell r="H222">
            <v>1</v>
          </cell>
          <cell r="I222">
            <v>1</v>
          </cell>
          <cell r="J222">
            <v>1</v>
          </cell>
          <cell r="K222">
            <v>1</v>
          </cell>
          <cell r="L222">
            <v>1</v>
          </cell>
          <cell r="M222">
            <v>8</v>
          </cell>
          <cell r="N222">
            <v>186</v>
          </cell>
          <cell r="O222">
            <v>187</v>
          </cell>
          <cell r="P222">
            <v>2</v>
          </cell>
          <cell r="Q222">
            <v>1</v>
          </cell>
          <cell r="R222">
            <v>0</v>
          </cell>
          <cell r="S222">
            <v>0</v>
          </cell>
          <cell r="T222">
            <v>50012</v>
          </cell>
          <cell r="U222">
            <v>50023</v>
          </cell>
          <cell r="V222">
            <v>50033</v>
          </cell>
          <cell r="W222">
            <v>50041</v>
          </cell>
          <cell r="X222">
            <v>4032</v>
          </cell>
          <cell r="Y222">
            <v>4041</v>
          </cell>
          <cell r="Z222">
            <v>60012</v>
          </cell>
          <cell r="AA222">
            <v>60023</v>
          </cell>
          <cell r="AB222">
            <v>60033</v>
          </cell>
          <cell r="AC222">
            <v>60041</v>
          </cell>
          <cell r="AD222">
            <v>5032</v>
          </cell>
          <cell r="AE222">
            <v>5041</v>
          </cell>
          <cell r="AF222">
            <v>201</v>
          </cell>
          <cell r="AG222">
            <v>202</v>
          </cell>
          <cell r="AH222">
            <v>203</v>
          </cell>
          <cell r="AI222">
            <v>204</v>
          </cell>
          <cell r="AJ222">
            <v>205</v>
          </cell>
          <cell r="AK222">
            <v>206</v>
          </cell>
          <cell r="AL222">
            <v>207</v>
          </cell>
          <cell r="AM222">
            <v>208</v>
          </cell>
          <cell r="AN222">
            <v>209</v>
          </cell>
          <cell r="AO222">
            <v>210</v>
          </cell>
          <cell r="AP222">
            <v>211</v>
          </cell>
          <cell r="AQ222">
            <v>212</v>
          </cell>
          <cell r="AR222">
            <v>6959</v>
          </cell>
          <cell r="AS222">
            <v>278</v>
          </cell>
          <cell r="AT222">
            <v>615</v>
          </cell>
          <cell r="AU222">
            <v>25</v>
          </cell>
          <cell r="AV222">
            <v>0</v>
          </cell>
          <cell r="AW222">
            <v>0</v>
          </cell>
          <cell r="AX222">
            <v>379</v>
          </cell>
          <cell r="AY222">
            <v>15</v>
          </cell>
          <cell r="AZ222">
            <v>316</v>
          </cell>
        </row>
        <row r="223">
          <cell r="B223" t="str">
            <v>主角</v>
          </cell>
          <cell r="C223">
            <v>10013</v>
          </cell>
          <cell r="D223">
            <v>1</v>
          </cell>
          <cell r="E223">
            <v>0</v>
          </cell>
          <cell r="F223">
            <v>25</v>
          </cell>
          <cell r="G223">
            <v>177</v>
          </cell>
          <cell r="H223">
            <v>1</v>
          </cell>
          <cell r="I223">
            <v>1</v>
          </cell>
          <cell r="J223">
            <v>1</v>
          </cell>
          <cell r="K223">
            <v>1</v>
          </cell>
          <cell r="L223">
            <v>1</v>
          </cell>
          <cell r="M223">
            <v>9</v>
          </cell>
          <cell r="N223">
            <v>187</v>
          </cell>
          <cell r="O223">
            <v>187</v>
          </cell>
          <cell r="P223">
            <v>2</v>
          </cell>
          <cell r="Q223">
            <v>1</v>
          </cell>
          <cell r="R223">
            <v>0</v>
          </cell>
          <cell r="S223">
            <v>0</v>
          </cell>
          <cell r="T223">
            <v>50012</v>
          </cell>
          <cell r="U223">
            <v>50023</v>
          </cell>
          <cell r="V223">
            <v>50033</v>
          </cell>
          <cell r="W223">
            <v>50041</v>
          </cell>
          <cell r="X223">
            <v>4032</v>
          </cell>
          <cell r="Y223">
            <v>4041</v>
          </cell>
          <cell r="Z223">
            <v>60012</v>
          </cell>
          <cell r="AA223">
            <v>60023</v>
          </cell>
          <cell r="AB223">
            <v>60033</v>
          </cell>
          <cell r="AC223">
            <v>60041</v>
          </cell>
          <cell r="AD223">
            <v>5032</v>
          </cell>
          <cell r="AE223">
            <v>5041</v>
          </cell>
          <cell r="AF223">
            <v>201</v>
          </cell>
          <cell r="AG223">
            <v>202</v>
          </cell>
          <cell r="AH223">
            <v>203</v>
          </cell>
          <cell r="AI223">
            <v>204</v>
          </cell>
          <cell r="AJ223">
            <v>205</v>
          </cell>
          <cell r="AK223">
            <v>206</v>
          </cell>
          <cell r="AL223">
            <v>207</v>
          </cell>
          <cell r="AM223">
            <v>208</v>
          </cell>
          <cell r="AN223">
            <v>209</v>
          </cell>
          <cell r="AO223">
            <v>210</v>
          </cell>
          <cell r="AP223">
            <v>211</v>
          </cell>
          <cell r="AQ223">
            <v>212</v>
          </cell>
          <cell r="AR223">
            <v>8002</v>
          </cell>
          <cell r="AS223">
            <v>320</v>
          </cell>
          <cell r="AT223">
            <v>707</v>
          </cell>
          <cell r="AU223">
            <v>28</v>
          </cell>
          <cell r="AV223">
            <v>0</v>
          </cell>
          <cell r="AW223">
            <v>0</v>
          </cell>
          <cell r="AX223">
            <v>436</v>
          </cell>
          <cell r="AY223">
            <v>17</v>
          </cell>
          <cell r="AZ223">
            <v>363</v>
          </cell>
        </row>
        <row r="224">
          <cell r="B224" t="str">
            <v>主角</v>
          </cell>
          <cell r="C224">
            <v>10013</v>
          </cell>
          <cell r="D224">
            <v>1</v>
          </cell>
          <cell r="E224">
            <v>0</v>
          </cell>
          <cell r="F224">
            <v>25</v>
          </cell>
          <cell r="G224">
            <v>177</v>
          </cell>
          <cell r="H224">
            <v>1</v>
          </cell>
          <cell r="I224">
            <v>1</v>
          </cell>
          <cell r="J224">
            <v>1</v>
          </cell>
          <cell r="K224">
            <v>1</v>
          </cell>
          <cell r="L224">
            <v>1</v>
          </cell>
          <cell r="M224">
            <v>10</v>
          </cell>
          <cell r="N224">
            <v>283</v>
          </cell>
          <cell r="O224">
            <v>187</v>
          </cell>
          <cell r="P224">
            <v>2</v>
          </cell>
          <cell r="Q224">
            <v>1</v>
          </cell>
          <cell r="R224">
            <v>0</v>
          </cell>
          <cell r="S224">
            <v>0</v>
          </cell>
          <cell r="T224">
            <v>50012</v>
          </cell>
          <cell r="U224">
            <v>50023</v>
          </cell>
          <cell r="V224">
            <v>50033</v>
          </cell>
          <cell r="W224">
            <v>50041</v>
          </cell>
          <cell r="X224">
            <v>4032</v>
          </cell>
          <cell r="Y224">
            <v>4041</v>
          </cell>
          <cell r="Z224">
            <v>60012</v>
          </cell>
          <cell r="AA224">
            <v>60023</v>
          </cell>
          <cell r="AB224">
            <v>60033</v>
          </cell>
          <cell r="AC224">
            <v>60041</v>
          </cell>
          <cell r="AD224">
            <v>5032</v>
          </cell>
          <cell r="AE224">
            <v>5041</v>
          </cell>
          <cell r="AF224">
            <v>201</v>
          </cell>
          <cell r="AG224">
            <v>202</v>
          </cell>
          <cell r="AH224">
            <v>203</v>
          </cell>
          <cell r="AI224">
            <v>204</v>
          </cell>
          <cell r="AJ224">
            <v>205</v>
          </cell>
          <cell r="AK224">
            <v>206</v>
          </cell>
          <cell r="AL224">
            <v>207</v>
          </cell>
          <cell r="AM224">
            <v>208</v>
          </cell>
          <cell r="AN224">
            <v>209</v>
          </cell>
          <cell r="AO224">
            <v>210</v>
          </cell>
          <cell r="AP224">
            <v>211</v>
          </cell>
          <cell r="AQ224">
            <v>212</v>
          </cell>
          <cell r="AR224">
            <v>9202</v>
          </cell>
          <cell r="AS224">
            <v>368</v>
          </cell>
          <cell r="AT224">
            <v>814</v>
          </cell>
          <cell r="AU224">
            <v>33</v>
          </cell>
          <cell r="AV224">
            <v>0</v>
          </cell>
          <cell r="AW224">
            <v>0</v>
          </cell>
          <cell r="AX224">
            <v>501</v>
          </cell>
          <cell r="AY224">
            <v>20</v>
          </cell>
          <cell r="AZ224">
            <v>418</v>
          </cell>
        </row>
        <row r="225">
          <cell r="B225" t="str">
            <v>主角</v>
          </cell>
          <cell r="C225">
            <v>10013</v>
          </cell>
          <cell r="D225">
            <v>1</v>
          </cell>
          <cell r="E225">
            <v>0</v>
          </cell>
          <cell r="F225">
            <v>25</v>
          </cell>
          <cell r="G225">
            <v>177</v>
          </cell>
          <cell r="H225">
            <v>1</v>
          </cell>
          <cell r="I225">
            <v>1</v>
          </cell>
          <cell r="J225">
            <v>1</v>
          </cell>
          <cell r="K225">
            <v>1</v>
          </cell>
          <cell r="L225">
            <v>1</v>
          </cell>
          <cell r="M225">
            <v>11</v>
          </cell>
          <cell r="N225">
            <v>284</v>
          </cell>
          <cell r="O225">
            <v>187</v>
          </cell>
          <cell r="P225">
            <v>2</v>
          </cell>
          <cell r="Q225">
            <v>1</v>
          </cell>
          <cell r="R225">
            <v>0</v>
          </cell>
          <cell r="S225">
            <v>0</v>
          </cell>
          <cell r="T225">
            <v>50012</v>
          </cell>
          <cell r="U225">
            <v>50023</v>
          </cell>
          <cell r="V225">
            <v>50033</v>
          </cell>
          <cell r="W225">
            <v>50041</v>
          </cell>
          <cell r="X225">
            <v>4032</v>
          </cell>
          <cell r="Y225">
            <v>4041</v>
          </cell>
          <cell r="Z225">
            <v>60012</v>
          </cell>
          <cell r="AA225">
            <v>60023</v>
          </cell>
          <cell r="AB225">
            <v>60033</v>
          </cell>
          <cell r="AC225">
            <v>60041</v>
          </cell>
          <cell r="AD225">
            <v>5032</v>
          </cell>
          <cell r="AE225">
            <v>5041</v>
          </cell>
          <cell r="AF225">
            <v>201</v>
          </cell>
          <cell r="AG225">
            <v>202</v>
          </cell>
          <cell r="AH225">
            <v>203</v>
          </cell>
          <cell r="AI225">
            <v>204</v>
          </cell>
          <cell r="AJ225">
            <v>205</v>
          </cell>
          <cell r="AK225">
            <v>206</v>
          </cell>
          <cell r="AL225">
            <v>207</v>
          </cell>
          <cell r="AM225">
            <v>208</v>
          </cell>
          <cell r="AN225">
            <v>209</v>
          </cell>
          <cell r="AO225">
            <v>210</v>
          </cell>
          <cell r="AP225">
            <v>211</v>
          </cell>
          <cell r="AQ225">
            <v>212</v>
          </cell>
          <cell r="AR225">
            <v>10582</v>
          </cell>
          <cell r="AS225">
            <v>423</v>
          </cell>
          <cell r="AT225">
            <v>936</v>
          </cell>
          <cell r="AU225">
            <v>37</v>
          </cell>
          <cell r="AV225">
            <v>0</v>
          </cell>
          <cell r="AW225">
            <v>0</v>
          </cell>
          <cell r="AX225">
            <v>576</v>
          </cell>
          <cell r="AY225">
            <v>23</v>
          </cell>
          <cell r="AZ225">
            <v>480</v>
          </cell>
        </row>
        <row r="226">
          <cell r="B226" t="str">
            <v>主角</v>
          </cell>
          <cell r="C226">
            <v>10013</v>
          </cell>
          <cell r="D226">
            <v>1</v>
          </cell>
          <cell r="E226">
            <v>0</v>
          </cell>
          <cell r="F226">
            <v>25</v>
          </cell>
          <cell r="G226">
            <v>177</v>
          </cell>
          <cell r="H226">
            <v>1</v>
          </cell>
          <cell r="I226">
            <v>1</v>
          </cell>
          <cell r="J226">
            <v>1</v>
          </cell>
          <cell r="K226">
            <v>1</v>
          </cell>
          <cell r="L226">
            <v>1</v>
          </cell>
          <cell r="M226">
            <v>12</v>
          </cell>
          <cell r="N226">
            <v>0</v>
          </cell>
          <cell r="O226">
            <v>187</v>
          </cell>
          <cell r="P226">
            <v>2</v>
          </cell>
          <cell r="Q226">
            <v>1</v>
          </cell>
          <cell r="R226">
            <v>0</v>
          </cell>
          <cell r="S226">
            <v>0</v>
          </cell>
          <cell r="T226">
            <v>50012</v>
          </cell>
          <cell r="U226">
            <v>50023</v>
          </cell>
          <cell r="V226">
            <v>50033</v>
          </cell>
          <cell r="W226">
            <v>50041</v>
          </cell>
          <cell r="X226">
            <v>4032</v>
          </cell>
          <cell r="Y226">
            <v>4041</v>
          </cell>
          <cell r="Z226">
            <v>60012</v>
          </cell>
          <cell r="AA226">
            <v>60023</v>
          </cell>
          <cell r="AB226">
            <v>60033</v>
          </cell>
          <cell r="AC226">
            <v>60041</v>
          </cell>
          <cell r="AD226">
            <v>5032</v>
          </cell>
          <cell r="AE226">
            <v>5041</v>
          </cell>
          <cell r="AF226">
            <v>201</v>
          </cell>
          <cell r="AG226">
            <v>202</v>
          </cell>
          <cell r="AH226">
            <v>203</v>
          </cell>
          <cell r="AI226">
            <v>204</v>
          </cell>
          <cell r="AJ226">
            <v>205</v>
          </cell>
          <cell r="AK226">
            <v>206</v>
          </cell>
          <cell r="AL226">
            <v>207</v>
          </cell>
          <cell r="AM226">
            <v>208</v>
          </cell>
          <cell r="AN226">
            <v>209</v>
          </cell>
          <cell r="AO226">
            <v>210</v>
          </cell>
          <cell r="AP226">
            <v>211</v>
          </cell>
          <cell r="AQ226">
            <v>212</v>
          </cell>
          <cell r="AR226">
            <v>12169</v>
          </cell>
          <cell r="AS226">
            <v>486</v>
          </cell>
          <cell r="AT226">
            <v>1076</v>
          </cell>
          <cell r="AU226">
            <v>42</v>
          </cell>
          <cell r="AV226">
            <v>0</v>
          </cell>
          <cell r="AW226">
            <v>0</v>
          </cell>
          <cell r="AX226">
            <v>662</v>
          </cell>
          <cell r="AY226">
            <v>26</v>
          </cell>
          <cell r="AZ226">
            <v>552</v>
          </cell>
        </row>
        <row r="227">
          <cell r="B227" t="str">
            <v>主角</v>
          </cell>
          <cell r="C227">
            <v>12009</v>
          </cell>
          <cell r="D227">
            <v>1</v>
          </cell>
          <cell r="E227">
            <v>0</v>
          </cell>
          <cell r="F227">
            <v>25</v>
          </cell>
          <cell r="G227">
            <v>188</v>
          </cell>
          <cell r="H227">
            <v>1</v>
          </cell>
          <cell r="I227">
            <v>1</v>
          </cell>
          <cell r="J227">
            <v>2</v>
          </cell>
          <cell r="K227">
            <v>1</v>
          </cell>
          <cell r="L227">
            <v>1</v>
          </cell>
          <cell r="M227">
            <v>0</v>
          </cell>
          <cell r="N227">
            <v>189</v>
          </cell>
          <cell r="O227">
            <v>198</v>
          </cell>
          <cell r="P227">
            <v>2</v>
          </cell>
          <cell r="Q227">
            <v>2</v>
          </cell>
          <cell r="R227">
            <v>0</v>
          </cell>
          <cell r="S227">
            <v>1</v>
          </cell>
          <cell r="T227">
            <v>50012</v>
          </cell>
          <cell r="U227">
            <v>50023</v>
          </cell>
          <cell r="V227">
            <v>50033</v>
          </cell>
          <cell r="W227">
            <v>50041</v>
          </cell>
          <cell r="X227">
            <v>4032</v>
          </cell>
          <cell r="Y227">
            <v>4041</v>
          </cell>
          <cell r="Z227">
            <v>60012</v>
          </cell>
          <cell r="AA227">
            <v>60023</v>
          </cell>
          <cell r="AB227">
            <v>60033</v>
          </cell>
          <cell r="AC227">
            <v>60041</v>
          </cell>
          <cell r="AD227">
            <v>5032</v>
          </cell>
          <cell r="AE227">
            <v>5041</v>
          </cell>
          <cell r="AF227">
            <v>201</v>
          </cell>
          <cell r="AG227">
            <v>202</v>
          </cell>
          <cell r="AH227">
            <v>203</v>
          </cell>
          <cell r="AI227">
            <v>204</v>
          </cell>
          <cell r="AJ227">
            <v>205</v>
          </cell>
          <cell r="AK227">
            <v>206</v>
          </cell>
          <cell r="AL227">
            <v>207</v>
          </cell>
          <cell r="AM227">
            <v>208</v>
          </cell>
          <cell r="AN227">
            <v>209</v>
          </cell>
          <cell r="AO227">
            <v>210</v>
          </cell>
          <cell r="AP227">
            <v>211</v>
          </cell>
          <cell r="AQ227">
            <v>212</v>
          </cell>
          <cell r="AR227">
            <v>2275</v>
          </cell>
          <cell r="AS227">
            <v>91</v>
          </cell>
          <cell r="AT227">
            <v>0</v>
          </cell>
          <cell r="AU227">
            <v>0</v>
          </cell>
          <cell r="AV227">
            <v>201</v>
          </cell>
          <cell r="AW227">
            <v>8</v>
          </cell>
          <cell r="AX227">
            <v>103</v>
          </cell>
          <cell r="AY227">
            <v>4</v>
          </cell>
          <cell r="AZ227">
            <v>124</v>
          </cell>
        </row>
        <row r="228">
          <cell r="B228" t="str">
            <v>主角</v>
          </cell>
          <cell r="C228">
            <v>12009</v>
          </cell>
          <cell r="D228">
            <v>1</v>
          </cell>
          <cell r="E228">
            <v>0</v>
          </cell>
          <cell r="F228">
            <v>25</v>
          </cell>
          <cell r="G228">
            <v>188</v>
          </cell>
          <cell r="H228">
            <v>1</v>
          </cell>
          <cell r="I228">
            <v>1</v>
          </cell>
          <cell r="J228">
            <v>2</v>
          </cell>
          <cell r="K228">
            <v>1</v>
          </cell>
          <cell r="L228">
            <v>1</v>
          </cell>
          <cell r="M228">
            <v>1</v>
          </cell>
          <cell r="N228">
            <v>190</v>
          </cell>
          <cell r="O228">
            <v>198</v>
          </cell>
          <cell r="P228">
            <v>2</v>
          </cell>
          <cell r="Q228">
            <v>2</v>
          </cell>
          <cell r="R228">
            <v>0</v>
          </cell>
          <cell r="S228">
            <v>0</v>
          </cell>
          <cell r="T228">
            <v>50012</v>
          </cell>
          <cell r="U228">
            <v>50023</v>
          </cell>
          <cell r="V228">
            <v>50033</v>
          </cell>
          <cell r="W228">
            <v>50041</v>
          </cell>
          <cell r="X228">
            <v>4032</v>
          </cell>
          <cell r="Y228">
            <v>4041</v>
          </cell>
          <cell r="Z228">
            <v>60012</v>
          </cell>
          <cell r="AA228">
            <v>60023</v>
          </cell>
          <cell r="AB228">
            <v>60033</v>
          </cell>
          <cell r="AC228">
            <v>60041</v>
          </cell>
          <cell r="AD228">
            <v>5032</v>
          </cell>
          <cell r="AE228">
            <v>5041</v>
          </cell>
          <cell r="AF228">
            <v>201</v>
          </cell>
          <cell r="AG228">
            <v>202</v>
          </cell>
          <cell r="AH228">
            <v>203</v>
          </cell>
          <cell r="AI228">
            <v>204</v>
          </cell>
          <cell r="AJ228">
            <v>205</v>
          </cell>
          <cell r="AK228">
            <v>206</v>
          </cell>
          <cell r="AL228">
            <v>207</v>
          </cell>
          <cell r="AM228">
            <v>208</v>
          </cell>
          <cell r="AN228">
            <v>209</v>
          </cell>
          <cell r="AO228">
            <v>210</v>
          </cell>
          <cell r="AP228">
            <v>211</v>
          </cell>
          <cell r="AQ228">
            <v>212</v>
          </cell>
          <cell r="AR228">
            <v>2619</v>
          </cell>
          <cell r="AS228">
            <v>105</v>
          </cell>
          <cell r="AT228">
            <v>0</v>
          </cell>
          <cell r="AU228">
            <v>0</v>
          </cell>
          <cell r="AV228">
            <v>231</v>
          </cell>
          <cell r="AW228">
            <v>9</v>
          </cell>
          <cell r="AX228">
            <v>118</v>
          </cell>
          <cell r="AY228">
            <v>5</v>
          </cell>
          <cell r="AZ228">
            <v>143</v>
          </cell>
        </row>
        <row r="229">
          <cell r="B229" t="str">
            <v>主角</v>
          </cell>
          <cell r="C229">
            <v>12009</v>
          </cell>
          <cell r="D229">
            <v>1</v>
          </cell>
          <cell r="E229">
            <v>0</v>
          </cell>
          <cell r="F229">
            <v>25</v>
          </cell>
          <cell r="G229">
            <v>188</v>
          </cell>
          <cell r="H229">
            <v>1</v>
          </cell>
          <cell r="I229">
            <v>1</v>
          </cell>
          <cell r="J229">
            <v>2</v>
          </cell>
          <cell r="K229">
            <v>1</v>
          </cell>
          <cell r="L229">
            <v>1</v>
          </cell>
          <cell r="M229">
            <v>2</v>
          </cell>
          <cell r="N229">
            <v>191</v>
          </cell>
          <cell r="O229">
            <v>198</v>
          </cell>
          <cell r="P229">
            <v>2</v>
          </cell>
          <cell r="Q229">
            <v>2</v>
          </cell>
          <cell r="R229">
            <v>0</v>
          </cell>
          <cell r="S229">
            <v>0</v>
          </cell>
          <cell r="T229">
            <v>50012</v>
          </cell>
          <cell r="U229">
            <v>50023</v>
          </cell>
          <cell r="V229">
            <v>50033</v>
          </cell>
          <cell r="W229">
            <v>50041</v>
          </cell>
          <cell r="X229">
            <v>4032</v>
          </cell>
          <cell r="Y229">
            <v>4041</v>
          </cell>
          <cell r="Z229">
            <v>60012</v>
          </cell>
          <cell r="AA229">
            <v>60023</v>
          </cell>
          <cell r="AB229">
            <v>60033</v>
          </cell>
          <cell r="AC229">
            <v>60041</v>
          </cell>
          <cell r="AD229">
            <v>5032</v>
          </cell>
          <cell r="AE229">
            <v>5041</v>
          </cell>
          <cell r="AF229">
            <v>201</v>
          </cell>
          <cell r="AG229">
            <v>202</v>
          </cell>
          <cell r="AH229">
            <v>203</v>
          </cell>
          <cell r="AI229">
            <v>204</v>
          </cell>
          <cell r="AJ229">
            <v>205</v>
          </cell>
          <cell r="AK229">
            <v>206</v>
          </cell>
          <cell r="AL229">
            <v>207</v>
          </cell>
          <cell r="AM229">
            <v>208</v>
          </cell>
          <cell r="AN229">
            <v>209</v>
          </cell>
          <cell r="AO229">
            <v>210</v>
          </cell>
          <cell r="AP229">
            <v>211</v>
          </cell>
          <cell r="AQ229">
            <v>212</v>
          </cell>
          <cell r="AR229">
            <v>3012</v>
          </cell>
          <cell r="AS229">
            <v>120</v>
          </cell>
          <cell r="AT229">
            <v>0</v>
          </cell>
          <cell r="AU229">
            <v>0</v>
          </cell>
          <cell r="AV229">
            <v>266</v>
          </cell>
          <cell r="AW229">
            <v>11</v>
          </cell>
          <cell r="AX229">
            <v>136</v>
          </cell>
          <cell r="AY229">
            <v>5</v>
          </cell>
          <cell r="AZ229">
            <v>164</v>
          </cell>
        </row>
        <row r="230">
          <cell r="B230" t="str">
            <v>主角</v>
          </cell>
          <cell r="C230">
            <v>12009</v>
          </cell>
          <cell r="D230">
            <v>1</v>
          </cell>
          <cell r="E230">
            <v>0</v>
          </cell>
          <cell r="F230">
            <v>25</v>
          </cell>
          <cell r="G230">
            <v>188</v>
          </cell>
          <cell r="H230">
            <v>1</v>
          </cell>
          <cell r="I230">
            <v>1</v>
          </cell>
          <cell r="J230">
            <v>2</v>
          </cell>
          <cell r="K230">
            <v>1</v>
          </cell>
          <cell r="L230">
            <v>1</v>
          </cell>
          <cell r="M230">
            <v>3</v>
          </cell>
          <cell r="N230">
            <v>192</v>
          </cell>
          <cell r="O230">
            <v>198</v>
          </cell>
          <cell r="P230">
            <v>2</v>
          </cell>
          <cell r="Q230">
            <v>2</v>
          </cell>
          <cell r="R230">
            <v>0</v>
          </cell>
          <cell r="S230">
            <v>0</v>
          </cell>
          <cell r="T230">
            <v>50012</v>
          </cell>
          <cell r="U230">
            <v>50023</v>
          </cell>
          <cell r="V230">
            <v>50033</v>
          </cell>
          <cell r="W230">
            <v>50041</v>
          </cell>
          <cell r="X230">
            <v>4032</v>
          </cell>
          <cell r="Y230">
            <v>4041</v>
          </cell>
          <cell r="Z230">
            <v>60012</v>
          </cell>
          <cell r="AA230">
            <v>60023</v>
          </cell>
          <cell r="AB230">
            <v>60033</v>
          </cell>
          <cell r="AC230">
            <v>60041</v>
          </cell>
          <cell r="AD230">
            <v>5032</v>
          </cell>
          <cell r="AE230">
            <v>5041</v>
          </cell>
          <cell r="AF230">
            <v>201</v>
          </cell>
          <cell r="AG230">
            <v>202</v>
          </cell>
          <cell r="AH230">
            <v>203</v>
          </cell>
          <cell r="AI230">
            <v>204</v>
          </cell>
          <cell r="AJ230">
            <v>205</v>
          </cell>
          <cell r="AK230">
            <v>206</v>
          </cell>
          <cell r="AL230">
            <v>207</v>
          </cell>
          <cell r="AM230">
            <v>208</v>
          </cell>
          <cell r="AN230">
            <v>209</v>
          </cell>
          <cell r="AO230">
            <v>210</v>
          </cell>
          <cell r="AP230">
            <v>211</v>
          </cell>
          <cell r="AQ230">
            <v>212</v>
          </cell>
          <cell r="AR230">
            <v>3462</v>
          </cell>
          <cell r="AS230">
            <v>138</v>
          </cell>
          <cell r="AT230">
            <v>0</v>
          </cell>
          <cell r="AU230">
            <v>0</v>
          </cell>
          <cell r="AV230">
            <v>306</v>
          </cell>
          <cell r="AW230">
            <v>12</v>
          </cell>
          <cell r="AX230">
            <v>157</v>
          </cell>
          <cell r="AY230">
            <v>6</v>
          </cell>
          <cell r="AZ230">
            <v>189</v>
          </cell>
        </row>
        <row r="231">
          <cell r="B231" t="str">
            <v>主角</v>
          </cell>
          <cell r="C231">
            <v>12009</v>
          </cell>
          <cell r="D231">
            <v>1</v>
          </cell>
          <cell r="E231">
            <v>0</v>
          </cell>
          <cell r="F231">
            <v>25</v>
          </cell>
          <cell r="G231">
            <v>188</v>
          </cell>
          <cell r="H231">
            <v>1</v>
          </cell>
          <cell r="I231">
            <v>1</v>
          </cell>
          <cell r="J231">
            <v>2</v>
          </cell>
          <cell r="K231">
            <v>1</v>
          </cell>
          <cell r="L231">
            <v>1</v>
          </cell>
          <cell r="M231">
            <v>4</v>
          </cell>
          <cell r="N231">
            <v>193</v>
          </cell>
          <cell r="O231">
            <v>198</v>
          </cell>
          <cell r="P231">
            <v>2</v>
          </cell>
          <cell r="Q231">
            <v>2</v>
          </cell>
          <cell r="R231">
            <v>0</v>
          </cell>
          <cell r="S231">
            <v>0</v>
          </cell>
          <cell r="T231">
            <v>50012</v>
          </cell>
          <cell r="U231">
            <v>50023</v>
          </cell>
          <cell r="V231">
            <v>50033</v>
          </cell>
          <cell r="W231">
            <v>50041</v>
          </cell>
          <cell r="X231">
            <v>4032</v>
          </cell>
          <cell r="Y231">
            <v>4041</v>
          </cell>
          <cell r="Z231">
            <v>60012</v>
          </cell>
          <cell r="AA231">
            <v>60023</v>
          </cell>
          <cell r="AB231">
            <v>60033</v>
          </cell>
          <cell r="AC231">
            <v>60041</v>
          </cell>
          <cell r="AD231">
            <v>5032</v>
          </cell>
          <cell r="AE231">
            <v>5041</v>
          </cell>
          <cell r="AF231">
            <v>201</v>
          </cell>
          <cell r="AG231">
            <v>202</v>
          </cell>
          <cell r="AH231">
            <v>203</v>
          </cell>
          <cell r="AI231">
            <v>204</v>
          </cell>
          <cell r="AJ231">
            <v>205</v>
          </cell>
          <cell r="AK231">
            <v>206</v>
          </cell>
          <cell r="AL231">
            <v>207</v>
          </cell>
          <cell r="AM231">
            <v>208</v>
          </cell>
          <cell r="AN231">
            <v>209</v>
          </cell>
          <cell r="AO231">
            <v>210</v>
          </cell>
          <cell r="AP231">
            <v>211</v>
          </cell>
          <cell r="AQ231">
            <v>212</v>
          </cell>
          <cell r="AR231">
            <v>3981</v>
          </cell>
          <cell r="AS231">
            <v>159</v>
          </cell>
          <cell r="AT231">
            <v>0</v>
          </cell>
          <cell r="AU231">
            <v>0</v>
          </cell>
          <cell r="AV231">
            <v>352</v>
          </cell>
          <cell r="AW231">
            <v>14</v>
          </cell>
          <cell r="AX231">
            <v>180</v>
          </cell>
          <cell r="AY231">
            <v>7</v>
          </cell>
          <cell r="AZ231">
            <v>217</v>
          </cell>
        </row>
        <row r="232">
          <cell r="B232" t="str">
            <v>主角</v>
          </cell>
          <cell r="C232">
            <v>12009</v>
          </cell>
          <cell r="D232">
            <v>1</v>
          </cell>
          <cell r="E232">
            <v>0</v>
          </cell>
          <cell r="F232">
            <v>25</v>
          </cell>
          <cell r="G232">
            <v>188</v>
          </cell>
          <cell r="H232">
            <v>1</v>
          </cell>
          <cell r="I232">
            <v>1</v>
          </cell>
          <cell r="J232">
            <v>2</v>
          </cell>
          <cell r="K232">
            <v>1</v>
          </cell>
          <cell r="L232">
            <v>1</v>
          </cell>
          <cell r="M232">
            <v>5</v>
          </cell>
          <cell r="N232">
            <v>194</v>
          </cell>
          <cell r="O232">
            <v>198</v>
          </cell>
          <cell r="P232">
            <v>2</v>
          </cell>
          <cell r="Q232">
            <v>2</v>
          </cell>
          <cell r="R232">
            <v>0</v>
          </cell>
          <cell r="S232">
            <v>0</v>
          </cell>
          <cell r="T232">
            <v>50012</v>
          </cell>
          <cell r="U232">
            <v>50023</v>
          </cell>
          <cell r="V232">
            <v>50033</v>
          </cell>
          <cell r="W232">
            <v>50041</v>
          </cell>
          <cell r="X232">
            <v>4032</v>
          </cell>
          <cell r="Y232">
            <v>4041</v>
          </cell>
          <cell r="Z232">
            <v>60012</v>
          </cell>
          <cell r="AA232">
            <v>60023</v>
          </cell>
          <cell r="AB232">
            <v>60033</v>
          </cell>
          <cell r="AC232">
            <v>60041</v>
          </cell>
          <cell r="AD232">
            <v>5032</v>
          </cell>
          <cell r="AE232">
            <v>5041</v>
          </cell>
          <cell r="AF232">
            <v>201</v>
          </cell>
          <cell r="AG232">
            <v>202</v>
          </cell>
          <cell r="AH232">
            <v>203</v>
          </cell>
          <cell r="AI232">
            <v>204</v>
          </cell>
          <cell r="AJ232">
            <v>205</v>
          </cell>
          <cell r="AK232">
            <v>206</v>
          </cell>
          <cell r="AL232">
            <v>207</v>
          </cell>
          <cell r="AM232">
            <v>208</v>
          </cell>
          <cell r="AN232">
            <v>209</v>
          </cell>
          <cell r="AO232">
            <v>210</v>
          </cell>
          <cell r="AP232">
            <v>211</v>
          </cell>
          <cell r="AQ232">
            <v>212</v>
          </cell>
          <cell r="AR232">
            <v>4578</v>
          </cell>
          <cell r="AS232">
            <v>183</v>
          </cell>
          <cell r="AT232">
            <v>0</v>
          </cell>
          <cell r="AU232">
            <v>0</v>
          </cell>
          <cell r="AV232">
            <v>404</v>
          </cell>
          <cell r="AW232">
            <v>16</v>
          </cell>
          <cell r="AX232">
            <v>207</v>
          </cell>
          <cell r="AY232">
            <v>8</v>
          </cell>
          <cell r="AZ232">
            <v>250</v>
          </cell>
        </row>
        <row r="233">
          <cell r="B233" t="str">
            <v>主角</v>
          </cell>
          <cell r="C233">
            <v>12009</v>
          </cell>
          <cell r="D233">
            <v>1</v>
          </cell>
          <cell r="E233">
            <v>0</v>
          </cell>
          <cell r="F233">
            <v>25</v>
          </cell>
          <cell r="G233">
            <v>188</v>
          </cell>
          <cell r="H233">
            <v>1</v>
          </cell>
          <cell r="I233">
            <v>1</v>
          </cell>
          <cell r="J233">
            <v>2</v>
          </cell>
          <cell r="K233">
            <v>1</v>
          </cell>
          <cell r="L233">
            <v>1</v>
          </cell>
          <cell r="M233">
            <v>6</v>
          </cell>
          <cell r="N233">
            <v>195</v>
          </cell>
          <cell r="O233">
            <v>198</v>
          </cell>
          <cell r="P233">
            <v>2</v>
          </cell>
          <cell r="Q233">
            <v>2</v>
          </cell>
          <cell r="R233">
            <v>0</v>
          </cell>
          <cell r="S233">
            <v>0</v>
          </cell>
          <cell r="T233">
            <v>50012</v>
          </cell>
          <cell r="U233">
            <v>50023</v>
          </cell>
          <cell r="V233">
            <v>50033</v>
          </cell>
          <cell r="W233">
            <v>50041</v>
          </cell>
          <cell r="X233">
            <v>4032</v>
          </cell>
          <cell r="Y233">
            <v>4041</v>
          </cell>
          <cell r="Z233">
            <v>60012</v>
          </cell>
          <cell r="AA233">
            <v>60023</v>
          </cell>
          <cell r="AB233">
            <v>60033</v>
          </cell>
          <cell r="AC233">
            <v>60041</v>
          </cell>
          <cell r="AD233">
            <v>5032</v>
          </cell>
          <cell r="AE233">
            <v>5041</v>
          </cell>
          <cell r="AF233">
            <v>201</v>
          </cell>
          <cell r="AG233">
            <v>202</v>
          </cell>
          <cell r="AH233">
            <v>203</v>
          </cell>
          <cell r="AI233">
            <v>204</v>
          </cell>
          <cell r="AJ233">
            <v>205</v>
          </cell>
          <cell r="AK233">
            <v>206</v>
          </cell>
          <cell r="AL233">
            <v>207</v>
          </cell>
          <cell r="AM233">
            <v>208</v>
          </cell>
          <cell r="AN233">
            <v>209</v>
          </cell>
          <cell r="AO233">
            <v>210</v>
          </cell>
          <cell r="AP233">
            <v>211</v>
          </cell>
          <cell r="AQ233">
            <v>212</v>
          </cell>
          <cell r="AR233">
            <v>5265</v>
          </cell>
          <cell r="AS233">
            <v>211</v>
          </cell>
          <cell r="AT233">
            <v>0</v>
          </cell>
          <cell r="AU233">
            <v>0</v>
          </cell>
          <cell r="AV233">
            <v>465</v>
          </cell>
          <cell r="AW233">
            <v>19</v>
          </cell>
          <cell r="AX233">
            <v>238</v>
          </cell>
          <cell r="AY233">
            <v>10</v>
          </cell>
          <cell r="AZ233">
            <v>287</v>
          </cell>
        </row>
        <row r="234">
          <cell r="B234" t="str">
            <v>主角</v>
          </cell>
          <cell r="C234">
            <v>12009</v>
          </cell>
          <cell r="D234">
            <v>1</v>
          </cell>
          <cell r="E234">
            <v>0</v>
          </cell>
          <cell r="F234">
            <v>25</v>
          </cell>
          <cell r="G234">
            <v>188</v>
          </cell>
          <cell r="H234">
            <v>1</v>
          </cell>
          <cell r="I234">
            <v>1</v>
          </cell>
          <cell r="J234">
            <v>2</v>
          </cell>
          <cell r="K234">
            <v>1</v>
          </cell>
          <cell r="L234">
            <v>1</v>
          </cell>
          <cell r="M234">
            <v>7</v>
          </cell>
          <cell r="N234">
            <v>196</v>
          </cell>
          <cell r="O234">
            <v>198</v>
          </cell>
          <cell r="P234">
            <v>2</v>
          </cell>
          <cell r="Q234">
            <v>2</v>
          </cell>
          <cell r="R234">
            <v>0</v>
          </cell>
          <cell r="S234">
            <v>0</v>
          </cell>
          <cell r="T234">
            <v>50012</v>
          </cell>
          <cell r="U234">
            <v>50023</v>
          </cell>
          <cell r="V234">
            <v>50033</v>
          </cell>
          <cell r="W234">
            <v>50041</v>
          </cell>
          <cell r="X234">
            <v>4032</v>
          </cell>
          <cell r="Y234">
            <v>4041</v>
          </cell>
          <cell r="Z234">
            <v>60012</v>
          </cell>
          <cell r="AA234">
            <v>60023</v>
          </cell>
          <cell r="AB234">
            <v>60033</v>
          </cell>
          <cell r="AC234">
            <v>60041</v>
          </cell>
          <cell r="AD234">
            <v>5032</v>
          </cell>
          <cell r="AE234">
            <v>5041</v>
          </cell>
          <cell r="AF234">
            <v>201</v>
          </cell>
          <cell r="AG234">
            <v>202</v>
          </cell>
          <cell r="AH234">
            <v>203</v>
          </cell>
          <cell r="AI234">
            <v>204</v>
          </cell>
          <cell r="AJ234">
            <v>205</v>
          </cell>
          <cell r="AK234">
            <v>206</v>
          </cell>
          <cell r="AL234">
            <v>207</v>
          </cell>
          <cell r="AM234">
            <v>208</v>
          </cell>
          <cell r="AN234">
            <v>209</v>
          </cell>
          <cell r="AO234">
            <v>210</v>
          </cell>
          <cell r="AP234">
            <v>211</v>
          </cell>
          <cell r="AQ234">
            <v>212</v>
          </cell>
          <cell r="AR234">
            <v>6053</v>
          </cell>
          <cell r="AS234">
            <v>242</v>
          </cell>
          <cell r="AT234">
            <v>0</v>
          </cell>
          <cell r="AU234">
            <v>0</v>
          </cell>
          <cell r="AV234">
            <v>535</v>
          </cell>
          <cell r="AW234">
            <v>21</v>
          </cell>
          <cell r="AX234">
            <v>274</v>
          </cell>
          <cell r="AY234">
            <v>11</v>
          </cell>
          <cell r="AZ234">
            <v>330</v>
          </cell>
        </row>
        <row r="235">
          <cell r="B235" t="str">
            <v>主角</v>
          </cell>
          <cell r="C235">
            <v>12009</v>
          </cell>
          <cell r="D235">
            <v>1</v>
          </cell>
          <cell r="E235">
            <v>0</v>
          </cell>
          <cell r="F235">
            <v>25</v>
          </cell>
          <cell r="G235">
            <v>188</v>
          </cell>
          <cell r="H235">
            <v>1</v>
          </cell>
          <cell r="I235">
            <v>1</v>
          </cell>
          <cell r="J235">
            <v>2</v>
          </cell>
          <cell r="K235">
            <v>1</v>
          </cell>
          <cell r="L235">
            <v>1</v>
          </cell>
          <cell r="M235">
            <v>8</v>
          </cell>
          <cell r="N235">
            <v>197</v>
          </cell>
          <cell r="O235">
            <v>198</v>
          </cell>
          <cell r="P235">
            <v>2</v>
          </cell>
          <cell r="Q235">
            <v>2</v>
          </cell>
          <cell r="R235">
            <v>0</v>
          </cell>
          <cell r="S235">
            <v>0</v>
          </cell>
          <cell r="T235">
            <v>50012</v>
          </cell>
          <cell r="U235">
            <v>50023</v>
          </cell>
          <cell r="V235">
            <v>50033</v>
          </cell>
          <cell r="W235">
            <v>50041</v>
          </cell>
          <cell r="X235">
            <v>4032</v>
          </cell>
          <cell r="Y235">
            <v>4041</v>
          </cell>
          <cell r="Z235">
            <v>60012</v>
          </cell>
          <cell r="AA235">
            <v>60023</v>
          </cell>
          <cell r="AB235">
            <v>60033</v>
          </cell>
          <cell r="AC235">
            <v>60041</v>
          </cell>
          <cell r="AD235">
            <v>5032</v>
          </cell>
          <cell r="AE235">
            <v>5041</v>
          </cell>
          <cell r="AF235">
            <v>201</v>
          </cell>
          <cell r="AG235">
            <v>202</v>
          </cell>
          <cell r="AH235">
            <v>203</v>
          </cell>
          <cell r="AI235">
            <v>204</v>
          </cell>
          <cell r="AJ235">
            <v>205</v>
          </cell>
          <cell r="AK235">
            <v>206</v>
          </cell>
          <cell r="AL235">
            <v>207</v>
          </cell>
          <cell r="AM235">
            <v>208</v>
          </cell>
          <cell r="AN235">
            <v>209</v>
          </cell>
          <cell r="AO235">
            <v>210</v>
          </cell>
          <cell r="AP235">
            <v>211</v>
          </cell>
          <cell r="AQ235">
            <v>212</v>
          </cell>
          <cell r="AR235">
            <v>6959</v>
          </cell>
          <cell r="AS235">
            <v>278</v>
          </cell>
          <cell r="AT235">
            <v>0</v>
          </cell>
          <cell r="AU235">
            <v>0</v>
          </cell>
          <cell r="AV235">
            <v>615</v>
          </cell>
          <cell r="AW235">
            <v>25</v>
          </cell>
          <cell r="AX235">
            <v>315</v>
          </cell>
          <cell r="AY235">
            <v>13</v>
          </cell>
          <cell r="AZ235">
            <v>380</v>
          </cell>
        </row>
        <row r="236">
          <cell r="B236" t="str">
            <v>主角</v>
          </cell>
          <cell r="C236">
            <v>12009</v>
          </cell>
          <cell r="D236">
            <v>1</v>
          </cell>
          <cell r="E236">
            <v>0</v>
          </cell>
          <cell r="F236">
            <v>25</v>
          </cell>
          <cell r="G236">
            <v>188</v>
          </cell>
          <cell r="H236">
            <v>1</v>
          </cell>
          <cell r="I236">
            <v>1</v>
          </cell>
          <cell r="J236">
            <v>2</v>
          </cell>
          <cell r="K236">
            <v>1</v>
          </cell>
          <cell r="L236">
            <v>1</v>
          </cell>
          <cell r="M236">
            <v>9</v>
          </cell>
          <cell r="N236">
            <v>198</v>
          </cell>
          <cell r="O236">
            <v>198</v>
          </cell>
          <cell r="P236">
            <v>2</v>
          </cell>
          <cell r="Q236">
            <v>2</v>
          </cell>
          <cell r="R236">
            <v>0</v>
          </cell>
          <cell r="S236">
            <v>0</v>
          </cell>
          <cell r="T236">
            <v>50012</v>
          </cell>
          <cell r="U236">
            <v>50023</v>
          </cell>
          <cell r="V236">
            <v>50033</v>
          </cell>
          <cell r="W236">
            <v>50041</v>
          </cell>
          <cell r="X236">
            <v>4032</v>
          </cell>
          <cell r="Y236">
            <v>4041</v>
          </cell>
          <cell r="Z236">
            <v>60012</v>
          </cell>
          <cell r="AA236">
            <v>60023</v>
          </cell>
          <cell r="AB236">
            <v>60033</v>
          </cell>
          <cell r="AC236">
            <v>60041</v>
          </cell>
          <cell r="AD236">
            <v>5032</v>
          </cell>
          <cell r="AE236">
            <v>5041</v>
          </cell>
          <cell r="AF236">
            <v>201</v>
          </cell>
          <cell r="AG236">
            <v>202</v>
          </cell>
          <cell r="AH236">
            <v>203</v>
          </cell>
          <cell r="AI236">
            <v>204</v>
          </cell>
          <cell r="AJ236">
            <v>205</v>
          </cell>
          <cell r="AK236">
            <v>206</v>
          </cell>
          <cell r="AL236">
            <v>207</v>
          </cell>
          <cell r="AM236">
            <v>208</v>
          </cell>
          <cell r="AN236">
            <v>209</v>
          </cell>
          <cell r="AO236">
            <v>210</v>
          </cell>
          <cell r="AP236">
            <v>211</v>
          </cell>
          <cell r="AQ236">
            <v>212</v>
          </cell>
          <cell r="AR236">
            <v>8002</v>
          </cell>
          <cell r="AS236">
            <v>320</v>
          </cell>
          <cell r="AT236">
            <v>0</v>
          </cell>
          <cell r="AU236">
            <v>0</v>
          </cell>
          <cell r="AV236">
            <v>707</v>
          </cell>
          <cell r="AW236">
            <v>28</v>
          </cell>
          <cell r="AX236">
            <v>362</v>
          </cell>
          <cell r="AY236">
            <v>14</v>
          </cell>
          <cell r="AZ236">
            <v>437</v>
          </cell>
        </row>
        <row r="237">
          <cell r="B237" t="str">
            <v>主角</v>
          </cell>
          <cell r="C237">
            <v>12009</v>
          </cell>
          <cell r="D237">
            <v>1</v>
          </cell>
          <cell r="E237">
            <v>0</v>
          </cell>
          <cell r="F237">
            <v>25</v>
          </cell>
          <cell r="G237">
            <v>188</v>
          </cell>
          <cell r="H237">
            <v>1</v>
          </cell>
          <cell r="I237">
            <v>1</v>
          </cell>
          <cell r="J237">
            <v>2</v>
          </cell>
          <cell r="K237">
            <v>1</v>
          </cell>
          <cell r="L237">
            <v>1</v>
          </cell>
          <cell r="M237">
            <v>10</v>
          </cell>
          <cell r="N237">
            <v>285</v>
          </cell>
          <cell r="O237">
            <v>198</v>
          </cell>
          <cell r="P237">
            <v>2</v>
          </cell>
          <cell r="Q237">
            <v>2</v>
          </cell>
          <cell r="R237">
            <v>0</v>
          </cell>
          <cell r="S237">
            <v>0</v>
          </cell>
          <cell r="T237">
            <v>50012</v>
          </cell>
          <cell r="U237">
            <v>50023</v>
          </cell>
          <cell r="V237">
            <v>50033</v>
          </cell>
          <cell r="W237">
            <v>50041</v>
          </cell>
          <cell r="X237">
            <v>4032</v>
          </cell>
          <cell r="Y237">
            <v>4041</v>
          </cell>
          <cell r="Z237">
            <v>60012</v>
          </cell>
          <cell r="AA237">
            <v>60023</v>
          </cell>
          <cell r="AB237">
            <v>60033</v>
          </cell>
          <cell r="AC237">
            <v>60041</v>
          </cell>
          <cell r="AD237">
            <v>5032</v>
          </cell>
          <cell r="AE237">
            <v>5041</v>
          </cell>
          <cell r="AF237">
            <v>201</v>
          </cell>
          <cell r="AG237">
            <v>202</v>
          </cell>
          <cell r="AH237">
            <v>203</v>
          </cell>
          <cell r="AI237">
            <v>204</v>
          </cell>
          <cell r="AJ237">
            <v>205</v>
          </cell>
          <cell r="AK237">
            <v>206</v>
          </cell>
          <cell r="AL237">
            <v>207</v>
          </cell>
          <cell r="AM237">
            <v>208</v>
          </cell>
          <cell r="AN237">
            <v>209</v>
          </cell>
          <cell r="AO237">
            <v>210</v>
          </cell>
          <cell r="AP237">
            <v>211</v>
          </cell>
          <cell r="AQ237">
            <v>212</v>
          </cell>
          <cell r="AR237">
            <v>9202</v>
          </cell>
          <cell r="AS237">
            <v>368</v>
          </cell>
          <cell r="AT237">
            <v>0</v>
          </cell>
          <cell r="AU237">
            <v>0</v>
          </cell>
          <cell r="AV237">
            <v>814</v>
          </cell>
          <cell r="AW237">
            <v>33</v>
          </cell>
          <cell r="AX237">
            <v>417</v>
          </cell>
          <cell r="AY237">
            <v>17</v>
          </cell>
          <cell r="AZ237">
            <v>502</v>
          </cell>
        </row>
        <row r="238">
          <cell r="B238" t="str">
            <v>主角</v>
          </cell>
          <cell r="C238">
            <v>12009</v>
          </cell>
          <cell r="D238">
            <v>1</v>
          </cell>
          <cell r="E238">
            <v>0</v>
          </cell>
          <cell r="F238">
            <v>25</v>
          </cell>
          <cell r="G238">
            <v>188</v>
          </cell>
          <cell r="H238">
            <v>1</v>
          </cell>
          <cell r="I238">
            <v>1</v>
          </cell>
          <cell r="J238">
            <v>2</v>
          </cell>
          <cell r="K238">
            <v>1</v>
          </cell>
          <cell r="L238">
            <v>1</v>
          </cell>
          <cell r="M238">
            <v>11</v>
          </cell>
          <cell r="N238">
            <v>286</v>
          </cell>
          <cell r="O238">
            <v>198</v>
          </cell>
          <cell r="P238">
            <v>2</v>
          </cell>
          <cell r="Q238">
            <v>2</v>
          </cell>
          <cell r="R238">
            <v>0</v>
          </cell>
          <cell r="S238">
            <v>0</v>
          </cell>
          <cell r="T238">
            <v>50012</v>
          </cell>
          <cell r="U238">
            <v>50023</v>
          </cell>
          <cell r="V238">
            <v>50033</v>
          </cell>
          <cell r="W238">
            <v>50041</v>
          </cell>
          <cell r="X238">
            <v>4032</v>
          </cell>
          <cell r="Y238">
            <v>4041</v>
          </cell>
          <cell r="Z238">
            <v>60012</v>
          </cell>
          <cell r="AA238">
            <v>60023</v>
          </cell>
          <cell r="AB238">
            <v>60033</v>
          </cell>
          <cell r="AC238">
            <v>60041</v>
          </cell>
          <cell r="AD238">
            <v>5032</v>
          </cell>
          <cell r="AE238">
            <v>5041</v>
          </cell>
          <cell r="AF238">
            <v>201</v>
          </cell>
          <cell r="AG238">
            <v>202</v>
          </cell>
          <cell r="AH238">
            <v>203</v>
          </cell>
          <cell r="AI238">
            <v>204</v>
          </cell>
          <cell r="AJ238">
            <v>205</v>
          </cell>
          <cell r="AK238">
            <v>206</v>
          </cell>
          <cell r="AL238">
            <v>207</v>
          </cell>
          <cell r="AM238">
            <v>208</v>
          </cell>
          <cell r="AN238">
            <v>209</v>
          </cell>
          <cell r="AO238">
            <v>210</v>
          </cell>
          <cell r="AP238">
            <v>211</v>
          </cell>
          <cell r="AQ238">
            <v>212</v>
          </cell>
          <cell r="AR238">
            <v>10582</v>
          </cell>
          <cell r="AS238">
            <v>423</v>
          </cell>
          <cell r="AT238">
            <v>0</v>
          </cell>
          <cell r="AU238">
            <v>0</v>
          </cell>
          <cell r="AV238">
            <v>936</v>
          </cell>
          <cell r="AW238">
            <v>37</v>
          </cell>
          <cell r="AX238">
            <v>479</v>
          </cell>
          <cell r="AY238">
            <v>19</v>
          </cell>
          <cell r="AZ238">
            <v>577</v>
          </cell>
        </row>
        <row r="239">
          <cell r="B239" t="str">
            <v>主角</v>
          </cell>
          <cell r="C239">
            <v>12009</v>
          </cell>
          <cell r="D239">
            <v>1</v>
          </cell>
          <cell r="E239">
            <v>0</v>
          </cell>
          <cell r="F239">
            <v>25</v>
          </cell>
          <cell r="G239">
            <v>188</v>
          </cell>
          <cell r="H239">
            <v>1</v>
          </cell>
          <cell r="I239">
            <v>1</v>
          </cell>
          <cell r="J239">
            <v>2</v>
          </cell>
          <cell r="K239">
            <v>1</v>
          </cell>
          <cell r="L239">
            <v>1</v>
          </cell>
          <cell r="M239">
            <v>12</v>
          </cell>
          <cell r="N239">
            <v>0</v>
          </cell>
          <cell r="O239">
            <v>198</v>
          </cell>
          <cell r="P239">
            <v>2</v>
          </cell>
          <cell r="Q239">
            <v>2</v>
          </cell>
          <cell r="R239">
            <v>0</v>
          </cell>
          <cell r="S239">
            <v>0</v>
          </cell>
          <cell r="T239">
            <v>50012</v>
          </cell>
          <cell r="U239">
            <v>50023</v>
          </cell>
          <cell r="V239">
            <v>50033</v>
          </cell>
          <cell r="W239">
            <v>50041</v>
          </cell>
          <cell r="X239">
            <v>4032</v>
          </cell>
          <cell r="Y239">
            <v>4041</v>
          </cell>
          <cell r="Z239">
            <v>60012</v>
          </cell>
          <cell r="AA239">
            <v>60023</v>
          </cell>
          <cell r="AB239">
            <v>60033</v>
          </cell>
          <cell r="AC239">
            <v>60041</v>
          </cell>
          <cell r="AD239">
            <v>5032</v>
          </cell>
          <cell r="AE239">
            <v>5041</v>
          </cell>
          <cell r="AF239">
            <v>201</v>
          </cell>
          <cell r="AG239">
            <v>202</v>
          </cell>
          <cell r="AH239">
            <v>203</v>
          </cell>
          <cell r="AI239">
            <v>204</v>
          </cell>
          <cell r="AJ239">
            <v>205</v>
          </cell>
          <cell r="AK239">
            <v>206</v>
          </cell>
          <cell r="AL239">
            <v>207</v>
          </cell>
          <cell r="AM239">
            <v>208</v>
          </cell>
          <cell r="AN239">
            <v>209</v>
          </cell>
          <cell r="AO239">
            <v>210</v>
          </cell>
          <cell r="AP239">
            <v>211</v>
          </cell>
          <cell r="AQ239">
            <v>212</v>
          </cell>
          <cell r="AR239">
            <v>12169</v>
          </cell>
          <cell r="AS239">
            <v>486</v>
          </cell>
          <cell r="AT239">
            <v>0</v>
          </cell>
          <cell r="AU239">
            <v>0</v>
          </cell>
          <cell r="AV239">
            <v>1076</v>
          </cell>
          <cell r="AW239">
            <v>42</v>
          </cell>
          <cell r="AX239">
            <v>550</v>
          </cell>
          <cell r="AY239">
            <v>21</v>
          </cell>
          <cell r="AZ239">
            <v>663</v>
          </cell>
        </row>
        <row r="240">
          <cell r="B240" t="str">
            <v>主角</v>
          </cell>
          <cell r="C240">
            <v>10021</v>
          </cell>
          <cell r="D240">
            <v>1</v>
          </cell>
          <cell r="E240">
            <v>0</v>
          </cell>
          <cell r="F240">
            <v>25</v>
          </cell>
          <cell r="G240">
            <v>199</v>
          </cell>
          <cell r="H240">
            <v>0</v>
          </cell>
          <cell r="I240">
            <v>1</v>
          </cell>
          <cell r="J240">
            <v>1</v>
          </cell>
          <cell r="K240">
            <v>1</v>
          </cell>
          <cell r="L240">
            <v>1</v>
          </cell>
          <cell r="M240">
            <v>0</v>
          </cell>
          <cell r="N240">
            <v>200</v>
          </cell>
          <cell r="O240">
            <v>209</v>
          </cell>
          <cell r="P240">
            <v>2</v>
          </cell>
          <cell r="Q240">
            <v>1</v>
          </cell>
          <cell r="R240">
            <v>0</v>
          </cell>
          <cell r="S240">
            <v>1</v>
          </cell>
          <cell r="T240">
            <v>50012</v>
          </cell>
          <cell r="U240">
            <v>50023</v>
          </cell>
          <cell r="V240">
            <v>50033</v>
          </cell>
          <cell r="W240">
            <v>50041</v>
          </cell>
          <cell r="X240">
            <v>4032</v>
          </cell>
          <cell r="Y240">
            <v>4041</v>
          </cell>
          <cell r="Z240">
            <v>60012</v>
          </cell>
          <cell r="AA240">
            <v>60023</v>
          </cell>
          <cell r="AB240">
            <v>60033</v>
          </cell>
          <cell r="AC240">
            <v>60041</v>
          </cell>
          <cell r="AD240">
            <v>5032</v>
          </cell>
          <cell r="AE240">
            <v>5041</v>
          </cell>
          <cell r="AF240">
            <v>201</v>
          </cell>
          <cell r="AG240">
            <v>202</v>
          </cell>
          <cell r="AH240">
            <v>203</v>
          </cell>
          <cell r="AI240">
            <v>204</v>
          </cell>
          <cell r="AJ240">
            <v>205</v>
          </cell>
          <cell r="AK240">
            <v>206</v>
          </cell>
          <cell r="AL240">
            <v>207</v>
          </cell>
          <cell r="AM240">
            <v>208</v>
          </cell>
          <cell r="AN240">
            <v>209</v>
          </cell>
          <cell r="AO240">
            <v>210</v>
          </cell>
          <cell r="AP240">
            <v>211</v>
          </cell>
          <cell r="AQ240">
            <v>212</v>
          </cell>
          <cell r="AR240">
            <v>2275</v>
          </cell>
          <cell r="AS240">
            <v>91</v>
          </cell>
          <cell r="AT240">
            <v>201</v>
          </cell>
          <cell r="AU240">
            <v>8</v>
          </cell>
          <cell r="AV240">
            <v>0</v>
          </cell>
          <cell r="AW240">
            <v>0</v>
          </cell>
          <cell r="AX240">
            <v>124</v>
          </cell>
          <cell r="AY240">
            <v>5</v>
          </cell>
          <cell r="AZ240">
            <v>103</v>
          </cell>
        </row>
        <row r="241">
          <cell r="B241" t="str">
            <v>主角</v>
          </cell>
          <cell r="C241">
            <v>10021</v>
          </cell>
          <cell r="D241">
            <v>1</v>
          </cell>
          <cell r="E241">
            <v>0</v>
          </cell>
          <cell r="F241">
            <v>25</v>
          </cell>
          <cell r="G241">
            <v>199</v>
          </cell>
          <cell r="H241">
            <v>0</v>
          </cell>
          <cell r="I241">
            <v>1</v>
          </cell>
          <cell r="J241">
            <v>1</v>
          </cell>
          <cell r="K241">
            <v>1</v>
          </cell>
          <cell r="L241">
            <v>1</v>
          </cell>
          <cell r="M241">
            <v>1</v>
          </cell>
          <cell r="N241">
            <v>201</v>
          </cell>
          <cell r="O241">
            <v>209</v>
          </cell>
          <cell r="P241">
            <v>2</v>
          </cell>
          <cell r="Q241">
            <v>1</v>
          </cell>
          <cell r="R241">
            <v>0</v>
          </cell>
          <cell r="S241">
            <v>0</v>
          </cell>
          <cell r="T241">
            <v>50012</v>
          </cell>
          <cell r="U241">
            <v>50023</v>
          </cell>
          <cell r="V241">
            <v>50033</v>
          </cell>
          <cell r="W241">
            <v>50041</v>
          </cell>
          <cell r="X241">
            <v>4032</v>
          </cell>
          <cell r="Y241">
            <v>4041</v>
          </cell>
          <cell r="Z241">
            <v>60012</v>
          </cell>
          <cell r="AA241">
            <v>60023</v>
          </cell>
          <cell r="AB241">
            <v>60033</v>
          </cell>
          <cell r="AC241">
            <v>60041</v>
          </cell>
          <cell r="AD241">
            <v>5032</v>
          </cell>
          <cell r="AE241">
            <v>5041</v>
          </cell>
          <cell r="AF241">
            <v>201</v>
          </cell>
          <cell r="AG241">
            <v>202</v>
          </cell>
          <cell r="AH241">
            <v>203</v>
          </cell>
          <cell r="AI241">
            <v>204</v>
          </cell>
          <cell r="AJ241">
            <v>205</v>
          </cell>
          <cell r="AK241">
            <v>206</v>
          </cell>
          <cell r="AL241">
            <v>207</v>
          </cell>
          <cell r="AM241">
            <v>208</v>
          </cell>
          <cell r="AN241">
            <v>209</v>
          </cell>
          <cell r="AO241">
            <v>210</v>
          </cell>
          <cell r="AP241">
            <v>211</v>
          </cell>
          <cell r="AQ241">
            <v>212</v>
          </cell>
          <cell r="AR241">
            <v>2619</v>
          </cell>
          <cell r="AS241">
            <v>105</v>
          </cell>
          <cell r="AT241">
            <v>231</v>
          </cell>
          <cell r="AU241">
            <v>9</v>
          </cell>
          <cell r="AV241">
            <v>0</v>
          </cell>
          <cell r="AW241">
            <v>0</v>
          </cell>
          <cell r="AX241">
            <v>142</v>
          </cell>
          <cell r="AY241">
            <v>6</v>
          </cell>
          <cell r="AZ241">
            <v>119</v>
          </cell>
        </row>
        <row r="242">
          <cell r="B242" t="str">
            <v>主角</v>
          </cell>
          <cell r="C242">
            <v>10021</v>
          </cell>
          <cell r="D242">
            <v>1</v>
          </cell>
          <cell r="E242">
            <v>0</v>
          </cell>
          <cell r="F242">
            <v>25</v>
          </cell>
          <cell r="G242">
            <v>199</v>
          </cell>
          <cell r="H242">
            <v>0</v>
          </cell>
          <cell r="I242">
            <v>1</v>
          </cell>
          <cell r="J242">
            <v>1</v>
          </cell>
          <cell r="K242">
            <v>1</v>
          </cell>
          <cell r="L242">
            <v>1</v>
          </cell>
          <cell r="M242">
            <v>2</v>
          </cell>
          <cell r="N242">
            <v>202</v>
          </cell>
          <cell r="O242">
            <v>209</v>
          </cell>
          <cell r="P242">
            <v>2</v>
          </cell>
          <cell r="Q242">
            <v>1</v>
          </cell>
          <cell r="R242">
            <v>0</v>
          </cell>
          <cell r="S242">
            <v>0</v>
          </cell>
          <cell r="T242">
            <v>50012</v>
          </cell>
          <cell r="U242">
            <v>50023</v>
          </cell>
          <cell r="V242">
            <v>50033</v>
          </cell>
          <cell r="W242">
            <v>50041</v>
          </cell>
          <cell r="X242">
            <v>4032</v>
          </cell>
          <cell r="Y242">
            <v>4041</v>
          </cell>
          <cell r="Z242">
            <v>60012</v>
          </cell>
          <cell r="AA242">
            <v>60023</v>
          </cell>
          <cell r="AB242">
            <v>60033</v>
          </cell>
          <cell r="AC242">
            <v>60041</v>
          </cell>
          <cell r="AD242">
            <v>5032</v>
          </cell>
          <cell r="AE242">
            <v>5041</v>
          </cell>
          <cell r="AF242">
            <v>201</v>
          </cell>
          <cell r="AG242">
            <v>202</v>
          </cell>
          <cell r="AH242">
            <v>203</v>
          </cell>
          <cell r="AI242">
            <v>204</v>
          </cell>
          <cell r="AJ242">
            <v>205</v>
          </cell>
          <cell r="AK242">
            <v>206</v>
          </cell>
          <cell r="AL242">
            <v>207</v>
          </cell>
          <cell r="AM242">
            <v>208</v>
          </cell>
          <cell r="AN242">
            <v>209</v>
          </cell>
          <cell r="AO242">
            <v>210</v>
          </cell>
          <cell r="AP242">
            <v>211</v>
          </cell>
          <cell r="AQ242">
            <v>212</v>
          </cell>
          <cell r="AR242">
            <v>3012</v>
          </cell>
          <cell r="AS242">
            <v>120</v>
          </cell>
          <cell r="AT242">
            <v>266</v>
          </cell>
          <cell r="AU242">
            <v>11</v>
          </cell>
          <cell r="AV242">
            <v>0</v>
          </cell>
          <cell r="AW242">
            <v>0</v>
          </cell>
          <cell r="AX242">
            <v>164</v>
          </cell>
          <cell r="AY242">
            <v>7</v>
          </cell>
          <cell r="AZ242">
            <v>136</v>
          </cell>
        </row>
        <row r="243">
          <cell r="B243" t="str">
            <v>主角</v>
          </cell>
          <cell r="C243">
            <v>10021</v>
          </cell>
          <cell r="D243">
            <v>1</v>
          </cell>
          <cell r="E243">
            <v>0</v>
          </cell>
          <cell r="F243">
            <v>25</v>
          </cell>
          <cell r="G243">
            <v>199</v>
          </cell>
          <cell r="H243">
            <v>0</v>
          </cell>
          <cell r="I243">
            <v>1</v>
          </cell>
          <cell r="J243">
            <v>1</v>
          </cell>
          <cell r="K243">
            <v>1</v>
          </cell>
          <cell r="L243">
            <v>1</v>
          </cell>
          <cell r="M243">
            <v>3</v>
          </cell>
          <cell r="N243">
            <v>203</v>
          </cell>
          <cell r="O243">
            <v>209</v>
          </cell>
          <cell r="P243">
            <v>2</v>
          </cell>
          <cell r="Q243">
            <v>1</v>
          </cell>
          <cell r="R243">
            <v>0</v>
          </cell>
          <cell r="S243">
            <v>0</v>
          </cell>
          <cell r="T243">
            <v>50012</v>
          </cell>
          <cell r="U243">
            <v>50023</v>
          </cell>
          <cell r="V243">
            <v>50033</v>
          </cell>
          <cell r="W243">
            <v>50041</v>
          </cell>
          <cell r="X243">
            <v>4032</v>
          </cell>
          <cell r="Y243">
            <v>4041</v>
          </cell>
          <cell r="Z243">
            <v>60012</v>
          </cell>
          <cell r="AA243">
            <v>60023</v>
          </cell>
          <cell r="AB243">
            <v>60033</v>
          </cell>
          <cell r="AC243">
            <v>60041</v>
          </cell>
          <cell r="AD243">
            <v>5032</v>
          </cell>
          <cell r="AE243">
            <v>5041</v>
          </cell>
          <cell r="AF243">
            <v>201</v>
          </cell>
          <cell r="AG243">
            <v>202</v>
          </cell>
          <cell r="AH243">
            <v>203</v>
          </cell>
          <cell r="AI243">
            <v>204</v>
          </cell>
          <cell r="AJ243">
            <v>205</v>
          </cell>
          <cell r="AK243">
            <v>206</v>
          </cell>
          <cell r="AL243">
            <v>207</v>
          </cell>
          <cell r="AM243">
            <v>208</v>
          </cell>
          <cell r="AN243">
            <v>209</v>
          </cell>
          <cell r="AO243">
            <v>210</v>
          </cell>
          <cell r="AP243">
            <v>211</v>
          </cell>
          <cell r="AQ243">
            <v>212</v>
          </cell>
          <cell r="AR243">
            <v>3462</v>
          </cell>
          <cell r="AS243">
            <v>138</v>
          </cell>
          <cell r="AT243">
            <v>306</v>
          </cell>
          <cell r="AU243">
            <v>12</v>
          </cell>
          <cell r="AV243">
            <v>0</v>
          </cell>
          <cell r="AW243">
            <v>0</v>
          </cell>
          <cell r="AX243">
            <v>188</v>
          </cell>
          <cell r="AY243">
            <v>8</v>
          </cell>
          <cell r="AZ243">
            <v>157</v>
          </cell>
        </row>
        <row r="244">
          <cell r="B244" t="str">
            <v>主角</v>
          </cell>
          <cell r="C244">
            <v>10021</v>
          </cell>
          <cell r="D244">
            <v>1</v>
          </cell>
          <cell r="E244">
            <v>0</v>
          </cell>
          <cell r="F244">
            <v>25</v>
          </cell>
          <cell r="G244">
            <v>199</v>
          </cell>
          <cell r="H244">
            <v>0</v>
          </cell>
          <cell r="I244">
            <v>1</v>
          </cell>
          <cell r="J244">
            <v>1</v>
          </cell>
          <cell r="K244">
            <v>1</v>
          </cell>
          <cell r="L244">
            <v>1</v>
          </cell>
          <cell r="M244">
            <v>4</v>
          </cell>
          <cell r="N244">
            <v>204</v>
          </cell>
          <cell r="O244">
            <v>209</v>
          </cell>
          <cell r="P244">
            <v>2</v>
          </cell>
          <cell r="Q244">
            <v>1</v>
          </cell>
          <cell r="R244">
            <v>0</v>
          </cell>
          <cell r="S244">
            <v>0</v>
          </cell>
          <cell r="T244">
            <v>50012</v>
          </cell>
          <cell r="U244">
            <v>50023</v>
          </cell>
          <cell r="V244">
            <v>50033</v>
          </cell>
          <cell r="W244">
            <v>50041</v>
          </cell>
          <cell r="X244">
            <v>4032</v>
          </cell>
          <cell r="Y244">
            <v>4041</v>
          </cell>
          <cell r="Z244">
            <v>60012</v>
          </cell>
          <cell r="AA244">
            <v>60023</v>
          </cell>
          <cell r="AB244">
            <v>60033</v>
          </cell>
          <cell r="AC244">
            <v>60041</v>
          </cell>
          <cell r="AD244">
            <v>5032</v>
          </cell>
          <cell r="AE244">
            <v>5041</v>
          </cell>
          <cell r="AF244">
            <v>201</v>
          </cell>
          <cell r="AG244">
            <v>202</v>
          </cell>
          <cell r="AH244">
            <v>203</v>
          </cell>
          <cell r="AI244">
            <v>204</v>
          </cell>
          <cell r="AJ244">
            <v>205</v>
          </cell>
          <cell r="AK244">
            <v>206</v>
          </cell>
          <cell r="AL244">
            <v>207</v>
          </cell>
          <cell r="AM244">
            <v>208</v>
          </cell>
          <cell r="AN244">
            <v>209</v>
          </cell>
          <cell r="AO244">
            <v>210</v>
          </cell>
          <cell r="AP244">
            <v>211</v>
          </cell>
          <cell r="AQ244">
            <v>212</v>
          </cell>
          <cell r="AR244">
            <v>3981</v>
          </cell>
          <cell r="AS244">
            <v>159</v>
          </cell>
          <cell r="AT244">
            <v>352</v>
          </cell>
          <cell r="AU244">
            <v>14</v>
          </cell>
          <cell r="AV244">
            <v>0</v>
          </cell>
          <cell r="AW244">
            <v>0</v>
          </cell>
          <cell r="AX244">
            <v>217</v>
          </cell>
          <cell r="AY244">
            <v>9</v>
          </cell>
          <cell r="AZ244">
            <v>180</v>
          </cell>
        </row>
        <row r="245">
          <cell r="B245" t="str">
            <v>主角</v>
          </cell>
          <cell r="C245">
            <v>10021</v>
          </cell>
          <cell r="D245">
            <v>1</v>
          </cell>
          <cell r="E245">
            <v>0</v>
          </cell>
          <cell r="F245">
            <v>25</v>
          </cell>
          <cell r="G245">
            <v>199</v>
          </cell>
          <cell r="H245">
            <v>0</v>
          </cell>
          <cell r="I245">
            <v>1</v>
          </cell>
          <cell r="J245">
            <v>1</v>
          </cell>
          <cell r="K245">
            <v>1</v>
          </cell>
          <cell r="L245">
            <v>1</v>
          </cell>
          <cell r="M245">
            <v>5</v>
          </cell>
          <cell r="N245">
            <v>205</v>
          </cell>
          <cell r="O245">
            <v>209</v>
          </cell>
          <cell r="P245">
            <v>2</v>
          </cell>
          <cell r="Q245">
            <v>1</v>
          </cell>
          <cell r="R245">
            <v>0</v>
          </cell>
          <cell r="S245">
            <v>0</v>
          </cell>
          <cell r="T245">
            <v>50012</v>
          </cell>
          <cell r="U245">
            <v>50023</v>
          </cell>
          <cell r="V245">
            <v>50033</v>
          </cell>
          <cell r="W245">
            <v>50041</v>
          </cell>
          <cell r="X245">
            <v>4032</v>
          </cell>
          <cell r="Y245">
            <v>4041</v>
          </cell>
          <cell r="Z245">
            <v>60012</v>
          </cell>
          <cell r="AA245">
            <v>60023</v>
          </cell>
          <cell r="AB245">
            <v>60033</v>
          </cell>
          <cell r="AC245">
            <v>60041</v>
          </cell>
          <cell r="AD245">
            <v>5032</v>
          </cell>
          <cell r="AE245">
            <v>5041</v>
          </cell>
          <cell r="AF245">
            <v>201</v>
          </cell>
          <cell r="AG245">
            <v>202</v>
          </cell>
          <cell r="AH245">
            <v>203</v>
          </cell>
          <cell r="AI245">
            <v>204</v>
          </cell>
          <cell r="AJ245">
            <v>205</v>
          </cell>
          <cell r="AK245">
            <v>206</v>
          </cell>
          <cell r="AL245">
            <v>207</v>
          </cell>
          <cell r="AM245">
            <v>208</v>
          </cell>
          <cell r="AN245">
            <v>209</v>
          </cell>
          <cell r="AO245">
            <v>210</v>
          </cell>
          <cell r="AP245">
            <v>211</v>
          </cell>
          <cell r="AQ245">
            <v>212</v>
          </cell>
          <cell r="AR245">
            <v>4578</v>
          </cell>
          <cell r="AS245">
            <v>183</v>
          </cell>
          <cell r="AT245">
            <v>404</v>
          </cell>
          <cell r="AU245">
            <v>16</v>
          </cell>
          <cell r="AV245">
            <v>0</v>
          </cell>
          <cell r="AW245">
            <v>0</v>
          </cell>
          <cell r="AX245">
            <v>249</v>
          </cell>
          <cell r="AY245">
            <v>10</v>
          </cell>
          <cell r="AZ245">
            <v>208</v>
          </cell>
        </row>
        <row r="246">
          <cell r="B246" t="str">
            <v>主角</v>
          </cell>
          <cell r="C246">
            <v>10021</v>
          </cell>
          <cell r="D246">
            <v>1</v>
          </cell>
          <cell r="E246">
            <v>0</v>
          </cell>
          <cell r="F246">
            <v>25</v>
          </cell>
          <cell r="G246">
            <v>199</v>
          </cell>
          <cell r="H246">
            <v>0</v>
          </cell>
          <cell r="I246">
            <v>1</v>
          </cell>
          <cell r="J246">
            <v>1</v>
          </cell>
          <cell r="K246">
            <v>1</v>
          </cell>
          <cell r="L246">
            <v>1</v>
          </cell>
          <cell r="M246">
            <v>6</v>
          </cell>
          <cell r="N246">
            <v>206</v>
          </cell>
          <cell r="O246">
            <v>209</v>
          </cell>
          <cell r="P246">
            <v>2</v>
          </cell>
          <cell r="Q246">
            <v>1</v>
          </cell>
          <cell r="R246">
            <v>0</v>
          </cell>
          <cell r="S246">
            <v>0</v>
          </cell>
          <cell r="T246">
            <v>50012</v>
          </cell>
          <cell r="U246">
            <v>50023</v>
          </cell>
          <cell r="V246">
            <v>50033</v>
          </cell>
          <cell r="W246">
            <v>50041</v>
          </cell>
          <cell r="X246">
            <v>4032</v>
          </cell>
          <cell r="Y246">
            <v>4041</v>
          </cell>
          <cell r="Z246">
            <v>60012</v>
          </cell>
          <cell r="AA246">
            <v>60023</v>
          </cell>
          <cell r="AB246">
            <v>60033</v>
          </cell>
          <cell r="AC246">
            <v>60041</v>
          </cell>
          <cell r="AD246">
            <v>5032</v>
          </cell>
          <cell r="AE246">
            <v>5041</v>
          </cell>
          <cell r="AF246">
            <v>201</v>
          </cell>
          <cell r="AG246">
            <v>202</v>
          </cell>
          <cell r="AH246">
            <v>203</v>
          </cell>
          <cell r="AI246">
            <v>204</v>
          </cell>
          <cell r="AJ246">
            <v>205</v>
          </cell>
          <cell r="AK246">
            <v>206</v>
          </cell>
          <cell r="AL246">
            <v>207</v>
          </cell>
          <cell r="AM246">
            <v>208</v>
          </cell>
          <cell r="AN246">
            <v>209</v>
          </cell>
          <cell r="AO246">
            <v>210</v>
          </cell>
          <cell r="AP246">
            <v>211</v>
          </cell>
          <cell r="AQ246">
            <v>212</v>
          </cell>
          <cell r="AR246">
            <v>5265</v>
          </cell>
          <cell r="AS246">
            <v>211</v>
          </cell>
          <cell r="AT246">
            <v>465</v>
          </cell>
          <cell r="AU246">
            <v>19</v>
          </cell>
          <cell r="AV246">
            <v>0</v>
          </cell>
          <cell r="AW246">
            <v>0</v>
          </cell>
          <cell r="AX246">
            <v>287</v>
          </cell>
          <cell r="AY246">
            <v>11</v>
          </cell>
          <cell r="AZ246">
            <v>239</v>
          </cell>
        </row>
        <row r="247">
          <cell r="B247" t="str">
            <v>主角</v>
          </cell>
          <cell r="C247">
            <v>10021</v>
          </cell>
          <cell r="D247">
            <v>1</v>
          </cell>
          <cell r="E247">
            <v>0</v>
          </cell>
          <cell r="F247">
            <v>25</v>
          </cell>
          <cell r="G247">
            <v>199</v>
          </cell>
          <cell r="H247">
            <v>0</v>
          </cell>
          <cell r="I247">
            <v>1</v>
          </cell>
          <cell r="J247">
            <v>1</v>
          </cell>
          <cell r="K247">
            <v>1</v>
          </cell>
          <cell r="L247">
            <v>1</v>
          </cell>
          <cell r="M247">
            <v>7</v>
          </cell>
          <cell r="N247">
            <v>207</v>
          </cell>
          <cell r="O247">
            <v>209</v>
          </cell>
          <cell r="P247">
            <v>2</v>
          </cell>
          <cell r="Q247">
            <v>1</v>
          </cell>
          <cell r="R247">
            <v>0</v>
          </cell>
          <cell r="S247">
            <v>0</v>
          </cell>
          <cell r="T247">
            <v>50012</v>
          </cell>
          <cell r="U247">
            <v>50023</v>
          </cell>
          <cell r="V247">
            <v>50033</v>
          </cell>
          <cell r="W247">
            <v>50041</v>
          </cell>
          <cell r="X247">
            <v>4032</v>
          </cell>
          <cell r="Y247">
            <v>4041</v>
          </cell>
          <cell r="Z247">
            <v>60012</v>
          </cell>
          <cell r="AA247">
            <v>60023</v>
          </cell>
          <cell r="AB247">
            <v>60033</v>
          </cell>
          <cell r="AC247">
            <v>60041</v>
          </cell>
          <cell r="AD247">
            <v>5032</v>
          </cell>
          <cell r="AE247">
            <v>5041</v>
          </cell>
          <cell r="AF247">
            <v>201</v>
          </cell>
          <cell r="AG247">
            <v>202</v>
          </cell>
          <cell r="AH247">
            <v>203</v>
          </cell>
          <cell r="AI247">
            <v>204</v>
          </cell>
          <cell r="AJ247">
            <v>205</v>
          </cell>
          <cell r="AK247">
            <v>206</v>
          </cell>
          <cell r="AL247">
            <v>207</v>
          </cell>
          <cell r="AM247">
            <v>208</v>
          </cell>
          <cell r="AN247">
            <v>209</v>
          </cell>
          <cell r="AO247">
            <v>210</v>
          </cell>
          <cell r="AP247">
            <v>211</v>
          </cell>
          <cell r="AQ247">
            <v>212</v>
          </cell>
          <cell r="AR247">
            <v>6053</v>
          </cell>
          <cell r="AS247">
            <v>242</v>
          </cell>
          <cell r="AT247">
            <v>535</v>
          </cell>
          <cell r="AU247">
            <v>21</v>
          </cell>
          <cell r="AV247">
            <v>0</v>
          </cell>
          <cell r="AW247">
            <v>0</v>
          </cell>
          <cell r="AX247">
            <v>330</v>
          </cell>
          <cell r="AY247">
            <v>13</v>
          </cell>
          <cell r="AZ247">
            <v>275</v>
          </cell>
        </row>
        <row r="248">
          <cell r="B248" t="str">
            <v>主角</v>
          </cell>
          <cell r="C248">
            <v>10021</v>
          </cell>
          <cell r="D248">
            <v>1</v>
          </cell>
          <cell r="E248">
            <v>0</v>
          </cell>
          <cell r="F248">
            <v>25</v>
          </cell>
          <cell r="G248">
            <v>199</v>
          </cell>
          <cell r="H248">
            <v>0</v>
          </cell>
          <cell r="I248">
            <v>1</v>
          </cell>
          <cell r="J248">
            <v>1</v>
          </cell>
          <cell r="K248">
            <v>1</v>
          </cell>
          <cell r="L248">
            <v>1</v>
          </cell>
          <cell r="M248">
            <v>8</v>
          </cell>
          <cell r="N248">
            <v>208</v>
          </cell>
          <cell r="O248">
            <v>209</v>
          </cell>
          <cell r="P248">
            <v>2</v>
          </cell>
          <cell r="Q248">
            <v>1</v>
          </cell>
          <cell r="R248">
            <v>0</v>
          </cell>
          <cell r="S248">
            <v>0</v>
          </cell>
          <cell r="T248">
            <v>50012</v>
          </cell>
          <cell r="U248">
            <v>50023</v>
          </cell>
          <cell r="V248">
            <v>50033</v>
          </cell>
          <cell r="W248">
            <v>50041</v>
          </cell>
          <cell r="X248">
            <v>4032</v>
          </cell>
          <cell r="Y248">
            <v>4041</v>
          </cell>
          <cell r="Z248">
            <v>60012</v>
          </cell>
          <cell r="AA248">
            <v>60023</v>
          </cell>
          <cell r="AB248">
            <v>60033</v>
          </cell>
          <cell r="AC248">
            <v>60041</v>
          </cell>
          <cell r="AD248">
            <v>5032</v>
          </cell>
          <cell r="AE248">
            <v>5041</v>
          </cell>
          <cell r="AF248">
            <v>201</v>
          </cell>
          <cell r="AG248">
            <v>202</v>
          </cell>
          <cell r="AH248">
            <v>203</v>
          </cell>
          <cell r="AI248">
            <v>204</v>
          </cell>
          <cell r="AJ248">
            <v>205</v>
          </cell>
          <cell r="AK248">
            <v>206</v>
          </cell>
          <cell r="AL248">
            <v>207</v>
          </cell>
          <cell r="AM248">
            <v>208</v>
          </cell>
          <cell r="AN248">
            <v>209</v>
          </cell>
          <cell r="AO248">
            <v>210</v>
          </cell>
          <cell r="AP248">
            <v>211</v>
          </cell>
          <cell r="AQ248">
            <v>212</v>
          </cell>
          <cell r="AR248">
            <v>6959</v>
          </cell>
          <cell r="AS248">
            <v>278</v>
          </cell>
          <cell r="AT248">
            <v>615</v>
          </cell>
          <cell r="AU248">
            <v>25</v>
          </cell>
          <cell r="AV248">
            <v>0</v>
          </cell>
          <cell r="AW248">
            <v>0</v>
          </cell>
          <cell r="AX248">
            <v>379</v>
          </cell>
          <cell r="AY248">
            <v>15</v>
          </cell>
          <cell r="AZ248">
            <v>316</v>
          </cell>
        </row>
        <row r="249">
          <cell r="B249" t="str">
            <v>主角</v>
          </cell>
          <cell r="C249">
            <v>10021</v>
          </cell>
          <cell r="D249">
            <v>1</v>
          </cell>
          <cell r="E249">
            <v>0</v>
          </cell>
          <cell r="F249">
            <v>25</v>
          </cell>
          <cell r="G249">
            <v>199</v>
          </cell>
          <cell r="H249">
            <v>0</v>
          </cell>
          <cell r="I249">
            <v>1</v>
          </cell>
          <cell r="J249">
            <v>1</v>
          </cell>
          <cell r="K249">
            <v>1</v>
          </cell>
          <cell r="L249">
            <v>1</v>
          </cell>
          <cell r="M249">
            <v>9</v>
          </cell>
          <cell r="N249">
            <v>209</v>
          </cell>
          <cell r="O249">
            <v>209</v>
          </cell>
          <cell r="P249">
            <v>2</v>
          </cell>
          <cell r="Q249">
            <v>1</v>
          </cell>
          <cell r="R249">
            <v>0</v>
          </cell>
          <cell r="S249">
            <v>0</v>
          </cell>
          <cell r="T249">
            <v>50012</v>
          </cell>
          <cell r="U249">
            <v>50023</v>
          </cell>
          <cell r="V249">
            <v>50033</v>
          </cell>
          <cell r="W249">
            <v>50041</v>
          </cell>
          <cell r="X249">
            <v>4032</v>
          </cell>
          <cell r="Y249">
            <v>4041</v>
          </cell>
          <cell r="Z249">
            <v>60012</v>
          </cell>
          <cell r="AA249">
            <v>60023</v>
          </cell>
          <cell r="AB249">
            <v>60033</v>
          </cell>
          <cell r="AC249">
            <v>60041</v>
          </cell>
          <cell r="AD249">
            <v>5032</v>
          </cell>
          <cell r="AE249">
            <v>5041</v>
          </cell>
          <cell r="AF249">
            <v>201</v>
          </cell>
          <cell r="AG249">
            <v>202</v>
          </cell>
          <cell r="AH249">
            <v>203</v>
          </cell>
          <cell r="AI249">
            <v>204</v>
          </cell>
          <cell r="AJ249">
            <v>205</v>
          </cell>
          <cell r="AK249">
            <v>206</v>
          </cell>
          <cell r="AL249">
            <v>207</v>
          </cell>
          <cell r="AM249">
            <v>208</v>
          </cell>
          <cell r="AN249">
            <v>209</v>
          </cell>
          <cell r="AO249">
            <v>210</v>
          </cell>
          <cell r="AP249">
            <v>211</v>
          </cell>
          <cell r="AQ249">
            <v>212</v>
          </cell>
          <cell r="AR249">
            <v>8002</v>
          </cell>
          <cell r="AS249">
            <v>320</v>
          </cell>
          <cell r="AT249">
            <v>707</v>
          </cell>
          <cell r="AU249">
            <v>28</v>
          </cell>
          <cell r="AV249">
            <v>0</v>
          </cell>
          <cell r="AW249">
            <v>0</v>
          </cell>
          <cell r="AX249">
            <v>436</v>
          </cell>
          <cell r="AY249">
            <v>17</v>
          </cell>
          <cell r="AZ249">
            <v>363</v>
          </cell>
        </row>
        <row r="250">
          <cell r="B250" t="str">
            <v>主角</v>
          </cell>
          <cell r="C250">
            <v>10021</v>
          </cell>
          <cell r="D250">
            <v>1</v>
          </cell>
          <cell r="E250">
            <v>0</v>
          </cell>
          <cell r="F250">
            <v>25</v>
          </cell>
          <cell r="G250">
            <v>199</v>
          </cell>
          <cell r="H250">
            <v>0</v>
          </cell>
          <cell r="I250">
            <v>1</v>
          </cell>
          <cell r="J250">
            <v>1</v>
          </cell>
          <cell r="K250">
            <v>1</v>
          </cell>
          <cell r="L250">
            <v>1</v>
          </cell>
          <cell r="M250">
            <v>10</v>
          </cell>
          <cell r="N250">
            <v>287</v>
          </cell>
          <cell r="O250">
            <v>209</v>
          </cell>
          <cell r="P250">
            <v>2</v>
          </cell>
          <cell r="Q250">
            <v>1</v>
          </cell>
          <cell r="R250">
            <v>0</v>
          </cell>
          <cell r="S250">
            <v>0</v>
          </cell>
          <cell r="T250">
            <v>50012</v>
          </cell>
          <cell r="U250">
            <v>50023</v>
          </cell>
          <cell r="V250">
            <v>50033</v>
          </cell>
          <cell r="W250">
            <v>50041</v>
          </cell>
          <cell r="X250">
            <v>4032</v>
          </cell>
          <cell r="Y250">
            <v>4041</v>
          </cell>
          <cell r="Z250">
            <v>60012</v>
          </cell>
          <cell r="AA250">
            <v>60023</v>
          </cell>
          <cell r="AB250">
            <v>60033</v>
          </cell>
          <cell r="AC250">
            <v>60041</v>
          </cell>
          <cell r="AD250">
            <v>5032</v>
          </cell>
          <cell r="AE250">
            <v>5041</v>
          </cell>
          <cell r="AF250">
            <v>201</v>
          </cell>
          <cell r="AG250">
            <v>202</v>
          </cell>
          <cell r="AH250">
            <v>203</v>
          </cell>
          <cell r="AI250">
            <v>204</v>
          </cell>
          <cell r="AJ250">
            <v>205</v>
          </cell>
          <cell r="AK250">
            <v>206</v>
          </cell>
          <cell r="AL250">
            <v>207</v>
          </cell>
          <cell r="AM250">
            <v>208</v>
          </cell>
          <cell r="AN250">
            <v>209</v>
          </cell>
          <cell r="AO250">
            <v>210</v>
          </cell>
          <cell r="AP250">
            <v>211</v>
          </cell>
          <cell r="AQ250">
            <v>212</v>
          </cell>
          <cell r="AR250">
            <v>9202</v>
          </cell>
          <cell r="AS250">
            <v>368</v>
          </cell>
          <cell r="AT250">
            <v>814</v>
          </cell>
          <cell r="AU250">
            <v>33</v>
          </cell>
          <cell r="AV250">
            <v>0</v>
          </cell>
          <cell r="AW250">
            <v>0</v>
          </cell>
          <cell r="AX250">
            <v>501</v>
          </cell>
          <cell r="AY250">
            <v>20</v>
          </cell>
          <cell r="AZ250">
            <v>418</v>
          </cell>
        </row>
        <row r="251">
          <cell r="B251" t="str">
            <v>主角</v>
          </cell>
          <cell r="C251">
            <v>10021</v>
          </cell>
          <cell r="D251">
            <v>1</v>
          </cell>
          <cell r="E251">
            <v>0</v>
          </cell>
          <cell r="F251">
            <v>25</v>
          </cell>
          <cell r="G251">
            <v>199</v>
          </cell>
          <cell r="H251">
            <v>0</v>
          </cell>
          <cell r="I251">
            <v>1</v>
          </cell>
          <cell r="J251">
            <v>1</v>
          </cell>
          <cell r="K251">
            <v>1</v>
          </cell>
          <cell r="L251">
            <v>1</v>
          </cell>
          <cell r="M251">
            <v>11</v>
          </cell>
          <cell r="N251">
            <v>288</v>
          </cell>
          <cell r="O251">
            <v>209</v>
          </cell>
          <cell r="P251">
            <v>2</v>
          </cell>
          <cell r="Q251">
            <v>1</v>
          </cell>
          <cell r="R251">
            <v>0</v>
          </cell>
          <cell r="S251">
            <v>0</v>
          </cell>
          <cell r="T251">
            <v>50012</v>
          </cell>
          <cell r="U251">
            <v>50023</v>
          </cell>
          <cell r="V251">
            <v>50033</v>
          </cell>
          <cell r="W251">
            <v>50041</v>
          </cell>
          <cell r="X251">
            <v>4032</v>
          </cell>
          <cell r="Y251">
            <v>4041</v>
          </cell>
          <cell r="Z251">
            <v>60012</v>
          </cell>
          <cell r="AA251">
            <v>60023</v>
          </cell>
          <cell r="AB251">
            <v>60033</v>
          </cell>
          <cell r="AC251">
            <v>60041</v>
          </cell>
          <cell r="AD251">
            <v>5032</v>
          </cell>
          <cell r="AE251">
            <v>5041</v>
          </cell>
          <cell r="AF251">
            <v>201</v>
          </cell>
          <cell r="AG251">
            <v>202</v>
          </cell>
          <cell r="AH251">
            <v>203</v>
          </cell>
          <cell r="AI251">
            <v>204</v>
          </cell>
          <cell r="AJ251">
            <v>205</v>
          </cell>
          <cell r="AK251">
            <v>206</v>
          </cell>
          <cell r="AL251">
            <v>207</v>
          </cell>
          <cell r="AM251">
            <v>208</v>
          </cell>
          <cell r="AN251">
            <v>209</v>
          </cell>
          <cell r="AO251">
            <v>210</v>
          </cell>
          <cell r="AP251">
            <v>211</v>
          </cell>
          <cell r="AQ251">
            <v>212</v>
          </cell>
          <cell r="AR251">
            <v>10582</v>
          </cell>
          <cell r="AS251">
            <v>423</v>
          </cell>
          <cell r="AT251">
            <v>936</v>
          </cell>
          <cell r="AU251">
            <v>37</v>
          </cell>
          <cell r="AV251">
            <v>0</v>
          </cell>
          <cell r="AW251">
            <v>0</v>
          </cell>
          <cell r="AX251">
            <v>576</v>
          </cell>
          <cell r="AY251">
            <v>23</v>
          </cell>
          <cell r="AZ251">
            <v>480</v>
          </cell>
        </row>
        <row r="252">
          <cell r="B252" t="str">
            <v>主角</v>
          </cell>
          <cell r="C252">
            <v>10021</v>
          </cell>
          <cell r="D252">
            <v>1</v>
          </cell>
          <cell r="E252">
            <v>0</v>
          </cell>
          <cell r="F252">
            <v>25</v>
          </cell>
          <cell r="G252">
            <v>199</v>
          </cell>
          <cell r="H252">
            <v>0</v>
          </cell>
          <cell r="I252">
            <v>1</v>
          </cell>
          <cell r="J252">
            <v>1</v>
          </cell>
          <cell r="K252">
            <v>1</v>
          </cell>
          <cell r="L252">
            <v>1</v>
          </cell>
          <cell r="M252">
            <v>12</v>
          </cell>
          <cell r="N252">
            <v>0</v>
          </cell>
          <cell r="O252">
            <v>209</v>
          </cell>
          <cell r="P252">
            <v>2</v>
          </cell>
          <cell r="Q252">
            <v>1</v>
          </cell>
          <cell r="R252">
            <v>0</v>
          </cell>
          <cell r="S252">
            <v>0</v>
          </cell>
          <cell r="T252">
            <v>50012</v>
          </cell>
          <cell r="U252">
            <v>50023</v>
          </cell>
          <cell r="V252">
            <v>50033</v>
          </cell>
          <cell r="W252">
            <v>50041</v>
          </cell>
          <cell r="X252">
            <v>4032</v>
          </cell>
          <cell r="Y252">
            <v>4041</v>
          </cell>
          <cell r="Z252">
            <v>60012</v>
          </cell>
          <cell r="AA252">
            <v>60023</v>
          </cell>
          <cell r="AB252">
            <v>60033</v>
          </cell>
          <cell r="AC252">
            <v>60041</v>
          </cell>
          <cell r="AD252">
            <v>5032</v>
          </cell>
          <cell r="AE252">
            <v>5041</v>
          </cell>
          <cell r="AF252">
            <v>201</v>
          </cell>
          <cell r="AG252">
            <v>202</v>
          </cell>
          <cell r="AH252">
            <v>203</v>
          </cell>
          <cell r="AI252">
            <v>204</v>
          </cell>
          <cell r="AJ252">
            <v>205</v>
          </cell>
          <cell r="AK252">
            <v>206</v>
          </cell>
          <cell r="AL252">
            <v>207</v>
          </cell>
          <cell r="AM252">
            <v>208</v>
          </cell>
          <cell r="AN252">
            <v>209</v>
          </cell>
          <cell r="AO252">
            <v>210</v>
          </cell>
          <cell r="AP252">
            <v>211</v>
          </cell>
          <cell r="AQ252">
            <v>212</v>
          </cell>
          <cell r="AR252">
            <v>12169</v>
          </cell>
          <cell r="AS252">
            <v>486</v>
          </cell>
          <cell r="AT252">
            <v>1076</v>
          </cell>
          <cell r="AU252">
            <v>42</v>
          </cell>
          <cell r="AV252">
            <v>0</v>
          </cell>
          <cell r="AW252">
            <v>0</v>
          </cell>
          <cell r="AX252">
            <v>662</v>
          </cell>
          <cell r="AY252">
            <v>26</v>
          </cell>
          <cell r="AZ252">
            <v>552</v>
          </cell>
        </row>
        <row r="253">
          <cell r="B253" t="str">
            <v>主角</v>
          </cell>
          <cell r="C253">
            <v>10041</v>
          </cell>
          <cell r="D253">
            <v>1</v>
          </cell>
          <cell r="E253">
            <v>0</v>
          </cell>
          <cell r="F253">
            <v>25</v>
          </cell>
          <cell r="G253">
            <v>210</v>
          </cell>
          <cell r="H253">
            <v>0</v>
          </cell>
          <cell r="I253">
            <v>1</v>
          </cell>
          <cell r="J253">
            <v>2</v>
          </cell>
          <cell r="K253">
            <v>1</v>
          </cell>
          <cell r="L253">
            <v>1</v>
          </cell>
          <cell r="M253">
            <v>0</v>
          </cell>
          <cell r="N253">
            <v>211</v>
          </cell>
          <cell r="O253">
            <v>220</v>
          </cell>
          <cell r="P253">
            <v>2</v>
          </cell>
          <cell r="Q253">
            <v>2</v>
          </cell>
          <cell r="R253">
            <v>0</v>
          </cell>
          <cell r="S253">
            <v>1</v>
          </cell>
          <cell r="T253">
            <v>50012</v>
          </cell>
          <cell r="U253">
            <v>50023</v>
          </cell>
          <cell r="V253">
            <v>50033</v>
          </cell>
          <cell r="W253">
            <v>50041</v>
          </cell>
          <cell r="X253">
            <v>4032</v>
          </cell>
          <cell r="Y253">
            <v>4041</v>
          </cell>
          <cell r="Z253">
            <v>60012</v>
          </cell>
          <cell r="AA253">
            <v>60023</v>
          </cell>
          <cell r="AB253">
            <v>60033</v>
          </cell>
          <cell r="AC253">
            <v>60041</v>
          </cell>
          <cell r="AD253">
            <v>5032</v>
          </cell>
          <cell r="AE253">
            <v>5041</v>
          </cell>
          <cell r="AF253">
            <v>201</v>
          </cell>
          <cell r="AG253">
            <v>202</v>
          </cell>
          <cell r="AH253">
            <v>203</v>
          </cell>
          <cell r="AI253">
            <v>204</v>
          </cell>
          <cell r="AJ253">
            <v>205</v>
          </cell>
          <cell r="AK253">
            <v>206</v>
          </cell>
          <cell r="AL253">
            <v>207</v>
          </cell>
          <cell r="AM253">
            <v>208</v>
          </cell>
          <cell r="AN253">
            <v>209</v>
          </cell>
          <cell r="AO253">
            <v>210</v>
          </cell>
          <cell r="AP253">
            <v>211</v>
          </cell>
          <cell r="AQ253">
            <v>212</v>
          </cell>
          <cell r="AR253">
            <v>2275</v>
          </cell>
          <cell r="AS253">
            <v>91</v>
          </cell>
          <cell r="AT253">
            <v>0</v>
          </cell>
          <cell r="AU253">
            <v>0</v>
          </cell>
          <cell r="AV253">
            <v>201</v>
          </cell>
          <cell r="AW253">
            <v>8</v>
          </cell>
          <cell r="AX253">
            <v>103</v>
          </cell>
          <cell r="AY253">
            <v>4</v>
          </cell>
          <cell r="AZ253">
            <v>124</v>
          </cell>
        </row>
        <row r="254">
          <cell r="B254" t="str">
            <v>主角</v>
          </cell>
          <cell r="C254">
            <v>10041</v>
          </cell>
          <cell r="D254">
            <v>1</v>
          </cell>
          <cell r="E254">
            <v>0</v>
          </cell>
          <cell r="F254">
            <v>25</v>
          </cell>
          <cell r="G254">
            <v>210</v>
          </cell>
          <cell r="H254">
            <v>0</v>
          </cell>
          <cell r="I254">
            <v>1</v>
          </cell>
          <cell r="J254">
            <v>2</v>
          </cell>
          <cell r="K254">
            <v>1</v>
          </cell>
          <cell r="L254">
            <v>1</v>
          </cell>
          <cell r="M254">
            <v>1</v>
          </cell>
          <cell r="N254">
            <v>212</v>
          </cell>
          <cell r="O254">
            <v>220</v>
          </cell>
          <cell r="P254">
            <v>2</v>
          </cell>
          <cell r="Q254">
            <v>2</v>
          </cell>
          <cell r="R254">
            <v>0</v>
          </cell>
          <cell r="S254">
            <v>0</v>
          </cell>
          <cell r="T254">
            <v>50012</v>
          </cell>
          <cell r="U254">
            <v>50023</v>
          </cell>
          <cell r="V254">
            <v>50033</v>
          </cell>
          <cell r="W254">
            <v>50041</v>
          </cell>
          <cell r="X254">
            <v>4032</v>
          </cell>
          <cell r="Y254">
            <v>4041</v>
          </cell>
          <cell r="Z254">
            <v>60012</v>
          </cell>
          <cell r="AA254">
            <v>60023</v>
          </cell>
          <cell r="AB254">
            <v>60033</v>
          </cell>
          <cell r="AC254">
            <v>60041</v>
          </cell>
          <cell r="AD254">
            <v>5032</v>
          </cell>
          <cell r="AE254">
            <v>5041</v>
          </cell>
          <cell r="AF254">
            <v>201</v>
          </cell>
          <cell r="AG254">
            <v>202</v>
          </cell>
          <cell r="AH254">
            <v>203</v>
          </cell>
          <cell r="AI254">
            <v>204</v>
          </cell>
          <cell r="AJ254">
            <v>205</v>
          </cell>
          <cell r="AK254">
            <v>206</v>
          </cell>
          <cell r="AL254">
            <v>207</v>
          </cell>
          <cell r="AM254">
            <v>208</v>
          </cell>
          <cell r="AN254">
            <v>209</v>
          </cell>
          <cell r="AO254">
            <v>210</v>
          </cell>
          <cell r="AP254">
            <v>211</v>
          </cell>
          <cell r="AQ254">
            <v>212</v>
          </cell>
          <cell r="AR254">
            <v>2619</v>
          </cell>
          <cell r="AS254">
            <v>105</v>
          </cell>
          <cell r="AT254">
            <v>0</v>
          </cell>
          <cell r="AU254">
            <v>0</v>
          </cell>
          <cell r="AV254">
            <v>231</v>
          </cell>
          <cell r="AW254">
            <v>9</v>
          </cell>
          <cell r="AX254">
            <v>118</v>
          </cell>
          <cell r="AY254">
            <v>5</v>
          </cell>
          <cell r="AZ254">
            <v>143</v>
          </cell>
        </row>
        <row r="255">
          <cell r="B255" t="str">
            <v>主角</v>
          </cell>
          <cell r="C255">
            <v>10041</v>
          </cell>
          <cell r="D255">
            <v>1</v>
          </cell>
          <cell r="E255">
            <v>0</v>
          </cell>
          <cell r="F255">
            <v>25</v>
          </cell>
          <cell r="G255">
            <v>210</v>
          </cell>
          <cell r="H255">
            <v>0</v>
          </cell>
          <cell r="I255">
            <v>1</v>
          </cell>
          <cell r="J255">
            <v>2</v>
          </cell>
          <cell r="K255">
            <v>1</v>
          </cell>
          <cell r="L255">
            <v>1</v>
          </cell>
          <cell r="M255">
            <v>2</v>
          </cell>
          <cell r="N255">
            <v>213</v>
          </cell>
          <cell r="O255">
            <v>220</v>
          </cell>
          <cell r="P255">
            <v>2</v>
          </cell>
          <cell r="Q255">
            <v>2</v>
          </cell>
          <cell r="R255">
            <v>0</v>
          </cell>
          <cell r="S255">
            <v>0</v>
          </cell>
          <cell r="T255">
            <v>50012</v>
          </cell>
          <cell r="U255">
            <v>50023</v>
          </cell>
          <cell r="V255">
            <v>50033</v>
          </cell>
          <cell r="W255">
            <v>50041</v>
          </cell>
          <cell r="X255">
            <v>4032</v>
          </cell>
          <cell r="Y255">
            <v>4041</v>
          </cell>
          <cell r="Z255">
            <v>60012</v>
          </cell>
          <cell r="AA255">
            <v>60023</v>
          </cell>
          <cell r="AB255">
            <v>60033</v>
          </cell>
          <cell r="AC255">
            <v>60041</v>
          </cell>
          <cell r="AD255">
            <v>5032</v>
          </cell>
          <cell r="AE255">
            <v>5041</v>
          </cell>
          <cell r="AF255">
            <v>201</v>
          </cell>
          <cell r="AG255">
            <v>202</v>
          </cell>
          <cell r="AH255">
            <v>203</v>
          </cell>
          <cell r="AI255">
            <v>204</v>
          </cell>
          <cell r="AJ255">
            <v>205</v>
          </cell>
          <cell r="AK255">
            <v>206</v>
          </cell>
          <cell r="AL255">
            <v>207</v>
          </cell>
          <cell r="AM255">
            <v>208</v>
          </cell>
          <cell r="AN255">
            <v>209</v>
          </cell>
          <cell r="AO255">
            <v>210</v>
          </cell>
          <cell r="AP255">
            <v>211</v>
          </cell>
          <cell r="AQ255">
            <v>212</v>
          </cell>
          <cell r="AR255">
            <v>3012</v>
          </cell>
          <cell r="AS255">
            <v>120</v>
          </cell>
          <cell r="AT255">
            <v>0</v>
          </cell>
          <cell r="AU255">
            <v>0</v>
          </cell>
          <cell r="AV255">
            <v>266</v>
          </cell>
          <cell r="AW255">
            <v>11</v>
          </cell>
          <cell r="AX255">
            <v>136</v>
          </cell>
          <cell r="AY255">
            <v>5</v>
          </cell>
          <cell r="AZ255">
            <v>164</v>
          </cell>
        </row>
        <row r="256">
          <cell r="B256" t="str">
            <v>主角</v>
          </cell>
          <cell r="C256">
            <v>10042</v>
          </cell>
          <cell r="D256">
            <v>1</v>
          </cell>
          <cell r="E256">
            <v>0</v>
          </cell>
          <cell r="F256">
            <v>25</v>
          </cell>
          <cell r="G256">
            <v>210</v>
          </cell>
          <cell r="H256">
            <v>0</v>
          </cell>
          <cell r="I256">
            <v>1</v>
          </cell>
          <cell r="J256">
            <v>2</v>
          </cell>
          <cell r="K256">
            <v>1</v>
          </cell>
          <cell r="L256">
            <v>1</v>
          </cell>
          <cell r="M256">
            <v>3</v>
          </cell>
          <cell r="N256">
            <v>214</v>
          </cell>
          <cell r="O256">
            <v>220</v>
          </cell>
          <cell r="P256">
            <v>2</v>
          </cell>
          <cell r="Q256">
            <v>2</v>
          </cell>
          <cell r="R256">
            <v>0</v>
          </cell>
          <cell r="S256">
            <v>0</v>
          </cell>
          <cell r="T256">
            <v>50012</v>
          </cell>
          <cell r="U256">
            <v>50023</v>
          </cell>
          <cell r="V256">
            <v>50033</v>
          </cell>
          <cell r="W256">
            <v>50041</v>
          </cell>
          <cell r="X256">
            <v>4032</v>
          </cell>
          <cell r="Y256">
            <v>4041</v>
          </cell>
          <cell r="Z256">
            <v>60012</v>
          </cell>
          <cell r="AA256">
            <v>60023</v>
          </cell>
          <cell r="AB256">
            <v>60033</v>
          </cell>
          <cell r="AC256">
            <v>60041</v>
          </cell>
          <cell r="AD256">
            <v>5032</v>
          </cell>
          <cell r="AE256">
            <v>5041</v>
          </cell>
          <cell r="AF256">
            <v>201</v>
          </cell>
          <cell r="AG256">
            <v>202</v>
          </cell>
          <cell r="AH256">
            <v>203</v>
          </cell>
          <cell r="AI256">
            <v>204</v>
          </cell>
          <cell r="AJ256">
            <v>205</v>
          </cell>
          <cell r="AK256">
            <v>206</v>
          </cell>
          <cell r="AL256">
            <v>207</v>
          </cell>
          <cell r="AM256">
            <v>208</v>
          </cell>
          <cell r="AN256">
            <v>209</v>
          </cell>
          <cell r="AO256">
            <v>210</v>
          </cell>
          <cell r="AP256">
            <v>211</v>
          </cell>
          <cell r="AQ256">
            <v>212</v>
          </cell>
          <cell r="AR256">
            <v>3462</v>
          </cell>
          <cell r="AS256">
            <v>138</v>
          </cell>
          <cell r="AT256">
            <v>0</v>
          </cell>
          <cell r="AU256">
            <v>0</v>
          </cell>
          <cell r="AV256">
            <v>306</v>
          </cell>
          <cell r="AW256">
            <v>12</v>
          </cell>
          <cell r="AX256">
            <v>157</v>
          </cell>
          <cell r="AY256">
            <v>6</v>
          </cell>
          <cell r="AZ256">
            <v>189</v>
          </cell>
        </row>
        <row r="257">
          <cell r="B257" t="str">
            <v>主角</v>
          </cell>
          <cell r="C257">
            <v>10042</v>
          </cell>
          <cell r="D257">
            <v>1</v>
          </cell>
          <cell r="E257">
            <v>0</v>
          </cell>
          <cell r="F257">
            <v>25</v>
          </cell>
          <cell r="G257">
            <v>210</v>
          </cell>
          <cell r="H257">
            <v>0</v>
          </cell>
          <cell r="I257">
            <v>1</v>
          </cell>
          <cell r="J257">
            <v>2</v>
          </cell>
          <cell r="K257">
            <v>1</v>
          </cell>
          <cell r="L257">
            <v>1</v>
          </cell>
          <cell r="M257">
            <v>4</v>
          </cell>
          <cell r="N257">
            <v>215</v>
          </cell>
          <cell r="O257">
            <v>220</v>
          </cell>
          <cell r="P257">
            <v>2</v>
          </cell>
          <cell r="Q257">
            <v>2</v>
          </cell>
          <cell r="R257">
            <v>0</v>
          </cell>
          <cell r="S257">
            <v>0</v>
          </cell>
          <cell r="T257">
            <v>50012</v>
          </cell>
          <cell r="U257">
            <v>50023</v>
          </cell>
          <cell r="V257">
            <v>50033</v>
          </cell>
          <cell r="W257">
            <v>50041</v>
          </cell>
          <cell r="X257">
            <v>4032</v>
          </cell>
          <cell r="Y257">
            <v>4041</v>
          </cell>
          <cell r="Z257">
            <v>60012</v>
          </cell>
          <cell r="AA257">
            <v>60023</v>
          </cell>
          <cell r="AB257">
            <v>60033</v>
          </cell>
          <cell r="AC257">
            <v>60041</v>
          </cell>
          <cell r="AD257">
            <v>5032</v>
          </cell>
          <cell r="AE257">
            <v>5041</v>
          </cell>
          <cell r="AF257">
            <v>201</v>
          </cell>
          <cell r="AG257">
            <v>202</v>
          </cell>
          <cell r="AH257">
            <v>203</v>
          </cell>
          <cell r="AI257">
            <v>204</v>
          </cell>
          <cell r="AJ257">
            <v>205</v>
          </cell>
          <cell r="AK257">
            <v>206</v>
          </cell>
          <cell r="AL257">
            <v>207</v>
          </cell>
          <cell r="AM257">
            <v>208</v>
          </cell>
          <cell r="AN257">
            <v>209</v>
          </cell>
          <cell r="AO257">
            <v>210</v>
          </cell>
          <cell r="AP257">
            <v>211</v>
          </cell>
          <cell r="AQ257">
            <v>212</v>
          </cell>
          <cell r="AR257">
            <v>3981</v>
          </cell>
          <cell r="AS257">
            <v>159</v>
          </cell>
          <cell r="AT257">
            <v>0</v>
          </cell>
          <cell r="AU257">
            <v>0</v>
          </cell>
          <cell r="AV257">
            <v>352</v>
          </cell>
          <cell r="AW257">
            <v>14</v>
          </cell>
          <cell r="AX257">
            <v>180</v>
          </cell>
          <cell r="AY257">
            <v>7</v>
          </cell>
          <cell r="AZ257">
            <v>217</v>
          </cell>
        </row>
        <row r="258">
          <cell r="B258" t="str">
            <v>主角</v>
          </cell>
          <cell r="C258">
            <v>10042</v>
          </cell>
          <cell r="D258">
            <v>1</v>
          </cell>
          <cell r="E258">
            <v>0</v>
          </cell>
          <cell r="F258">
            <v>25</v>
          </cell>
          <cell r="G258">
            <v>210</v>
          </cell>
          <cell r="H258">
            <v>0</v>
          </cell>
          <cell r="I258">
            <v>1</v>
          </cell>
          <cell r="J258">
            <v>2</v>
          </cell>
          <cell r="K258">
            <v>1</v>
          </cell>
          <cell r="L258">
            <v>1</v>
          </cell>
          <cell r="M258">
            <v>5</v>
          </cell>
          <cell r="N258">
            <v>216</v>
          </cell>
          <cell r="O258">
            <v>220</v>
          </cell>
          <cell r="P258">
            <v>2</v>
          </cell>
          <cell r="Q258">
            <v>2</v>
          </cell>
          <cell r="R258">
            <v>0</v>
          </cell>
          <cell r="S258">
            <v>0</v>
          </cell>
          <cell r="T258">
            <v>50012</v>
          </cell>
          <cell r="U258">
            <v>50023</v>
          </cell>
          <cell r="V258">
            <v>50033</v>
          </cell>
          <cell r="W258">
            <v>50041</v>
          </cell>
          <cell r="X258">
            <v>4032</v>
          </cell>
          <cell r="Y258">
            <v>4041</v>
          </cell>
          <cell r="Z258">
            <v>60012</v>
          </cell>
          <cell r="AA258">
            <v>60023</v>
          </cell>
          <cell r="AB258">
            <v>60033</v>
          </cell>
          <cell r="AC258">
            <v>60041</v>
          </cell>
          <cell r="AD258">
            <v>5032</v>
          </cell>
          <cell r="AE258">
            <v>5041</v>
          </cell>
          <cell r="AF258">
            <v>201</v>
          </cell>
          <cell r="AG258">
            <v>202</v>
          </cell>
          <cell r="AH258">
            <v>203</v>
          </cell>
          <cell r="AI258">
            <v>204</v>
          </cell>
          <cell r="AJ258">
            <v>205</v>
          </cell>
          <cell r="AK258">
            <v>206</v>
          </cell>
          <cell r="AL258">
            <v>207</v>
          </cell>
          <cell r="AM258">
            <v>208</v>
          </cell>
          <cell r="AN258">
            <v>209</v>
          </cell>
          <cell r="AO258">
            <v>210</v>
          </cell>
          <cell r="AP258">
            <v>211</v>
          </cell>
          <cell r="AQ258">
            <v>212</v>
          </cell>
          <cell r="AR258">
            <v>4578</v>
          </cell>
          <cell r="AS258">
            <v>183</v>
          </cell>
          <cell r="AT258">
            <v>0</v>
          </cell>
          <cell r="AU258">
            <v>0</v>
          </cell>
          <cell r="AV258">
            <v>404</v>
          </cell>
          <cell r="AW258">
            <v>16</v>
          </cell>
          <cell r="AX258">
            <v>207</v>
          </cell>
          <cell r="AY258">
            <v>8</v>
          </cell>
          <cell r="AZ258">
            <v>250</v>
          </cell>
        </row>
        <row r="259">
          <cell r="B259" t="str">
            <v>主角</v>
          </cell>
          <cell r="C259">
            <v>10042</v>
          </cell>
          <cell r="D259">
            <v>1</v>
          </cell>
          <cell r="E259">
            <v>0</v>
          </cell>
          <cell r="F259">
            <v>25</v>
          </cell>
          <cell r="G259">
            <v>210</v>
          </cell>
          <cell r="H259">
            <v>0</v>
          </cell>
          <cell r="I259">
            <v>1</v>
          </cell>
          <cell r="J259">
            <v>2</v>
          </cell>
          <cell r="K259">
            <v>1</v>
          </cell>
          <cell r="L259">
            <v>1</v>
          </cell>
          <cell r="M259">
            <v>6</v>
          </cell>
          <cell r="N259">
            <v>217</v>
          </cell>
          <cell r="O259">
            <v>220</v>
          </cell>
          <cell r="P259">
            <v>2</v>
          </cell>
          <cell r="Q259">
            <v>2</v>
          </cell>
          <cell r="R259">
            <v>0</v>
          </cell>
          <cell r="S259">
            <v>0</v>
          </cell>
          <cell r="T259">
            <v>50012</v>
          </cell>
          <cell r="U259">
            <v>50023</v>
          </cell>
          <cell r="V259">
            <v>50033</v>
          </cell>
          <cell r="W259">
            <v>50041</v>
          </cell>
          <cell r="X259">
            <v>4032</v>
          </cell>
          <cell r="Y259">
            <v>4041</v>
          </cell>
          <cell r="Z259">
            <v>60012</v>
          </cell>
          <cell r="AA259">
            <v>60023</v>
          </cell>
          <cell r="AB259">
            <v>60033</v>
          </cell>
          <cell r="AC259">
            <v>60041</v>
          </cell>
          <cell r="AD259">
            <v>5032</v>
          </cell>
          <cell r="AE259">
            <v>5041</v>
          </cell>
          <cell r="AF259">
            <v>201</v>
          </cell>
          <cell r="AG259">
            <v>202</v>
          </cell>
          <cell r="AH259">
            <v>203</v>
          </cell>
          <cell r="AI259">
            <v>204</v>
          </cell>
          <cell r="AJ259">
            <v>205</v>
          </cell>
          <cell r="AK259">
            <v>206</v>
          </cell>
          <cell r="AL259">
            <v>207</v>
          </cell>
          <cell r="AM259">
            <v>208</v>
          </cell>
          <cell r="AN259">
            <v>209</v>
          </cell>
          <cell r="AO259">
            <v>210</v>
          </cell>
          <cell r="AP259">
            <v>211</v>
          </cell>
          <cell r="AQ259">
            <v>212</v>
          </cell>
          <cell r="AR259">
            <v>5265</v>
          </cell>
          <cell r="AS259">
            <v>211</v>
          </cell>
          <cell r="AT259">
            <v>0</v>
          </cell>
          <cell r="AU259">
            <v>0</v>
          </cell>
          <cell r="AV259">
            <v>465</v>
          </cell>
          <cell r="AW259">
            <v>19</v>
          </cell>
          <cell r="AX259">
            <v>238</v>
          </cell>
          <cell r="AY259">
            <v>10</v>
          </cell>
          <cell r="AZ259">
            <v>287</v>
          </cell>
        </row>
        <row r="260">
          <cell r="B260" t="str">
            <v>主角</v>
          </cell>
          <cell r="C260">
            <v>10042</v>
          </cell>
          <cell r="D260">
            <v>1</v>
          </cell>
          <cell r="E260">
            <v>0</v>
          </cell>
          <cell r="F260">
            <v>25</v>
          </cell>
          <cell r="G260">
            <v>210</v>
          </cell>
          <cell r="H260">
            <v>0</v>
          </cell>
          <cell r="I260">
            <v>1</v>
          </cell>
          <cell r="J260">
            <v>2</v>
          </cell>
          <cell r="K260">
            <v>1</v>
          </cell>
          <cell r="L260">
            <v>1</v>
          </cell>
          <cell r="M260">
            <v>7</v>
          </cell>
          <cell r="N260">
            <v>218</v>
          </cell>
          <cell r="O260">
            <v>220</v>
          </cell>
          <cell r="P260">
            <v>2</v>
          </cell>
          <cell r="Q260">
            <v>2</v>
          </cell>
          <cell r="R260">
            <v>0</v>
          </cell>
          <cell r="S260">
            <v>0</v>
          </cell>
          <cell r="T260">
            <v>50012</v>
          </cell>
          <cell r="U260">
            <v>50023</v>
          </cell>
          <cell r="V260">
            <v>50033</v>
          </cell>
          <cell r="W260">
            <v>50041</v>
          </cell>
          <cell r="X260">
            <v>4032</v>
          </cell>
          <cell r="Y260">
            <v>4041</v>
          </cell>
          <cell r="Z260">
            <v>60012</v>
          </cell>
          <cell r="AA260">
            <v>60023</v>
          </cell>
          <cell r="AB260">
            <v>60033</v>
          </cell>
          <cell r="AC260">
            <v>60041</v>
          </cell>
          <cell r="AD260">
            <v>5032</v>
          </cell>
          <cell r="AE260">
            <v>5041</v>
          </cell>
          <cell r="AF260">
            <v>201</v>
          </cell>
          <cell r="AG260">
            <v>202</v>
          </cell>
          <cell r="AH260">
            <v>203</v>
          </cell>
          <cell r="AI260">
            <v>204</v>
          </cell>
          <cell r="AJ260">
            <v>205</v>
          </cell>
          <cell r="AK260">
            <v>206</v>
          </cell>
          <cell r="AL260">
            <v>207</v>
          </cell>
          <cell r="AM260">
            <v>208</v>
          </cell>
          <cell r="AN260">
            <v>209</v>
          </cell>
          <cell r="AO260">
            <v>210</v>
          </cell>
          <cell r="AP260">
            <v>211</v>
          </cell>
          <cell r="AQ260">
            <v>212</v>
          </cell>
          <cell r="AR260">
            <v>6053</v>
          </cell>
          <cell r="AS260">
            <v>242</v>
          </cell>
          <cell r="AT260">
            <v>0</v>
          </cell>
          <cell r="AU260">
            <v>0</v>
          </cell>
          <cell r="AV260">
            <v>535</v>
          </cell>
          <cell r="AW260">
            <v>21</v>
          </cell>
          <cell r="AX260">
            <v>274</v>
          </cell>
          <cell r="AY260">
            <v>11</v>
          </cell>
          <cell r="AZ260">
            <v>330</v>
          </cell>
        </row>
        <row r="261">
          <cell r="B261" t="str">
            <v>主角</v>
          </cell>
          <cell r="C261">
            <v>10043</v>
          </cell>
          <cell r="D261">
            <v>1</v>
          </cell>
          <cell r="E261">
            <v>0</v>
          </cell>
          <cell r="F261">
            <v>25</v>
          </cell>
          <cell r="G261">
            <v>210</v>
          </cell>
          <cell r="H261">
            <v>0</v>
          </cell>
          <cell r="I261">
            <v>1</v>
          </cell>
          <cell r="J261">
            <v>2</v>
          </cell>
          <cell r="K261">
            <v>1</v>
          </cell>
          <cell r="L261">
            <v>1</v>
          </cell>
          <cell r="M261">
            <v>8</v>
          </cell>
          <cell r="N261">
            <v>219</v>
          </cell>
          <cell r="O261">
            <v>220</v>
          </cell>
          <cell r="P261">
            <v>2</v>
          </cell>
          <cell r="Q261">
            <v>2</v>
          </cell>
          <cell r="R261">
            <v>0</v>
          </cell>
          <cell r="S261">
            <v>0</v>
          </cell>
          <cell r="T261">
            <v>50012</v>
          </cell>
          <cell r="U261">
            <v>50023</v>
          </cell>
          <cell r="V261">
            <v>50033</v>
          </cell>
          <cell r="W261">
            <v>50041</v>
          </cell>
          <cell r="X261">
            <v>4032</v>
          </cell>
          <cell r="Y261">
            <v>4041</v>
          </cell>
          <cell r="Z261">
            <v>60012</v>
          </cell>
          <cell r="AA261">
            <v>60023</v>
          </cell>
          <cell r="AB261">
            <v>60033</v>
          </cell>
          <cell r="AC261">
            <v>60041</v>
          </cell>
          <cell r="AD261">
            <v>5032</v>
          </cell>
          <cell r="AE261">
            <v>5041</v>
          </cell>
          <cell r="AF261">
            <v>201</v>
          </cell>
          <cell r="AG261">
            <v>202</v>
          </cell>
          <cell r="AH261">
            <v>203</v>
          </cell>
          <cell r="AI261">
            <v>204</v>
          </cell>
          <cell r="AJ261">
            <v>205</v>
          </cell>
          <cell r="AK261">
            <v>206</v>
          </cell>
          <cell r="AL261">
            <v>207</v>
          </cell>
          <cell r="AM261">
            <v>208</v>
          </cell>
          <cell r="AN261">
            <v>209</v>
          </cell>
          <cell r="AO261">
            <v>210</v>
          </cell>
          <cell r="AP261">
            <v>211</v>
          </cell>
          <cell r="AQ261">
            <v>212</v>
          </cell>
          <cell r="AR261">
            <v>6959</v>
          </cell>
          <cell r="AS261">
            <v>278</v>
          </cell>
          <cell r="AT261">
            <v>0</v>
          </cell>
          <cell r="AU261">
            <v>0</v>
          </cell>
          <cell r="AV261">
            <v>615</v>
          </cell>
          <cell r="AW261">
            <v>25</v>
          </cell>
          <cell r="AX261">
            <v>315</v>
          </cell>
          <cell r="AY261">
            <v>13</v>
          </cell>
          <cell r="AZ261">
            <v>380</v>
          </cell>
        </row>
        <row r="262">
          <cell r="B262" t="str">
            <v>主角</v>
          </cell>
          <cell r="C262">
            <v>10043</v>
          </cell>
          <cell r="D262">
            <v>1</v>
          </cell>
          <cell r="E262">
            <v>0</v>
          </cell>
          <cell r="F262">
            <v>25</v>
          </cell>
          <cell r="G262">
            <v>210</v>
          </cell>
          <cell r="H262">
            <v>0</v>
          </cell>
          <cell r="I262">
            <v>1</v>
          </cell>
          <cell r="J262">
            <v>2</v>
          </cell>
          <cell r="K262">
            <v>1</v>
          </cell>
          <cell r="L262">
            <v>1</v>
          </cell>
          <cell r="M262">
            <v>9</v>
          </cell>
          <cell r="N262">
            <v>220</v>
          </cell>
          <cell r="O262">
            <v>220</v>
          </cell>
          <cell r="P262">
            <v>2</v>
          </cell>
          <cell r="Q262">
            <v>2</v>
          </cell>
          <cell r="R262">
            <v>0</v>
          </cell>
          <cell r="S262">
            <v>0</v>
          </cell>
          <cell r="T262">
            <v>50012</v>
          </cell>
          <cell r="U262">
            <v>50023</v>
          </cell>
          <cell r="V262">
            <v>50033</v>
          </cell>
          <cell r="W262">
            <v>50041</v>
          </cell>
          <cell r="X262">
            <v>4032</v>
          </cell>
          <cell r="Y262">
            <v>4041</v>
          </cell>
          <cell r="Z262">
            <v>60012</v>
          </cell>
          <cell r="AA262">
            <v>60023</v>
          </cell>
          <cell r="AB262">
            <v>60033</v>
          </cell>
          <cell r="AC262">
            <v>60041</v>
          </cell>
          <cell r="AD262">
            <v>5032</v>
          </cell>
          <cell r="AE262">
            <v>5041</v>
          </cell>
          <cell r="AF262">
            <v>201</v>
          </cell>
          <cell r="AG262">
            <v>202</v>
          </cell>
          <cell r="AH262">
            <v>203</v>
          </cell>
          <cell r="AI262">
            <v>204</v>
          </cell>
          <cell r="AJ262">
            <v>205</v>
          </cell>
          <cell r="AK262">
            <v>206</v>
          </cell>
          <cell r="AL262">
            <v>207</v>
          </cell>
          <cell r="AM262">
            <v>208</v>
          </cell>
          <cell r="AN262">
            <v>209</v>
          </cell>
          <cell r="AO262">
            <v>210</v>
          </cell>
          <cell r="AP262">
            <v>211</v>
          </cell>
          <cell r="AQ262">
            <v>212</v>
          </cell>
          <cell r="AR262">
            <v>8002</v>
          </cell>
          <cell r="AS262">
            <v>320</v>
          </cell>
          <cell r="AT262">
            <v>0</v>
          </cell>
          <cell r="AU262">
            <v>0</v>
          </cell>
          <cell r="AV262">
            <v>707</v>
          </cell>
          <cell r="AW262">
            <v>28</v>
          </cell>
          <cell r="AX262">
            <v>362</v>
          </cell>
          <cell r="AY262">
            <v>14</v>
          </cell>
          <cell r="AZ262">
            <v>437</v>
          </cell>
        </row>
        <row r="263">
          <cell r="B263" t="str">
            <v>主角</v>
          </cell>
          <cell r="C263">
            <v>10043</v>
          </cell>
          <cell r="D263">
            <v>1</v>
          </cell>
          <cell r="E263">
            <v>0</v>
          </cell>
          <cell r="F263">
            <v>25</v>
          </cell>
          <cell r="G263">
            <v>210</v>
          </cell>
          <cell r="H263">
            <v>0</v>
          </cell>
          <cell r="I263">
            <v>1</v>
          </cell>
          <cell r="J263">
            <v>2</v>
          </cell>
          <cell r="K263">
            <v>1</v>
          </cell>
          <cell r="L263">
            <v>1</v>
          </cell>
          <cell r="M263">
            <v>10</v>
          </cell>
          <cell r="N263">
            <v>289</v>
          </cell>
          <cell r="O263">
            <v>220</v>
          </cell>
          <cell r="P263">
            <v>2</v>
          </cell>
          <cell r="Q263">
            <v>2</v>
          </cell>
          <cell r="R263">
            <v>0</v>
          </cell>
          <cell r="S263">
            <v>0</v>
          </cell>
          <cell r="T263">
            <v>50012</v>
          </cell>
          <cell r="U263">
            <v>50023</v>
          </cell>
          <cell r="V263">
            <v>50033</v>
          </cell>
          <cell r="W263">
            <v>50041</v>
          </cell>
          <cell r="X263">
            <v>4032</v>
          </cell>
          <cell r="Y263">
            <v>4041</v>
          </cell>
          <cell r="Z263">
            <v>60012</v>
          </cell>
          <cell r="AA263">
            <v>60023</v>
          </cell>
          <cell r="AB263">
            <v>60033</v>
          </cell>
          <cell r="AC263">
            <v>60041</v>
          </cell>
          <cell r="AD263">
            <v>5032</v>
          </cell>
          <cell r="AE263">
            <v>5041</v>
          </cell>
          <cell r="AF263">
            <v>201</v>
          </cell>
          <cell r="AG263">
            <v>202</v>
          </cell>
          <cell r="AH263">
            <v>203</v>
          </cell>
          <cell r="AI263">
            <v>204</v>
          </cell>
          <cell r="AJ263">
            <v>205</v>
          </cell>
          <cell r="AK263">
            <v>206</v>
          </cell>
          <cell r="AL263">
            <v>207</v>
          </cell>
          <cell r="AM263">
            <v>208</v>
          </cell>
          <cell r="AN263">
            <v>209</v>
          </cell>
          <cell r="AO263">
            <v>210</v>
          </cell>
          <cell r="AP263">
            <v>211</v>
          </cell>
          <cell r="AQ263">
            <v>212</v>
          </cell>
          <cell r="AR263">
            <v>9202</v>
          </cell>
          <cell r="AS263">
            <v>368</v>
          </cell>
          <cell r="AT263">
            <v>0</v>
          </cell>
          <cell r="AU263">
            <v>0</v>
          </cell>
          <cell r="AV263">
            <v>814</v>
          </cell>
          <cell r="AW263">
            <v>33</v>
          </cell>
          <cell r="AX263">
            <v>417</v>
          </cell>
          <cell r="AY263">
            <v>17</v>
          </cell>
          <cell r="AZ263">
            <v>502</v>
          </cell>
        </row>
        <row r="264">
          <cell r="B264" t="str">
            <v>主角</v>
          </cell>
          <cell r="C264">
            <v>10043</v>
          </cell>
          <cell r="D264">
            <v>1</v>
          </cell>
          <cell r="E264">
            <v>0</v>
          </cell>
          <cell r="F264">
            <v>25</v>
          </cell>
          <cell r="G264">
            <v>210</v>
          </cell>
          <cell r="H264">
            <v>0</v>
          </cell>
          <cell r="I264">
            <v>1</v>
          </cell>
          <cell r="J264">
            <v>2</v>
          </cell>
          <cell r="K264">
            <v>1</v>
          </cell>
          <cell r="L264">
            <v>1</v>
          </cell>
          <cell r="M264">
            <v>11</v>
          </cell>
          <cell r="N264">
            <v>290</v>
          </cell>
          <cell r="O264">
            <v>220</v>
          </cell>
          <cell r="P264">
            <v>2</v>
          </cell>
          <cell r="Q264">
            <v>2</v>
          </cell>
          <cell r="R264">
            <v>0</v>
          </cell>
          <cell r="S264">
            <v>0</v>
          </cell>
          <cell r="T264">
            <v>50012</v>
          </cell>
          <cell r="U264">
            <v>50023</v>
          </cell>
          <cell r="V264">
            <v>50033</v>
          </cell>
          <cell r="W264">
            <v>50041</v>
          </cell>
          <cell r="X264">
            <v>4032</v>
          </cell>
          <cell r="Y264">
            <v>4041</v>
          </cell>
          <cell r="Z264">
            <v>60012</v>
          </cell>
          <cell r="AA264">
            <v>60023</v>
          </cell>
          <cell r="AB264">
            <v>60033</v>
          </cell>
          <cell r="AC264">
            <v>60041</v>
          </cell>
          <cell r="AD264">
            <v>5032</v>
          </cell>
          <cell r="AE264">
            <v>5041</v>
          </cell>
          <cell r="AF264">
            <v>201</v>
          </cell>
          <cell r="AG264">
            <v>202</v>
          </cell>
          <cell r="AH264">
            <v>203</v>
          </cell>
          <cell r="AI264">
            <v>204</v>
          </cell>
          <cell r="AJ264">
            <v>205</v>
          </cell>
          <cell r="AK264">
            <v>206</v>
          </cell>
          <cell r="AL264">
            <v>207</v>
          </cell>
          <cell r="AM264">
            <v>208</v>
          </cell>
          <cell r="AN264">
            <v>209</v>
          </cell>
          <cell r="AO264">
            <v>210</v>
          </cell>
          <cell r="AP264">
            <v>211</v>
          </cell>
          <cell r="AQ264">
            <v>212</v>
          </cell>
          <cell r="AR264">
            <v>10582</v>
          </cell>
          <cell r="AS264">
            <v>423</v>
          </cell>
          <cell r="AT264">
            <v>0</v>
          </cell>
          <cell r="AU264">
            <v>0</v>
          </cell>
          <cell r="AV264">
            <v>936</v>
          </cell>
          <cell r="AW264">
            <v>37</v>
          </cell>
          <cell r="AX264">
            <v>479</v>
          </cell>
          <cell r="AY264">
            <v>19</v>
          </cell>
          <cell r="AZ264">
            <v>577</v>
          </cell>
        </row>
        <row r="265">
          <cell r="B265" t="str">
            <v>主角</v>
          </cell>
          <cell r="C265">
            <v>10043</v>
          </cell>
          <cell r="D265">
            <v>1</v>
          </cell>
          <cell r="E265">
            <v>0</v>
          </cell>
          <cell r="F265">
            <v>25</v>
          </cell>
          <cell r="G265">
            <v>210</v>
          </cell>
          <cell r="H265">
            <v>0</v>
          </cell>
          <cell r="I265">
            <v>1</v>
          </cell>
          <cell r="J265">
            <v>2</v>
          </cell>
          <cell r="K265">
            <v>1</v>
          </cell>
          <cell r="L265">
            <v>1</v>
          </cell>
          <cell r="M265">
            <v>12</v>
          </cell>
          <cell r="N265">
            <v>0</v>
          </cell>
          <cell r="O265">
            <v>220</v>
          </cell>
          <cell r="P265">
            <v>2</v>
          </cell>
          <cell r="Q265">
            <v>2</v>
          </cell>
          <cell r="R265">
            <v>0</v>
          </cell>
          <cell r="S265">
            <v>0</v>
          </cell>
          <cell r="T265">
            <v>50012</v>
          </cell>
          <cell r="U265">
            <v>50023</v>
          </cell>
          <cell r="V265">
            <v>50033</v>
          </cell>
          <cell r="W265">
            <v>50041</v>
          </cell>
          <cell r="X265">
            <v>4032</v>
          </cell>
          <cell r="Y265">
            <v>4041</v>
          </cell>
          <cell r="Z265">
            <v>60012</v>
          </cell>
          <cell r="AA265">
            <v>60023</v>
          </cell>
          <cell r="AB265">
            <v>60033</v>
          </cell>
          <cell r="AC265">
            <v>60041</v>
          </cell>
          <cell r="AD265">
            <v>5032</v>
          </cell>
          <cell r="AE265">
            <v>5041</v>
          </cell>
          <cell r="AF265">
            <v>201</v>
          </cell>
          <cell r="AG265">
            <v>202</v>
          </cell>
          <cell r="AH265">
            <v>203</v>
          </cell>
          <cell r="AI265">
            <v>204</v>
          </cell>
          <cell r="AJ265">
            <v>205</v>
          </cell>
          <cell r="AK265">
            <v>206</v>
          </cell>
          <cell r="AL265">
            <v>207</v>
          </cell>
          <cell r="AM265">
            <v>208</v>
          </cell>
          <cell r="AN265">
            <v>209</v>
          </cell>
          <cell r="AO265">
            <v>210</v>
          </cell>
          <cell r="AP265">
            <v>211</v>
          </cell>
          <cell r="AQ265">
            <v>212</v>
          </cell>
          <cell r="AR265">
            <v>12169</v>
          </cell>
          <cell r="AS265">
            <v>486</v>
          </cell>
          <cell r="AT265">
            <v>0</v>
          </cell>
          <cell r="AU265">
            <v>0</v>
          </cell>
          <cell r="AV265">
            <v>1076</v>
          </cell>
          <cell r="AW265">
            <v>42</v>
          </cell>
          <cell r="AX265">
            <v>550</v>
          </cell>
          <cell r="AY265">
            <v>21</v>
          </cell>
          <cell r="AZ265">
            <v>663</v>
          </cell>
        </row>
        <row r="266">
          <cell r="B266" t="str">
            <v>铜龙宝宝</v>
          </cell>
          <cell r="C266">
            <v>15003</v>
          </cell>
          <cell r="D266">
            <v>1</v>
          </cell>
          <cell r="E266">
            <v>0</v>
          </cell>
          <cell r="F266">
            <v>8</v>
          </cell>
          <cell r="G266">
            <v>2001</v>
          </cell>
          <cell r="H266">
            <v>1</v>
          </cell>
          <cell r="I266">
            <v>2</v>
          </cell>
          <cell r="J266">
            <v>1</v>
          </cell>
          <cell r="K266">
            <v>1</v>
          </cell>
          <cell r="L266">
            <v>1</v>
          </cell>
          <cell r="M266">
            <v>0</v>
          </cell>
          <cell r="N266">
            <v>0</v>
          </cell>
          <cell r="O266">
            <v>2001</v>
          </cell>
          <cell r="P266">
            <v>3</v>
          </cell>
          <cell r="Q266">
            <v>4</v>
          </cell>
          <cell r="R266">
            <v>1</v>
          </cell>
          <cell r="S266">
            <v>1</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100</v>
          </cell>
          <cell r="AS266">
            <v>0</v>
          </cell>
          <cell r="AT266">
            <v>10</v>
          </cell>
          <cell r="AU266">
            <v>0</v>
          </cell>
          <cell r="AV266">
            <v>0</v>
          </cell>
          <cell r="AW266">
            <v>0</v>
          </cell>
          <cell r="AX266">
            <v>0</v>
          </cell>
          <cell r="AY266">
            <v>0</v>
          </cell>
          <cell r="AZ266">
            <v>0</v>
          </cell>
        </row>
        <row r="267">
          <cell r="B267" t="str">
            <v>银龙宝宝</v>
          </cell>
          <cell r="C267">
            <v>15002</v>
          </cell>
          <cell r="D267">
            <v>1</v>
          </cell>
          <cell r="E267">
            <v>0</v>
          </cell>
          <cell r="F267">
            <v>8</v>
          </cell>
          <cell r="G267">
            <v>2002</v>
          </cell>
          <cell r="H267">
            <v>1</v>
          </cell>
          <cell r="I267">
            <v>2</v>
          </cell>
          <cell r="J267">
            <v>1</v>
          </cell>
          <cell r="K267">
            <v>1</v>
          </cell>
          <cell r="L267">
            <v>1</v>
          </cell>
          <cell r="M267">
            <v>0</v>
          </cell>
          <cell r="N267">
            <v>0</v>
          </cell>
          <cell r="O267">
            <v>2002</v>
          </cell>
          <cell r="P267">
            <v>3</v>
          </cell>
          <cell r="Q267">
            <v>4</v>
          </cell>
          <cell r="R267">
            <v>1</v>
          </cell>
          <cell r="S267">
            <v>1</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100</v>
          </cell>
          <cell r="AS267">
            <v>0</v>
          </cell>
          <cell r="AT267">
            <v>10</v>
          </cell>
          <cell r="AU267">
            <v>0</v>
          </cell>
          <cell r="AV267">
            <v>0</v>
          </cell>
          <cell r="AW267">
            <v>0</v>
          </cell>
          <cell r="AX267">
            <v>0</v>
          </cell>
          <cell r="AY267">
            <v>0</v>
          </cell>
          <cell r="AZ267">
            <v>0</v>
          </cell>
        </row>
        <row r="268">
          <cell r="B268" t="str">
            <v>金龙宝宝</v>
          </cell>
          <cell r="C268">
            <v>15001</v>
          </cell>
          <cell r="D268">
            <v>1</v>
          </cell>
          <cell r="E268">
            <v>0</v>
          </cell>
          <cell r="F268">
            <v>8</v>
          </cell>
          <cell r="G268">
            <v>2003</v>
          </cell>
          <cell r="H268">
            <v>1</v>
          </cell>
          <cell r="I268">
            <v>2</v>
          </cell>
          <cell r="J268">
            <v>1</v>
          </cell>
          <cell r="K268">
            <v>1</v>
          </cell>
          <cell r="L268">
            <v>1</v>
          </cell>
          <cell r="M268">
            <v>0</v>
          </cell>
          <cell r="N268">
            <v>0</v>
          </cell>
          <cell r="O268">
            <v>2003</v>
          </cell>
          <cell r="P268">
            <v>3</v>
          </cell>
          <cell r="Q268">
            <v>4</v>
          </cell>
          <cell r="R268">
            <v>1</v>
          </cell>
          <cell r="S268">
            <v>1</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100</v>
          </cell>
          <cell r="AS268">
            <v>0</v>
          </cell>
          <cell r="AT268">
            <v>10</v>
          </cell>
          <cell r="AU268">
            <v>0</v>
          </cell>
          <cell r="AV268">
            <v>0</v>
          </cell>
          <cell r="AW268">
            <v>0</v>
          </cell>
          <cell r="AX268">
            <v>0</v>
          </cell>
          <cell r="AY268">
            <v>0</v>
          </cell>
          <cell r="AZ268">
            <v>0</v>
          </cell>
        </row>
        <row r="269">
          <cell r="B269" t="str">
            <v>曹操培养</v>
          </cell>
          <cell r="C269">
            <v>110022</v>
          </cell>
          <cell r="D269">
            <v>1</v>
          </cell>
          <cell r="E269">
            <v>0</v>
          </cell>
          <cell r="F269">
            <v>23</v>
          </cell>
          <cell r="G269">
            <v>10001</v>
          </cell>
          <cell r="H269">
            <v>1</v>
          </cell>
          <cell r="I269">
            <v>2</v>
          </cell>
          <cell r="J269">
            <v>2</v>
          </cell>
          <cell r="K269">
            <v>1</v>
          </cell>
          <cell r="L269">
            <v>1</v>
          </cell>
          <cell r="M269">
            <v>10</v>
          </cell>
          <cell r="N269">
            <v>0</v>
          </cell>
          <cell r="O269">
            <v>2004</v>
          </cell>
          <cell r="P269">
            <v>2</v>
          </cell>
          <cell r="Q269">
            <v>2</v>
          </cell>
          <cell r="R269">
            <v>1</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7992</v>
          </cell>
          <cell r="AS269">
            <v>320</v>
          </cell>
          <cell r="AT269">
            <v>0</v>
          </cell>
          <cell r="AU269">
            <v>0</v>
          </cell>
          <cell r="AV269">
            <v>706</v>
          </cell>
          <cell r="AW269">
            <v>28</v>
          </cell>
          <cell r="AX269">
            <v>362</v>
          </cell>
          <cell r="AY269">
            <v>14</v>
          </cell>
          <cell r="AZ269">
            <v>436</v>
          </cell>
        </row>
        <row r="270">
          <cell r="B270" t="str">
            <v>荀彧培养</v>
          </cell>
          <cell r="C270">
            <v>110072</v>
          </cell>
          <cell r="D270">
            <v>1</v>
          </cell>
          <cell r="E270">
            <v>0</v>
          </cell>
          <cell r="F270">
            <v>23</v>
          </cell>
          <cell r="G270">
            <v>10056</v>
          </cell>
          <cell r="H270">
            <v>1</v>
          </cell>
          <cell r="I270">
            <v>2</v>
          </cell>
          <cell r="J270">
            <v>2</v>
          </cell>
          <cell r="K270">
            <v>1</v>
          </cell>
          <cell r="L270">
            <v>1</v>
          </cell>
          <cell r="M270">
            <v>10</v>
          </cell>
          <cell r="N270">
            <v>0</v>
          </cell>
          <cell r="O270">
            <v>2005</v>
          </cell>
          <cell r="P270">
            <v>1</v>
          </cell>
          <cell r="Q270">
            <v>2</v>
          </cell>
          <cell r="R270">
            <v>1</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8057</v>
          </cell>
          <cell r="AS270">
            <v>322</v>
          </cell>
          <cell r="AT270">
            <v>0</v>
          </cell>
          <cell r="AU270">
            <v>0</v>
          </cell>
          <cell r="AV270">
            <v>690</v>
          </cell>
          <cell r="AW270">
            <v>28</v>
          </cell>
          <cell r="AX270">
            <v>402</v>
          </cell>
          <cell r="AY270">
            <v>16</v>
          </cell>
          <cell r="AZ270">
            <v>402</v>
          </cell>
        </row>
        <row r="271">
          <cell r="B271" t="str">
            <v>关羽培养</v>
          </cell>
          <cell r="C271">
            <v>120032</v>
          </cell>
          <cell r="D271">
            <v>1</v>
          </cell>
          <cell r="E271">
            <v>0</v>
          </cell>
          <cell r="F271">
            <v>23</v>
          </cell>
          <cell r="G271">
            <v>20001</v>
          </cell>
          <cell r="H271">
            <v>1</v>
          </cell>
          <cell r="I271">
            <v>2</v>
          </cell>
          <cell r="J271">
            <v>1</v>
          </cell>
          <cell r="K271">
            <v>1</v>
          </cell>
          <cell r="L271">
            <v>1</v>
          </cell>
          <cell r="M271">
            <v>10</v>
          </cell>
          <cell r="N271">
            <v>0</v>
          </cell>
          <cell r="O271">
            <v>2006</v>
          </cell>
          <cell r="P271">
            <v>2</v>
          </cell>
          <cell r="Q271">
            <v>1</v>
          </cell>
          <cell r="R271">
            <v>2</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7992</v>
          </cell>
          <cell r="AS271">
            <v>320</v>
          </cell>
          <cell r="AT271">
            <v>706</v>
          </cell>
          <cell r="AU271">
            <v>28</v>
          </cell>
          <cell r="AV271">
            <v>0</v>
          </cell>
          <cell r="AW271">
            <v>0</v>
          </cell>
          <cell r="AX271">
            <v>435</v>
          </cell>
          <cell r="AY271">
            <v>17</v>
          </cell>
          <cell r="AZ271">
            <v>363</v>
          </cell>
        </row>
        <row r="272">
          <cell r="B272" t="str">
            <v>诸葛亮培养</v>
          </cell>
          <cell r="C272">
            <v>120092</v>
          </cell>
          <cell r="D272">
            <v>1</v>
          </cell>
          <cell r="E272">
            <v>0</v>
          </cell>
          <cell r="F272">
            <v>23</v>
          </cell>
          <cell r="G272">
            <v>20078</v>
          </cell>
          <cell r="H272">
            <v>1</v>
          </cell>
          <cell r="I272">
            <v>2</v>
          </cell>
          <cell r="J272">
            <v>2</v>
          </cell>
          <cell r="K272">
            <v>1</v>
          </cell>
          <cell r="L272">
            <v>1</v>
          </cell>
          <cell r="M272">
            <v>10</v>
          </cell>
          <cell r="N272">
            <v>0</v>
          </cell>
          <cell r="O272">
            <v>2007</v>
          </cell>
          <cell r="P272">
            <v>2</v>
          </cell>
          <cell r="Q272">
            <v>2</v>
          </cell>
          <cell r="R272">
            <v>2</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7992</v>
          </cell>
          <cell r="AS272">
            <v>320</v>
          </cell>
          <cell r="AT272">
            <v>0</v>
          </cell>
          <cell r="AU272">
            <v>0</v>
          </cell>
          <cell r="AV272">
            <v>706</v>
          </cell>
          <cell r="AW272">
            <v>28</v>
          </cell>
          <cell r="AX272">
            <v>362</v>
          </cell>
          <cell r="AY272">
            <v>14</v>
          </cell>
          <cell r="AZ272">
            <v>436</v>
          </cell>
        </row>
        <row r="273">
          <cell r="B273" t="str">
            <v>孙坚培养</v>
          </cell>
          <cell r="C273">
            <v>130032</v>
          </cell>
          <cell r="D273">
            <v>1</v>
          </cell>
          <cell r="E273">
            <v>0</v>
          </cell>
          <cell r="F273">
            <v>23</v>
          </cell>
          <cell r="G273">
            <v>30001</v>
          </cell>
          <cell r="H273">
            <v>1</v>
          </cell>
          <cell r="I273">
            <v>2</v>
          </cell>
          <cell r="J273">
            <v>1</v>
          </cell>
          <cell r="K273">
            <v>1</v>
          </cell>
          <cell r="L273">
            <v>1</v>
          </cell>
          <cell r="M273">
            <v>10</v>
          </cell>
          <cell r="N273">
            <v>0</v>
          </cell>
          <cell r="O273">
            <v>2008</v>
          </cell>
          <cell r="P273">
            <v>2</v>
          </cell>
          <cell r="Q273">
            <v>1</v>
          </cell>
          <cell r="R273">
            <v>3</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v>0</v>
          </cell>
          <cell r="AR273">
            <v>7992</v>
          </cell>
          <cell r="AS273">
            <v>320</v>
          </cell>
          <cell r="AT273">
            <v>706</v>
          </cell>
          <cell r="AU273">
            <v>28</v>
          </cell>
          <cell r="AV273">
            <v>0</v>
          </cell>
          <cell r="AW273">
            <v>0</v>
          </cell>
          <cell r="AX273">
            <v>435</v>
          </cell>
          <cell r="AY273">
            <v>17</v>
          </cell>
          <cell r="AZ273">
            <v>363</v>
          </cell>
        </row>
        <row r="274">
          <cell r="B274" t="str">
            <v>周瑜培养</v>
          </cell>
          <cell r="C274">
            <v>130072</v>
          </cell>
          <cell r="D274">
            <v>1</v>
          </cell>
          <cell r="E274">
            <v>0</v>
          </cell>
          <cell r="F274">
            <v>23</v>
          </cell>
          <cell r="G274">
            <v>30045</v>
          </cell>
          <cell r="H274">
            <v>1</v>
          </cell>
          <cell r="I274">
            <v>2</v>
          </cell>
          <cell r="J274">
            <v>2</v>
          </cell>
          <cell r="K274">
            <v>1</v>
          </cell>
          <cell r="L274">
            <v>1</v>
          </cell>
          <cell r="M274">
            <v>10</v>
          </cell>
          <cell r="N274">
            <v>0</v>
          </cell>
          <cell r="O274">
            <v>2009</v>
          </cell>
          <cell r="P274">
            <v>2</v>
          </cell>
          <cell r="Q274">
            <v>2</v>
          </cell>
          <cell r="R274">
            <v>3</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7992</v>
          </cell>
          <cell r="AS274">
            <v>320</v>
          </cell>
          <cell r="AT274">
            <v>0</v>
          </cell>
          <cell r="AU274">
            <v>0</v>
          </cell>
          <cell r="AV274">
            <v>706</v>
          </cell>
          <cell r="AW274">
            <v>28</v>
          </cell>
          <cell r="AX274">
            <v>362</v>
          </cell>
          <cell r="AY274">
            <v>14</v>
          </cell>
          <cell r="AZ274">
            <v>436</v>
          </cell>
        </row>
        <row r="275">
          <cell r="B275" t="str">
            <v>吕布培养</v>
          </cell>
          <cell r="C275">
            <v>140052</v>
          </cell>
          <cell r="D275">
            <v>1</v>
          </cell>
          <cell r="E275">
            <v>0</v>
          </cell>
          <cell r="F275">
            <v>23</v>
          </cell>
          <cell r="G275">
            <v>40001</v>
          </cell>
          <cell r="H275">
            <v>1</v>
          </cell>
          <cell r="I275">
            <v>2</v>
          </cell>
          <cell r="J275">
            <v>1</v>
          </cell>
          <cell r="K275">
            <v>1</v>
          </cell>
          <cell r="L275">
            <v>1</v>
          </cell>
          <cell r="M275">
            <v>10</v>
          </cell>
          <cell r="N275">
            <v>0</v>
          </cell>
          <cell r="O275">
            <v>2010</v>
          </cell>
          <cell r="P275">
            <v>2</v>
          </cell>
          <cell r="Q275">
            <v>1</v>
          </cell>
          <cell r="R275">
            <v>4</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7992</v>
          </cell>
          <cell r="AS275">
            <v>320</v>
          </cell>
          <cell r="AT275">
            <v>706</v>
          </cell>
          <cell r="AU275">
            <v>28</v>
          </cell>
          <cell r="AV275">
            <v>0</v>
          </cell>
          <cell r="AW275">
            <v>0</v>
          </cell>
          <cell r="AX275">
            <v>435</v>
          </cell>
          <cell r="AY275">
            <v>17</v>
          </cell>
          <cell r="AZ275">
            <v>363</v>
          </cell>
        </row>
        <row r="276">
          <cell r="B276" t="str">
            <v>左慈培养</v>
          </cell>
          <cell r="C276">
            <v>140032</v>
          </cell>
          <cell r="D276">
            <v>1</v>
          </cell>
          <cell r="E276">
            <v>0</v>
          </cell>
          <cell r="F276">
            <v>23</v>
          </cell>
          <cell r="G276">
            <v>40045</v>
          </cell>
          <cell r="H276">
            <v>1</v>
          </cell>
          <cell r="I276">
            <v>2</v>
          </cell>
          <cell r="J276">
            <v>2</v>
          </cell>
          <cell r="K276">
            <v>1</v>
          </cell>
          <cell r="L276">
            <v>1</v>
          </cell>
          <cell r="M276">
            <v>10</v>
          </cell>
          <cell r="N276">
            <v>0</v>
          </cell>
          <cell r="O276">
            <v>2011</v>
          </cell>
          <cell r="P276">
            <v>2</v>
          </cell>
          <cell r="Q276">
            <v>2</v>
          </cell>
          <cell r="R276">
            <v>4</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7992</v>
          </cell>
          <cell r="AS276">
            <v>320</v>
          </cell>
          <cell r="AT276">
            <v>0</v>
          </cell>
          <cell r="AU276">
            <v>0</v>
          </cell>
          <cell r="AV276">
            <v>706</v>
          </cell>
          <cell r="AW276">
            <v>28</v>
          </cell>
          <cell r="AX276">
            <v>362</v>
          </cell>
          <cell r="AY276">
            <v>14</v>
          </cell>
          <cell r="AZ276">
            <v>436</v>
          </cell>
        </row>
        <row r="277">
          <cell r="B277" t="str">
            <v>普通的张角</v>
          </cell>
          <cell r="C277">
            <v>14019</v>
          </cell>
          <cell r="D277">
            <v>1</v>
          </cell>
          <cell r="E277">
            <v>0</v>
          </cell>
          <cell r="F277">
            <v>23</v>
          </cell>
          <cell r="G277">
            <v>3001</v>
          </cell>
          <cell r="H277">
            <v>1</v>
          </cell>
          <cell r="I277">
            <v>2</v>
          </cell>
          <cell r="J277">
            <v>2</v>
          </cell>
          <cell r="K277">
            <v>2</v>
          </cell>
          <cell r="L277">
            <v>6</v>
          </cell>
          <cell r="M277">
            <v>0</v>
          </cell>
          <cell r="N277">
            <v>0</v>
          </cell>
          <cell r="O277">
            <v>3001</v>
          </cell>
          <cell r="P277">
            <v>2</v>
          </cell>
          <cell r="Q277">
            <v>2</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20000</v>
          </cell>
          <cell r="AS277">
            <v>38103</v>
          </cell>
          <cell r="AT277">
            <v>400</v>
          </cell>
          <cell r="AU277">
            <v>20</v>
          </cell>
          <cell r="AV277">
            <v>400</v>
          </cell>
          <cell r="AW277">
            <v>20</v>
          </cell>
          <cell r="AX277">
            <v>0</v>
          </cell>
          <cell r="AY277">
            <v>0</v>
          </cell>
          <cell r="AZ277">
            <v>0</v>
          </cell>
        </row>
        <row r="278">
          <cell r="B278" t="str">
            <v>勇猛的张角</v>
          </cell>
          <cell r="C278">
            <v>14019</v>
          </cell>
          <cell r="D278">
            <v>1</v>
          </cell>
          <cell r="E278">
            <v>0</v>
          </cell>
          <cell r="F278">
            <v>23</v>
          </cell>
          <cell r="G278">
            <v>3002</v>
          </cell>
          <cell r="H278">
            <v>1</v>
          </cell>
          <cell r="I278">
            <v>2</v>
          </cell>
          <cell r="J278">
            <v>2</v>
          </cell>
          <cell r="K278">
            <v>3</v>
          </cell>
          <cell r="L278">
            <v>6</v>
          </cell>
          <cell r="M278">
            <v>0</v>
          </cell>
          <cell r="N278">
            <v>0</v>
          </cell>
          <cell r="O278">
            <v>3002</v>
          </cell>
          <cell r="P278">
            <v>2</v>
          </cell>
          <cell r="Q278">
            <v>2</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50000</v>
          </cell>
          <cell r="AS278">
            <v>95258</v>
          </cell>
          <cell r="AT278">
            <v>400</v>
          </cell>
          <cell r="AU278">
            <v>20</v>
          </cell>
          <cell r="AV278">
            <v>400</v>
          </cell>
          <cell r="AW278">
            <v>20</v>
          </cell>
          <cell r="AX278">
            <v>0</v>
          </cell>
          <cell r="AY278">
            <v>0</v>
          </cell>
          <cell r="AZ278">
            <v>0</v>
          </cell>
        </row>
        <row r="279">
          <cell r="B279" t="str">
            <v>无双的张角</v>
          </cell>
          <cell r="C279">
            <v>14019</v>
          </cell>
          <cell r="D279">
            <v>1</v>
          </cell>
          <cell r="E279">
            <v>0</v>
          </cell>
          <cell r="F279">
            <v>23</v>
          </cell>
          <cell r="G279">
            <v>3003</v>
          </cell>
          <cell r="H279">
            <v>1</v>
          </cell>
          <cell r="I279">
            <v>2</v>
          </cell>
          <cell r="J279">
            <v>2</v>
          </cell>
          <cell r="K279">
            <v>4</v>
          </cell>
          <cell r="L279">
            <v>6</v>
          </cell>
          <cell r="M279">
            <v>0</v>
          </cell>
          <cell r="N279">
            <v>0</v>
          </cell>
          <cell r="O279">
            <v>3003</v>
          </cell>
          <cell r="P279">
            <v>2</v>
          </cell>
          <cell r="Q279">
            <v>2</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100000</v>
          </cell>
          <cell r="AS279">
            <v>190517</v>
          </cell>
          <cell r="AT279">
            <v>400</v>
          </cell>
          <cell r="AU279">
            <v>20</v>
          </cell>
          <cell r="AV279">
            <v>400</v>
          </cell>
          <cell r="AW279">
            <v>20</v>
          </cell>
          <cell r="AX279">
            <v>0</v>
          </cell>
          <cell r="AY279">
            <v>0</v>
          </cell>
          <cell r="AZ279">
            <v>0</v>
          </cell>
        </row>
        <row r="280">
          <cell r="B280" t="str">
            <v>黄巾党</v>
          </cell>
          <cell r="C280">
            <v>14049</v>
          </cell>
          <cell r="D280">
            <v>1</v>
          </cell>
          <cell r="E280">
            <v>0</v>
          </cell>
          <cell r="F280">
            <v>23</v>
          </cell>
          <cell r="G280">
            <v>3004</v>
          </cell>
          <cell r="H280">
            <v>1</v>
          </cell>
          <cell r="I280">
            <v>2</v>
          </cell>
          <cell r="J280">
            <v>1</v>
          </cell>
          <cell r="K280">
            <v>2</v>
          </cell>
          <cell r="L280">
            <v>6</v>
          </cell>
          <cell r="M280">
            <v>0</v>
          </cell>
          <cell r="N280">
            <v>0</v>
          </cell>
          <cell r="O280">
            <v>3004</v>
          </cell>
          <cell r="P280">
            <v>2</v>
          </cell>
          <cell r="Q280">
            <v>1</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150000</v>
          </cell>
          <cell r="AS280">
            <v>92460</v>
          </cell>
          <cell r="AT280">
            <v>2000</v>
          </cell>
          <cell r="AU280">
            <v>20</v>
          </cell>
          <cell r="AV280">
            <v>2000</v>
          </cell>
          <cell r="AW280">
            <v>20</v>
          </cell>
          <cell r="AX280">
            <v>0</v>
          </cell>
          <cell r="AY280">
            <v>0</v>
          </cell>
          <cell r="AZ280">
            <v>0</v>
          </cell>
        </row>
        <row r="281">
          <cell r="B281" t="str">
            <v>普通的张角</v>
          </cell>
          <cell r="C281">
            <v>14019</v>
          </cell>
          <cell r="D281">
            <v>1</v>
          </cell>
          <cell r="E281">
            <v>0</v>
          </cell>
          <cell r="F281">
            <v>23</v>
          </cell>
          <cell r="G281">
            <v>3005</v>
          </cell>
          <cell r="H281">
            <v>1</v>
          </cell>
          <cell r="I281">
            <v>2</v>
          </cell>
          <cell r="J281">
            <v>1</v>
          </cell>
          <cell r="K281">
            <v>2</v>
          </cell>
          <cell r="L281">
            <v>6</v>
          </cell>
          <cell r="M281">
            <v>0</v>
          </cell>
          <cell r="N281">
            <v>0</v>
          </cell>
          <cell r="O281">
            <v>3005</v>
          </cell>
          <cell r="P281">
            <v>2</v>
          </cell>
          <cell r="Q281">
            <v>1</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250000</v>
          </cell>
          <cell r="AS281">
            <v>154100</v>
          </cell>
          <cell r="AT281">
            <v>2000</v>
          </cell>
          <cell r="AU281">
            <v>20</v>
          </cell>
          <cell r="AV281">
            <v>2000</v>
          </cell>
          <cell r="AW281">
            <v>20</v>
          </cell>
          <cell r="AX281">
            <v>0</v>
          </cell>
          <cell r="AY281">
            <v>0</v>
          </cell>
          <cell r="AZ281">
            <v>0</v>
          </cell>
        </row>
        <row r="282">
          <cell r="B282" t="str">
            <v>黄巾党</v>
          </cell>
          <cell r="C282">
            <v>14049</v>
          </cell>
          <cell r="D282">
            <v>1</v>
          </cell>
          <cell r="E282">
            <v>0</v>
          </cell>
          <cell r="F282">
            <v>23</v>
          </cell>
          <cell r="G282">
            <v>3006</v>
          </cell>
          <cell r="H282">
            <v>1</v>
          </cell>
          <cell r="I282">
            <v>2</v>
          </cell>
          <cell r="J282">
            <v>1</v>
          </cell>
          <cell r="K282">
            <v>2</v>
          </cell>
          <cell r="L282">
            <v>6</v>
          </cell>
          <cell r="M282">
            <v>0</v>
          </cell>
          <cell r="N282">
            <v>0</v>
          </cell>
          <cell r="O282">
            <v>3006</v>
          </cell>
          <cell r="P282">
            <v>2</v>
          </cell>
          <cell r="Q282">
            <v>1</v>
          </cell>
          <cell r="R282">
            <v>0</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150000</v>
          </cell>
          <cell r="AS282">
            <v>92460</v>
          </cell>
          <cell r="AT282">
            <v>2000</v>
          </cell>
          <cell r="AU282">
            <v>20</v>
          </cell>
          <cell r="AV282">
            <v>2000</v>
          </cell>
          <cell r="AW282">
            <v>20</v>
          </cell>
          <cell r="AX282">
            <v>0</v>
          </cell>
          <cell r="AY282">
            <v>0</v>
          </cell>
          <cell r="AZ282">
            <v>0</v>
          </cell>
        </row>
        <row r="283">
          <cell r="B283" t="str">
            <v>黄巾党</v>
          </cell>
          <cell r="C283">
            <v>14049</v>
          </cell>
          <cell r="D283">
            <v>1</v>
          </cell>
          <cell r="E283">
            <v>0</v>
          </cell>
          <cell r="F283">
            <v>23</v>
          </cell>
          <cell r="G283">
            <v>3007</v>
          </cell>
          <cell r="H283">
            <v>1</v>
          </cell>
          <cell r="I283">
            <v>2</v>
          </cell>
          <cell r="J283">
            <v>2</v>
          </cell>
          <cell r="K283">
            <v>2</v>
          </cell>
          <cell r="L283">
            <v>6</v>
          </cell>
          <cell r="M283">
            <v>0</v>
          </cell>
          <cell r="N283">
            <v>0</v>
          </cell>
          <cell r="O283">
            <v>3007</v>
          </cell>
          <cell r="P283">
            <v>2</v>
          </cell>
          <cell r="Q283">
            <v>2</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150000</v>
          </cell>
          <cell r="AS283">
            <v>92460</v>
          </cell>
          <cell r="AT283">
            <v>2000</v>
          </cell>
          <cell r="AU283">
            <v>20</v>
          </cell>
          <cell r="AV283">
            <v>2000</v>
          </cell>
          <cell r="AW283">
            <v>20</v>
          </cell>
          <cell r="AX283">
            <v>0</v>
          </cell>
          <cell r="AY283">
            <v>0</v>
          </cell>
          <cell r="AZ283">
            <v>0</v>
          </cell>
        </row>
        <row r="284">
          <cell r="B284" t="str">
            <v>黄巾党</v>
          </cell>
          <cell r="C284">
            <v>14049</v>
          </cell>
          <cell r="D284">
            <v>1</v>
          </cell>
          <cell r="E284">
            <v>0</v>
          </cell>
          <cell r="F284">
            <v>23</v>
          </cell>
          <cell r="G284">
            <v>3008</v>
          </cell>
          <cell r="H284">
            <v>1</v>
          </cell>
          <cell r="I284">
            <v>2</v>
          </cell>
          <cell r="J284">
            <v>2</v>
          </cell>
          <cell r="K284">
            <v>2</v>
          </cell>
          <cell r="L284">
            <v>6</v>
          </cell>
          <cell r="M284">
            <v>0</v>
          </cell>
          <cell r="N284">
            <v>0</v>
          </cell>
          <cell r="O284">
            <v>3008</v>
          </cell>
          <cell r="P284">
            <v>2</v>
          </cell>
          <cell r="Q284">
            <v>2</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150000</v>
          </cell>
          <cell r="AS284">
            <v>92460</v>
          </cell>
          <cell r="AT284">
            <v>2000</v>
          </cell>
          <cell r="AU284">
            <v>20</v>
          </cell>
          <cell r="AV284">
            <v>2000</v>
          </cell>
          <cell r="AW284">
            <v>20</v>
          </cell>
          <cell r="AX284">
            <v>0</v>
          </cell>
          <cell r="AY284">
            <v>0</v>
          </cell>
          <cell r="AZ284">
            <v>0</v>
          </cell>
        </row>
        <row r="285">
          <cell r="B285" t="str">
            <v>黄巾党</v>
          </cell>
          <cell r="C285">
            <v>14049</v>
          </cell>
          <cell r="D285">
            <v>1</v>
          </cell>
          <cell r="E285">
            <v>0</v>
          </cell>
          <cell r="F285">
            <v>23</v>
          </cell>
          <cell r="G285">
            <v>3009</v>
          </cell>
          <cell r="H285">
            <v>1</v>
          </cell>
          <cell r="I285">
            <v>2</v>
          </cell>
          <cell r="J285">
            <v>2</v>
          </cell>
          <cell r="K285">
            <v>2</v>
          </cell>
          <cell r="L285">
            <v>6</v>
          </cell>
          <cell r="M285">
            <v>0</v>
          </cell>
          <cell r="N285">
            <v>0</v>
          </cell>
          <cell r="O285">
            <v>3009</v>
          </cell>
          <cell r="P285">
            <v>2</v>
          </cell>
          <cell r="Q285">
            <v>2</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150000</v>
          </cell>
          <cell r="AS285">
            <v>92460</v>
          </cell>
          <cell r="AT285">
            <v>2000</v>
          </cell>
          <cell r="AU285">
            <v>20</v>
          </cell>
          <cell r="AV285">
            <v>2000</v>
          </cell>
          <cell r="AW285">
            <v>20</v>
          </cell>
          <cell r="AX285">
            <v>0</v>
          </cell>
          <cell r="AY285">
            <v>0</v>
          </cell>
          <cell r="AZ285">
            <v>0</v>
          </cell>
        </row>
        <row r="286">
          <cell r="B286" t="str">
            <v>黄巾党</v>
          </cell>
          <cell r="C286">
            <v>14049</v>
          </cell>
          <cell r="D286">
            <v>1</v>
          </cell>
          <cell r="E286">
            <v>0</v>
          </cell>
          <cell r="F286">
            <v>23</v>
          </cell>
          <cell r="G286">
            <v>3010</v>
          </cell>
          <cell r="H286">
            <v>1</v>
          </cell>
          <cell r="I286">
            <v>2</v>
          </cell>
          <cell r="J286">
            <v>1</v>
          </cell>
          <cell r="K286">
            <v>3</v>
          </cell>
          <cell r="L286">
            <v>6</v>
          </cell>
          <cell r="M286">
            <v>0</v>
          </cell>
          <cell r="N286">
            <v>0</v>
          </cell>
          <cell r="O286">
            <v>3010</v>
          </cell>
          <cell r="P286">
            <v>2</v>
          </cell>
          <cell r="Q286">
            <v>1</v>
          </cell>
          <cell r="R286">
            <v>0</v>
          </cell>
          <cell r="S286">
            <v>0</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375000</v>
          </cell>
          <cell r="AS286">
            <v>231150</v>
          </cell>
          <cell r="AT286">
            <v>2000</v>
          </cell>
          <cell r="AU286">
            <v>20</v>
          </cell>
          <cell r="AV286">
            <v>2000</v>
          </cell>
          <cell r="AW286">
            <v>20</v>
          </cell>
          <cell r="AX286">
            <v>0</v>
          </cell>
          <cell r="AY286">
            <v>0</v>
          </cell>
          <cell r="AZ286">
            <v>0</v>
          </cell>
        </row>
        <row r="287">
          <cell r="B287" t="str">
            <v>勇猛的张角</v>
          </cell>
          <cell r="C287">
            <v>140192</v>
          </cell>
          <cell r="D287">
            <v>1</v>
          </cell>
          <cell r="E287">
            <v>0</v>
          </cell>
          <cell r="F287">
            <v>23</v>
          </cell>
          <cell r="G287">
            <v>3011</v>
          </cell>
          <cell r="H287">
            <v>1</v>
          </cell>
          <cell r="I287">
            <v>2</v>
          </cell>
          <cell r="J287">
            <v>1</v>
          </cell>
          <cell r="K287">
            <v>3</v>
          </cell>
          <cell r="L287">
            <v>6</v>
          </cell>
          <cell r="M287">
            <v>0</v>
          </cell>
          <cell r="N287">
            <v>0</v>
          </cell>
          <cell r="O287">
            <v>3011</v>
          </cell>
          <cell r="P287">
            <v>2</v>
          </cell>
          <cell r="Q287">
            <v>1</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625000</v>
          </cell>
          <cell r="AS287">
            <v>385250</v>
          </cell>
          <cell r="AT287">
            <v>2000</v>
          </cell>
          <cell r="AU287">
            <v>20</v>
          </cell>
          <cell r="AV287">
            <v>2000</v>
          </cell>
          <cell r="AW287">
            <v>20</v>
          </cell>
          <cell r="AX287">
            <v>0</v>
          </cell>
          <cell r="AY287">
            <v>0</v>
          </cell>
          <cell r="AZ287">
            <v>0</v>
          </cell>
        </row>
        <row r="288">
          <cell r="B288" t="str">
            <v>黄巾党</v>
          </cell>
          <cell r="C288">
            <v>14049</v>
          </cell>
          <cell r="D288">
            <v>1</v>
          </cell>
          <cell r="E288">
            <v>0</v>
          </cell>
          <cell r="F288">
            <v>23</v>
          </cell>
          <cell r="G288">
            <v>3012</v>
          </cell>
          <cell r="H288">
            <v>1</v>
          </cell>
          <cell r="I288">
            <v>2</v>
          </cell>
          <cell r="J288">
            <v>1</v>
          </cell>
          <cell r="K288">
            <v>3</v>
          </cell>
          <cell r="L288">
            <v>6</v>
          </cell>
          <cell r="M288">
            <v>0</v>
          </cell>
          <cell r="N288">
            <v>0</v>
          </cell>
          <cell r="O288">
            <v>3012</v>
          </cell>
          <cell r="P288">
            <v>2</v>
          </cell>
          <cell r="Q288">
            <v>1</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375000</v>
          </cell>
          <cell r="AS288">
            <v>231150</v>
          </cell>
          <cell r="AT288">
            <v>2000</v>
          </cell>
          <cell r="AU288">
            <v>20</v>
          </cell>
          <cell r="AV288">
            <v>2000</v>
          </cell>
          <cell r="AW288">
            <v>20</v>
          </cell>
          <cell r="AX288">
            <v>0</v>
          </cell>
          <cell r="AY288">
            <v>0</v>
          </cell>
          <cell r="AZ288">
            <v>0</v>
          </cell>
        </row>
        <row r="289">
          <cell r="B289" t="str">
            <v>黄巾党</v>
          </cell>
          <cell r="C289">
            <v>14049</v>
          </cell>
          <cell r="D289">
            <v>1</v>
          </cell>
          <cell r="E289">
            <v>0</v>
          </cell>
          <cell r="F289">
            <v>23</v>
          </cell>
          <cell r="G289">
            <v>3013</v>
          </cell>
          <cell r="H289">
            <v>1</v>
          </cell>
          <cell r="I289">
            <v>2</v>
          </cell>
          <cell r="J289">
            <v>2</v>
          </cell>
          <cell r="K289">
            <v>3</v>
          </cell>
          <cell r="L289">
            <v>6</v>
          </cell>
          <cell r="M289">
            <v>0</v>
          </cell>
          <cell r="N289">
            <v>0</v>
          </cell>
          <cell r="O289">
            <v>3013</v>
          </cell>
          <cell r="P289">
            <v>2</v>
          </cell>
          <cell r="Q289">
            <v>2</v>
          </cell>
          <cell r="R289">
            <v>0</v>
          </cell>
          <cell r="S289">
            <v>0</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375000</v>
          </cell>
          <cell r="AS289">
            <v>231150</v>
          </cell>
          <cell r="AT289">
            <v>2000</v>
          </cell>
          <cell r="AU289">
            <v>20</v>
          </cell>
          <cell r="AV289">
            <v>2000</v>
          </cell>
          <cell r="AW289">
            <v>20</v>
          </cell>
          <cell r="AX289">
            <v>0</v>
          </cell>
          <cell r="AY289">
            <v>0</v>
          </cell>
          <cell r="AZ289">
            <v>0</v>
          </cell>
        </row>
        <row r="290">
          <cell r="B290" t="str">
            <v>黄巾党</v>
          </cell>
          <cell r="C290">
            <v>14049</v>
          </cell>
          <cell r="D290">
            <v>1</v>
          </cell>
          <cell r="E290">
            <v>0</v>
          </cell>
          <cell r="F290">
            <v>23</v>
          </cell>
          <cell r="G290">
            <v>3014</v>
          </cell>
          <cell r="H290">
            <v>1</v>
          </cell>
          <cell r="I290">
            <v>2</v>
          </cell>
          <cell r="J290">
            <v>2</v>
          </cell>
          <cell r="K290">
            <v>3</v>
          </cell>
          <cell r="L290">
            <v>6</v>
          </cell>
          <cell r="M290">
            <v>0</v>
          </cell>
          <cell r="N290">
            <v>0</v>
          </cell>
          <cell r="O290">
            <v>3014</v>
          </cell>
          <cell r="P290">
            <v>2</v>
          </cell>
          <cell r="Q290">
            <v>2</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375000</v>
          </cell>
          <cell r="AS290">
            <v>231150</v>
          </cell>
          <cell r="AT290">
            <v>2000</v>
          </cell>
          <cell r="AU290">
            <v>20</v>
          </cell>
          <cell r="AV290">
            <v>2000</v>
          </cell>
          <cell r="AW290">
            <v>20</v>
          </cell>
          <cell r="AX290">
            <v>0</v>
          </cell>
          <cell r="AY290">
            <v>0</v>
          </cell>
          <cell r="AZ290">
            <v>0</v>
          </cell>
        </row>
        <row r="291">
          <cell r="B291" t="str">
            <v>黄巾党</v>
          </cell>
          <cell r="C291">
            <v>14049</v>
          </cell>
          <cell r="D291">
            <v>1</v>
          </cell>
          <cell r="E291">
            <v>0</v>
          </cell>
          <cell r="F291">
            <v>23</v>
          </cell>
          <cell r="G291">
            <v>3015</v>
          </cell>
          <cell r="H291">
            <v>1</v>
          </cell>
          <cell r="I291">
            <v>2</v>
          </cell>
          <cell r="J291">
            <v>2</v>
          </cell>
          <cell r="K291">
            <v>3</v>
          </cell>
          <cell r="L291">
            <v>6</v>
          </cell>
          <cell r="M291">
            <v>0</v>
          </cell>
          <cell r="N291">
            <v>0</v>
          </cell>
          <cell r="O291">
            <v>3015</v>
          </cell>
          <cell r="P291">
            <v>2</v>
          </cell>
          <cell r="Q291">
            <v>2</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375000</v>
          </cell>
          <cell r="AS291">
            <v>231150</v>
          </cell>
          <cell r="AT291">
            <v>2000</v>
          </cell>
          <cell r="AU291">
            <v>20</v>
          </cell>
          <cell r="AV291">
            <v>2000</v>
          </cell>
          <cell r="AW291">
            <v>20</v>
          </cell>
          <cell r="AX291">
            <v>0</v>
          </cell>
          <cell r="AY291">
            <v>0</v>
          </cell>
          <cell r="AZ291">
            <v>0</v>
          </cell>
        </row>
        <row r="292">
          <cell r="B292" t="str">
            <v>黄巾党</v>
          </cell>
          <cell r="C292">
            <v>14049</v>
          </cell>
          <cell r="D292">
            <v>1</v>
          </cell>
          <cell r="E292">
            <v>0</v>
          </cell>
          <cell r="F292">
            <v>23</v>
          </cell>
          <cell r="G292">
            <v>3016</v>
          </cell>
          <cell r="H292">
            <v>1</v>
          </cell>
          <cell r="I292">
            <v>2</v>
          </cell>
          <cell r="J292">
            <v>1</v>
          </cell>
          <cell r="K292">
            <v>4</v>
          </cell>
          <cell r="L292">
            <v>6</v>
          </cell>
          <cell r="M292">
            <v>0</v>
          </cell>
          <cell r="N292">
            <v>0</v>
          </cell>
          <cell r="O292">
            <v>3016</v>
          </cell>
          <cell r="P292">
            <v>2</v>
          </cell>
          <cell r="Q292">
            <v>1</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750000</v>
          </cell>
          <cell r="AS292">
            <v>462300</v>
          </cell>
          <cell r="AT292">
            <v>2000</v>
          </cell>
          <cell r="AU292">
            <v>20</v>
          </cell>
          <cell r="AV292">
            <v>2000</v>
          </cell>
          <cell r="AW292">
            <v>20</v>
          </cell>
          <cell r="AX292">
            <v>0</v>
          </cell>
          <cell r="AY292">
            <v>0</v>
          </cell>
          <cell r="AZ292">
            <v>0</v>
          </cell>
        </row>
        <row r="293">
          <cell r="B293" t="str">
            <v>无双的张角</v>
          </cell>
          <cell r="C293">
            <v>140193</v>
          </cell>
          <cell r="D293">
            <v>1</v>
          </cell>
          <cell r="E293">
            <v>0</v>
          </cell>
          <cell r="F293">
            <v>23</v>
          </cell>
          <cell r="G293">
            <v>3017</v>
          </cell>
          <cell r="H293">
            <v>1</v>
          </cell>
          <cell r="I293">
            <v>2</v>
          </cell>
          <cell r="J293">
            <v>1</v>
          </cell>
          <cell r="K293">
            <v>4</v>
          </cell>
          <cell r="L293">
            <v>6</v>
          </cell>
          <cell r="M293">
            <v>0</v>
          </cell>
          <cell r="N293">
            <v>0</v>
          </cell>
          <cell r="O293">
            <v>3017</v>
          </cell>
          <cell r="P293">
            <v>2</v>
          </cell>
          <cell r="Q293">
            <v>1</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1250000</v>
          </cell>
          <cell r="AS293">
            <v>770500</v>
          </cell>
          <cell r="AT293">
            <v>2000</v>
          </cell>
          <cell r="AU293">
            <v>20</v>
          </cell>
          <cell r="AV293">
            <v>2000</v>
          </cell>
          <cell r="AW293">
            <v>20</v>
          </cell>
          <cell r="AX293">
            <v>0</v>
          </cell>
          <cell r="AY293">
            <v>0</v>
          </cell>
          <cell r="AZ293">
            <v>0</v>
          </cell>
        </row>
        <row r="294">
          <cell r="B294" t="str">
            <v>黄巾党</v>
          </cell>
          <cell r="C294">
            <v>14049</v>
          </cell>
          <cell r="D294">
            <v>1</v>
          </cell>
          <cell r="E294">
            <v>0</v>
          </cell>
          <cell r="F294">
            <v>23</v>
          </cell>
          <cell r="G294">
            <v>3018</v>
          </cell>
          <cell r="H294">
            <v>1</v>
          </cell>
          <cell r="I294">
            <v>2</v>
          </cell>
          <cell r="J294">
            <v>1</v>
          </cell>
          <cell r="K294">
            <v>4</v>
          </cell>
          <cell r="L294">
            <v>6</v>
          </cell>
          <cell r="M294">
            <v>0</v>
          </cell>
          <cell r="N294">
            <v>0</v>
          </cell>
          <cell r="O294">
            <v>3018</v>
          </cell>
          <cell r="P294">
            <v>2</v>
          </cell>
          <cell r="Q294">
            <v>1</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750000</v>
          </cell>
          <cell r="AS294">
            <v>462300</v>
          </cell>
          <cell r="AT294">
            <v>2000</v>
          </cell>
          <cell r="AU294">
            <v>20</v>
          </cell>
          <cell r="AV294">
            <v>2000</v>
          </cell>
          <cell r="AW294">
            <v>20</v>
          </cell>
          <cell r="AX294">
            <v>0</v>
          </cell>
          <cell r="AY294">
            <v>0</v>
          </cell>
          <cell r="AZ294">
            <v>0</v>
          </cell>
        </row>
        <row r="295">
          <cell r="B295" t="str">
            <v>黄巾党</v>
          </cell>
          <cell r="C295">
            <v>14049</v>
          </cell>
          <cell r="D295">
            <v>1</v>
          </cell>
          <cell r="E295">
            <v>0</v>
          </cell>
          <cell r="F295">
            <v>23</v>
          </cell>
          <cell r="G295">
            <v>3019</v>
          </cell>
          <cell r="H295">
            <v>1</v>
          </cell>
          <cell r="I295">
            <v>2</v>
          </cell>
          <cell r="J295">
            <v>2</v>
          </cell>
          <cell r="K295">
            <v>4</v>
          </cell>
          <cell r="L295">
            <v>6</v>
          </cell>
          <cell r="M295">
            <v>0</v>
          </cell>
          <cell r="N295">
            <v>0</v>
          </cell>
          <cell r="O295">
            <v>3019</v>
          </cell>
          <cell r="P295">
            <v>2</v>
          </cell>
          <cell r="Q295">
            <v>2</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750000</v>
          </cell>
          <cell r="AS295">
            <v>462300</v>
          </cell>
          <cell r="AT295">
            <v>2000</v>
          </cell>
          <cell r="AU295">
            <v>20</v>
          </cell>
          <cell r="AV295">
            <v>2000</v>
          </cell>
          <cell r="AW295">
            <v>20</v>
          </cell>
          <cell r="AX295">
            <v>0</v>
          </cell>
          <cell r="AY295">
            <v>0</v>
          </cell>
          <cell r="AZ295">
            <v>0</v>
          </cell>
        </row>
        <row r="296">
          <cell r="B296" t="str">
            <v>黄巾党</v>
          </cell>
          <cell r="C296">
            <v>14049</v>
          </cell>
          <cell r="D296">
            <v>1</v>
          </cell>
          <cell r="E296">
            <v>0</v>
          </cell>
          <cell r="F296">
            <v>23</v>
          </cell>
          <cell r="G296">
            <v>3020</v>
          </cell>
          <cell r="H296">
            <v>1</v>
          </cell>
          <cell r="I296">
            <v>2</v>
          </cell>
          <cell r="J296">
            <v>2</v>
          </cell>
          <cell r="K296">
            <v>4</v>
          </cell>
          <cell r="L296">
            <v>6</v>
          </cell>
          <cell r="M296">
            <v>0</v>
          </cell>
          <cell r="N296">
            <v>0</v>
          </cell>
          <cell r="O296">
            <v>3020</v>
          </cell>
          <cell r="P296">
            <v>2</v>
          </cell>
          <cell r="Q296">
            <v>2</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750000</v>
          </cell>
          <cell r="AS296">
            <v>462300</v>
          </cell>
          <cell r="AT296">
            <v>2000</v>
          </cell>
          <cell r="AU296">
            <v>20</v>
          </cell>
          <cell r="AV296">
            <v>2000</v>
          </cell>
          <cell r="AW296">
            <v>20</v>
          </cell>
          <cell r="AX296">
            <v>0</v>
          </cell>
          <cell r="AY296">
            <v>0</v>
          </cell>
          <cell r="AZ296">
            <v>0</v>
          </cell>
        </row>
        <row r="297">
          <cell r="B297" t="str">
            <v>黄巾党</v>
          </cell>
          <cell r="C297">
            <v>14049</v>
          </cell>
          <cell r="D297">
            <v>1</v>
          </cell>
          <cell r="E297">
            <v>0</v>
          </cell>
          <cell r="F297">
            <v>23</v>
          </cell>
          <cell r="G297">
            <v>3021</v>
          </cell>
          <cell r="H297">
            <v>1</v>
          </cell>
          <cell r="I297">
            <v>2</v>
          </cell>
          <cell r="J297">
            <v>2</v>
          </cell>
          <cell r="K297">
            <v>4</v>
          </cell>
          <cell r="L297">
            <v>6</v>
          </cell>
          <cell r="M297">
            <v>0</v>
          </cell>
          <cell r="N297">
            <v>0</v>
          </cell>
          <cell r="O297">
            <v>3021</v>
          </cell>
          <cell r="P297">
            <v>2</v>
          </cell>
          <cell r="Q297">
            <v>2</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750000</v>
          </cell>
          <cell r="AS297">
            <v>462300</v>
          </cell>
          <cell r="AT297">
            <v>2000</v>
          </cell>
          <cell r="AU297">
            <v>20</v>
          </cell>
          <cell r="AV297">
            <v>2000</v>
          </cell>
          <cell r="AW297">
            <v>20</v>
          </cell>
          <cell r="AX297">
            <v>0</v>
          </cell>
          <cell r="AY297">
            <v>0</v>
          </cell>
          <cell r="AZ297">
            <v>0</v>
          </cell>
        </row>
        <row r="298">
          <cell r="B298" t="str">
            <v>西凉铁骑</v>
          </cell>
          <cell r="C298">
            <v>14048</v>
          </cell>
          <cell r="D298">
            <v>1</v>
          </cell>
          <cell r="E298">
            <v>0</v>
          </cell>
          <cell r="F298">
            <v>23</v>
          </cell>
          <cell r="G298">
            <v>3022</v>
          </cell>
          <cell r="H298">
            <v>1</v>
          </cell>
          <cell r="I298">
            <v>2</v>
          </cell>
          <cell r="J298">
            <v>2</v>
          </cell>
          <cell r="K298">
            <v>2</v>
          </cell>
          <cell r="L298">
            <v>6</v>
          </cell>
          <cell r="M298">
            <v>0</v>
          </cell>
          <cell r="N298">
            <v>0</v>
          </cell>
          <cell r="O298">
            <v>3022</v>
          </cell>
          <cell r="P298">
            <v>2</v>
          </cell>
          <cell r="Q298">
            <v>2</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300000</v>
          </cell>
          <cell r="AS298">
            <v>184920</v>
          </cell>
          <cell r="AT298">
            <v>2000</v>
          </cell>
          <cell r="AU298">
            <v>20</v>
          </cell>
          <cell r="AV298">
            <v>2000</v>
          </cell>
          <cell r="AW298">
            <v>20</v>
          </cell>
          <cell r="AX298">
            <v>0</v>
          </cell>
          <cell r="AY298">
            <v>0</v>
          </cell>
          <cell r="AZ298">
            <v>0</v>
          </cell>
        </row>
        <row r="299">
          <cell r="B299" t="str">
            <v>普通的董卓</v>
          </cell>
          <cell r="C299">
            <v>14016</v>
          </cell>
          <cell r="D299">
            <v>1</v>
          </cell>
          <cell r="E299">
            <v>0</v>
          </cell>
          <cell r="F299">
            <v>23</v>
          </cell>
          <cell r="G299">
            <v>3023</v>
          </cell>
          <cell r="H299">
            <v>1</v>
          </cell>
          <cell r="I299">
            <v>2</v>
          </cell>
          <cell r="J299">
            <v>1</v>
          </cell>
          <cell r="K299">
            <v>2</v>
          </cell>
          <cell r="L299">
            <v>6</v>
          </cell>
          <cell r="M299">
            <v>0</v>
          </cell>
          <cell r="N299">
            <v>0</v>
          </cell>
          <cell r="O299">
            <v>3023</v>
          </cell>
          <cell r="P299">
            <v>2</v>
          </cell>
          <cell r="Q299">
            <v>1</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400000</v>
          </cell>
          <cell r="AS299">
            <v>246560</v>
          </cell>
          <cell r="AT299">
            <v>2000</v>
          </cell>
          <cell r="AU299">
            <v>20</v>
          </cell>
          <cell r="AV299">
            <v>2000</v>
          </cell>
          <cell r="AW299">
            <v>20</v>
          </cell>
          <cell r="AX299">
            <v>0</v>
          </cell>
          <cell r="AY299">
            <v>0</v>
          </cell>
          <cell r="AZ299">
            <v>0</v>
          </cell>
        </row>
        <row r="300">
          <cell r="B300" t="str">
            <v>西凉铁骑</v>
          </cell>
          <cell r="C300">
            <v>14048</v>
          </cell>
          <cell r="D300">
            <v>1</v>
          </cell>
          <cell r="E300">
            <v>0</v>
          </cell>
          <cell r="F300">
            <v>23</v>
          </cell>
          <cell r="G300">
            <v>3024</v>
          </cell>
          <cell r="H300">
            <v>1</v>
          </cell>
          <cell r="I300">
            <v>2</v>
          </cell>
          <cell r="J300">
            <v>2</v>
          </cell>
          <cell r="K300">
            <v>2</v>
          </cell>
          <cell r="L300">
            <v>6</v>
          </cell>
          <cell r="M300">
            <v>0</v>
          </cell>
          <cell r="N300">
            <v>0</v>
          </cell>
          <cell r="O300">
            <v>3024</v>
          </cell>
          <cell r="P300">
            <v>2</v>
          </cell>
          <cell r="Q300">
            <v>2</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300000</v>
          </cell>
          <cell r="AS300">
            <v>184920</v>
          </cell>
          <cell r="AT300">
            <v>2000</v>
          </cell>
          <cell r="AU300">
            <v>20</v>
          </cell>
          <cell r="AV300">
            <v>2000</v>
          </cell>
          <cell r="AW300">
            <v>20</v>
          </cell>
          <cell r="AX300">
            <v>0</v>
          </cell>
          <cell r="AY300">
            <v>0</v>
          </cell>
          <cell r="AZ300">
            <v>0</v>
          </cell>
        </row>
        <row r="301">
          <cell r="B301" t="str">
            <v>西凉铁骑</v>
          </cell>
          <cell r="C301">
            <v>14048</v>
          </cell>
          <cell r="D301">
            <v>1</v>
          </cell>
          <cell r="E301">
            <v>0</v>
          </cell>
          <cell r="F301">
            <v>23</v>
          </cell>
          <cell r="G301">
            <v>3025</v>
          </cell>
          <cell r="H301">
            <v>1</v>
          </cell>
          <cell r="I301">
            <v>2</v>
          </cell>
          <cell r="J301">
            <v>2</v>
          </cell>
          <cell r="K301">
            <v>3</v>
          </cell>
          <cell r="L301">
            <v>6</v>
          </cell>
          <cell r="M301">
            <v>0</v>
          </cell>
          <cell r="N301">
            <v>0</v>
          </cell>
          <cell r="O301">
            <v>3025</v>
          </cell>
          <cell r="P301">
            <v>2</v>
          </cell>
          <cell r="Q301">
            <v>2</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750000</v>
          </cell>
          <cell r="AS301">
            <v>462300</v>
          </cell>
          <cell r="AT301">
            <v>2000</v>
          </cell>
          <cell r="AU301">
            <v>20</v>
          </cell>
          <cell r="AV301">
            <v>2000</v>
          </cell>
          <cell r="AW301">
            <v>20</v>
          </cell>
          <cell r="AX301">
            <v>0</v>
          </cell>
          <cell r="AY301">
            <v>0</v>
          </cell>
          <cell r="AZ301">
            <v>0</v>
          </cell>
        </row>
        <row r="302">
          <cell r="B302" t="str">
            <v>勇猛的董卓</v>
          </cell>
          <cell r="C302">
            <v>14016</v>
          </cell>
          <cell r="D302">
            <v>1</v>
          </cell>
          <cell r="E302">
            <v>0</v>
          </cell>
          <cell r="F302">
            <v>23</v>
          </cell>
          <cell r="G302">
            <v>3026</v>
          </cell>
          <cell r="H302">
            <v>1</v>
          </cell>
          <cell r="I302">
            <v>2</v>
          </cell>
          <cell r="J302">
            <v>1</v>
          </cell>
          <cell r="K302">
            <v>3</v>
          </cell>
          <cell r="L302">
            <v>6</v>
          </cell>
          <cell r="M302">
            <v>0</v>
          </cell>
          <cell r="N302">
            <v>0</v>
          </cell>
          <cell r="O302">
            <v>3026</v>
          </cell>
          <cell r="P302">
            <v>2</v>
          </cell>
          <cell r="Q302">
            <v>1</v>
          </cell>
          <cell r="R302">
            <v>0</v>
          </cell>
          <cell r="S302">
            <v>0</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1000000</v>
          </cell>
          <cell r="AS302">
            <v>616400</v>
          </cell>
          <cell r="AT302">
            <v>2000</v>
          </cell>
          <cell r="AU302">
            <v>20</v>
          </cell>
          <cell r="AV302">
            <v>2000</v>
          </cell>
          <cell r="AW302">
            <v>20</v>
          </cell>
          <cell r="AX302">
            <v>0</v>
          </cell>
          <cell r="AY302">
            <v>0</v>
          </cell>
          <cell r="AZ302">
            <v>0</v>
          </cell>
        </row>
        <row r="303">
          <cell r="B303" t="str">
            <v>西凉铁骑</v>
          </cell>
          <cell r="C303">
            <v>14048</v>
          </cell>
          <cell r="D303">
            <v>1</v>
          </cell>
          <cell r="E303">
            <v>0</v>
          </cell>
          <cell r="F303">
            <v>23</v>
          </cell>
          <cell r="G303">
            <v>3027</v>
          </cell>
          <cell r="H303">
            <v>1</v>
          </cell>
          <cell r="I303">
            <v>2</v>
          </cell>
          <cell r="J303">
            <v>2</v>
          </cell>
          <cell r="K303">
            <v>3</v>
          </cell>
          <cell r="L303">
            <v>6</v>
          </cell>
          <cell r="M303">
            <v>0</v>
          </cell>
          <cell r="N303">
            <v>0</v>
          </cell>
          <cell r="O303">
            <v>3027</v>
          </cell>
          <cell r="P303">
            <v>2</v>
          </cell>
          <cell r="Q303">
            <v>2</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750000</v>
          </cell>
          <cell r="AS303">
            <v>462300</v>
          </cell>
          <cell r="AT303">
            <v>2000</v>
          </cell>
          <cell r="AU303">
            <v>20</v>
          </cell>
          <cell r="AV303">
            <v>2000</v>
          </cell>
          <cell r="AW303">
            <v>20</v>
          </cell>
          <cell r="AX303">
            <v>0</v>
          </cell>
          <cell r="AY303">
            <v>0</v>
          </cell>
          <cell r="AZ303">
            <v>0</v>
          </cell>
        </row>
        <row r="304">
          <cell r="B304" t="str">
            <v>西凉铁骑</v>
          </cell>
          <cell r="C304">
            <v>14048</v>
          </cell>
          <cell r="D304">
            <v>1</v>
          </cell>
          <cell r="E304">
            <v>0</v>
          </cell>
          <cell r="F304">
            <v>23</v>
          </cell>
          <cell r="G304">
            <v>3028</v>
          </cell>
          <cell r="H304">
            <v>1</v>
          </cell>
          <cell r="I304">
            <v>2</v>
          </cell>
          <cell r="J304">
            <v>2</v>
          </cell>
          <cell r="K304">
            <v>4</v>
          </cell>
          <cell r="L304">
            <v>6</v>
          </cell>
          <cell r="M304">
            <v>0</v>
          </cell>
          <cell r="N304">
            <v>0</v>
          </cell>
          <cell r="O304">
            <v>3028</v>
          </cell>
          <cell r="P304">
            <v>2</v>
          </cell>
          <cell r="Q304">
            <v>2</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1500000</v>
          </cell>
          <cell r="AS304">
            <v>924600</v>
          </cell>
          <cell r="AT304">
            <v>2000</v>
          </cell>
          <cell r="AU304">
            <v>20</v>
          </cell>
          <cell r="AV304">
            <v>2000</v>
          </cell>
          <cell r="AW304">
            <v>20</v>
          </cell>
          <cell r="AX304">
            <v>0</v>
          </cell>
          <cell r="AY304">
            <v>0</v>
          </cell>
          <cell r="AZ304">
            <v>0</v>
          </cell>
        </row>
        <row r="305">
          <cell r="B305" t="str">
            <v>无双的董卓</v>
          </cell>
          <cell r="C305">
            <v>14016</v>
          </cell>
          <cell r="D305">
            <v>1</v>
          </cell>
          <cell r="E305">
            <v>0</v>
          </cell>
          <cell r="F305">
            <v>23</v>
          </cell>
          <cell r="G305">
            <v>3029</v>
          </cell>
          <cell r="H305">
            <v>1</v>
          </cell>
          <cell r="I305">
            <v>2</v>
          </cell>
          <cell r="J305">
            <v>1</v>
          </cell>
          <cell r="K305">
            <v>4</v>
          </cell>
          <cell r="L305">
            <v>6</v>
          </cell>
          <cell r="M305">
            <v>0</v>
          </cell>
          <cell r="N305">
            <v>0</v>
          </cell>
          <cell r="O305">
            <v>3029</v>
          </cell>
          <cell r="P305">
            <v>2</v>
          </cell>
          <cell r="Q305">
            <v>1</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2000000</v>
          </cell>
          <cell r="AS305">
            <v>1232800</v>
          </cell>
          <cell r="AT305">
            <v>2000</v>
          </cell>
          <cell r="AU305">
            <v>20</v>
          </cell>
          <cell r="AV305">
            <v>2000</v>
          </cell>
          <cell r="AW305">
            <v>20</v>
          </cell>
          <cell r="AX305">
            <v>0</v>
          </cell>
          <cell r="AY305">
            <v>0</v>
          </cell>
          <cell r="AZ305">
            <v>0</v>
          </cell>
        </row>
        <row r="306">
          <cell r="B306" t="str">
            <v>西凉铁骑</v>
          </cell>
          <cell r="C306">
            <v>14048</v>
          </cell>
          <cell r="D306">
            <v>1</v>
          </cell>
          <cell r="E306">
            <v>0</v>
          </cell>
          <cell r="F306">
            <v>23</v>
          </cell>
          <cell r="G306">
            <v>3030</v>
          </cell>
          <cell r="H306">
            <v>1</v>
          </cell>
          <cell r="I306">
            <v>2</v>
          </cell>
          <cell r="J306">
            <v>2</v>
          </cell>
          <cell r="K306">
            <v>4</v>
          </cell>
          <cell r="L306">
            <v>6</v>
          </cell>
          <cell r="M306">
            <v>0</v>
          </cell>
          <cell r="N306">
            <v>0</v>
          </cell>
          <cell r="O306">
            <v>3030</v>
          </cell>
          <cell r="P306">
            <v>2</v>
          </cell>
          <cell r="Q306">
            <v>2</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1500000</v>
          </cell>
          <cell r="AS306">
            <v>924600</v>
          </cell>
          <cell r="AT306">
            <v>2000</v>
          </cell>
          <cell r="AU306">
            <v>20</v>
          </cell>
          <cell r="AV306">
            <v>2000</v>
          </cell>
          <cell r="AW306">
            <v>20</v>
          </cell>
          <cell r="AX306">
            <v>0</v>
          </cell>
          <cell r="AY306">
            <v>0</v>
          </cell>
          <cell r="AZ306">
            <v>0</v>
          </cell>
        </row>
        <row r="307">
          <cell r="B307" t="str">
            <v>幻影士兵</v>
          </cell>
          <cell r="C307">
            <v>14049</v>
          </cell>
          <cell r="D307">
            <v>1</v>
          </cell>
          <cell r="E307">
            <v>0</v>
          </cell>
          <cell r="F307">
            <v>23</v>
          </cell>
          <cell r="G307">
            <v>3031</v>
          </cell>
          <cell r="H307">
            <v>1</v>
          </cell>
          <cell r="I307">
            <v>2</v>
          </cell>
          <cell r="J307">
            <v>2</v>
          </cell>
          <cell r="K307">
            <v>2</v>
          </cell>
          <cell r="L307">
            <v>6</v>
          </cell>
          <cell r="M307">
            <v>0</v>
          </cell>
          <cell r="N307">
            <v>0</v>
          </cell>
          <cell r="O307">
            <v>3031</v>
          </cell>
          <cell r="P307">
            <v>2</v>
          </cell>
          <cell r="Q307">
            <v>2</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1000</v>
          </cell>
          <cell r="AS307">
            <v>616</v>
          </cell>
          <cell r="AT307">
            <v>2000</v>
          </cell>
          <cell r="AU307">
            <v>20</v>
          </cell>
          <cell r="AV307">
            <v>2000</v>
          </cell>
          <cell r="AW307">
            <v>20</v>
          </cell>
          <cell r="AX307">
            <v>0</v>
          </cell>
          <cell r="AY307">
            <v>0</v>
          </cell>
          <cell r="AZ307">
            <v>0</v>
          </cell>
        </row>
        <row r="308">
          <cell r="B308" t="str">
            <v>幻影士兵</v>
          </cell>
          <cell r="C308">
            <v>14049</v>
          </cell>
          <cell r="D308">
            <v>1</v>
          </cell>
          <cell r="E308">
            <v>0</v>
          </cell>
          <cell r="F308">
            <v>23</v>
          </cell>
          <cell r="G308">
            <v>3032</v>
          </cell>
          <cell r="H308">
            <v>1</v>
          </cell>
          <cell r="I308">
            <v>2</v>
          </cell>
          <cell r="J308">
            <v>2</v>
          </cell>
          <cell r="K308">
            <v>2</v>
          </cell>
          <cell r="L308">
            <v>6</v>
          </cell>
          <cell r="M308">
            <v>0</v>
          </cell>
          <cell r="N308">
            <v>0</v>
          </cell>
          <cell r="O308">
            <v>3032</v>
          </cell>
          <cell r="P308">
            <v>2</v>
          </cell>
          <cell r="Q308">
            <v>2</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1000</v>
          </cell>
          <cell r="AS308">
            <v>616</v>
          </cell>
          <cell r="AT308">
            <v>2000</v>
          </cell>
          <cell r="AU308">
            <v>20</v>
          </cell>
          <cell r="AV308">
            <v>2000</v>
          </cell>
          <cell r="AW308">
            <v>20</v>
          </cell>
          <cell r="AX308">
            <v>0</v>
          </cell>
          <cell r="AY308">
            <v>0</v>
          </cell>
          <cell r="AZ308">
            <v>0</v>
          </cell>
        </row>
        <row r="309">
          <cell r="B309" t="str">
            <v>幻影士兵</v>
          </cell>
          <cell r="C309">
            <v>14049</v>
          </cell>
          <cell r="D309">
            <v>1</v>
          </cell>
          <cell r="E309">
            <v>0</v>
          </cell>
          <cell r="F309">
            <v>23</v>
          </cell>
          <cell r="G309">
            <v>3033</v>
          </cell>
          <cell r="H309">
            <v>1</v>
          </cell>
          <cell r="I309">
            <v>2</v>
          </cell>
          <cell r="J309">
            <v>2</v>
          </cell>
          <cell r="K309">
            <v>2</v>
          </cell>
          <cell r="L309">
            <v>6</v>
          </cell>
          <cell r="M309">
            <v>0</v>
          </cell>
          <cell r="N309">
            <v>0</v>
          </cell>
          <cell r="O309">
            <v>3033</v>
          </cell>
          <cell r="P309">
            <v>2</v>
          </cell>
          <cell r="Q309">
            <v>2</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1000</v>
          </cell>
          <cell r="AS309">
            <v>616</v>
          </cell>
          <cell r="AT309">
            <v>2000</v>
          </cell>
          <cell r="AU309">
            <v>20</v>
          </cell>
          <cell r="AV309">
            <v>2000</v>
          </cell>
          <cell r="AW309">
            <v>20</v>
          </cell>
          <cell r="AX309">
            <v>0</v>
          </cell>
          <cell r="AY309">
            <v>0</v>
          </cell>
          <cell r="AZ309">
            <v>0</v>
          </cell>
        </row>
        <row r="310">
          <cell r="B310" t="str">
            <v>于吉幻影</v>
          </cell>
          <cell r="C310">
            <v>14009</v>
          </cell>
          <cell r="D310">
            <v>1</v>
          </cell>
          <cell r="E310">
            <v>0</v>
          </cell>
          <cell r="F310">
            <v>23</v>
          </cell>
          <cell r="G310">
            <v>3034</v>
          </cell>
          <cell r="H310">
            <v>1</v>
          </cell>
          <cell r="I310">
            <v>2</v>
          </cell>
          <cell r="J310">
            <v>1</v>
          </cell>
          <cell r="K310">
            <v>2</v>
          </cell>
          <cell r="L310">
            <v>6</v>
          </cell>
          <cell r="M310">
            <v>0</v>
          </cell>
          <cell r="N310">
            <v>0</v>
          </cell>
          <cell r="O310">
            <v>3034</v>
          </cell>
          <cell r="P310">
            <v>2</v>
          </cell>
          <cell r="Q310">
            <v>1</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300000</v>
          </cell>
          <cell r="AS310">
            <v>184920</v>
          </cell>
          <cell r="AT310">
            <v>2000</v>
          </cell>
          <cell r="AU310">
            <v>20</v>
          </cell>
          <cell r="AV310">
            <v>2000</v>
          </cell>
          <cell r="AW310">
            <v>20</v>
          </cell>
          <cell r="AX310">
            <v>0</v>
          </cell>
          <cell r="AY310">
            <v>0</v>
          </cell>
          <cell r="AZ310">
            <v>0</v>
          </cell>
        </row>
        <row r="311">
          <cell r="B311" t="str">
            <v>普通的于吉</v>
          </cell>
          <cell r="C311">
            <v>14009</v>
          </cell>
          <cell r="D311">
            <v>1</v>
          </cell>
          <cell r="E311">
            <v>0</v>
          </cell>
          <cell r="F311">
            <v>23</v>
          </cell>
          <cell r="G311">
            <v>3035</v>
          </cell>
          <cell r="H311">
            <v>1</v>
          </cell>
          <cell r="I311">
            <v>2</v>
          </cell>
          <cell r="J311">
            <v>1</v>
          </cell>
          <cell r="K311">
            <v>2</v>
          </cell>
          <cell r="L311">
            <v>6</v>
          </cell>
          <cell r="M311">
            <v>0</v>
          </cell>
          <cell r="N311">
            <v>0</v>
          </cell>
          <cell r="O311">
            <v>3035</v>
          </cell>
          <cell r="P311">
            <v>2</v>
          </cell>
          <cell r="Q311">
            <v>1</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400000</v>
          </cell>
          <cell r="AS311">
            <v>246560</v>
          </cell>
          <cell r="AT311">
            <v>2000</v>
          </cell>
          <cell r="AU311">
            <v>20</v>
          </cell>
          <cell r="AV311">
            <v>2000</v>
          </cell>
          <cell r="AW311">
            <v>20</v>
          </cell>
          <cell r="AX311">
            <v>0</v>
          </cell>
          <cell r="AY311">
            <v>0</v>
          </cell>
          <cell r="AZ311">
            <v>0</v>
          </cell>
        </row>
        <row r="312">
          <cell r="B312" t="str">
            <v>于吉幻影</v>
          </cell>
          <cell r="C312">
            <v>14009</v>
          </cell>
          <cell r="D312">
            <v>1</v>
          </cell>
          <cell r="E312">
            <v>0</v>
          </cell>
          <cell r="F312">
            <v>23</v>
          </cell>
          <cell r="G312">
            <v>3036</v>
          </cell>
          <cell r="H312">
            <v>1</v>
          </cell>
          <cell r="I312">
            <v>2</v>
          </cell>
          <cell r="J312">
            <v>1</v>
          </cell>
          <cell r="K312">
            <v>2</v>
          </cell>
          <cell r="L312">
            <v>6</v>
          </cell>
          <cell r="M312">
            <v>0</v>
          </cell>
          <cell r="N312">
            <v>0</v>
          </cell>
          <cell r="O312">
            <v>3036</v>
          </cell>
          <cell r="P312">
            <v>2</v>
          </cell>
          <cell r="Q312">
            <v>1</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300000</v>
          </cell>
          <cell r="AS312">
            <v>184920</v>
          </cell>
          <cell r="AT312">
            <v>2000</v>
          </cell>
          <cell r="AU312">
            <v>20</v>
          </cell>
          <cell r="AV312">
            <v>2000</v>
          </cell>
          <cell r="AW312">
            <v>20</v>
          </cell>
          <cell r="AX312">
            <v>0</v>
          </cell>
          <cell r="AY312">
            <v>0</v>
          </cell>
          <cell r="AZ312">
            <v>0</v>
          </cell>
        </row>
        <row r="313">
          <cell r="B313" t="str">
            <v>幻影士兵</v>
          </cell>
          <cell r="C313">
            <v>14049</v>
          </cell>
          <cell r="D313">
            <v>1</v>
          </cell>
          <cell r="E313">
            <v>0</v>
          </cell>
          <cell r="F313">
            <v>23</v>
          </cell>
          <cell r="G313">
            <v>3037</v>
          </cell>
          <cell r="H313">
            <v>1</v>
          </cell>
          <cell r="I313">
            <v>2</v>
          </cell>
          <cell r="J313">
            <v>2</v>
          </cell>
          <cell r="K313">
            <v>3</v>
          </cell>
          <cell r="L313">
            <v>6</v>
          </cell>
          <cell r="M313">
            <v>0</v>
          </cell>
          <cell r="N313">
            <v>0</v>
          </cell>
          <cell r="O313">
            <v>3037</v>
          </cell>
          <cell r="P313">
            <v>2</v>
          </cell>
          <cell r="Q313">
            <v>2</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2500</v>
          </cell>
          <cell r="AS313">
            <v>1541</v>
          </cell>
          <cell r="AT313">
            <v>2000</v>
          </cell>
          <cell r="AU313">
            <v>20</v>
          </cell>
          <cell r="AV313">
            <v>2000</v>
          </cell>
          <cell r="AW313">
            <v>20</v>
          </cell>
          <cell r="AX313">
            <v>0</v>
          </cell>
          <cell r="AY313">
            <v>0</v>
          </cell>
          <cell r="AZ313">
            <v>0</v>
          </cell>
        </row>
        <row r="314">
          <cell r="B314" t="str">
            <v>幻影士兵</v>
          </cell>
          <cell r="C314">
            <v>14049</v>
          </cell>
          <cell r="D314">
            <v>1</v>
          </cell>
          <cell r="E314">
            <v>0</v>
          </cell>
          <cell r="F314">
            <v>23</v>
          </cell>
          <cell r="G314">
            <v>3038</v>
          </cell>
          <cell r="H314">
            <v>1</v>
          </cell>
          <cell r="I314">
            <v>2</v>
          </cell>
          <cell r="J314">
            <v>2</v>
          </cell>
          <cell r="K314">
            <v>3</v>
          </cell>
          <cell r="L314">
            <v>6</v>
          </cell>
          <cell r="M314">
            <v>0</v>
          </cell>
          <cell r="N314">
            <v>0</v>
          </cell>
          <cell r="O314">
            <v>3038</v>
          </cell>
          <cell r="P314">
            <v>2</v>
          </cell>
          <cell r="Q314">
            <v>2</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2500</v>
          </cell>
          <cell r="AS314">
            <v>1541</v>
          </cell>
          <cell r="AT314">
            <v>2000</v>
          </cell>
          <cell r="AU314">
            <v>20</v>
          </cell>
          <cell r="AV314">
            <v>2000</v>
          </cell>
          <cell r="AW314">
            <v>20</v>
          </cell>
          <cell r="AX314">
            <v>0</v>
          </cell>
          <cell r="AY314">
            <v>0</v>
          </cell>
          <cell r="AZ314">
            <v>0</v>
          </cell>
        </row>
        <row r="315">
          <cell r="B315" t="str">
            <v>幻影士兵</v>
          </cell>
          <cell r="C315">
            <v>14049</v>
          </cell>
          <cell r="D315">
            <v>1</v>
          </cell>
          <cell r="E315">
            <v>0</v>
          </cell>
          <cell r="F315">
            <v>23</v>
          </cell>
          <cell r="G315">
            <v>3039</v>
          </cell>
          <cell r="H315">
            <v>1</v>
          </cell>
          <cell r="I315">
            <v>2</v>
          </cell>
          <cell r="J315">
            <v>2</v>
          </cell>
          <cell r="K315">
            <v>3</v>
          </cell>
          <cell r="L315">
            <v>6</v>
          </cell>
          <cell r="M315">
            <v>0</v>
          </cell>
          <cell r="N315">
            <v>0</v>
          </cell>
          <cell r="O315">
            <v>3039</v>
          </cell>
          <cell r="P315">
            <v>2</v>
          </cell>
          <cell r="Q315">
            <v>2</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2500</v>
          </cell>
          <cell r="AS315">
            <v>1541</v>
          </cell>
          <cell r="AT315">
            <v>2000</v>
          </cell>
          <cell r="AU315">
            <v>20</v>
          </cell>
          <cell r="AV315">
            <v>2000</v>
          </cell>
          <cell r="AW315">
            <v>20</v>
          </cell>
          <cell r="AX315">
            <v>0</v>
          </cell>
          <cell r="AY315">
            <v>0</v>
          </cell>
          <cell r="AZ315">
            <v>0</v>
          </cell>
        </row>
        <row r="316">
          <cell r="B316" t="str">
            <v>于吉幻影</v>
          </cell>
          <cell r="C316">
            <v>14009</v>
          </cell>
          <cell r="D316">
            <v>1</v>
          </cell>
          <cell r="E316">
            <v>0</v>
          </cell>
          <cell r="F316">
            <v>23</v>
          </cell>
          <cell r="G316">
            <v>3040</v>
          </cell>
          <cell r="H316">
            <v>1</v>
          </cell>
          <cell r="I316">
            <v>2</v>
          </cell>
          <cell r="J316">
            <v>1</v>
          </cell>
          <cell r="K316">
            <v>3</v>
          </cell>
          <cell r="L316">
            <v>6</v>
          </cell>
          <cell r="M316">
            <v>0</v>
          </cell>
          <cell r="N316">
            <v>0</v>
          </cell>
          <cell r="O316">
            <v>3040</v>
          </cell>
          <cell r="P316">
            <v>2</v>
          </cell>
          <cell r="Q316">
            <v>1</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750000</v>
          </cell>
          <cell r="AS316">
            <v>462300</v>
          </cell>
          <cell r="AT316">
            <v>2000</v>
          </cell>
          <cell r="AU316">
            <v>20</v>
          </cell>
          <cell r="AV316">
            <v>2000</v>
          </cell>
          <cell r="AW316">
            <v>20</v>
          </cell>
          <cell r="AX316">
            <v>0</v>
          </cell>
          <cell r="AY316">
            <v>0</v>
          </cell>
          <cell r="AZ316">
            <v>0</v>
          </cell>
        </row>
        <row r="317">
          <cell r="B317" t="str">
            <v>勇猛的于吉</v>
          </cell>
          <cell r="C317">
            <v>14009</v>
          </cell>
          <cell r="D317">
            <v>1</v>
          </cell>
          <cell r="E317">
            <v>0</v>
          </cell>
          <cell r="F317">
            <v>23</v>
          </cell>
          <cell r="G317">
            <v>3041</v>
          </cell>
          <cell r="H317">
            <v>1</v>
          </cell>
          <cell r="I317">
            <v>2</v>
          </cell>
          <cell r="J317">
            <v>1</v>
          </cell>
          <cell r="K317">
            <v>3</v>
          </cell>
          <cell r="L317">
            <v>6</v>
          </cell>
          <cell r="M317">
            <v>0</v>
          </cell>
          <cell r="N317">
            <v>0</v>
          </cell>
          <cell r="O317">
            <v>3041</v>
          </cell>
          <cell r="P317">
            <v>2</v>
          </cell>
          <cell r="Q317">
            <v>1</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1000000</v>
          </cell>
          <cell r="AS317">
            <v>616400</v>
          </cell>
          <cell r="AT317">
            <v>2000</v>
          </cell>
          <cell r="AU317">
            <v>20</v>
          </cell>
          <cell r="AV317">
            <v>2000</v>
          </cell>
          <cell r="AW317">
            <v>20</v>
          </cell>
          <cell r="AX317">
            <v>0</v>
          </cell>
          <cell r="AY317">
            <v>0</v>
          </cell>
          <cell r="AZ317">
            <v>0</v>
          </cell>
        </row>
        <row r="318">
          <cell r="B318" t="str">
            <v>于吉幻影</v>
          </cell>
          <cell r="C318">
            <v>14009</v>
          </cell>
          <cell r="D318">
            <v>1</v>
          </cell>
          <cell r="E318">
            <v>0</v>
          </cell>
          <cell r="F318">
            <v>23</v>
          </cell>
          <cell r="G318">
            <v>3042</v>
          </cell>
          <cell r="H318">
            <v>1</v>
          </cell>
          <cell r="I318">
            <v>2</v>
          </cell>
          <cell r="J318">
            <v>1</v>
          </cell>
          <cell r="K318">
            <v>3</v>
          </cell>
          <cell r="L318">
            <v>6</v>
          </cell>
          <cell r="M318">
            <v>0</v>
          </cell>
          <cell r="N318">
            <v>0</v>
          </cell>
          <cell r="O318">
            <v>3042</v>
          </cell>
          <cell r="P318">
            <v>2</v>
          </cell>
          <cell r="Q318">
            <v>1</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750000</v>
          </cell>
          <cell r="AS318">
            <v>462300</v>
          </cell>
          <cell r="AT318">
            <v>2000</v>
          </cell>
          <cell r="AU318">
            <v>20</v>
          </cell>
          <cell r="AV318">
            <v>2000</v>
          </cell>
          <cell r="AW318">
            <v>20</v>
          </cell>
          <cell r="AX318">
            <v>0</v>
          </cell>
          <cell r="AY318">
            <v>0</v>
          </cell>
          <cell r="AZ318">
            <v>0</v>
          </cell>
        </row>
        <row r="319">
          <cell r="B319" t="str">
            <v>幻影士兵</v>
          </cell>
          <cell r="C319">
            <v>14049</v>
          </cell>
          <cell r="D319">
            <v>1</v>
          </cell>
          <cell r="E319">
            <v>0</v>
          </cell>
          <cell r="F319">
            <v>23</v>
          </cell>
          <cell r="G319">
            <v>3043</v>
          </cell>
          <cell r="H319">
            <v>1</v>
          </cell>
          <cell r="I319">
            <v>2</v>
          </cell>
          <cell r="J319">
            <v>2</v>
          </cell>
          <cell r="K319">
            <v>4</v>
          </cell>
          <cell r="L319">
            <v>6</v>
          </cell>
          <cell r="M319">
            <v>0</v>
          </cell>
          <cell r="N319">
            <v>0</v>
          </cell>
          <cell r="O319">
            <v>3043</v>
          </cell>
          <cell r="P319">
            <v>2</v>
          </cell>
          <cell r="Q319">
            <v>2</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5000</v>
          </cell>
          <cell r="AS319">
            <v>3082</v>
          </cell>
          <cell r="AT319">
            <v>2000</v>
          </cell>
          <cell r="AU319">
            <v>20</v>
          </cell>
          <cell r="AV319">
            <v>2000</v>
          </cell>
          <cell r="AW319">
            <v>20</v>
          </cell>
          <cell r="AX319">
            <v>0</v>
          </cell>
          <cell r="AY319">
            <v>0</v>
          </cell>
          <cell r="AZ319">
            <v>0</v>
          </cell>
        </row>
        <row r="320">
          <cell r="B320" t="str">
            <v>幻影士兵</v>
          </cell>
          <cell r="C320">
            <v>14049</v>
          </cell>
          <cell r="D320">
            <v>1</v>
          </cell>
          <cell r="E320">
            <v>0</v>
          </cell>
          <cell r="F320">
            <v>23</v>
          </cell>
          <cell r="G320">
            <v>3044</v>
          </cell>
          <cell r="H320">
            <v>1</v>
          </cell>
          <cell r="I320">
            <v>2</v>
          </cell>
          <cell r="J320">
            <v>2</v>
          </cell>
          <cell r="K320">
            <v>4</v>
          </cell>
          <cell r="L320">
            <v>6</v>
          </cell>
          <cell r="M320">
            <v>0</v>
          </cell>
          <cell r="N320">
            <v>0</v>
          </cell>
          <cell r="O320">
            <v>3044</v>
          </cell>
          <cell r="P320">
            <v>2</v>
          </cell>
          <cell r="Q320">
            <v>2</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5000</v>
          </cell>
          <cell r="AS320">
            <v>3082</v>
          </cell>
          <cell r="AT320">
            <v>2000</v>
          </cell>
          <cell r="AU320">
            <v>20</v>
          </cell>
          <cell r="AV320">
            <v>2000</v>
          </cell>
          <cell r="AW320">
            <v>20</v>
          </cell>
          <cell r="AX320">
            <v>0</v>
          </cell>
          <cell r="AY320">
            <v>0</v>
          </cell>
          <cell r="AZ320">
            <v>0</v>
          </cell>
        </row>
        <row r="321">
          <cell r="B321" t="str">
            <v>幻影士兵</v>
          </cell>
          <cell r="C321">
            <v>14049</v>
          </cell>
          <cell r="D321">
            <v>1</v>
          </cell>
          <cell r="E321">
            <v>0</v>
          </cell>
          <cell r="F321">
            <v>23</v>
          </cell>
          <cell r="G321">
            <v>3045</v>
          </cell>
          <cell r="H321">
            <v>1</v>
          </cell>
          <cell r="I321">
            <v>2</v>
          </cell>
          <cell r="J321">
            <v>2</v>
          </cell>
          <cell r="K321">
            <v>4</v>
          </cell>
          <cell r="L321">
            <v>6</v>
          </cell>
          <cell r="M321">
            <v>0</v>
          </cell>
          <cell r="N321">
            <v>0</v>
          </cell>
          <cell r="O321">
            <v>3045</v>
          </cell>
          <cell r="P321">
            <v>2</v>
          </cell>
          <cell r="Q321">
            <v>2</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5000</v>
          </cell>
          <cell r="AS321">
            <v>3082</v>
          </cell>
          <cell r="AT321">
            <v>2000</v>
          </cell>
          <cell r="AU321">
            <v>20</v>
          </cell>
          <cell r="AV321">
            <v>2000</v>
          </cell>
          <cell r="AW321">
            <v>20</v>
          </cell>
          <cell r="AX321">
            <v>0</v>
          </cell>
          <cell r="AY321">
            <v>0</v>
          </cell>
          <cell r="AZ321">
            <v>0</v>
          </cell>
        </row>
        <row r="322">
          <cell r="B322" t="str">
            <v>于吉幻影</v>
          </cell>
          <cell r="C322">
            <v>14009</v>
          </cell>
          <cell r="D322">
            <v>1</v>
          </cell>
          <cell r="E322">
            <v>0</v>
          </cell>
          <cell r="F322">
            <v>23</v>
          </cell>
          <cell r="G322">
            <v>3046</v>
          </cell>
          <cell r="H322">
            <v>1</v>
          </cell>
          <cell r="I322">
            <v>2</v>
          </cell>
          <cell r="J322">
            <v>1</v>
          </cell>
          <cell r="K322">
            <v>4</v>
          </cell>
          <cell r="L322">
            <v>6</v>
          </cell>
          <cell r="M322">
            <v>0</v>
          </cell>
          <cell r="N322">
            <v>0</v>
          </cell>
          <cell r="O322">
            <v>3046</v>
          </cell>
          <cell r="P322">
            <v>2</v>
          </cell>
          <cell r="Q322">
            <v>1</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1500000</v>
          </cell>
          <cell r="AS322">
            <v>924600</v>
          </cell>
          <cell r="AT322">
            <v>2000</v>
          </cell>
          <cell r="AU322">
            <v>20</v>
          </cell>
          <cell r="AV322">
            <v>2000</v>
          </cell>
          <cell r="AW322">
            <v>20</v>
          </cell>
          <cell r="AX322">
            <v>0</v>
          </cell>
          <cell r="AY322">
            <v>0</v>
          </cell>
          <cell r="AZ322">
            <v>0</v>
          </cell>
          <cell r="BA322">
            <v>0</v>
          </cell>
        </row>
        <row r="323">
          <cell r="B323" t="str">
            <v>无双的于吉</v>
          </cell>
          <cell r="C323">
            <v>14009</v>
          </cell>
          <cell r="D323">
            <v>1</v>
          </cell>
          <cell r="E323">
            <v>0</v>
          </cell>
          <cell r="F323">
            <v>23</v>
          </cell>
          <cell r="G323">
            <v>3047</v>
          </cell>
          <cell r="H323">
            <v>1</v>
          </cell>
          <cell r="I323">
            <v>2</v>
          </cell>
          <cell r="J323">
            <v>1</v>
          </cell>
          <cell r="K323">
            <v>4</v>
          </cell>
          <cell r="L323">
            <v>6</v>
          </cell>
          <cell r="M323">
            <v>0</v>
          </cell>
          <cell r="N323">
            <v>0</v>
          </cell>
          <cell r="O323">
            <v>3047</v>
          </cell>
          <cell r="P323">
            <v>2</v>
          </cell>
          <cell r="Q323">
            <v>1</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2000000</v>
          </cell>
          <cell r="AS323">
            <v>1232800</v>
          </cell>
          <cell r="AT323">
            <v>2000</v>
          </cell>
          <cell r="AU323">
            <v>20</v>
          </cell>
          <cell r="AV323">
            <v>2000</v>
          </cell>
          <cell r="AW323">
            <v>20</v>
          </cell>
          <cell r="AX323">
            <v>0</v>
          </cell>
          <cell r="AY323">
            <v>0</v>
          </cell>
          <cell r="AZ323">
            <v>0</v>
          </cell>
          <cell r="BA323">
            <v>0</v>
          </cell>
        </row>
        <row r="324">
          <cell r="B324" t="str">
            <v>于吉幻影</v>
          </cell>
          <cell r="C324">
            <v>14009</v>
          </cell>
          <cell r="D324">
            <v>1</v>
          </cell>
          <cell r="E324">
            <v>0</v>
          </cell>
          <cell r="F324">
            <v>23</v>
          </cell>
          <cell r="G324">
            <v>3048</v>
          </cell>
          <cell r="H324">
            <v>1</v>
          </cell>
          <cell r="I324">
            <v>2</v>
          </cell>
          <cell r="J324">
            <v>1</v>
          </cell>
          <cell r="K324">
            <v>4</v>
          </cell>
          <cell r="L324">
            <v>6</v>
          </cell>
          <cell r="M324">
            <v>0</v>
          </cell>
          <cell r="N324">
            <v>0</v>
          </cell>
          <cell r="O324">
            <v>3048</v>
          </cell>
          <cell r="P324">
            <v>2</v>
          </cell>
          <cell r="Q324">
            <v>1</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1500000</v>
          </cell>
          <cell r="AS324">
            <v>924600</v>
          </cell>
          <cell r="AT324">
            <v>2000</v>
          </cell>
          <cell r="AU324">
            <v>20</v>
          </cell>
          <cell r="AV324">
            <v>2000</v>
          </cell>
          <cell r="AW324">
            <v>20</v>
          </cell>
          <cell r="AX324">
            <v>0</v>
          </cell>
          <cell r="AY324">
            <v>0</v>
          </cell>
          <cell r="AZ324">
            <v>0</v>
          </cell>
          <cell r="BA324">
            <v>0</v>
          </cell>
        </row>
        <row r="325">
          <cell r="B325" t="str">
            <v>吕布的英勇</v>
          </cell>
          <cell r="C325">
            <v>14005</v>
          </cell>
          <cell r="D325">
            <v>1</v>
          </cell>
          <cell r="E325">
            <v>0</v>
          </cell>
          <cell r="F325">
            <v>23</v>
          </cell>
          <cell r="G325">
            <v>3049</v>
          </cell>
          <cell r="H325">
            <v>1</v>
          </cell>
          <cell r="I325">
            <v>2</v>
          </cell>
          <cell r="J325">
            <v>2</v>
          </cell>
          <cell r="K325">
            <v>2</v>
          </cell>
          <cell r="L325">
            <v>6</v>
          </cell>
          <cell r="M325">
            <v>0</v>
          </cell>
          <cell r="N325">
            <v>0</v>
          </cell>
          <cell r="O325">
            <v>3049</v>
          </cell>
          <cell r="P325">
            <v>2</v>
          </cell>
          <cell r="Q325">
            <v>2</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180000</v>
          </cell>
          <cell r="AS325">
            <v>110951.99999999999</v>
          </cell>
          <cell r="AT325">
            <v>2000</v>
          </cell>
          <cell r="AU325">
            <v>20</v>
          </cell>
          <cell r="AV325">
            <v>2000</v>
          </cell>
          <cell r="AW325">
            <v>20</v>
          </cell>
          <cell r="AX325">
            <v>0</v>
          </cell>
          <cell r="AY325">
            <v>0</v>
          </cell>
          <cell r="AZ325">
            <v>0</v>
          </cell>
          <cell r="BA325">
            <v>0</v>
          </cell>
        </row>
        <row r="326">
          <cell r="B326" t="str">
            <v>吕布的疯狂</v>
          </cell>
          <cell r="C326">
            <v>14005</v>
          </cell>
          <cell r="D326">
            <v>1</v>
          </cell>
          <cell r="E326">
            <v>0</v>
          </cell>
          <cell r="F326">
            <v>23</v>
          </cell>
          <cell r="G326">
            <v>3050</v>
          </cell>
          <cell r="H326">
            <v>1</v>
          </cell>
          <cell r="I326">
            <v>2</v>
          </cell>
          <cell r="J326">
            <v>2</v>
          </cell>
          <cell r="K326">
            <v>2</v>
          </cell>
          <cell r="L326">
            <v>6</v>
          </cell>
          <cell r="M326">
            <v>0</v>
          </cell>
          <cell r="N326">
            <v>0</v>
          </cell>
          <cell r="O326">
            <v>3050</v>
          </cell>
          <cell r="P326">
            <v>2</v>
          </cell>
          <cell r="Q326">
            <v>2</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180000</v>
          </cell>
          <cell r="AS326">
            <v>110951.99999999999</v>
          </cell>
          <cell r="AT326">
            <v>2000</v>
          </cell>
          <cell r="AU326">
            <v>20</v>
          </cell>
          <cell r="AV326">
            <v>2000</v>
          </cell>
          <cell r="AW326">
            <v>20</v>
          </cell>
          <cell r="AX326">
            <v>0</v>
          </cell>
          <cell r="AY326">
            <v>0</v>
          </cell>
          <cell r="AZ326">
            <v>0</v>
          </cell>
          <cell r="BA326">
            <v>0</v>
          </cell>
        </row>
        <row r="327">
          <cell r="B327" t="str">
            <v>吕布的无畏</v>
          </cell>
          <cell r="C327">
            <v>14005</v>
          </cell>
          <cell r="D327">
            <v>1</v>
          </cell>
          <cell r="E327">
            <v>0</v>
          </cell>
          <cell r="F327">
            <v>23</v>
          </cell>
          <cell r="G327">
            <v>3051</v>
          </cell>
          <cell r="H327">
            <v>1</v>
          </cell>
          <cell r="I327">
            <v>2</v>
          </cell>
          <cell r="J327">
            <v>2</v>
          </cell>
          <cell r="K327">
            <v>2</v>
          </cell>
          <cell r="L327">
            <v>6</v>
          </cell>
          <cell r="M327">
            <v>0</v>
          </cell>
          <cell r="N327">
            <v>0</v>
          </cell>
          <cell r="O327">
            <v>3051</v>
          </cell>
          <cell r="P327">
            <v>2</v>
          </cell>
          <cell r="Q327">
            <v>2</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180000</v>
          </cell>
          <cell r="AS327">
            <v>110951.99999999999</v>
          </cell>
          <cell r="AT327">
            <v>2000</v>
          </cell>
          <cell r="AU327">
            <v>20</v>
          </cell>
          <cell r="AV327">
            <v>2000</v>
          </cell>
          <cell r="AW327">
            <v>20</v>
          </cell>
          <cell r="AX327">
            <v>0</v>
          </cell>
          <cell r="AY327">
            <v>0</v>
          </cell>
          <cell r="AZ327">
            <v>0</v>
          </cell>
          <cell r="BA327">
            <v>0</v>
          </cell>
        </row>
        <row r="328">
          <cell r="B328" t="str">
            <v>吕布的杀意</v>
          </cell>
          <cell r="C328">
            <v>14005</v>
          </cell>
          <cell r="D328">
            <v>1</v>
          </cell>
          <cell r="E328">
            <v>0</v>
          </cell>
          <cell r="F328">
            <v>23</v>
          </cell>
          <cell r="G328">
            <v>3052</v>
          </cell>
          <cell r="H328">
            <v>1</v>
          </cell>
          <cell r="I328">
            <v>2</v>
          </cell>
          <cell r="J328">
            <v>1</v>
          </cell>
          <cell r="K328">
            <v>2</v>
          </cell>
          <cell r="L328">
            <v>6</v>
          </cell>
          <cell r="M328">
            <v>0</v>
          </cell>
          <cell r="N328">
            <v>0</v>
          </cell>
          <cell r="O328">
            <v>3052</v>
          </cell>
          <cell r="P328">
            <v>2</v>
          </cell>
          <cell r="Q328">
            <v>1</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180000</v>
          </cell>
          <cell r="AS328">
            <v>110951.99999999999</v>
          </cell>
          <cell r="AT328">
            <v>2000</v>
          </cell>
          <cell r="AU328">
            <v>20</v>
          </cell>
          <cell r="AV328">
            <v>2000</v>
          </cell>
          <cell r="AW328">
            <v>20</v>
          </cell>
          <cell r="AX328">
            <v>0</v>
          </cell>
          <cell r="AY328">
            <v>0</v>
          </cell>
          <cell r="AZ328">
            <v>0</v>
          </cell>
          <cell r="BA328">
            <v>0</v>
          </cell>
        </row>
        <row r="329">
          <cell r="B329" t="str">
            <v>普通的吕布</v>
          </cell>
          <cell r="C329">
            <v>14005</v>
          </cell>
          <cell r="D329">
            <v>1</v>
          </cell>
          <cell r="E329">
            <v>0</v>
          </cell>
          <cell r="F329">
            <v>23</v>
          </cell>
          <cell r="G329">
            <v>3053</v>
          </cell>
          <cell r="H329">
            <v>1</v>
          </cell>
          <cell r="I329">
            <v>2</v>
          </cell>
          <cell r="J329">
            <v>1</v>
          </cell>
          <cell r="K329">
            <v>2</v>
          </cell>
          <cell r="L329">
            <v>6</v>
          </cell>
          <cell r="M329">
            <v>0</v>
          </cell>
          <cell r="N329">
            <v>0</v>
          </cell>
          <cell r="O329">
            <v>3053</v>
          </cell>
          <cell r="P329">
            <v>2</v>
          </cell>
          <cell r="Q329">
            <v>1</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180000</v>
          </cell>
          <cell r="AS329">
            <v>110951.99999999999</v>
          </cell>
          <cell r="AT329">
            <v>2000</v>
          </cell>
          <cell r="AU329">
            <v>20</v>
          </cell>
          <cell r="AV329">
            <v>2000</v>
          </cell>
          <cell r="AW329">
            <v>20</v>
          </cell>
          <cell r="AX329">
            <v>0</v>
          </cell>
          <cell r="AY329">
            <v>0</v>
          </cell>
          <cell r="AZ329">
            <v>0</v>
          </cell>
          <cell r="BA329">
            <v>0</v>
          </cell>
        </row>
        <row r="330">
          <cell r="B330" t="str">
            <v>吕布的愤怒</v>
          </cell>
          <cell r="C330">
            <v>14005</v>
          </cell>
          <cell r="D330">
            <v>1</v>
          </cell>
          <cell r="E330">
            <v>0</v>
          </cell>
          <cell r="F330">
            <v>23</v>
          </cell>
          <cell r="G330">
            <v>3054</v>
          </cell>
          <cell r="H330">
            <v>1</v>
          </cell>
          <cell r="I330">
            <v>2</v>
          </cell>
          <cell r="J330">
            <v>1</v>
          </cell>
          <cell r="K330">
            <v>2</v>
          </cell>
          <cell r="L330">
            <v>6</v>
          </cell>
          <cell r="M330">
            <v>0</v>
          </cell>
          <cell r="N330">
            <v>0</v>
          </cell>
          <cell r="O330">
            <v>3054</v>
          </cell>
          <cell r="P330">
            <v>2</v>
          </cell>
          <cell r="Q330">
            <v>1</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180000</v>
          </cell>
          <cell r="AS330">
            <v>110951.99999999999</v>
          </cell>
          <cell r="AT330">
            <v>2000</v>
          </cell>
          <cell r="AU330">
            <v>20</v>
          </cell>
          <cell r="AV330">
            <v>2000</v>
          </cell>
          <cell r="AW330">
            <v>20</v>
          </cell>
          <cell r="AX330">
            <v>0</v>
          </cell>
          <cell r="AY330">
            <v>0</v>
          </cell>
          <cell r="AZ330">
            <v>0</v>
          </cell>
          <cell r="BA330">
            <v>0</v>
          </cell>
        </row>
        <row r="331">
          <cell r="B331" t="str">
            <v>吕布的英勇</v>
          </cell>
          <cell r="C331">
            <v>14005</v>
          </cell>
          <cell r="D331">
            <v>1</v>
          </cell>
          <cell r="E331">
            <v>0</v>
          </cell>
          <cell r="F331">
            <v>23</v>
          </cell>
          <cell r="G331">
            <v>3055</v>
          </cell>
          <cell r="H331">
            <v>1</v>
          </cell>
          <cell r="I331">
            <v>2</v>
          </cell>
          <cell r="J331">
            <v>2</v>
          </cell>
          <cell r="K331">
            <v>3</v>
          </cell>
          <cell r="L331">
            <v>6</v>
          </cell>
          <cell r="M331">
            <v>0</v>
          </cell>
          <cell r="N331">
            <v>0</v>
          </cell>
          <cell r="O331">
            <v>3055</v>
          </cell>
          <cell r="P331">
            <v>2</v>
          </cell>
          <cell r="Q331">
            <v>2</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450000</v>
          </cell>
          <cell r="AS331">
            <v>277380</v>
          </cell>
          <cell r="AT331">
            <v>2000</v>
          </cell>
          <cell r="AU331">
            <v>20</v>
          </cell>
          <cell r="AV331">
            <v>2000</v>
          </cell>
          <cell r="AW331">
            <v>20</v>
          </cell>
          <cell r="AX331">
            <v>0</v>
          </cell>
          <cell r="AY331">
            <v>0</v>
          </cell>
          <cell r="AZ331">
            <v>0</v>
          </cell>
          <cell r="BA331">
            <v>0</v>
          </cell>
        </row>
        <row r="332">
          <cell r="B332" t="str">
            <v>吕布的疯狂</v>
          </cell>
          <cell r="C332">
            <v>14005</v>
          </cell>
          <cell r="D332">
            <v>1</v>
          </cell>
          <cell r="E332">
            <v>0</v>
          </cell>
          <cell r="F332">
            <v>23</v>
          </cell>
          <cell r="G332">
            <v>3056</v>
          </cell>
          <cell r="H332">
            <v>1</v>
          </cell>
          <cell r="I332">
            <v>2</v>
          </cell>
          <cell r="J332">
            <v>2</v>
          </cell>
          <cell r="K332">
            <v>3</v>
          </cell>
          <cell r="L332">
            <v>6</v>
          </cell>
          <cell r="M332">
            <v>0</v>
          </cell>
          <cell r="N332">
            <v>0</v>
          </cell>
          <cell r="O332">
            <v>3056</v>
          </cell>
          <cell r="P332">
            <v>2</v>
          </cell>
          <cell r="Q332">
            <v>2</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450000</v>
          </cell>
          <cell r="AS332">
            <v>277380</v>
          </cell>
          <cell r="AT332">
            <v>2000</v>
          </cell>
          <cell r="AU332">
            <v>20</v>
          </cell>
          <cell r="AV332">
            <v>2000</v>
          </cell>
          <cell r="AW332">
            <v>20</v>
          </cell>
          <cell r="AX332">
            <v>0</v>
          </cell>
          <cell r="AY332">
            <v>0</v>
          </cell>
          <cell r="AZ332">
            <v>0</v>
          </cell>
          <cell r="BA332">
            <v>0</v>
          </cell>
        </row>
        <row r="333">
          <cell r="B333" t="str">
            <v>吕布的无畏</v>
          </cell>
          <cell r="C333">
            <v>14005</v>
          </cell>
          <cell r="D333">
            <v>1</v>
          </cell>
          <cell r="E333">
            <v>0</v>
          </cell>
          <cell r="F333">
            <v>23</v>
          </cell>
          <cell r="G333">
            <v>3057</v>
          </cell>
          <cell r="H333">
            <v>1</v>
          </cell>
          <cell r="I333">
            <v>2</v>
          </cell>
          <cell r="J333">
            <v>2</v>
          </cell>
          <cell r="K333">
            <v>3</v>
          </cell>
          <cell r="L333">
            <v>6</v>
          </cell>
          <cell r="M333">
            <v>0</v>
          </cell>
          <cell r="N333">
            <v>0</v>
          </cell>
          <cell r="O333">
            <v>3057</v>
          </cell>
          <cell r="P333">
            <v>2</v>
          </cell>
          <cell r="Q333">
            <v>2</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450000</v>
          </cell>
          <cell r="AS333">
            <v>277380</v>
          </cell>
          <cell r="AT333">
            <v>2000</v>
          </cell>
          <cell r="AU333">
            <v>20</v>
          </cell>
          <cell r="AV333">
            <v>2000</v>
          </cell>
          <cell r="AW333">
            <v>20</v>
          </cell>
          <cell r="AX333">
            <v>0</v>
          </cell>
          <cell r="AY333">
            <v>0</v>
          </cell>
          <cell r="AZ333">
            <v>0</v>
          </cell>
          <cell r="BA333">
            <v>0</v>
          </cell>
        </row>
        <row r="334">
          <cell r="B334" t="str">
            <v>吕布的杀意</v>
          </cell>
          <cell r="C334">
            <v>14005</v>
          </cell>
          <cell r="D334">
            <v>1</v>
          </cell>
          <cell r="E334">
            <v>0</v>
          </cell>
          <cell r="F334">
            <v>23</v>
          </cell>
          <cell r="G334">
            <v>3058</v>
          </cell>
          <cell r="H334">
            <v>1</v>
          </cell>
          <cell r="I334">
            <v>2</v>
          </cell>
          <cell r="J334">
            <v>1</v>
          </cell>
          <cell r="K334">
            <v>3</v>
          </cell>
          <cell r="L334">
            <v>6</v>
          </cell>
          <cell r="M334">
            <v>0</v>
          </cell>
          <cell r="N334">
            <v>0</v>
          </cell>
          <cell r="O334">
            <v>3058</v>
          </cell>
          <cell r="P334">
            <v>2</v>
          </cell>
          <cell r="Q334">
            <v>1</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450000</v>
          </cell>
          <cell r="AS334">
            <v>277380</v>
          </cell>
          <cell r="AT334">
            <v>2000</v>
          </cell>
          <cell r="AU334">
            <v>20</v>
          </cell>
          <cell r="AV334">
            <v>2000</v>
          </cell>
          <cell r="AW334">
            <v>20</v>
          </cell>
          <cell r="AX334">
            <v>0</v>
          </cell>
          <cell r="AY334">
            <v>0</v>
          </cell>
          <cell r="AZ334">
            <v>0</v>
          </cell>
          <cell r="BA334">
            <v>0</v>
          </cell>
        </row>
        <row r="335">
          <cell r="B335" t="str">
            <v>勇猛的吕布</v>
          </cell>
          <cell r="C335">
            <v>14005</v>
          </cell>
          <cell r="D335">
            <v>1</v>
          </cell>
          <cell r="E335">
            <v>0</v>
          </cell>
          <cell r="F335">
            <v>23</v>
          </cell>
          <cell r="G335">
            <v>3059</v>
          </cell>
          <cell r="H335">
            <v>1</v>
          </cell>
          <cell r="I335">
            <v>2</v>
          </cell>
          <cell r="J335">
            <v>1</v>
          </cell>
          <cell r="K335">
            <v>3</v>
          </cell>
          <cell r="L335">
            <v>6</v>
          </cell>
          <cell r="M335">
            <v>0</v>
          </cell>
          <cell r="N335">
            <v>0</v>
          </cell>
          <cell r="O335">
            <v>3059</v>
          </cell>
          <cell r="P335">
            <v>2</v>
          </cell>
          <cell r="Q335">
            <v>1</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450000</v>
          </cell>
          <cell r="AS335">
            <v>277380</v>
          </cell>
          <cell r="AT335">
            <v>2000</v>
          </cell>
          <cell r="AU335">
            <v>20</v>
          </cell>
          <cell r="AV335">
            <v>2000</v>
          </cell>
          <cell r="AW335">
            <v>20</v>
          </cell>
          <cell r="AX335">
            <v>0</v>
          </cell>
          <cell r="AY335">
            <v>0</v>
          </cell>
          <cell r="AZ335">
            <v>0</v>
          </cell>
          <cell r="BA335">
            <v>0</v>
          </cell>
        </row>
        <row r="336">
          <cell r="B336" t="str">
            <v>吕布的愤怒</v>
          </cell>
          <cell r="C336">
            <v>14005</v>
          </cell>
          <cell r="D336">
            <v>1</v>
          </cell>
          <cell r="E336">
            <v>0</v>
          </cell>
          <cell r="F336">
            <v>23</v>
          </cell>
          <cell r="G336">
            <v>3060</v>
          </cell>
          <cell r="H336">
            <v>1</v>
          </cell>
          <cell r="I336">
            <v>2</v>
          </cell>
          <cell r="J336">
            <v>1</v>
          </cell>
          <cell r="K336">
            <v>3</v>
          </cell>
          <cell r="L336">
            <v>6</v>
          </cell>
          <cell r="M336">
            <v>0</v>
          </cell>
          <cell r="N336">
            <v>0</v>
          </cell>
          <cell r="O336">
            <v>3060</v>
          </cell>
          <cell r="P336">
            <v>2</v>
          </cell>
          <cell r="Q336">
            <v>1</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450000</v>
          </cell>
          <cell r="AS336">
            <v>277380</v>
          </cell>
          <cell r="AT336">
            <v>2000</v>
          </cell>
          <cell r="AU336">
            <v>20</v>
          </cell>
          <cell r="AV336">
            <v>2000</v>
          </cell>
          <cell r="AW336">
            <v>20</v>
          </cell>
          <cell r="AX336">
            <v>0</v>
          </cell>
          <cell r="AY336">
            <v>0</v>
          </cell>
          <cell r="AZ336">
            <v>0</v>
          </cell>
          <cell r="BA336">
            <v>0</v>
          </cell>
        </row>
        <row r="337">
          <cell r="B337" t="str">
            <v>吕布的英勇</v>
          </cell>
          <cell r="C337">
            <v>14005</v>
          </cell>
          <cell r="D337">
            <v>1</v>
          </cell>
          <cell r="E337">
            <v>0</v>
          </cell>
          <cell r="F337">
            <v>23</v>
          </cell>
          <cell r="G337">
            <v>3061</v>
          </cell>
          <cell r="H337">
            <v>1</v>
          </cell>
          <cell r="I337">
            <v>2</v>
          </cell>
          <cell r="J337">
            <v>2</v>
          </cell>
          <cell r="K337">
            <v>4</v>
          </cell>
          <cell r="L337">
            <v>6</v>
          </cell>
          <cell r="M337">
            <v>0</v>
          </cell>
          <cell r="N337">
            <v>0</v>
          </cell>
          <cell r="O337">
            <v>3061</v>
          </cell>
          <cell r="P337">
            <v>2</v>
          </cell>
          <cell r="Q337">
            <v>2</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900000</v>
          </cell>
          <cell r="AS337">
            <v>554760</v>
          </cell>
          <cell r="AT337">
            <v>2000</v>
          </cell>
          <cell r="AU337">
            <v>20</v>
          </cell>
          <cell r="AV337">
            <v>2000</v>
          </cell>
          <cell r="AW337">
            <v>20</v>
          </cell>
          <cell r="AX337">
            <v>0</v>
          </cell>
          <cell r="AY337">
            <v>0</v>
          </cell>
          <cell r="AZ337">
            <v>0</v>
          </cell>
          <cell r="BA337">
            <v>0</v>
          </cell>
        </row>
        <row r="338">
          <cell r="B338" t="str">
            <v>吕布的疯狂</v>
          </cell>
          <cell r="C338">
            <v>14005</v>
          </cell>
          <cell r="D338">
            <v>1</v>
          </cell>
          <cell r="E338">
            <v>0</v>
          </cell>
          <cell r="F338">
            <v>23</v>
          </cell>
          <cell r="G338">
            <v>3062</v>
          </cell>
          <cell r="H338">
            <v>1</v>
          </cell>
          <cell r="I338">
            <v>2</v>
          </cell>
          <cell r="J338">
            <v>2</v>
          </cell>
          <cell r="K338">
            <v>4</v>
          </cell>
          <cell r="L338">
            <v>6</v>
          </cell>
          <cell r="M338">
            <v>0</v>
          </cell>
          <cell r="N338">
            <v>0</v>
          </cell>
          <cell r="O338">
            <v>3062</v>
          </cell>
          <cell r="P338">
            <v>2</v>
          </cell>
          <cell r="Q338">
            <v>2</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900000</v>
          </cell>
          <cell r="AS338">
            <v>554760</v>
          </cell>
          <cell r="AT338">
            <v>2000</v>
          </cell>
          <cell r="AU338">
            <v>20</v>
          </cell>
          <cell r="AV338">
            <v>2000</v>
          </cell>
          <cell r="AW338">
            <v>20</v>
          </cell>
          <cell r="AX338">
            <v>0</v>
          </cell>
          <cell r="AY338">
            <v>0</v>
          </cell>
          <cell r="AZ338">
            <v>0</v>
          </cell>
          <cell r="BA338">
            <v>0</v>
          </cell>
        </row>
        <row r="339">
          <cell r="B339" t="str">
            <v>吕布的无畏</v>
          </cell>
          <cell r="C339">
            <v>14005</v>
          </cell>
          <cell r="D339">
            <v>1</v>
          </cell>
          <cell r="E339">
            <v>0</v>
          </cell>
          <cell r="F339">
            <v>23</v>
          </cell>
          <cell r="G339">
            <v>3063</v>
          </cell>
          <cell r="H339">
            <v>1</v>
          </cell>
          <cell r="I339">
            <v>2</v>
          </cell>
          <cell r="J339">
            <v>2</v>
          </cell>
          <cell r="K339">
            <v>4</v>
          </cell>
          <cell r="L339">
            <v>6</v>
          </cell>
          <cell r="M339">
            <v>0</v>
          </cell>
          <cell r="N339">
            <v>0</v>
          </cell>
          <cell r="O339">
            <v>3063</v>
          </cell>
          <cell r="P339">
            <v>2</v>
          </cell>
          <cell r="Q339">
            <v>2</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900000</v>
          </cell>
          <cell r="AS339">
            <v>554760</v>
          </cell>
          <cell r="AT339">
            <v>2000</v>
          </cell>
          <cell r="AU339">
            <v>20</v>
          </cell>
          <cell r="AV339">
            <v>2000</v>
          </cell>
          <cell r="AW339">
            <v>20</v>
          </cell>
          <cell r="AX339">
            <v>0</v>
          </cell>
          <cell r="AY339">
            <v>0</v>
          </cell>
          <cell r="AZ339">
            <v>0</v>
          </cell>
          <cell r="BA339">
            <v>0</v>
          </cell>
        </row>
        <row r="340">
          <cell r="B340" t="str">
            <v>吕布的杀意</v>
          </cell>
          <cell r="C340">
            <v>14005</v>
          </cell>
          <cell r="D340">
            <v>1</v>
          </cell>
          <cell r="E340">
            <v>0</v>
          </cell>
          <cell r="F340">
            <v>23</v>
          </cell>
          <cell r="G340">
            <v>3064</v>
          </cell>
          <cell r="H340">
            <v>1</v>
          </cell>
          <cell r="I340">
            <v>2</v>
          </cell>
          <cell r="J340">
            <v>1</v>
          </cell>
          <cell r="K340">
            <v>4</v>
          </cell>
          <cell r="L340">
            <v>6</v>
          </cell>
          <cell r="M340">
            <v>0</v>
          </cell>
          <cell r="N340">
            <v>0</v>
          </cell>
          <cell r="O340">
            <v>3064</v>
          </cell>
          <cell r="P340">
            <v>2</v>
          </cell>
          <cell r="Q340">
            <v>1</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900000</v>
          </cell>
          <cell r="AS340">
            <v>554760</v>
          </cell>
          <cell r="AT340">
            <v>2000</v>
          </cell>
          <cell r="AU340">
            <v>20</v>
          </cell>
          <cell r="AV340">
            <v>2000</v>
          </cell>
          <cell r="AW340">
            <v>20</v>
          </cell>
          <cell r="AX340">
            <v>0</v>
          </cell>
          <cell r="AY340">
            <v>0</v>
          </cell>
          <cell r="AZ340">
            <v>0</v>
          </cell>
          <cell r="BA340">
            <v>0</v>
          </cell>
        </row>
        <row r="341">
          <cell r="B341" t="str">
            <v>无双的吕布</v>
          </cell>
          <cell r="C341">
            <v>14005</v>
          </cell>
          <cell r="D341">
            <v>1</v>
          </cell>
          <cell r="E341">
            <v>0</v>
          </cell>
          <cell r="F341">
            <v>23</v>
          </cell>
          <cell r="G341">
            <v>3065</v>
          </cell>
          <cell r="H341">
            <v>1</v>
          </cell>
          <cell r="I341">
            <v>2</v>
          </cell>
          <cell r="J341">
            <v>1</v>
          </cell>
          <cell r="K341">
            <v>4</v>
          </cell>
          <cell r="L341">
            <v>6</v>
          </cell>
          <cell r="M341">
            <v>0</v>
          </cell>
          <cell r="N341">
            <v>0</v>
          </cell>
          <cell r="O341">
            <v>3065</v>
          </cell>
          <cell r="P341">
            <v>2</v>
          </cell>
          <cell r="Q341">
            <v>1</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900000</v>
          </cell>
          <cell r="AS341">
            <v>554760</v>
          </cell>
          <cell r="AT341">
            <v>2000</v>
          </cell>
          <cell r="AU341">
            <v>20</v>
          </cell>
          <cell r="AV341">
            <v>2000</v>
          </cell>
          <cell r="AW341">
            <v>20</v>
          </cell>
          <cell r="AX341">
            <v>0</v>
          </cell>
          <cell r="AY341">
            <v>0</v>
          </cell>
          <cell r="AZ341">
            <v>0</v>
          </cell>
          <cell r="BA341">
            <v>0</v>
          </cell>
        </row>
        <row r="342">
          <cell r="B342" t="str">
            <v>吕布的愤怒</v>
          </cell>
          <cell r="C342">
            <v>14005</v>
          </cell>
          <cell r="D342">
            <v>1</v>
          </cell>
          <cell r="E342">
            <v>0</v>
          </cell>
          <cell r="F342">
            <v>23</v>
          </cell>
          <cell r="G342">
            <v>3066</v>
          </cell>
          <cell r="H342">
            <v>1</v>
          </cell>
          <cell r="I342">
            <v>2</v>
          </cell>
          <cell r="J342">
            <v>1</v>
          </cell>
          <cell r="K342">
            <v>4</v>
          </cell>
          <cell r="L342">
            <v>6</v>
          </cell>
          <cell r="M342">
            <v>0</v>
          </cell>
          <cell r="N342">
            <v>0</v>
          </cell>
          <cell r="O342">
            <v>3066</v>
          </cell>
          <cell r="P342">
            <v>2</v>
          </cell>
          <cell r="Q342">
            <v>1</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900000</v>
          </cell>
          <cell r="AS342">
            <v>554760</v>
          </cell>
          <cell r="AT342">
            <v>2000</v>
          </cell>
          <cell r="AU342">
            <v>20</v>
          </cell>
          <cell r="AV342">
            <v>2000</v>
          </cell>
          <cell r="AW342">
            <v>20</v>
          </cell>
          <cell r="AX342">
            <v>0</v>
          </cell>
          <cell r="AY342">
            <v>0</v>
          </cell>
          <cell r="AZ342">
            <v>0</v>
          </cell>
          <cell r="BA342">
            <v>0</v>
          </cell>
        </row>
        <row r="343">
          <cell r="B343" t="str">
            <v>司马懿幻影</v>
          </cell>
          <cell r="C343">
            <v>110113</v>
          </cell>
          <cell r="D343">
            <v>1</v>
          </cell>
          <cell r="E343">
            <v>0</v>
          </cell>
          <cell r="F343">
            <v>23</v>
          </cell>
          <cell r="G343">
            <v>3067</v>
          </cell>
          <cell r="H343">
            <v>1</v>
          </cell>
          <cell r="I343">
            <v>2</v>
          </cell>
          <cell r="J343">
            <v>1</v>
          </cell>
          <cell r="K343">
            <v>4</v>
          </cell>
          <cell r="L343">
            <v>6</v>
          </cell>
          <cell r="M343">
            <v>0</v>
          </cell>
          <cell r="N343">
            <v>0</v>
          </cell>
          <cell r="O343">
            <v>3067</v>
          </cell>
          <cell r="P343">
            <v>2</v>
          </cell>
          <cell r="Q343">
            <v>1</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360000</v>
          </cell>
          <cell r="AS343">
            <v>221903.99999999997</v>
          </cell>
          <cell r="AT343">
            <v>2000</v>
          </cell>
          <cell r="AU343">
            <v>20</v>
          </cell>
          <cell r="AV343">
            <v>2000</v>
          </cell>
          <cell r="AW343">
            <v>20</v>
          </cell>
          <cell r="AX343">
            <v>0</v>
          </cell>
          <cell r="AY343">
            <v>0</v>
          </cell>
          <cell r="AZ343">
            <v>0</v>
          </cell>
          <cell r="BA343">
            <v>0</v>
          </cell>
        </row>
        <row r="344">
          <cell r="B344" t="str">
            <v>司马懿幻影</v>
          </cell>
          <cell r="C344">
            <v>110113</v>
          </cell>
          <cell r="D344">
            <v>1</v>
          </cell>
          <cell r="E344">
            <v>0</v>
          </cell>
          <cell r="F344">
            <v>23</v>
          </cell>
          <cell r="G344">
            <v>3068</v>
          </cell>
          <cell r="H344">
            <v>1</v>
          </cell>
          <cell r="I344">
            <v>2</v>
          </cell>
          <cell r="J344">
            <v>1</v>
          </cell>
          <cell r="K344">
            <v>4</v>
          </cell>
          <cell r="L344">
            <v>6</v>
          </cell>
          <cell r="M344">
            <v>0</v>
          </cell>
          <cell r="N344">
            <v>0</v>
          </cell>
          <cell r="O344">
            <v>3068</v>
          </cell>
          <cell r="P344">
            <v>2</v>
          </cell>
          <cell r="Q344">
            <v>1</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360000</v>
          </cell>
          <cell r="AS344">
            <v>221903.99999999997</v>
          </cell>
          <cell r="AT344">
            <v>2000</v>
          </cell>
          <cell r="AU344">
            <v>20</v>
          </cell>
          <cell r="AV344">
            <v>2000</v>
          </cell>
          <cell r="AW344">
            <v>20</v>
          </cell>
          <cell r="AX344">
            <v>0</v>
          </cell>
          <cell r="AY344">
            <v>0</v>
          </cell>
          <cell r="AZ344">
            <v>0</v>
          </cell>
          <cell r="BA344">
            <v>0</v>
          </cell>
        </row>
        <row r="345">
          <cell r="B345" t="str">
            <v>司马懿幻影</v>
          </cell>
          <cell r="C345">
            <v>110113</v>
          </cell>
          <cell r="D345">
            <v>1</v>
          </cell>
          <cell r="E345">
            <v>0</v>
          </cell>
          <cell r="F345">
            <v>23</v>
          </cell>
          <cell r="G345">
            <v>3069</v>
          </cell>
          <cell r="H345">
            <v>1</v>
          </cell>
          <cell r="I345">
            <v>2</v>
          </cell>
          <cell r="J345">
            <v>1</v>
          </cell>
          <cell r="K345">
            <v>4</v>
          </cell>
          <cell r="L345">
            <v>6</v>
          </cell>
          <cell r="M345">
            <v>0</v>
          </cell>
          <cell r="N345">
            <v>0</v>
          </cell>
          <cell r="O345">
            <v>3069</v>
          </cell>
          <cell r="P345">
            <v>2</v>
          </cell>
          <cell r="Q345">
            <v>1</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360000</v>
          </cell>
          <cell r="AS345">
            <v>221903.99999999997</v>
          </cell>
          <cell r="AT345">
            <v>2000</v>
          </cell>
          <cell r="AU345">
            <v>20</v>
          </cell>
          <cell r="AV345">
            <v>2000</v>
          </cell>
          <cell r="AW345">
            <v>20</v>
          </cell>
          <cell r="AX345">
            <v>0</v>
          </cell>
          <cell r="AY345">
            <v>0</v>
          </cell>
          <cell r="AZ345">
            <v>0</v>
          </cell>
          <cell r="BA345">
            <v>0</v>
          </cell>
        </row>
        <row r="346">
          <cell r="B346" t="str">
            <v>司马懿幻影</v>
          </cell>
          <cell r="C346">
            <v>110113</v>
          </cell>
          <cell r="D346">
            <v>1</v>
          </cell>
          <cell r="E346">
            <v>0</v>
          </cell>
          <cell r="F346">
            <v>23</v>
          </cell>
          <cell r="G346">
            <v>3070</v>
          </cell>
          <cell r="H346">
            <v>1</v>
          </cell>
          <cell r="I346">
            <v>2</v>
          </cell>
          <cell r="J346">
            <v>1</v>
          </cell>
          <cell r="K346">
            <v>4</v>
          </cell>
          <cell r="L346">
            <v>6</v>
          </cell>
          <cell r="M346">
            <v>0</v>
          </cell>
          <cell r="N346">
            <v>0</v>
          </cell>
          <cell r="O346">
            <v>3070</v>
          </cell>
          <cell r="P346">
            <v>2</v>
          </cell>
          <cell r="Q346">
            <v>1</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360000</v>
          </cell>
          <cell r="AS346">
            <v>221903.99999999997</v>
          </cell>
          <cell r="AT346">
            <v>2000</v>
          </cell>
          <cell r="AU346">
            <v>20</v>
          </cell>
          <cell r="AV346">
            <v>2000</v>
          </cell>
          <cell r="AW346">
            <v>20</v>
          </cell>
          <cell r="AX346">
            <v>0</v>
          </cell>
          <cell r="AY346">
            <v>0</v>
          </cell>
          <cell r="AZ346">
            <v>0</v>
          </cell>
          <cell r="BA346">
            <v>0</v>
          </cell>
        </row>
        <row r="347">
          <cell r="B347" t="str">
            <v>真无双·司马懿</v>
          </cell>
          <cell r="C347">
            <v>110113</v>
          </cell>
          <cell r="D347">
            <v>1</v>
          </cell>
          <cell r="E347">
            <v>0</v>
          </cell>
          <cell r="F347">
            <v>23</v>
          </cell>
          <cell r="G347">
            <v>3071</v>
          </cell>
          <cell r="H347">
            <v>1</v>
          </cell>
          <cell r="I347">
            <v>2</v>
          </cell>
          <cell r="J347">
            <v>1</v>
          </cell>
          <cell r="K347">
            <v>4</v>
          </cell>
          <cell r="L347">
            <v>6</v>
          </cell>
          <cell r="M347">
            <v>0</v>
          </cell>
          <cell r="N347">
            <v>0</v>
          </cell>
          <cell r="O347">
            <v>3071</v>
          </cell>
          <cell r="P347">
            <v>2</v>
          </cell>
          <cell r="Q347">
            <v>1</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360000</v>
          </cell>
          <cell r="AS347">
            <v>221903.99999999997</v>
          </cell>
          <cell r="AT347">
            <v>2000</v>
          </cell>
          <cell r="AU347">
            <v>20</v>
          </cell>
          <cell r="AV347">
            <v>2000</v>
          </cell>
          <cell r="AW347">
            <v>20</v>
          </cell>
          <cell r="AX347">
            <v>0</v>
          </cell>
          <cell r="AY347">
            <v>0</v>
          </cell>
          <cell r="AZ347">
            <v>0</v>
          </cell>
          <cell r="BA347">
            <v>0</v>
          </cell>
        </row>
        <row r="348">
          <cell r="B348" t="str">
            <v>司马懿幻影</v>
          </cell>
          <cell r="C348">
            <v>110113</v>
          </cell>
          <cell r="D348">
            <v>1</v>
          </cell>
          <cell r="E348">
            <v>0</v>
          </cell>
          <cell r="F348">
            <v>23</v>
          </cell>
          <cell r="G348">
            <v>3072</v>
          </cell>
          <cell r="H348">
            <v>1</v>
          </cell>
          <cell r="I348">
            <v>2</v>
          </cell>
          <cell r="J348">
            <v>1</v>
          </cell>
          <cell r="K348">
            <v>4</v>
          </cell>
          <cell r="L348">
            <v>6</v>
          </cell>
          <cell r="M348">
            <v>0</v>
          </cell>
          <cell r="N348">
            <v>0</v>
          </cell>
          <cell r="O348">
            <v>3072</v>
          </cell>
          <cell r="P348">
            <v>2</v>
          </cell>
          <cell r="Q348">
            <v>1</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360000</v>
          </cell>
          <cell r="AS348">
            <v>221903.99999999997</v>
          </cell>
          <cell r="AT348">
            <v>2000</v>
          </cell>
          <cell r="AU348">
            <v>20</v>
          </cell>
          <cell r="AV348">
            <v>2000</v>
          </cell>
          <cell r="AW348">
            <v>20</v>
          </cell>
          <cell r="AX348">
            <v>0</v>
          </cell>
          <cell r="AY348">
            <v>0</v>
          </cell>
          <cell r="AZ348">
            <v>0</v>
          </cell>
          <cell r="BA348">
            <v>0</v>
          </cell>
        </row>
        <row r="349">
          <cell r="B349" t="str">
            <v>司马懿幻影</v>
          </cell>
          <cell r="C349">
            <v>110113</v>
          </cell>
          <cell r="D349">
            <v>1</v>
          </cell>
          <cell r="E349">
            <v>0</v>
          </cell>
          <cell r="F349">
            <v>23</v>
          </cell>
          <cell r="G349">
            <v>3073</v>
          </cell>
          <cell r="H349">
            <v>1</v>
          </cell>
          <cell r="I349">
            <v>2</v>
          </cell>
          <cell r="J349">
            <v>1</v>
          </cell>
          <cell r="K349">
            <v>4</v>
          </cell>
          <cell r="L349">
            <v>6</v>
          </cell>
          <cell r="M349">
            <v>0</v>
          </cell>
          <cell r="N349">
            <v>0</v>
          </cell>
          <cell r="O349">
            <v>3073</v>
          </cell>
          <cell r="P349">
            <v>2</v>
          </cell>
          <cell r="Q349">
            <v>1</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540000</v>
          </cell>
          <cell r="AS349">
            <v>332855.99999999994</v>
          </cell>
          <cell r="AT349">
            <v>2000</v>
          </cell>
          <cell r="AU349">
            <v>20</v>
          </cell>
          <cell r="AV349">
            <v>2000</v>
          </cell>
          <cell r="AW349">
            <v>20</v>
          </cell>
          <cell r="AX349">
            <v>0</v>
          </cell>
          <cell r="AY349">
            <v>0</v>
          </cell>
          <cell r="AZ349">
            <v>0</v>
          </cell>
          <cell r="BA349">
            <v>0</v>
          </cell>
        </row>
        <row r="350">
          <cell r="B350" t="str">
            <v>司马懿幻影</v>
          </cell>
          <cell r="C350">
            <v>110113</v>
          </cell>
          <cell r="D350">
            <v>1</v>
          </cell>
          <cell r="E350">
            <v>0</v>
          </cell>
          <cell r="F350">
            <v>23</v>
          </cell>
          <cell r="G350">
            <v>3074</v>
          </cell>
          <cell r="H350">
            <v>1</v>
          </cell>
          <cell r="I350">
            <v>2</v>
          </cell>
          <cell r="J350">
            <v>1</v>
          </cell>
          <cell r="K350">
            <v>4</v>
          </cell>
          <cell r="L350">
            <v>6</v>
          </cell>
          <cell r="M350">
            <v>0</v>
          </cell>
          <cell r="N350">
            <v>0</v>
          </cell>
          <cell r="O350">
            <v>3074</v>
          </cell>
          <cell r="P350">
            <v>2</v>
          </cell>
          <cell r="Q350">
            <v>1</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540000</v>
          </cell>
          <cell r="AS350">
            <v>332855.99999999994</v>
          </cell>
          <cell r="AT350">
            <v>2000</v>
          </cell>
          <cell r="AU350">
            <v>20</v>
          </cell>
          <cell r="AV350">
            <v>2000</v>
          </cell>
          <cell r="AW350">
            <v>20</v>
          </cell>
          <cell r="AX350">
            <v>0</v>
          </cell>
          <cell r="AY350">
            <v>0</v>
          </cell>
          <cell r="AZ350">
            <v>0</v>
          </cell>
          <cell r="BA350">
            <v>0</v>
          </cell>
        </row>
        <row r="351">
          <cell r="B351" t="str">
            <v>司马懿幻影</v>
          </cell>
          <cell r="C351">
            <v>110113</v>
          </cell>
          <cell r="D351">
            <v>1</v>
          </cell>
          <cell r="E351">
            <v>0</v>
          </cell>
          <cell r="F351">
            <v>23</v>
          </cell>
          <cell r="G351">
            <v>3075</v>
          </cell>
          <cell r="H351">
            <v>1</v>
          </cell>
          <cell r="I351">
            <v>2</v>
          </cell>
          <cell r="J351">
            <v>1</v>
          </cell>
          <cell r="K351">
            <v>4</v>
          </cell>
          <cell r="L351">
            <v>6</v>
          </cell>
          <cell r="M351">
            <v>0</v>
          </cell>
          <cell r="N351">
            <v>0</v>
          </cell>
          <cell r="O351">
            <v>3075</v>
          </cell>
          <cell r="P351">
            <v>2</v>
          </cell>
          <cell r="Q351">
            <v>1</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540000</v>
          </cell>
          <cell r="AS351">
            <v>332855.99999999994</v>
          </cell>
          <cell r="AT351">
            <v>2000</v>
          </cell>
          <cell r="AU351">
            <v>20</v>
          </cell>
          <cell r="AV351">
            <v>2000</v>
          </cell>
          <cell r="AW351">
            <v>20</v>
          </cell>
          <cell r="AX351">
            <v>0</v>
          </cell>
          <cell r="AY351">
            <v>0</v>
          </cell>
          <cell r="AZ351">
            <v>0</v>
          </cell>
          <cell r="BA351">
            <v>0</v>
          </cell>
        </row>
        <row r="352">
          <cell r="B352" t="str">
            <v>司马懿幻影</v>
          </cell>
          <cell r="C352">
            <v>110113</v>
          </cell>
          <cell r="D352">
            <v>1</v>
          </cell>
          <cell r="E352">
            <v>0</v>
          </cell>
          <cell r="F352">
            <v>23</v>
          </cell>
          <cell r="G352">
            <v>3076</v>
          </cell>
          <cell r="H352">
            <v>1</v>
          </cell>
          <cell r="I352">
            <v>2</v>
          </cell>
          <cell r="J352">
            <v>1</v>
          </cell>
          <cell r="K352">
            <v>4</v>
          </cell>
          <cell r="L352">
            <v>6</v>
          </cell>
          <cell r="M352">
            <v>0</v>
          </cell>
          <cell r="N352">
            <v>0</v>
          </cell>
          <cell r="O352">
            <v>3076</v>
          </cell>
          <cell r="P352">
            <v>2</v>
          </cell>
          <cell r="Q352">
            <v>1</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540000</v>
          </cell>
          <cell r="AS352">
            <v>332855.99999999994</v>
          </cell>
          <cell r="AT352">
            <v>2000</v>
          </cell>
          <cell r="AU352">
            <v>20</v>
          </cell>
          <cell r="AV352">
            <v>2000</v>
          </cell>
          <cell r="AW352">
            <v>20</v>
          </cell>
          <cell r="AX352">
            <v>0</v>
          </cell>
          <cell r="AY352">
            <v>0</v>
          </cell>
          <cell r="AZ352">
            <v>0</v>
          </cell>
          <cell r="BA352">
            <v>0</v>
          </cell>
        </row>
        <row r="353">
          <cell r="B353" t="str">
            <v>真无双·司马懿</v>
          </cell>
          <cell r="C353">
            <v>110113</v>
          </cell>
          <cell r="D353">
            <v>1</v>
          </cell>
          <cell r="E353">
            <v>0</v>
          </cell>
          <cell r="F353">
            <v>23</v>
          </cell>
          <cell r="G353">
            <v>3077</v>
          </cell>
          <cell r="H353">
            <v>1</v>
          </cell>
          <cell r="I353">
            <v>2</v>
          </cell>
          <cell r="J353">
            <v>1</v>
          </cell>
          <cell r="K353">
            <v>4</v>
          </cell>
          <cell r="L353">
            <v>6</v>
          </cell>
          <cell r="M353">
            <v>0</v>
          </cell>
          <cell r="N353">
            <v>0</v>
          </cell>
          <cell r="O353">
            <v>3077</v>
          </cell>
          <cell r="P353">
            <v>2</v>
          </cell>
          <cell r="Q353">
            <v>1</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540000</v>
          </cell>
          <cell r="AS353">
            <v>332855.99999999994</v>
          </cell>
          <cell r="AT353">
            <v>2000</v>
          </cell>
          <cell r="AU353">
            <v>20</v>
          </cell>
          <cell r="AV353">
            <v>2000</v>
          </cell>
          <cell r="AW353">
            <v>20</v>
          </cell>
          <cell r="AX353">
            <v>0</v>
          </cell>
          <cell r="AY353">
            <v>0</v>
          </cell>
          <cell r="AZ353">
            <v>0</v>
          </cell>
          <cell r="BA353">
            <v>0</v>
          </cell>
        </row>
        <row r="354">
          <cell r="B354" t="str">
            <v>司马懿幻影</v>
          </cell>
          <cell r="C354">
            <v>110113</v>
          </cell>
          <cell r="D354">
            <v>1</v>
          </cell>
          <cell r="E354">
            <v>0</v>
          </cell>
          <cell r="F354">
            <v>23</v>
          </cell>
          <cell r="G354">
            <v>3078</v>
          </cell>
          <cell r="H354">
            <v>1</v>
          </cell>
          <cell r="I354">
            <v>2</v>
          </cell>
          <cell r="J354">
            <v>1</v>
          </cell>
          <cell r="K354">
            <v>4</v>
          </cell>
          <cell r="L354">
            <v>6</v>
          </cell>
          <cell r="M354">
            <v>0</v>
          </cell>
          <cell r="N354">
            <v>0</v>
          </cell>
          <cell r="O354">
            <v>3078</v>
          </cell>
          <cell r="P354">
            <v>2</v>
          </cell>
          <cell r="Q354">
            <v>1</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540000</v>
          </cell>
          <cell r="AS354">
            <v>332855.99999999994</v>
          </cell>
          <cell r="AT354">
            <v>2000</v>
          </cell>
          <cell r="AU354">
            <v>20</v>
          </cell>
          <cell r="AV354">
            <v>2000</v>
          </cell>
          <cell r="AW354">
            <v>20</v>
          </cell>
          <cell r="AX354">
            <v>0</v>
          </cell>
          <cell r="AY354">
            <v>0</v>
          </cell>
          <cell r="AZ354">
            <v>0</v>
          </cell>
          <cell r="BA354">
            <v>0</v>
          </cell>
        </row>
        <row r="355">
          <cell r="B355" t="str">
            <v>司马懿幻影</v>
          </cell>
          <cell r="C355">
            <v>110113</v>
          </cell>
          <cell r="D355">
            <v>1</v>
          </cell>
          <cell r="E355">
            <v>0</v>
          </cell>
          <cell r="F355">
            <v>23</v>
          </cell>
          <cell r="G355">
            <v>3079</v>
          </cell>
          <cell r="H355">
            <v>1</v>
          </cell>
          <cell r="I355">
            <v>2</v>
          </cell>
          <cell r="J355">
            <v>1</v>
          </cell>
          <cell r="K355">
            <v>4</v>
          </cell>
          <cell r="L355">
            <v>6</v>
          </cell>
          <cell r="M355">
            <v>0</v>
          </cell>
          <cell r="N355">
            <v>0</v>
          </cell>
          <cell r="O355">
            <v>3079</v>
          </cell>
          <cell r="P355">
            <v>2</v>
          </cell>
          <cell r="Q355">
            <v>1</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900000</v>
          </cell>
          <cell r="AS355">
            <v>554760</v>
          </cell>
          <cell r="AT355">
            <v>2000</v>
          </cell>
          <cell r="AU355">
            <v>20</v>
          </cell>
          <cell r="AV355">
            <v>2000</v>
          </cell>
          <cell r="AW355">
            <v>20</v>
          </cell>
          <cell r="AX355">
            <v>0</v>
          </cell>
          <cell r="AY355">
            <v>0</v>
          </cell>
          <cell r="AZ355">
            <v>0</v>
          </cell>
          <cell r="BA355">
            <v>0</v>
          </cell>
        </row>
        <row r="356">
          <cell r="B356" t="str">
            <v>司马懿幻影</v>
          </cell>
          <cell r="C356">
            <v>110113</v>
          </cell>
          <cell r="D356">
            <v>1</v>
          </cell>
          <cell r="E356">
            <v>0</v>
          </cell>
          <cell r="F356">
            <v>23</v>
          </cell>
          <cell r="G356">
            <v>3080</v>
          </cell>
          <cell r="H356">
            <v>1</v>
          </cell>
          <cell r="I356">
            <v>2</v>
          </cell>
          <cell r="J356">
            <v>1</v>
          </cell>
          <cell r="K356">
            <v>4</v>
          </cell>
          <cell r="L356">
            <v>6</v>
          </cell>
          <cell r="M356">
            <v>0</v>
          </cell>
          <cell r="N356">
            <v>0</v>
          </cell>
          <cell r="O356">
            <v>3080</v>
          </cell>
          <cell r="P356">
            <v>2</v>
          </cell>
          <cell r="Q356">
            <v>1</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900000</v>
          </cell>
          <cell r="AS356">
            <v>554760</v>
          </cell>
          <cell r="AT356">
            <v>2000</v>
          </cell>
          <cell r="AU356">
            <v>20</v>
          </cell>
          <cell r="AV356">
            <v>2000</v>
          </cell>
          <cell r="AW356">
            <v>20</v>
          </cell>
          <cell r="AX356">
            <v>0</v>
          </cell>
          <cell r="AY356">
            <v>0</v>
          </cell>
          <cell r="AZ356">
            <v>0</v>
          </cell>
          <cell r="BA356">
            <v>0</v>
          </cell>
        </row>
        <row r="357">
          <cell r="B357" t="str">
            <v>司马懿幻影</v>
          </cell>
          <cell r="C357">
            <v>110113</v>
          </cell>
          <cell r="D357">
            <v>1</v>
          </cell>
          <cell r="E357">
            <v>0</v>
          </cell>
          <cell r="F357">
            <v>23</v>
          </cell>
          <cell r="G357">
            <v>3081</v>
          </cell>
          <cell r="H357">
            <v>1</v>
          </cell>
          <cell r="I357">
            <v>2</v>
          </cell>
          <cell r="J357">
            <v>1</v>
          </cell>
          <cell r="K357">
            <v>4</v>
          </cell>
          <cell r="L357">
            <v>6</v>
          </cell>
          <cell r="M357">
            <v>0</v>
          </cell>
          <cell r="N357">
            <v>0</v>
          </cell>
          <cell r="O357">
            <v>3081</v>
          </cell>
          <cell r="P357">
            <v>2</v>
          </cell>
          <cell r="Q357">
            <v>1</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900000</v>
          </cell>
          <cell r="AS357">
            <v>554760</v>
          </cell>
          <cell r="AT357">
            <v>2000</v>
          </cell>
          <cell r="AU357">
            <v>20</v>
          </cell>
          <cell r="AV357">
            <v>2000</v>
          </cell>
          <cell r="AW357">
            <v>20</v>
          </cell>
          <cell r="AX357">
            <v>0</v>
          </cell>
          <cell r="AY357">
            <v>0</v>
          </cell>
          <cell r="AZ357">
            <v>0</v>
          </cell>
          <cell r="BA357">
            <v>0</v>
          </cell>
        </row>
        <row r="358">
          <cell r="B358" t="str">
            <v>司马懿幻影</v>
          </cell>
          <cell r="C358">
            <v>110113</v>
          </cell>
          <cell r="D358">
            <v>1</v>
          </cell>
          <cell r="E358">
            <v>0</v>
          </cell>
          <cell r="F358">
            <v>23</v>
          </cell>
          <cell r="G358">
            <v>3082</v>
          </cell>
          <cell r="H358">
            <v>1</v>
          </cell>
          <cell r="I358">
            <v>2</v>
          </cell>
          <cell r="J358">
            <v>1</v>
          </cell>
          <cell r="K358">
            <v>4</v>
          </cell>
          <cell r="L358">
            <v>6</v>
          </cell>
          <cell r="M358">
            <v>0</v>
          </cell>
          <cell r="N358">
            <v>0</v>
          </cell>
          <cell r="O358">
            <v>3082</v>
          </cell>
          <cell r="P358">
            <v>2</v>
          </cell>
          <cell r="Q358">
            <v>1</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900000</v>
          </cell>
          <cell r="AS358">
            <v>554760</v>
          </cell>
          <cell r="AT358">
            <v>2000</v>
          </cell>
          <cell r="AU358">
            <v>20</v>
          </cell>
          <cell r="AV358">
            <v>2000</v>
          </cell>
          <cell r="AW358">
            <v>20</v>
          </cell>
          <cell r="AX358">
            <v>0</v>
          </cell>
          <cell r="AY358">
            <v>0</v>
          </cell>
          <cell r="AZ358">
            <v>0</v>
          </cell>
          <cell r="BA358">
            <v>0</v>
          </cell>
        </row>
        <row r="359">
          <cell r="B359" t="str">
            <v>真无双·司马懿</v>
          </cell>
          <cell r="C359">
            <v>110113</v>
          </cell>
          <cell r="D359">
            <v>1</v>
          </cell>
          <cell r="E359">
            <v>0</v>
          </cell>
          <cell r="F359">
            <v>23</v>
          </cell>
          <cell r="G359">
            <v>3083</v>
          </cell>
          <cell r="H359">
            <v>1</v>
          </cell>
          <cell r="I359">
            <v>2</v>
          </cell>
          <cell r="J359">
            <v>1</v>
          </cell>
          <cell r="K359">
            <v>4</v>
          </cell>
          <cell r="L359">
            <v>6</v>
          </cell>
          <cell r="M359">
            <v>0</v>
          </cell>
          <cell r="N359">
            <v>0</v>
          </cell>
          <cell r="O359">
            <v>3083</v>
          </cell>
          <cell r="P359">
            <v>2</v>
          </cell>
          <cell r="Q359">
            <v>1</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900000</v>
          </cell>
          <cell r="AS359">
            <v>554760</v>
          </cell>
          <cell r="AT359">
            <v>2000</v>
          </cell>
          <cell r="AU359">
            <v>20</v>
          </cell>
          <cell r="AV359">
            <v>2000</v>
          </cell>
          <cell r="AW359">
            <v>20</v>
          </cell>
          <cell r="AX359">
            <v>0</v>
          </cell>
          <cell r="AY359">
            <v>0</v>
          </cell>
          <cell r="AZ359">
            <v>0</v>
          </cell>
          <cell r="BA359">
            <v>0</v>
          </cell>
        </row>
        <row r="360">
          <cell r="B360" t="str">
            <v>司马懿幻影</v>
          </cell>
          <cell r="C360">
            <v>110113</v>
          </cell>
          <cell r="D360">
            <v>1</v>
          </cell>
          <cell r="E360">
            <v>0</v>
          </cell>
          <cell r="F360">
            <v>23</v>
          </cell>
          <cell r="G360">
            <v>3084</v>
          </cell>
          <cell r="H360">
            <v>1</v>
          </cell>
          <cell r="I360">
            <v>2</v>
          </cell>
          <cell r="J360">
            <v>1</v>
          </cell>
          <cell r="K360">
            <v>4</v>
          </cell>
          <cell r="L360">
            <v>6</v>
          </cell>
          <cell r="M360">
            <v>0</v>
          </cell>
          <cell r="N360">
            <v>0</v>
          </cell>
          <cell r="O360">
            <v>3084</v>
          </cell>
          <cell r="P360">
            <v>2</v>
          </cell>
          <cell r="Q360">
            <v>1</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900000</v>
          </cell>
          <cell r="AS360">
            <v>554760</v>
          </cell>
          <cell r="AT360">
            <v>2000</v>
          </cell>
          <cell r="AU360">
            <v>20</v>
          </cell>
          <cell r="AV360">
            <v>2000</v>
          </cell>
          <cell r="AW360">
            <v>20</v>
          </cell>
          <cell r="AX360">
            <v>0</v>
          </cell>
          <cell r="AY360">
            <v>0</v>
          </cell>
          <cell r="AZ360">
            <v>0</v>
          </cell>
          <cell r="BA360">
            <v>0</v>
          </cell>
        </row>
        <row r="361">
          <cell r="B361" t="str">
            <v>暴走吕布</v>
          </cell>
          <cell r="C361">
            <v>14005</v>
          </cell>
          <cell r="D361">
            <v>1</v>
          </cell>
          <cell r="E361" t="str">
            <v>sp_boss4</v>
          </cell>
          <cell r="F361">
            <v>23</v>
          </cell>
          <cell r="G361">
            <v>3500</v>
          </cell>
          <cell r="H361">
            <v>1</v>
          </cell>
          <cell r="I361">
            <v>2</v>
          </cell>
          <cell r="J361">
            <v>1</v>
          </cell>
          <cell r="K361">
            <v>7</v>
          </cell>
          <cell r="L361">
            <v>7</v>
          </cell>
          <cell r="M361">
            <v>0</v>
          </cell>
          <cell r="N361">
            <v>0</v>
          </cell>
          <cell r="O361">
            <v>3500</v>
          </cell>
          <cell r="P361">
            <v>1</v>
          </cell>
          <cell r="Q361">
            <v>1</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12000000</v>
          </cell>
          <cell r="AS361">
            <v>24000000</v>
          </cell>
          <cell r="AT361">
            <v>1</v>
          </cell>
          <cell r="AU361">
            <v>0</v>
          </cell>
          <cell r="AV361">
            <v>1</v>
          </cell>
          <cell r="AW361">
            <v>0</v>
          </cell>
          <cell r="AX361">
            <v>0</v>
          </cell>
          <cell r="AY361">
            <v>0</v>
          </cell>
          <cell r="AZ361">
            <v>0</v>
          </cell>
          <cell r="BA361">
            <v>0</v>
          </cell>
        </row>
        <row r="362">
          <cell r="B362" t="str">
            <v>黄巾党</v>
          </cell>
          <cell r="C362">
            <v>14049</v>
          </cell>
          <cell r="D362">
            <v>1</v>
          </cell>
          <cell r="E362">
            <v>0</v>
          </cell>
          <cell r="F362">
            <v>23</v>
          </cell>
          <cell r="G362">
            <v>3510</v>
          </cell>
          <cell r="H362">
            <v>1</v>
          </cell>
          <cell r="I362">
            <v>2</v>
          </cell>
          <cell r="J362">
            <v>2</v>
          </cell>
          <cell r="K362">
            <v>7</v>
          </cell>
          <cell r="L362">
            <v>7</v>
          </cell>
          <cell r="M362">
            <v>0</v>
          </cell>
          <cell r="N362">
            <v>0</v>
          </cell>
          <cell r="O362">
            <v>3510</v>
          </cell>
          <cell r="P362">
            <v>1</v>
          </cell>
          <cell r="Q362">
            <v>1</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2000000</v>
          </cell>
          <cell r="AS362">
            <v>4000000</v>
          </cell>
          <cell r="AT362">
            <v>1</v>
          </cell>
          <cell r="AU362">
            <v>0</v>
          </cell>
          <cell r="AV362">
            <v>1</v>
          </cell>
          <cell r="AW362">
            <v>0</v>
          </cell>
          <cell r="AX362">
            <v>0</v>
          </cell>
          <cell r="AY362">
            <v>0</v>
          </cell>
          <cell r="AZ362">
            <v>0</v>
          </cell>
          <cell r="BA362">
            <v>0</v>
          </cell>
        </row>
        <row r="363">
          <cell r="B363" t="str">
            <v>黄巾党</v>
          </cell>
          <cell r="C363">
            <v>14049</v>
          </cell>
          <cell r="D363">
            <v>1</v>
          </cell>
          <cell r="E363">
            <v>0</v>
          </cell>
          <cell r="F363">
            <v>23</v>
          </cell>
          <cell r="G363">
            <v>3511</v>
          </cell>
          <cell r="H363">
            <v>1</v>
          </cell>
          <cell r="I363">
            <v>2</v>
          </cell>
          <cell r="J363">
            <v>2</v>
          </cell>
          <cell r="K363">
            <v>7</v>
          </cell>
          <cell r="L363">
            <v>7</v>
          </cell>
          <cell r="M363">
            <v>0</v>
          </cell>
          <cell r="N363">
            <v>0</v>
          </cell>
          <cell r="O363">
            <v>3511</v>
          </cell>
          <cell r="P363">
            <v>1</v>
          </cell>
          <cell r="Q363">
            <v>1</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2000000</v>
          </cell>
          <cell r="AS363">
            <v>4000000</v>
          </cell>
          <cell r="AT363">
            <v>1</v>
          </cell>
          <cell r="AU363">
            <v>0</v>
          </cell>
          <cell r="AV363">
            <v>1</v>
          </cell>
          <cell r="AW363">
            <v>0</v>
          </cell>
          <cell r="AX363">
            <v>0</v>
          </cell>
          <cell r="AY363">
            <v>0</v>
          </cell>
          <cell r="AZ363">
            <v>0</v>
          </cell>
          <cell r="BA363">
            <v>0</v>
          </cell>
        </row>
        <row r="364">
          <cell r="B364" t="str">
            <v>黄巾党</v>
          </cell>
          <cell r="C364">
            <v>14049</v>
          </cell>
          <cell r="D364">
            <v>1</v>
          </cell>
          <cell r="E364">
            <v>0</v>
          </cell>
          <cell r="F364">
            <v>23</v>
          </cell>
          <cell r="G364">
            <v>3512</v>
          </cell>
          <cell r="H364">
            <v>1</v>
          </cell>
          <cell r="I364">
            <v>2</v>
          </cell>
          <cell r="J364">
            <v>2</v>
          </cell>
          <cell r="K364">
            <v>7</v>
          </cell>
          <cell r="L364">
            <v>7</v>
          </cell>
          <cell r="M364">
            <v>0</v>
          </cell>
          <cell r="N364">
            <v>0</v>
          </cell>
          <cell r="O364">
            <v>3512</v>
          </cell>
          <cell r="P364">
            <v>1</v>
          </cell>
          <cell r="Q364">
            <v>1</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2000000</v>
          </cell>
          <cell r="AS364">
            <v>4000000</v>
          </cell>
          <cell r="AT364">
            <v>1</v>
          </cell>
          <cell r="AU364">
            <v>0</v>
          </cell>
          <cell r="AV364">
            <v>1</v>
          </cell>
          <cell r="AW364">
            <v>0</v>
          </cell>
          <cell r="AX364">
            <v>0</v>
          </cell>
          <cell r="AY364">
            <v>0</v>
          </cell>
          <cell r="AZ364">
            <v>0</v>
          </cell>
          <cell r="BA364">
            <v>0</v>
          </cell>
        </row>
        <row r="365">
          <cell r="B365" t="str">
            <v>张宝</v>
          </cell>
          <cell r="C365">
            <v>14025</v>
          </cell>
          <cell r="D365">
            <v>1</v>
          </cell>
          <cell r="E365">
            <v>0</v>
          </cell>
          <cell r="F365">
            <v>23</v>
          </cell>
          <cell r="G365">
            <v>3513</v>
          </cell>
          <cell r="H365">
            <v>1</v>
          </cell>
          <cell r="I365">
            <v>2</v>
          </cell>
          <cell r="J365">
            <v>2</v>
          </cell>
          <cell r="K365">
            <v>7</v>
          </cell>
          <cell r="L365">
            <v>7</v>
          </cell>
          <cell r="M365">
            <v>0</v>
          </cell>
          <cell r="N365">
            <v>0</v>
          </cell>
          <cell r="O365">
            <v>3513</v>
          </cell>
          <cell r="P365">
            <v>1</v>
          </cell>
          <cell r="Q365">
            <v>2</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2000000</v>
          </cell>
          <cell r="AS365">
            <v>4000000</v>
          </cell>
          <cell r="AT365">
            <v>1</v>
          </cell>
          <cell r="AU365">
            <v>0</v>
          </cell>
          <cell r="AV365">
            <v>1</v>
          </cell>
          <cell r="AW365">
            <v>0</v>
          </cell>
          <cell r="AX365">
            <v>0</v>
          </cell>
          <cell r="AY365">
            <v>0</v>
          </cell>
          <cell r="AZ365">
            <v>0</v>
          </cell>
          <cell r="BA365">
            <v>0</v>
          </cell>
        </row>
        <row r="366">
          <cell r="B366" t="str">
            <v>暴走张角</v>
          </cell>
          <cell r="C366">
            <v>14019</v>
          </cell>
          <cell r="D366">
            <v>1</v>
          </cell>
          <cell r="E366">
            <v>0</v>
          </cell>
          <cell r="F366">
            <v>23</v>
          </cell>
          <cell r="G366">
            <v>3514</v>
          </cell>
          <cell r="H366">
            <v>1</v>
          </cell>
          <cell r="I366">
            <v>2</v>
          </cell>
          <cell r="J366">
            <v>2</v>
          </cell>
          <cell r="K366">
            <v>7</v>
          </cell>
          <cell r="L366">
            <v>7</v>
          </cell>
          <cell r="M366">
            <v>0</v>
          </cell>
          <cell r="N366">
            <v>0</v>
          </cell>
          <cell r="O366">
            <v>3514</v>
          </cell>
          <cell r="P366">
            <v>1</v>
          </cell>
          <cell r="Q366">
            <v>2</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2000000</v>
          </cell>
          <cell r="AS366">
            <v>4000000</v>
          </cell>
          <cell r="AT366">
            <v>1</v>
          </cell>
          <cell r="AU366">
            <v>0</v>
          </cell>
          <cell r="AV366">
            <v>1</v>
          </cell>
          <cell r="AW366">
            <v>0</v>
          </cell>
          <cell r="AX366">
            <v>0</v>
          </cell>
          <cell r="AY366">
            <v>0</v>
          </cell>
          <cell r="AZ366">
            <v>0</v>
          </cell>
          <cell r="BA366">
            <v>0</v>
          </cell>
        </row>
        <row r="367">
          <cell r="B367" t="str">
            <v>张梁</v>
          </cell>
          <cell r="C367">
            <v>14026</v>
          </cell>
          <cell r="D367">
            <v>1</v>
          </cell>
          <cell r="E367">
            <v>0</v>
          </cell>
          <cell r="F367">
            <v>23</v>
          </cell>
          <cell r="G367">
            <v>3515</v>
          </cell>
          <cell r="H367">
            <v>1</v>
          </cell>
          <cell r="I367">
            <v>2</v>
          </cell>
          <cell r="J367">
            <v>2</v>
          </cell>
          <cell r="K367">
            <v>7</v>
          </cell>
          <cell r="L367">
            <v>7</v>
          </cell>
          <cell r="M367">
            <v>0</v>
          </cell>
          <cell r="N367">
            <v>0</v>
          </cell>
          <cell r="O367">
            <v>3515</v>
          </cell>
          <cell r="P367">
            <v>1</v>
          </cell>
          <cell r="Q367">
            <v>2</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2000000</v>
          </cell>
          <cell r="AS367">
            <v>4000000</v>
          </cell>
          <cell r="AT367">
            <v>1</v>
          </cell>
          <cell r="AU367">
            <v>0</v>
          </cell>
          <cell r="AV367">
            <v>1</v>
          </cell>
          <cell r="AW367">
            <v>0</v>
          </cell>
          <cell r="AX367">
            <v>0</v>
          </cell>
          <cell r="AY367">
            <v>0</v>
          </cell>
          <cell r="AZ367">
            <v>0</v>
          </cell>
          <cell r="BA367">
            <v>0</v>
          </cell>
        </row>
        <row r="368">
          <cell r="B368" t="str">
            <v>西凉铁骑</v>
          </cell>
          <cell r="C368">
            <v>14048</v>
          </cell>
          <cell r="D368">
            <v>1</v>
          </cell>
          <cell r="E368">
            <v>0</v>
          </cell>
          <cell r="F368">
            <v>23</v>
          </cell>
          <cell r="G368">
            <v>3520</v>
          </cell>
          <cell r="H368">
            <v>1</v>
          </cell>
          <cell r="I368">
            <v>2</v>
          </cell>
          <cell r="J368">
            <v>1</v>
          </cell>
          <cell r="K368">
            <v>7</v>
          </cell>
          <cell r="L368">
            <v>7</v>
          </cell>
          <cell r="M368">
            <v>0</v>
          </cell>
          <cell r="N368">
            <v>0</v>
          </cell>
          <cell r="O368">
            <v>3520</v>
          </cell>
          <cell r="P368">
            <v>1</v>
          </cell>
          <cell r="Q368">
            <v>1</v>
          </cell>
          <cell r="R368">
            <v>0</v>
          </cell>
          <cell r="S368">
            <v>0</v>
          </cell>
          <cell r="T368">
            <v>0</v>
          </cell>
          <cell r="U368">
            <v>0</v>
          </cell>
          <cell r="V368">
            <v>0</v>
          </cell>
          <cell r="W368">
            <v>0</v>
          </cell>
          <cell r="X368">
            <v>0</v>
          </cell>
          <cell r="Y368">
            <v>0</v>
          </cell>
          <cell r="Z368">
            <v>0</v>
          </cell>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2000000</v>
          </cell>
          <cell r="AS368">
            <v>4000000</v>
          </cell>
          <cell r="AT368">
            <v>1</v>
          </cell>
          <cell r="AU368">
            <v>0</v>
          </cell>
          <cell r="AV368">
            <v>1</v>
          </cell>
          <cell r="AW368">
            <v>0</v>
          </cell>
          <cell r="AX368">
            <v>0</v>
          </cell>
          <cell r="AY368">
            <v>0</v>
          </cell>
          <cell r="AZ368">
            <v>0</v>
          </cell>
          <cell r="BA368">
            <v>0</v>
          </cell>
        </row>
        <row r="369">
          <cell r="B369" t="str">
            <v>西凉铁骑</v>
          </cell>
          <cell r="C369">
            <v>14048</v>
          </cell>
          <cell r="D369">
            <v>1</v>
          </cell>
          <cell r="E369">
            <v>0</v>
          </cell>
          <cell r="F369">
            <v>23</v>
          </cell>
          <cell r="G369">
            <v>3521</v>
          </cell>
          <cell r="H369">
            <v>1</v>
          </cell>
          <cell r="I369">
            <v>2</v>
          </cell>
          <cell r="J369">
            <v>1</v>
          </cell>
          <cell r="K369">
            <v>7</v>
          </cell>
          <cell r="L369">
            <v>7</v>
          </cell>
          <cell r="M369">
            <v>0</v>
          </cell>
          <cell r="N369">
            <v>0</v>
          </cell>
          <cell r="O369">
            <v>3521</v>
          </cell>
          <cell r="P369">
            <v>1</v>
          </cell>
          <cell r="Q369">
            <v>1</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2000000</v>
          </cell>
          <cell r="AS369">
            <v>4000000</v>
          </cell>
          <cell r="AT369">
            <v>1</v>
          </cell>
          <cell r="AU369">
            <v>0</v>
          </cell>
          <cell r="AV369">
            <v>1</v>
          </cell>
          <cell r="AW369">
            <v>0</v>
          </cell>
          <cell r="AX369">
            <v>0</v>
          </cell>
          <cell r="AY369">
            <v>0</v>
          </cell>
          <cell r="AZ369">
            <v>0</v>
          </cell>
          <cell r="BA369">
            <v>0</v>
          </cell>
        </row>
        <row r="370">
          <cell r="B370" t="str">
            <v>西凉铁骑</v>
          </cell>
          <cell r="C370">
            <v>14048</v>
          </cell>
          <cell r="D370">
            <v>1</v>
          </cell>
          <cell r="E370">
            <v>0</v>
          </cell>
          <cell r="F370">
            <v>23</v>
          </cell>
          <cell r="G370">
            <v>3522</v>
          </cell>
          <cell r="H370">
            <v>1</v>
          </cell>
          <cell r="I370">
            <v>2</v>
          </cell>
          <cell r="J370">
            <v>1</v>
          </cell>
          <cell r="K370">
            <v>7</v>
          </cell>
          <cell r="L370">
            <v>7</v>
          </cell>
          <cell r="M370">
            <v>0</v>
          </cell>
          <cell r="N370">
            <v>0</v>
          </cell>
          <cell r="O370">
            <v>3522</v>
          </cell>
          <cell r="P370">
            <v>1</v>
          </cell>
          <cell r="Q370">
            <v>1</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2000000</v>
          </cell>
          <cell r="AS370">
            <v>4000000</v>
          </cell>
          <cell r="AT370">
            <v>1</v>
          </cell>
          <cell r="AU370">
            <v>0</v>
          </cell>
          <cell r="AV370">
            <v>1</v>
          </cell>
          <cell r="AW370">
            <v>0</v>
          </cell>
          <cell r="AX370">
            <v>0</v>
          </cell>
          <cell r="AY370">
            <v>0</v>
          </cell>
          <cell r="AZ370">
            <v>0</v>
          </cell>
          <cell r="BA370">
            <v>0</v>
          </cell>
        </row>
        <row r="371">
          <cell r="B371" t="str">
            <v>西凉铁骑</v>
          </cell>
          <cell r="C371">
            <v>14048</v>
          </cell>
          <cell r="D371">
            <v>1</v>
          </cell>
          <cell r="E371">
            <v>0</v>
          </cell>
          <cell r="F371">
            <v>23</v>
          </cell>
          <cell r="G371">
            <v>3523</v>
          </cell>
          <cell r="H371">
            <v>1</v>
          </cell>
          <cell r="I371">
            <v>2</v>
          </cell>
          <cell r="J371">
            <v>1</v>
          </cell>
          <cell r="K371">
            <v>7</v>
          </cell>
          <cell r="L371">
            <v>7</v>
          </cell>
          <cell r="M371">
            <v>0</v>
          </cell>
          <cell r="N371">
            <v>0</v>
          </cell>
          <cell r="O371">
            <v>3523</v>
          </cell>
          <cell r="P371">
            <v>1</v>
          </cell>
          <cell r="Q371">
            <v>1</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2000000</v>
          </cell>
          <cell r="AS371">
            <v>4000000</v>
          </cell>
          <cell r="AT371">
            <v>1</v>
          </cell>
          <cell r="AU371">
            <v>0</v>
          </cell>
          <cell r="AV371">
            <v>1</v>
          </cell>
          <cell r="AW371">
            <v>0</v>
          </cell>
          <cell r="AX371">
            <v>0</v>
          </cell>
          <cell r="AY371">
            <v>0</v>
          </cell>
          <cell r="AZ371">
            <v>0</v>
          </cell>
          <cell r="BA371">
            <v>0</v>
          </cell>
        </row>
        <row r="372">
          <cell r="B372" t="str">
            <v>暴走董卓</v>
          </cell>
          <cell r="C372">
            <v>14016</v>
          </cell>
          <cell r="D372">
            <v>1</v>
          </cell>
          <cell r="E372">
            <v>0</v>
          </cell>
          <cell r="F372">
            <v>23</v>
          </cell>
          <cell r="G372">
            <v>3524</v>
          </cell>
          <cell r="H372">
            <v>1</v>
          </cell>
          <cell r="I372">
            <v>2</v>
          </cell>
          <cell r="J372">
            <v>1</v>
          </cell>
          <cell r="K372">
            <v>7</v>
          </cell>
          <cell r="L372">
            <v>7</v>
          </cell>
          <cell r="M372">
            <v>0</v>
          </cell>
          <cell r="N372">
            <v>0</v>
          </cell>
          <cell r="O372">
            <v>3524</v>
          </cell>
          <cell r="P372">
            <v>1</v>
          </cell>
          <cell r="Q372">
            <v>1</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2000000</v>
          </cell>
          <cell r="AS372">
            <v>4000000</v>
          </cell>
          <cell r="AT372">
            <v>1</v>
          </cell>
          <cell r="AU372">
            <v>0</v>
          </cell>
          <cell r="AV372">
            <v>1</v>
          </cell>
          <cell r="AW372">
            <v>0</v>
          </cell>
          <cell r="AX372">
            <v>0</v>
          </cell>
          <cell r="AY372">
            <v>0</v>
          </cell>
          <cell r="AZ372">
            <v>0</v>
          </cell>
          <cell r="BA372">
            <v>0</v>
          </cell>
        </row>
        <row r="373">
          <cell r="B373" t="str">
            <v>西凉铁骑</v>
          </cell>
          <cell r="C373">
            <v>14048</v>
          </cell>
          <cell r="D373">
            <v>1</v>
          </cell>
          <cell r="E373">
            <v>0</v>
          </cell>
          <cell r="F373">
            <v>23</v>
          </cell>
          <cell r="G373">
            <v>3525</v>
          </cell>
          <cell r="H373">
            <v>1</v>
          </cell>
          <cell r="I373">
            <v>2</v>
          </cell>
          <cell r="J373">
            <v>1</v>
          </cell>
          <cell r="K373">
            <v>7</v>
          </cell>
          <cell r="L373">
            <v>7</v>
          </cell>
          <cell r="M373">
            <v>0</v>
          </cell>
          <cell r="N373">
            <v>0</v>
          </cell>
          <cell r="O373">
            <v>3525</v>
          </cell>
          <cell r="P373">
            <v>1</v>
          </cell>
          <cell r="Q373">
            <v>1</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2000000</v>
          </cell>
          <cell r="AS373">
            <v>4000000</v>
          </cell>
          <cell r="AT373">
            <v>1</v>
          </cell>
          <cell r="AU373">
            <v>0</v>
          </cell>
          <cell r="AV373">
            <v>1</v>
          </cell>
          <cell r="AW373">
            <v>0</v>
          </cell>
          <cell r="AX373">
            <v>0</v>
          </cell>
          <cell r="AY373">
            <v>0</v>
          </cell>
          <cell r="AZ373">
            <v>0</v>
          </cell>
          <cell r="BA373">
            <v>0</v>
          </cell>
        </row>
        <row r="374">
          <cell r="B374" t="str">
            <v>门下道人</v>
          </cell>
          <cell r="C374">
            <v>14043</v>
          </cell>
          <cell r="D374">
            <v>1</v>
          </cell>
          <cell r="E374">
            <v>0</v>
          </cell>
          <cell r="F374">
            <v>23</v>
          </cell>
          <cell r="G374">
            <v>3530</v>
          </cell>
          <cell r="H374">
            <v>1</v>
          </cell>
          <cell r="I374">
            <v>2</v>
          </cell>
          <cell r="J374">
            <v>2</v>
          </cell>
          <cell r="K374">
            <v>7</v>
          </cell>
          <cell r="L374">
            <v>7</v>
          </cell>
          <cell r="M374">
            <v>0</v>
          </cell>
          <cell r="N374">
            <v>0</v>
          </cell>
          <cell r="O374">
            <v>3530</v>
          </cell>
          <cell r="P374">
            <v>1</v>
          </cell>
          <cell r="Q374">
            <v>2</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4000000</v>
          </cell>
          <cell r="AS374">
            <v>8000000</v>
          </cell>
          <cell r="AT374">
            <v>1</v>
          </cell>
          <cell r="AU374">
            <v>0</v>
          </cell>
          <cell r="AV374">
            <v>1</v>
          </cell>
          <cell r="AW374">
            <v>0</v>
          </cell>
          <cell r="AX374">
            <v>0</v>
          </cell>
          <cell r="AY374">
            <v>0</v>
          </cell>
          <cell r="AZ374">
            <v>0</v>
          </cell>
          <cell r="BA374">
            <v>0</v>
          </cell>
        </row>
        <row r="375">
          <cell r="B375" t="str">
            <v>暴走于吉</v>
          </cell>
          <cell r="C375">
            <v>14009</v>
          </cell>
          <cell r="D375">
            <v>1</v>
          </cell>
          <cell r="E375">
            <v>0</v>
          </cell>
          <cell r="F375">
            <v>23</v>
          </cell>
          <cell r="G375">
            <v>3531</v>
          </cell>
          <cell r="H375">
            <v>1</v>
          </cell>
          <cell r="I375">
            <v>2</v>
          </cell>
          <cell r="J375">
            <v>2</v>
          </cell>
          <cell r="K375">
            <v>7</v>
          </cell>
          <cell r="L375">
            <v>7</v>
          </cell>
          <cell r="M375">
            <v>0</v>
          </cell>
          <cell r="N375">
            <v>0</v>
          </cell>
          <cell r="O375">
            <v>3531</v>
          </cell>
          <cell r="P375">
            <v>1</v>
          </cell>
          <cell r="Q375">
            <v>2</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4000000</v>
          </cell>
          <cell r="AS375">
            <v>8000000</v>
          </cell>
          <cell r="AT375">
            <v>1</v>
          </cell>
          <cell r="AU375">
            <v>0</v>
          </cell>
          <cell r="AV375">
            <v>1</v>
          </cell>
          <cell r="AW375">
            <v>0</v>
          </cell>
          <cell r="AX375">
            <v>0</v>
          </cell>
          <cell r="AY375">
            <v>0</v>
          </cell>
          <cell r="AZ375">
            <v>0</v>
          </cell>
          <cell r="BA375">
            <v>0</v>
          </cell>
        </row>
        <row r="376">
          <cell r="B376" t="str">
            <v>门下道人</v>
          </cell>
          <cell r="C376">
            <v>14043</v>
          </cell>
          <cell r="D376">
            <v>1</v>
          </cell>
          <cell r="E376">
            <v>0</v>
          </cell>
          <cell r="F376">
            <v>23</v>
          </cell>
          <cell r="G376">
            <v>3532</v>
          </cell>
          <cell r="H376">
            <v>1</v>
          </cell>
          <cell r="I376">
            <v>2</v>
          </cell>
          <cell r="J376">
            <v>2</v>
          </cell>
          <cell r="K376">
            <v>7</v>
          </cell>
          <cell r="L376">
            <v>7</v>
          </cell>
          <cell r="M376">
            <v>0</v>
          </cell>
          <cell r="N376">
            <v>0</v>
          </cell>
          <cell r="O376">
            <v>3532</v>
          </cell>
          <cell r="P376">
            <v>1</v>
          </cell>
          <cell r="Q376">
            <v>2</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4000000</v>
          </cell>
          <cell r="AS376">
            <v>8000000</v>
          </cell>
          <cell r="AT376">
            <v>1</v>
          </cell>
          <cell r="AU376">
            <v>0</v>
          </cell>
          <cell r="AV376">
            <v>1</v>
          </cell>
          <cell r="AW376">
            <v>0</v>
          </cell>
          <cell r="AX376">
            <v>0</v>
          </cell>
          <cell r="AY376">
            <v>0</v>
          </cell>
          <cell r="AZ376">
            <v>0</v>
          </cell>
          <cell r="BA376">
            <v>0</v>
          </cell>
        </row>
        <row r="377">
          <cell r="B377" t="str">
            <v>西凉兵</v>
          </cell>
          <cell r="C377">
            <v>14041</v>
          </cell>
          <cell r="D377">
            <v>1</v>
          </cell>
          <cell r="E377">
            <v>0</v>
          </cell>
          <cell r="F377">
            <v>8</v>
          </cell>
          <cell r="G377">
            <v>49999</v>
          </cell>
          <cell r="H377">
            <v>1</v>
          </cell>
          <cell r="I377">
            <v>2</v>
          </cell>
          <cell r="J377">
            <v>1</v>
          </cell>
          <cell r="K377">
            <v>2</v>
          </cell>
          <cell r="L377">
            <v>2</v>
          </cell>
          <cell r="M377">
            <v>0</v>
          </cell>
          <cell r="N377">
            <v>0</v>
          </cell>
          <cell r="O377">
            <v>49999</v>
          </cell>
          <cell r="P377">
            <v>1</v>
          </cell>
          <cell r="Q377">
            <v>3</v>
          </cell>
          <cell r="R377">
            <v>4</v>
          </cell>
          <cell r="S377">
            <v>1</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799</v>
          </cell>
          <cell r="AS377">
            <v>1</v>
          </cell>
          <cell r="AT377">
            <v>71</v>
          </cell>
          <cell r="AU377">
            <v>1</v>
          </cell>
          <cell r="AV377">
            <v>71</v>
          </cell>
          <cell r="AW377">
            <v>1</v>
          </cell>
          <cell r="AX377">
            <v>36</v>
          </cell>
          <cell r="AY377">
            <v>1</v>
          </cell>
          <cell r="AZ377">
            <v>44</v>
          </cell>
          <cell r="BA377">
            <v>1</v>
          </cell>
        </row>
        <row r="378">
          <cell r="B378" t="str">
            <v>西凉兵</v>
          </cell>
          <cell r="C378">
            <v>14041</v>
          </cell>
          <cell r="D378">
            <v>1</v>
          </cell>
          <cell r="E378">
            <v>0</v>
          </cell>
          <cell r="F378">
            <v>8</v>
          </cell>
          <cell r="G378">
            <v>50000</v>
          </cell>
          <cell r="H378">
            <v>1</v>
          </cell>
          <cell r="I378">
            <v>2</v>
          </cell>
          <cell r="J378">
            <v>1</v>
          </cell>
          <cell r="K378">
            <v>2</v>
          </cell>
          <cell r="L378">
            <v>2</v>
          </cell>
          <cell r="M378">
            <v>0</v>
          </cell>
          <cell r="N378">
            <v>0</v>
          </cell>
          <cell r="O378">
            <v>50000</v>
          </cell>
          <cell r="P378">
            <v>1</v>
          </cell>
          <cell r="Q378">
            <v>3</v>
          </cell>
          <cell r="R378">
            <v>4</v>
          </cell>
          <cell r="S378">
            <v>1</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799</v>
          </cell>
          <cell r="AS378">
            <v>1</v>
          </cell>
          <cell r="AT378">
            <v>71</v>
          </cell>
          <cell r="AU378">
            <v>1</v>
          </cell>
          <cell r="AV378">
            <v>71</v>
          </cell>
          <cell r="AW378">
            <v>1</v>
          </cell>
          <cell r="AX378">
            <v>36</v>
          </cell>
          <cell r="AY378">
            <v>1</v>
          </cell>
          <cell r="AZ378">
            <v>44</v>
          </cell>
          <cell r="BA378">
            <v>1</v>
          </cell>
        </row>
        <row r="379">
          <cell r="B379" t="str">
            <v>黄巾党</v>
          </cell>
          <cell r="C379">
            <v>14049</v>
          </cell>
          <cell r="D379">
            <v>1</v>
          </cell>
          <cell r="E379">
            <v>0</v>
          </cell>
          <cell r="F379">
            <v>8</v>
          </cell>
          <cell r="G379">
            <v>50001</v>
          </cell>
          <cell r="H379">
            <v>1</v>
          </cell>
          <cell r="I379">
            <v>2</v>
          </cell>
          <cell r="J379">
            <v>1</v>
          </cell>
          <cell r="K379">
            <v>2</v>
          </cell>
          <cell r="L379">
            <v>2</v>
          </cell>
          <cell r="M379">
            <v>0</v>
          </cell>
          <cell r="N379">
            <v>0</v>
          </cell>
          <cell r="O379">
            <v>50001</v>
          </cell>
          <cell r="P379">
            <v>1</v>
          </cell>
          <cell r="Q379">
            <v>3</v>
          </cell>
          <cell r="R379">
            <v>4</v>
          </cell>
          <cell r="S379">
            <v>1</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799</v>
          </cell>
          <cell r="AS379">
            <v>1</v>
          </cell>
          <cell r="AT379">
            <v>71</v>
          </cell>
          <cell r="AU379">
            <v>1</v>
          </cell>
          <cell r="AV379">
            <v>71</v>
          </cell>
          <cell r="AW379">
            <v>1</v>
          </cell>
          <cell r="AX379">
            <v>36</v>
          </cell>
          <cell r="AY379">
            <v>1</v>
          </cell>
          <cell r="AZ379">
            <v>44</v>
          </cell>
          <cell r="BA379">
            <v>1</v>
          </cell>
        </row>
        <row r="380">
          <cell r="B380" t="str">
            <v>道士</v>
          </cell>
          <cell r="C380">
            <v>14043</v>
          </cell>
          <cell r="D380">
            <v>1</v>
          </cell>
          <cell r="E380">
            <v>0</v>
          </cell>
          <cell r="F380">
            <v>8</v>
          </cell>
          <cell r="G380">
            <v>50002</v>
          </cell>
          <cell r="H380">
            <v>1</v>
          </cell>
          <cell r="I380">
            <v>2</v>
          </cell>
          <cell r="J380">
            <v>2</v>
          </cell>
          <cell r="K380">
            <v>2</v>
          </cell>
          <cell r="L380">
            <v>2</v>
          </cell>
          <cell r="M380">
            <v>0</v>
          </cell>
          <cell r="N380">
            <v>0</v>
          </cell>
          <cell r="O380">
            <v>50002</v>
          </cell>
          <cell r="P380">
            <v>2</v>
          </cell>
          <cell r="Q380">
            <v>2</v>
          </cell>
          <cell r="R380">
            <v>4</v>
          </cell>
          <cell r="S380">
            <v>1</v>
          </cell>
          <cell r="T380">
            <v>0</v>
          </cell>
          <cell r="U380">
            <v>0</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799</v>
          </cell>
          <cell r="AS380">
            <v>1</v>
          </cell>
          <cell r="AT380">
            <v>71</v>
          </cell>
          <cell r="AU380">
            <v>1</v>
          </cell>
          <cell r="AV380">
            <v>71</v>
          </cell>
          <cell r="AW380">
            <v>1</v>
          </cell>
          <cell r="AX380">
            <v>36</v>
          </cell>
          <cell r="AY380">
            <v>1</v>
          </cell>
          <cell r="AZ380">
            <v>44</v>
          </cell>
          <cell r="BA380">
            <v>1</v>
          </cell>
        </row>
        <row r="381">
          <cell r="B381" t="str">
            <v>佩刀步兵</v>
          </cell>
          <cell r="C381">
            <v>11054</v>
          </cell>
          <cell r="D381">
            <v>1</v>
          </cell>
          <cell r="E381">
            <v>0</v>
          </cell>
          <cell r="F381">
            <v>8</v>
          </cell>
          <cell r="G381">
            <v>50003</v>
          </cell>
          <cell r="H381">
            <v>1</v>
          </cell>
          <cell r="I381">
            <v>2</v>
          </cell>
          <cell r="J381">
            <v>1</v>
          </cell>
          <cell r="K381">
            <v>2</v>
          </cell>
          <cell r="L381">
            <v>2</v>
          </cell>
          <cell r="M381">
            <v>0</v>
          </cell>
          <cell r="N381">
            <v>0</v>
          </cell>
          <cell r="O381">
            <v>50003</v>
          </cell>
          <cell r="P381">
            <v>1</v>
          </cell>
          <cell r="Q381">
            <v>3</v>
          </cell>
          <cell r="R381">
            <v>4</v>
          </cell>
          <cell r="S381">
            <v>1</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799</v>
          </cell>
          <cell r="AS381">
            <v>1</v>
          </cell>
          <cell r="AT381">
            <v>71</v>
          </cell>
          <cell r="AU381">
            <v>1</v>
          </cell>
          <cell r="AV381">
            <v>71</v>
          </cell>
          <cell r="AW381">
            <v>1</v>
          </cell>
          <cell r="AX381">
            <v>36</v>
          </cell>
          <cell r="AY381">
            <v>1</v>
          </cell>
          <cell r="AZ381">
            <v>44</v>
          </cell>
          <cell r="BA381">
            <v>1</v>
          </cell>
        </row>
        <row r="382">
          <cell r="B382" t="str">
            <v>长枪步兵</v>
          </cell>
          <cell r="C382">
            <v>11053</v>
          </cell>
          <cell r="D382">
            <v>1</v>
          </cell>
          <cell r="E382">
            <v>0</v>
          </cell>
          <cell r="F382">
            <v>8</v>
          </cell>
          <cell r="G382">
            <v>50004</v>
          </cell>
          <cell r="H382">
            <v>1</v>
          </cell>
          <cell r="I382">
            <v>2</v>
          </cell>
          <cell r="J382">
            <v>1</v>
          </cell>
          <cell r="K382">
            <v>2</v>
          </cell>
          <cell r="L382">
            <v>2</v>
          </cell>
          <cell r="M382">
            <v>0</v>
          </cell>
          <cell r="N382">
            <v>0</v>
          </cell>
          <cell r="O382">
            <v>50004</v>
          </cell>
          <cell r="P382">
            <v>2</v>
          </cell>
          <cell r="Q382">
            <v>1</v>
          </cell>
          <cell r="R382">
            <v>4</v>
          </cell>
          <cell r="S382">
            <v>1</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799</v>
          </cell>
          <cell r="AS382">
            <v>1</v>
          </cell>
          <cell r="AT382">
            <v>71</v>
          </cell>
          <cell r="AU382">
            <v>1</v>
          </cell>
          <cell r="AV382">
            <v>71</v>
          </cell>
          <cell r="AW382">
            <v>1</v>
          </cell>
          <cell r="AX382">
            <v>36</v>
          </cell>
          <cell r="AY382">
            <v>1</v>
          </cell>
          <cell r="AZ382">
            <v>44</v>
          </cell>
          <cell r="BA382">
            <v>1</v>
          </cell>
        </row>
        <row r="383">
          <cell r="B383" t="str">
            <v>刀骑兵</v>
          </cell>
          <cell r="C383">
            <v>13036</v>
          </cell>
          <cell r="D383">
            <v>1</v>
          </cell>
          <cell r="E383">
            <v>0</v>
          </cell>
          <cell r="F383">
            <v>8</v>
          </cell>
          <cell r="G383">
            <v>50005</v>
          </cell>
          <cell r="H383">
            <v>1</v>
          </cell>
          <cell r="I383">
            <v>2</v>
          </cell>
          <cell r="J383">
            <v>1</v>
          </cell>
          <cell r="K383">
            <v>2</v>
          </cell>
          <cell r="L383">
            <v>2</v>
          </cell>
          <cell r="M383">
            <v>0</v>
          </cell>
          <cell r="N383">
            <v>0</v>
          </cell>
          <cell r="O383">
            <v>50005</v>
          </cell>
          <cell r="P383">
            <v>1</v>
          </cell>
          <cell r="Q383">
            <v>3</v>
          </cell>
          <cell r="R383">
            <v>4</v>
          </cell>
          <cell r="S383">
            <v>1</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799</v>
          </cell>
          <cell r="AS383">
            <v>1</v>
          </cell>
          <cell r="AT383">
            <v>71</v>
          </cell>
          <cell r="AU383">
            <v>1</v>
          </cell>
          <cell r="AV383">
            <v>71</v>
          </cell>
          <cell r="AW383">
            <v>1</v>
          </cell>
          <cell r="AX383">
            <v>36</v>
          </cell>
          <cell r="AY383">
            <v>1</v>
          </cell>
          <cell r="AZ383">
            <v>44</v>
          </cell>
          <cell r="BA383">
            <v>1</v>
          </cell>
        </row>
        <row r="384">
          <cell r="B384" t="str">
            <v>弓弩手</v>
          </cell>
          <cell r="C384">
            <v>14050</v>
          </cell>
          <cell r="D384">
            <v>1</v>
          </cell>
          <cell r="E384">
            <v>0</v>
          </cell>
          <cell r="F384">
            <v>8</v>
          </cell>
          <cell r="G384">
            <v>50006</v>
          </cell>
          <cell r="H384">
            <v>1</v>
          </cell>
          <cell r="I384">
            <v>2</v>
          </cell>
          <cell r="J384">
            <v>2</v>
          </cell>
          <cell r="K384">
            <v>2</v>
          </cell>
          <cell r="L384">
            <v>2</v>
          </cell>
          <cell r="M384">
            <v>0</v>
          </cell>
          <cell r="N384">
            <v>0</v>
          </cell>
          <cell r="O384">
            <v>50006</v>
          </cell>
          <cell r="P384">
            <v>2</v>
          </cell>
          <cell r="Q384">
            <v>2</v>
          </cell>
          <cell r="R384">
            <v>4</v>
          </cell>
          <cell r="S384">
            <v>1</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799</v>
          </cell>
          <cell r="AS384">
            <v>1</v>
          </cell>
          <cell r="AT384">
            <v>71</v>
          </cell>
          <cell r="AU384">
            <v>1</v>
          </cell>
          <cell r="AV384">
            <v>71</v>
          </cell>
          <cell r="AW384">
            <v>1</v>
          </cell>
          <cell r="AX384">
            <v>36</v>
          </cell>
          <cell r="AY384">
            <v>1</v>
          </cell>
          <cell r="AZ384">
            <v>44</v>
          </cell>
          <cell r="BA384">
            <v>1</v>
          </cell>
        </row>
        <row r="385">
          <cell r="B385" t="str">
            <v>重甲巨斧兵</v>
          </cell>
          <cell r="C385">
            <v>14047</v>
          </cell>
          <cell r="D385">
            <v>1</v>
          </cell>
          <cell r="E385">
            <v>0</v>
          </cell>
          <cell r="F385">
            <v>8</v>
          </cell>
          <cell r="G385">
            <v>50007</v>
          </cell>
          <cell r="H385">
            <v>1</v>
          </cell>
          <cell r="I385">
            <v>2</v>
          </cell>
          <cell r="J385">
            <v>1</v>
          </cell>
          <cell r="K385">
            <v>2</v>
          </cell>
          <cell r="L385">
            <v>2</v>
          </cell>
          <cell r="M385">
            <v>0</v>
          </cell>
          <cell r="N385">
            <v>0</v>
          </cell>
          <cell r="O385">
            <v>50007</v>
          </cell>
          <cell r="P385">
            <v>1</v>
          </cell>
          <cell r="Q385">
            <v>3</v>
          </cell>
          <cell r="R385">
            <v>4</v>
          </cell>
          <cell r="S385">
            <v>1</v>
          </cell>
          <cell r="T385">
            <v>0</v>
          </cell>
          <cell r="U385">
            <v>0</v>
          </cell>
          <cell r="V385">
            <v>0</v>
          </cell>
          <cell r="W385">
            <v>0</v>
          </cell>
          <cell r="X385">
            <v>0</v>
          </cell>
          <cell r="Y385">
            <v>0</v>
          </cell>
          <cell r="Z385">
            <v>0</v>
          </cell>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799</v>
          </cell>
          <cell r="AS385">
            <v>1</v>
          </cell>
          <cell r="AT385">
            <v>71</v>
          </cell>
          <cell r="AU385">
            <v>1</v>
          </cell>
          <cell r="AV385">
            <v>71</v>
          </cell>
          <cell r="AW385">
            <v>1</v>
          </cell>
          <cell r="AX385">
            <v>36</v>
          </cell>
          <cell r="AY385">
            <v>1</v>
          </cell>
          <cell r="AZ385">
            <v>44</v>
          </cell>
          <cell r="BA385">
            <v>1</v>
          </cell>
        </row>
        <row r="386">
          <cell r="B386" t="str">
            <v>刀盾兵</v>
          </cell>
          <cell r="C386">
            <v>14046</v>
          </cell>
          <cell r="D386">
            <v>1</v>
          </cell>
          <cell r="E386">
            <v>0</v>
          </cell>
          <cell r="F386">
            <v>8</v>
          </cell>
          <cell r="G386">
            <v>50008</v>
          </cell>
          <cell r="H386">
            <v>1</v>
          </cell>
          <cell r="I386">
            <v>2</v>
          </cell>
          <cell r="J386">
            <v>1</v>
          </cell>
          <cell r="K386">
            <v>2</v>
          </cell>
          <cell r="L386">
            <v>2</v>
          </cell>
          <cell r="M386">
            <v>0</v>
          </cell>
          <cell r="N386">
            <v>0</v>
          </cell>
          <cell r="O386">
            <v>50008</v>
          </cell>
          <cell r="P386">
            <v>2</v>
          </cell>
          <cell r="Q386">
            <v>1</v>
          </cell>
          <cell r="R386">
            <v>4</v>
          </cell>
          <cell r="S386">
            <v>1</v>
          </cell>
          <cell r="T386">
            <v>0</v>
          </cell>
          <cell r="U386">
            <v>0</v>
          </cell>
          <cell r="V386">
            <v>0</v>
          </cell>
          <cell r="W386">
            <v>0</v>
          </cell>
          <cell r="X386">
            <v>0</v>
          </cell>
          <cell r="Y386">
            <v>0</v>
          </cell>
          <cell r="Z386">
            <v>0</v>
          </cell>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799</v>
          </cell>
          <cell r="AS386">
            <v>1</v>
          </cell>
          <cell r="AT386">
            <v>71</v>
          </cell>
          <cell r="AU386">
            <v>1</v>
          </cell>
          <cell r="AV386">
            <v>71</v>
          </cell>
          <cell r="AW386">
            <v>1</v>
          </cell>
          <cell r="AX386">
            <v>36</v>
          </cell>
          <cell r="AY386">
            <v>1</v>
          </cell>
          <cell r="AZ386">
            <v>44</v>
          </cell>
          <cell r="BA386">
            <v>1</v>
          </cell>
        </row>
        <row r="387">
          <cell r="B387" t="str">
            <v>医生</v>
          </cell>
          <cell r="C387">
            <v>14044</v>
          </cell>
          <cell r="D387">
            <v>1</v>
          </cell>
          <cell r="E387">
            <v>0</v>
          </cell>
          <cell r="F387">
            <v>8</v>
          </cell>
          <cell r="G387">
            <v>50009</v>
          </cell>
          <cell r="H387">
            <v>1</v>
          </cell>
          <cell r="I387">
            <v>2</v>
          </cell>
          <cell r="J387">
            <v>2</v>
          </cell>
          <cell r="K387">
            <v>2</v>
          </cell>
          <cell r="L387">
            <v>2</v>
          </cell>
          <cell r="M387">
            <v>0</v>
          </cell>
          <cell r="N387">
            <v>0</v>
          </cell>
          <cell r="O387">
            <v>50009</v>
          </cell>
          <cell r="P387">
            <v>3</v>
          </cell>
          <cell r="Q387">
            <v>4</v>
          </cell>
          <cell r="R387">
            <v>4</v>
          </cell>
          <cell r="S387">
            <v>1</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799</v>
          </cell>
          <cell r="AS387">
            <v>1</v>
          </cell>
          <cell r="AT387">
            <v>71</v>
          </cell>
          <cell r="AU387">
            <v>1</v>
          </cell>
          <cell r="AV387">
            <v>71</v>
          </cell>
          <cell r="AW387">
            <v>1</v>
          </cell>
          <cell r="AX387">
            <v>36</v>
          </cell>
          <cell r="AY387">
            <v>1</v>
          </cell>
          <cell r="AZ387">
            <v>44</v>
          </cell>
          <cell r="BA387">
            <v>1</v>
          </cell>
        </row>
        <row r="388">
          <cell r="B388" t="str">
            <v>弓手</v>
          </cell>
          <cell r="C388">
            <v>14050</v>
          </cell>
          <cell r="D388">
            <v>1</v>
          </cell>
          <cell r="E388">
            <v>0</v>
          </cell>
          <cell r="F388">
            <v>8</v>
          </cell>
          <cell r="G388">
            <v>50010</v>
          </cell>
          <cell r="H388">
            <v>1</v>
          </cell>
          <cell r="I388">
            <v>2</v>
          </cell>
          <cell r="J388">
            <v>2</v>
          </cell>
          <cell r="K388">
            <v>2</v>
          </cell>
          <cell r="L388">
            <v>2</v>
          </cell>
          <cell r="M388">
            <v>0</v>
          </cell>
          <cell r="N388">
            <v>0</v>
          </cell>
          <cell r="O388">
            <v>50010</v>
          </cell>
          <cell r="P388">
            <v>2</v>
          </cell>
          <cell r="Q388">
            <v>2</v>
          </cell>
          <cell r="R388">
            <v>4</v>
          </cell>
          <cell r="S388">
            <v>1</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799</v>
          </cell>
          <cell r="AS388">
            <v>1</v>
          </cell>
          <cell r="AT388">
            <v>71</v>
          </cell>
          <cell r="AU388">
            <v>1</v>
          </cell>
          <cell r="AV388">
            <v>71</v>
          </cell>
          <cell r="AW388">
            <v>1</v>
          </cell>
          <cell r="AX388">
            <v>36</v>
          </cell>
          <cell r="AY388">
            <v>1</v>
          </cell>
          <cell r="AZ388">
            <v>44</v>
          </cell>
          <cell r="BA388">
            <v>1</v>
          </cell>
        </row>
        <row r="389">
          <cell r="B389" t="str">
            <v>舞娘</v>
          </cell>
          <cell r="C389">
            <v>11042</v>
          </cell>
          <cell r="D389">
            <v>1</v>
          </cell>
          <cell r="E389">
            <v>0</v>
          </cell>
          <cell r="F389">
            <v>8</v>
          </cell>
          <cell r="G389">
            <v>50011</v>
          </cell>
          <cell r="H389">
            <v>2</v>
          </cell>
          <cell r="I389">
            <v>2</v>
          </cell>
          <cell r="J389">
            <v>2</v>
          </cell>
          <cell r="K389">
            <v>2</v>
          </cell>
          <cell r="L389">
            <v>2</v>
          </cell>
          <cell r="M389">
            <v>0</v>
          </cell>
          <cell r="N389">
            <v>0</v>
          </cell>
          <cell r="O389">
            <v>50011</v>
          </cell>
          <cell r="P389">
            <v>3</v>
          </cell>
          <cell r="Q389">
            <v>4</v>
          </cell>
          <cell r="R389">
            <v>4</v>
          </cell>
          <cell r="S389">
            <v>1</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799</v>
          </cell>
          <cell r="AS389">
            <v>1</v>
          </cell>
          <cell r="AT389">
            <v>71</v>
          </cell>
          <cell r="AU389">
            <v>1</v>
          </cell>
          <cell r="AV389">
            <v>71</v>
          </cell>
          <cell r="AW389">
            <v>1</v>
          </cell>
          <cell r="AX389">
            <v>36</v>
          </cell>
          <cell r="AY389">
            <v>1</v>
          </cell>
          <cell r="AZ389">
            <v>44</v>
          </cell>
          <cell r="BA389">
            <v>1</v>
          </cell>
        </row>
        <row r="390">
          <cell r="B390" t="str">
            <v>文官</v>
          </cell>
          <cell r="C390">
            <v>14045</v>
          </cell>
          <cell r="D390">
            <v>1</v>
          </cell>
          <cell r="E390">
            <v>0</v>
          </cell>
          <cell r="F390">
            <v>8</v>
          </cell>
          <cell r="G390">
            <v>50012</v>
          </cell>
          <cell r="H390">
            <v>1</v>
          </cell>
          <cell r="I390">
            <v>2</v>
          </cell>
          <cell r="J390">
            <v>2</v>
          </cell>
          <cell r="K390">
            <v>2</v>
          </cell>
          <cell r="L390">
            <v>2</v>
          </cell>
          <cell r="M390">
            <v>0</v>
          </cell>
          <cell r="N390">
            <v>0</v>
          </cell>
          <cell r="O390">
            <v>50012</v>
          </cell>
          <cell r="P390">
            <v>2</v>
          </cell>
          <cell r="Q390">
            <v>2</v>
          </cell>
          <cell r="R390">
            <v>4</v>
          </cell>
          <cell r="S390">
            <v>1</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799</v>
          </cell>
          <cell r="AS390">
            <v>1</v>
          </cell>
          <cell r="AT390">
            <v>71</v>
          </cell>
          <cell r="AU390">
            <v>1</v>
          </cell>
          <cell r="AV390">
            <v>71</v>
          </cell>
          <cell r="AW390">
            <v>1</v>
          </cell>
          <cell r="AX390">
            <v>36</v>
          </cell>
          <cell r="AY390">
            <v>1</v>
          </cell>
          <cell r="AZ390">
            <v>44</v>
          </cell>
          <cell r="BA390">
            <v>1</v>
          </cell>
        </row>
        <row r="391">
          <cell r="B391" t="str">
            <v>黄巾党</v>
          </cell>
          <cell r="C391">
            <v>14049</v>
          </cell>
          <cell r="D391">
            <v>10</v>
          </cell>
          <cell r="E391">
            <v>0</v>
          </cell>
          <cell r="F391">
            <v>8</v>
          </cell>
          <cell r="G391">
            <v>50013</v>
          </cell>
          <cell r="H391">
            <v>1</v>
          </cell>
          <cell r="I391">
            <v>2</v>
          </cell>
          <cell r="J391">
            <v>1</v>
          </cell>
          <cell r="K391">
            <v>2</v>
          </cell>
          <cell r="L391">
            <v>2</v>
          </cell>
          <cell r="M391">
            <v>0</v>
          </cell>
          <cell r="N391">
            <v>0</v>
          </cell>
          <cell r="O391">
            <v>50001</v>
          </cell>
          <cell r="P391">
            <v>1</v>
          </cell>
          <cell r="Q391">
            <v>3</v>
          </cell>
          <cell r="R391">
            <v>4</v>
          </cell>
          <cell r="S391">
            <v>1</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799</v>
          </cell>
          <cell r="AS391">
            <v>1</v>
          </cell>
          <cell r="AT391">
            <v>71</v>
          </cell>
          <cell r="AU391">
            <v>1</v>
          </cell>
          <cell r="AV391">
            <v>71</v>
          </cell>
          <cell r="AW391">
            <v>1</v>
          </cell>
          <cell r="AX391">
            <v>36</v>
          </cell>
          <cell r="AY391">
            <v>1</v>
          </cell>
          <cell r="AZ391">
            <v>44</v>
          </cell>
          <cell r="BA391">
            <v>1</v>
          </cell>
        </row>
        <row r="392">
          <cell r="B392" t="str">
            <v>道士</v>
          </cell>
          <cell r="C392">
            <v>14043</v>
          </cell>
          <cell r="D392">
            <v>10</v>
          </cell>
          <cell r="E392">
            <v>0</v>
          </cell>
          <cell r="F392">
            <v>8</v>
          </cell>
          <cell r="G392">
            <v>50014</v>
          </cell>
          <cell r="H392">
            <v>1</v>
          </cell>
          <cell r="I392">
            <v>2</v>
          </cell>
          <cell r="J392">
            <v>2</v>
          </cell>
          <cell r="K392">
            <v>2</v>
          </cell>
          <cell r="L392">
            <v>2</v>
          </cell>
          <cell r="M392">
            <v>0</v>
          </cell>
          <cell r="N392">
            <v>0</v>
          </cell>
          <cell r="O392">
            <v>50002</v>
          </cell>
          <cell r="P392">
            <v>2</v>
          </cell>
          <cell r="Q392">
            <v>2</v>
          </cell>
          <cell r="R392">
            <v>4</v>
          </cell>
          <cell r="S392">
            <v>1</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cell r="AO392">
            <v>0</v>
          </cell>
          <cell r="AP392">
            <v>0</v>
          </cell>
          <cell r="AQ392">
            <v>0</v>
          </cell>
          <cell r="AR392">
            <v>799</v>
          </cell>
          <cell r="AS392">
            <v>1</v>
          </cell>
          <cell r="AT392">
            <v>71</v>
          </cell>
          <cell r="AU392">
            <v>1</v>
          </cell>
          <cell r="AV392">
            <v>71</v>
          </cell>
          <cell r="AW392">
            <v>1</v>
          </cell>
          <cell r="AX392">
            <v>36</v>
          </cell>
          <cell r="AY392">
            <v>1</v>
          </cell>
          <cell r="AZ392">
            <v>44</v>
          </cell>
          <cell r="BA392">
            <v>1</v>
          </cell>
        </row>
        <row r="393">
          <cell r="B393" t="str">
            <v>佩刀步兵</v>
          </cell>
          <cell r="C393">
            <v>11054</v>
          </cell>
          <cell r="D393">
            <v>10</v>
          </cell>
          <cell r="E393">
            <v>0</v>
          </cell>
          <cell r="F393">
            <v>8</v>
          </cell>
          <cell r="G393">
            <v>50015</v>
          </cell>
          <cell r="H393">
            <v>1</v>
          </cell>
          <cell r="I393">
            <v>2</v>
          </cell>
          <cell r="J393">
            <v>1</v>
          </cell>
          <cell r="K393">
            <v>2</v>
          </cell>
          <cell r="L393">
            <v>2</v>
          </cell>
          <cell r="M393">
            <v>0</v>
          </cell>
          <cell r="N393">
            <v>0</v>
          </cell>
          <cell r="O393">
            <v>50003</v>
          </cell>
          <cell r="P393">
            <v>1</v>
          </cell>
          <cell r="Q393">
            <v>3</v>
          </cell>
          <cell r="R393">
            <v>4</v>
          </cell>
          <cell r="S393">
            <v>1</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799</v>
          </cell>
          <cell r="AS393">
            <v>1</v>
          </cell>
          <cell r="AT393">
            <v>71</v>
          </cell>
          <cell r="AU393">
            <v>1</v>
          </cell>
          <cell r="AV393">
            <v>71</v>
          </cell>
          <cell r="AW393">
            <v>1</v>
          </cell>
          <cell r="AX393">
            <v>36</v>
          </cell>
          <cell r="AY393">
            <v>1</v>
          </cell>
          <cell r="AZ393">
            <v>44</v>
          </cell>
          <cell r="BA393">
            <v>1</v>
          </cell>
        </row>
        <row r="394">
          <cell r="B394" t="str">
            <v>长枪步兵</v>
          </cell>
          <cell r="C394">
            <v>11053</v>
          </cell>
          <cell r="D394">
            <v>10</v>
          </cell>
          <cell r="E394">
            <v>0</v>
          </cell>
          <cell r="F394">
            <v>8</v>
          </cell>
          <cell r="G394">
            <v>50016</v>
          </cell>
          <cell r="H394">
            <v>1</v>
          </cell>
          <cell r="I394">
            <v>2</v>
          </cell>
          <cell r="J394">
            <v>1</v>
          </cell>
          <cell r="K394">
            <v>2</v>
          </cell>
          <cell r="L394">
            <v>2</v>
          </cell>
          <cell r="M394">
            <v>0</v>
          </cell>
          <cell r="N394">
            <v>0</v>
          </cell>
          <cell r="O394">
            <v>50004</v>
          </cell>
          <cell r="P394">
            <v>2</v>
          </cell>
          <cell r="Q394">
            <v>1</v>
          </cell>
          <cell r="R394">
            <v>4</v>
          </cell>
          <cell r="S394">
            <v>1</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799</v>
          </cell>
          <cell r="AS394">
            <v>1</v>
          </cell>
          <cell r="AT394">
            <v>71</v>
          </cell>
          <cell r="AU394">
            <v>1</v>
          </cell>
          <cell r="AV394">
            <v>71</v>
          </cell>
          <cell r="AW394">
            <v>1</v>
          </cell>
          <cell r="AX394">
            <v>36</v>
          </cell>
          <cell r="AY394">
            <v>1</v>
          </cell>
          <cell r="AZ394">
            <v>44</v>
          </cell>
          <cell r="BA394">
            <v>1</v>
          </cell>
        </row>
        <row r="395">
          <cell r="B395" t="str">
            <v>刀骑兵</v>
          </cell>
          <cell r="C395">
            <v>13036</v>
          </cell>
          <cell r="D395">
            <v>10</v>
          </cell>
          <cell r="E395">
            <v>0</v>
          </cell>
          <cell r="F395">
            <v>8</v>
          </cell>
          <cell r="G395">
            <v>50017</v>
          </cell>
          <cell r="H395">
            <v>1</v>
          </cell>
          <cell r="I395">
            <v>2</v>
          </cell>
          <cell r="J395">
            <v>1</v>
          </cell>
          <cell r="K395">
            <v>2</v>
          </cell>
          <cell r="L395">
            <v>2</v>
          </cell>
          <cell r="M395">
            <v>0</v>
          </cell>
          <cell r="N395">
            <v>0</v>
          </cell>
          <cell r="O395">
            <v>50005</v>
          </cell>
          <cell r="P395">
            <v>1</v>
          </cell>
          <cell r="Q395">
            <v>3</v>
          </cell>
          <cell r="R395">
            <v>4</v>
          </cell>
          <cell r="S395">
            <v>1</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799</v>
          </cell>
          <cell r="AS395">
            <v>1</v>
          </cell>
          <cell r="AT395">
            <v>71</v>
          </cell>
          <cell r="AU395">
            <v>1</v>
          </cell>
          <cell r="AV395">
            <v>71</v>
          </cell>
          <cell r="AW395">
            <v>1</v>
          </cell>
          <cell r="AX395">
            <v>36</v>
          </cell>
          <cell r="AY395">
            <v>1</v>
          </cell>
          <cell r="AZ395">
            <v>44</v>
          </cell>
          <cell r="BA395">
            <v>1</v>
          </cell>
        </row>
        <row r="396">
          <cell r="B396" t="str">
            <v>弓弩手</v>
          </cell>
          <cell r="C396">
            <v>14050</v>
          </cell>
          <cell r="D396">
            <v>10</v>
          </cell>
          <cell r="E396">
            <v>0</v>
          </cell>
          <cell r="F396">
            <v>8</v>
          </cell>
          <cell r="G396">
            <v>50018</v>
          </cell>
          <cell r="H396">
            <v>1</v>
          </cell>
          <cell r="I396">
            <v>2</v>
          </cell>
          <cell r="J396">
            <v>2</v>
          </cell>
          <cell r="K396">
            <v>2</v>
          </cell>
          <cell r="L396">
            <v>2</v>
          </cell>
          <cell r="M396">
            <v>0</v>
          </cell>
          <cell r="N396">
            <v>0</v>
          </cell>
          <cell r="O396">
            <v>50006</v>
          </cell>
          <cell r="P396">
            <v>2</v>
          </cell>
          <cell r="Q396">
            <v>2</v>
          </cell>
          <cell r="R396">
            <v>4</v>
          </cell>
          <cell r="S396">
            <v>1</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799</v>
          </cell>
          <cell r="AS396">
            <v>1</v>
          </cell>
          <cell r="AT396">
            <v>71</v>
          </cell>
          <cell r="AU396">
            <v>1</v>
          </cell>
          <cell r="AV396">
            <v>71</v>
          </cell>
          <cell r="AW396">
            <v>1</v>
          </cell>
          <cell r="AX396">
            <v>36</v>
          </cell>
          <cell r="AY396">
            <v>1</v>
          </cell>
          <cell r="AZ396">
            <v>44</v>
          </cell>
          <cell r="BA396">
            <v>1</v>
          </cell>
        </row>
        <row r="397">
          <cell r="B397" t="str">
            <v>重甲巨斧兵</v>
          </cell>
          <cell r="C397">
            <v>14047</v>
          </cell>
          <cell r="D397">
            <v>10</v>
          </cell>
          <cell r="E397">
            <v>0</v>
          </cell>
          <cell r="F397">
            <v>8</v>
          </cell>
          <cell r="G397">
            <v>50019</v>
          </cell>
          <cell r="H397">
            <v>1</v>
          </cell>
          <cell r="I397">
            <v>2</v>
          </cell>
          <cell r="J397">
            <v>1</v>
          </cell>
          <cell r="K397">
            <v>2</v>
          </cell>
          <cell r="L397">
            <v>2</v>
          </cell>
          <cell r="M397">
            <v>0</v>
          </cell>
          <cell r="N397">
            <v>0</v>
          </cell>
          <cell r="O397">
            <v>50007</v>
          </cell>
          <cell r="P397">
            <v>1</v>
          </cell>
          <cell r="Q397">
            <v>3</v>
          </cell>
          <cell r="R397">
            <v>4</v>
          </cell>
          <cell r="S397">
            <v>1</v>
          </cell>
          <cell r="T397">
            <v>0</v>
          </cell>
          <cell r="U397">
            <v>0</v>
          </cell>
          <cell r="V397">
            <v>0</v>
          </cell>
          <cell r="W397">
            <v>0</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799</v>
          </cell>
          <cell r="AS397">
            <v>1</v>
          </cell>
          <cell r="AT397">
            <v>71</v>
          </cell>
          <cell r="AU397">
            <v>1</v>
          </cell>
          <cell r="AV397">
            <v>71</v>
          </cell>
          <cell r="AW397">
            <v>1</v>
          </cell>
          <cell r="AX397">
            <v>36</v>
          </cell>
          <cell r="AY397">
            <v>1</v>
          </cell>
          <cell r="AZ397">
            <v>44</v>
          </cell>
          <cell r="BA397">
            <v>1</v>
          </cell>
        </row>
        <row r="398">
          <cell r="B398" t="str">
            <v>刀盾兵</v>
          </cell>
          <cell r="C398">
            <v>14046</v>
          </cell>
          <cell r="D398">
            <v>10</v>
          </cell>
          <cell r="E398">
            <v>0</v>
          </cell>
          <cell r="F398">
            <v>8</v>
          </cell>
          <cell r="G398">
            <v>50020</v>
          </cell>
          <cell r="H398">
            <v>1</v>
          </cell>
          <cell r="I398">
            <v>2</v>
          </cell>
          <cell r="J398">
            <v>1</v>
          </cell>
          <cell r="K398">
            <v>2</v>
          </cell>
          <cell r="L398">
            <v>2</v>
          </cell>
          <cell r="M398">
            <v>0</v>
          </cell>
          <cell r="N398">
            <v>0</v>
          </cell>
          <cell r="O398">
            <v>50008</v>
          </cell>
          <cell r="P398">
            <v>2</v>
          </cell>
          <cell r="Q398">
            <v>1</v>
          </cell>
          <cell r="R398">
            <v>4</v>
          </cell>
          <cell r="S398">
            <v>1</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cell r="AN398">
            <v>0</v>
          </cell>
          <cell r="AO398">
            <v>0</v>
          </cell>
          <cell r="AP398">
            <v>0</v>
          </cell>
          <cell r="AQ398">
            <v>0</v>
          </cell>
          <cell r="AR398">
            <v>799</v>
          </cell>
          <cell r="AS398">
            <v>1</v>
          </cell>
          <cell r="AT398">
            <v>71</v>
          </cell>
          <cell r="AU398">
            <v>1</v>
          </cell>
          <cell r="AV398">
            <v>71</v>
          </cell>
          <cell r="AW398">
            <v>1</v>
          </cell>
          <cell r="AX398">
            <v>36</v>
          </cell>
          <cell r="AY398">
            <v>1</v>
          </cell>
          <cell r="AZ398">
            <v>44</v>
          </cell>
          <cell r="BA398">
            <v>1</v>
          </cell>
        </row>
        <row r="399">
          <cell r="B399" t="str">
            <v>医生</v>
          </cell>
          <cell r="C399">
            <v>14044</v>
          </cell>
          <cell r="D399">
            <v>10</v>
          </cell>
          <cell r="E399">
            <v>0</v>
          </cell>
          <cell r="F399">
            <v>8</v>
          </cell>
          <cell r="G399">
            <v>50021</v>
          </cell>
          <cell r="H399">
            <v>1</v>
          </cell>
          <cell r="I399">
            <v>2</v>
          </cell>
          <cell r="J399">
            <v>2</v>
          </cell>
          <cell r="K399">
            <v>2</v>
          </cell>
          <cell r="L399">
            <v>2</v>
          </cell>
          <cell r="M399">
            <v>0</v>
          </cell>
          <cell r="N399">
            <v>0</v>
          </cell>
          <cell r="O399">
            <v>50009</v>
          </cell>
          <cell r="P399">
            <v>3</v>
          </cell>
          <cell r="Q399">
            <v>4</v>
          </cell>
          <cell r="R399">
            <v>4</v>
          </cell>
          <cell r="S399">
            <v>1</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799</v>
          </cell>
          <cell r="AS399">
            <v>1</v>
          </cell>
          <cell r="AT399">
            <v>71</v>
          </cell>
          <cell r="AU399">
            <v>1</v>
          </cell>
          <cell r="AV399">
            <v>71</v>
          </cell>
          <cell r="AW399">
            <v>1</v>
          </cell>
          <cell r="AX399">
            <v>36</v>
          </cell>
          <cell r="AY399">
            <v>1</v>
          </cell>
          <cell r="AZ399">
            <v>44</v>
          </cell>
          <cell r="BA399">
            <v>1</v>
          </cell>
        </row>
        <row r="400">
          <cell r="B400" t="str">
            <v>弓手</v>
          </cell>
          <cell r="C400">
            <v>14050</v>
          </cell>
          <cell r="D400">
            <v>10</v>
          </cell>
          <cell r="E400">
            <v>0</v>
          </cell>
          <cell r="F400">
            <v>8</v>
          </cell>
          <cell r="G400">
            <v>50022</v>
          </cell>
          <cell r="H400">
            <v>1</v>
          </cell>
          <cell r="I400">
            <v>2</v>
          </cell>
          <cell r="J400">
            <v>2</v>
          </cell>
          <cell r="K400">
            <v>2</v>
          </cell>
          <cell r="L400">
            <v>2</v>
          </cell>
          <cell r="M400">
            <v>0</v>
          </cell>
          <cell r="N400">
            <v>0</v>
          </cell>
          <cell r="O400">
            <v>50010</v>
          </cell>
          <cell r="P400">
            <v>2</v>
          </cell>
          <cell r="Q400">
            <v>2</v>
          </cell>
          <cell r="R400">
            <v>4</v>
          </cell>
          <cell r="S400">
            <v>1</v>
          </cell>
          <cell r="T400">
            <v>0</v>
          </cell>
          <cell r="U400">
            <v>0</v>
          </cell>
          <cell r="V400">
            <v>0</v>
          </cell>
          <cell r="W400">
            <v>0</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799</v>
          </cell>
          <cell r="AS400">
            <v>1</v>
          </cell>
          <cell r="AT400">
            <v>71</v>
          </cell>
          <cell r="AU400">
            <v>1</v>
          </cell>
          <cell r="AV400">
            <v>71</v>
          </cell>
          <cell r="AW400">
            <v>1</v>
          </cell>
          <cell r="AX400">
            <v>36</v>
          </cell>
          <cell r="AY400">
            <v>1</v>
          </cell>
          <cell r="AZ400">
            <v>44</v>
          </cell>
          <cell r="BA400">
            <v>1</v>
          </cell>
        </row>
        <row r="401">
          <cell r="B401" t="str">
            <v>舞娘</v>
          </cell>
          <cell r="C401">
            <v>11042</v>
          </cell>
          <cell r="D401">
            <v>10</v>
          </cell>
          <cell r="E401">
            <v>0</v>
          </cell>
          <cell r="F401">
            <v>8</v>
          </cell>
          <cell r="G401">
            <v>50023</v>
          </cell>
          <cell r="H401">
            <v>2</v>
          </cell>
          <cell r="I401">
            <v>2</v>
          </cell>
          <cell r="J401">
            <v>2</v>
          </cell>
          <cell r="K401">
            <v>2</v>
          </cell>
          <cell r="L401">
            <v>2</v>
          </cell>
          <cell r="M401">
            <v>0</v>
          </cell>
          <cell r="N401">
            <v>0</v>
          </cell>
          <cell r="O401">
            <v>50011</v>
          </cell>
          <cell r="P401">
            <v>3</v>
          </cell>
          <cell r="Q401">
            <v>4</v>
          </cell>
          <cell r="R401">
            <v>4</v>
          </cell>
          <cell r="S401">
            <v>1</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799</v>
          </cell>
          <cell r="AS401">
            <v>1</v>
          </cell>
          <cell r="AT401">
            <v>71</v>
          </cell>
          <cell r="AU401">
            <v>1</v>
          </cell>
          <cell r="AV401">
            <v>71</v>
          </cell>
          <cell r="AW401">
            <v>1</v>
          </cell>
          <cell r="AX401">
            <v>36</v>
          </cell>
          <cell r="AY401">
            <v>1</v>
          </cell>
          <cell r="AZ401">
            <v>44</v>
          </cell>
          <cell r="BA401">
            <v>1</v>
          </cell>
        </row>
        <row r="402">
          <cell r="B402" t="str">
            <v>文官</v>
          </cell>
          <cell r="C402">
            <v>14045</v>
          </cell>
          <cell r="D402">
            <v>10</v>
          </cell>
          <cell r="E402">
            <v>0</v>
          </cell>
          <cell r="F402">
            <v>8</v>
          </cell>
          <cell r="G402">
            <v>50024</v>
          </cell>
          <cell r="H402">
            <v>1</v>
          </cell>
          <cell r="I402">
            <v>2</v>
          </cell>
          <cell r="J402">
            <v>2</v>
          </cell>
          <cell r="K402">
            <v>2</v>
          </cell>
          <cell r="L402">
            <v>2</v>
          </cell>
          <cell r="M402">
            <v>0</v>
          </cell>
          <cell r="N402">
            <v>0</v>
          </cell>
          <cell r="O402">
            <v>50012</v>
          </cell>
          <cell r="P402">
            <v>2</v>
          </cell>
          <cell r="Q402">
            <v>2</v>
          </cell>
          <cell r="R402">
            <v>4</v>
          </cell>
          <cell r="S402">
            <v>1</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799</v>
          </cell>
          <cell r="AS402">
            <v>1</v>
          </cell>
          <cell r="AT402">
            <v>71</v>
          </cell>
          <cell r="AU402">
            <v>1</v>
          </cell>
          <cell r="AV402">
            <v>71</v>
          </cell>
          <cell r="AW402">
            <v>1</v>
          </cell>
          <cell r="AX402">
            <v>36</v>
          </cell>
          <cell r="AY402">
            <v>1</v>
          </cell>
          <cell r="AZ402">
            <v>44</v>
          </cell>
          <cell r="BA402">
            <v>1</v>
          </cell>
        </row>
        <row r="403">
          <cell r="B403" t="str">
            <v>黄巾党</v>
          </cell>
          <cell r="C403">
            <v>14049</v>
          </cell>
          <cell r="D403">
            <v>20</v>
          </cell>
          <cell r="E403">
            <v>0</v>
          </cell>
          <cell r="F403">
            <v>8</v>
          </cell>
          <cell r="G403">
            <v>50025</v>
          </cell>
          <cell r="H403">
            <v>1</v>
          </cell>
          <cell r="I403">
            <v>2</v>
          </cell>
          <cell r="J403">
            <v>1</v>
          </cell>
          <cell r="K403">
            <v>2</v>
          </cell>
          <cell r="L403">
            <v>2</v>
          </cell>
          <cell r="M403">
            <v>0</v>
          </cell>
          <cell r="N403">
            <v>0</v>
          </cell>
          <cell r="O403">
            <v>50001</v>
          </cell>
          <cell r="P403">
            <v>1</v>
          </cell>
          <cell r="Q403">
            <v>3</v>
          </cell>
          <cell r="R403">
            <v>4</v>
          </cell>
          <cell r="S403">
            <v>1</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799</v>
          </cell>
          <cell r="AS403">
            <v>1</v>
          </cell>
          <cell r="AT403">
            <v>71</v>
          </cell>
          <cell r="AU403">
            <v>1</v>
          </cell>
          <cell r="AV403">
            <v>71</v>
          </cell>
          <cell r="AW403">
            <v>1</v>
          </cell>
          <cell r="AX403">
            <v>36</v>
          </cell>
          <cell r="AY403">
            <v>1</v>
          </cell>
          <cell r="AZ403">
            <v>44</v>
          </cell>
          <cell r="BA403">
            <v>1</v>
          </cell>
        </row>
        <row r="404">
          <cell r="B404" t="str">
            <v>道士</v>
          </cell>
          <cell r="C404">
            <v>14043</v>
          </cell>
          <cell r="D404">
            <v>20</v>
          </cell>
          <cell r="E404">
            <v>0</v>
          </cell>
          <cell r="F404">
            <v>8</v>
          </cell>
          <cell r="G404">
            <v>50026</v>
          </cell>
          <cell r="H404">
            <v>1</v>
          </cell>
          <cell r="I404">
            <v>2</v>
          </cell>
          <cell r="J404">
            <v>2</v>
          </cell>
          <cell r="K404">
            <v>2</v>
          </cell>
          <cell r="L404">
            <v>2</v>
          </cell>
          <cell r="M404">
            <v>0</v>
          </cell>
          <cell r="N404">
            <v>0</v>
          </cell>
          <cell r="O404">
            <v>50002</v>
          </cell>
          <cell r="P404">
            <v>2</v>
          </cell>
          <cell r="Q404">
            <v>2</v>
          </cell>
          <cell r="R404">
            <v>4</v>
          </cell>
          <cell r="S404">
            <v>1</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799</v>
          </cell>
          <cell r="AS404">
            <v>1</v>
          </cell>
          <cell r="AT404">
            <v>71</v>
          </cell>
          <cell r="AU404">
            <v>1</v>
          </cell>
          <cell r="AV404">
            <v>71</v>
          </cell>
          <cell r="AW404">
            <v>1</v>
          </cell>
          <cell r="AX404">
            <v>36</v>
          </cell>
          <cell r="AY404">
            <v>1</v>
          </cell>
          <cell r="AZ404">
            <v>44</v>
          </cell>
          <cell r="BA404">
            <v>1</v>
          </cell>
        </row>
        <row r="405">
          <cell r="B405" t="str">
            <v>佩刀步兵</v>
          </cell>
          <cell r="C405">
            <v>11054</v>
          </cell>
          <cell r="D405">
            <v>20</v>
          </cell>
          <cell r="E405">
            <v>0</v>
          </cell>
          <cell r="F405">
            <v>8</v>
          </cell>
          <cell r="G405">
            <v>50027</v>
          </cell>
          <cell r="H405">
            <v>1</v>
          </cell>
          <cell r="I405">
            <v>2</v>
          </cell>
          <cell r="J405">
            <v>1</v>
          </cell>
          <cell r="K405">
            <v>2</v>
          </cell>
          <cell r="L405">
            <v>2</v>
          </cell>
          <cell r="M405">
            <v>0</v>
          </cell>
          <cell r="N405">
            <v>0</v>
          </cell>
          <cell r="O405">
            <v>50003</v>
          </cell>
          <cell r="P405">
            <v>1</v>
          </cell>
          <cell r="Q405">
            <v>3</v>
          </cell>
          <cell r="R405">
            <v>4</v>
          </cell>
          <cell r="S405">
            <v>1</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799</v>
          </cell>
          <cell r="AS405">
            <v>1</v>
          </cell>
          <cell r="AT405">
            <v>71</v>
          </cell>
          <cell r="AU405">
            <v>1</v>
          </cell>
          <cell r="AV405">
            <v>71</v>
          </cell>
          <cell r="AW405">
            <v>1</v>
          </cell>
          <cell r="AX405">
            <v>36</v>
          </cell>
          <cell r="AY405">
            <v>1</v>
          </cell>
          <cell r="AZ405">
            <v>44</v>
          </cell>
          <cell r="BA405">
            <v>1</v>
          </cell>
        </row>
        <row r="406">
          <cell r="B406" t="str">
            <v>长枪步兵</v>
          </cell>
          <cell r="C406">
            <v>11053</v>
          </cell>
          <cell r="D406">
            <v>20</v>
          </cell>
          <cell r="E406">
            <v>0</v>
          </cell>
          <cell r="F406">
            <v>8</v>
          </cell>
          <cell r="G406">
            <v>50028</v>
          </cell>
          <cell r="H406">
            <v>1</v>
          </cell>
          <cell r="I406">
            <v>2</v>
          </cell>
          <cell r="J406">
            <v>1</v>
          </cell>
          <cell r="K406">
            <v>2</v>
          </cell>
          <cell r="L406">
            <v>2</v>
          </cell>
          <cell r="M406">
            <v>0</v>
          </cell>
          <cell r="N406">
            <v>0</v>
          </cell>
          <cell r="O406">
            <v>50004</v>
          </cell>
          <cell r="P406">
            <v>2</v>
          </cell>
          <cell r="Q406">
            <v>1</v>
          </cell>
          <cell r="R406">
            <v>4</v>
          </cell>
          <cell r="S406">
            <v>1</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799</v>
          </cell>
          <cell r="AS406">
            <v>1</v>
          </cell>
          <cell r="AT406">
            <v>71</v>
          </cell>
          <cell r="AU406">
            <v>1</v>
          </cell>
          <cell r="AV406">
            <v>71</v>
          </cell>
          <cell r="AW406">
            <v>1</v>
          </cell>
          <cell r="AX406">
            <v>36</v>
          </cell>
          <cell r="AY406">
            <v>1</v>
          </cell>
          <cell r="AZ406">
            <v>44</v>
          </cell>
          <cell r="BA406">
            <v>1</v>
          </cell>
        </row>
        <row r="407">
          <cell r="B407" t="str">
            <v>刀骑兵</v>
          </cell>
          <cell r="C407">
            <v>13036</v>
          </cell>
          <cell r="D407">
            <v>20</v>
          </cell>
          <cell r="E407">
            <v>0</v>
          </cell>
          <cell r="F407">
            <v>8</v>
          </cell>
          <cell r="G407">
            <v>50029</v>
          </cell>
          <cell r="H407">
            <v>1</v>
          </cell>
          <cell r="I407">
            <v>2</v>
          </cell>
          <cell r="J407">
            <v>1</v>
          </cell>
          <cell r="K407">
            <v>2</v>
          </cell>
          <cell r="L407">
            <v>2</v>
          </cell>
          <cell r="M407">
            <v>0</v>
          </cell>
          <cell r="N407">
            <v>0</v>
          </cell>
          <cell r="O407">
            <v>50005</v>
          </cell>
          <cell r="P407">
            <v>1</v>
          </cell>
          <cell r="Q407">
            <v>3</v>
          </cell>
          <cell r="R407">
            <v>4</v>
          </cell>
          <cell r="S407">
            <v>1</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799</v>
          </cell>
          <cell r="AS407">
            <v>1</v>
          </cell>
          <cell r="AT407">
            <v>71</v>
          </cell>
          <cell r="AU407">
            <v>1</v>
          </cell>
          <cell r="AV407">
            <v>71</v>
          </cell>
          <cell r="AW407">
            <v>1</v>
          </cell>
          <cell r="AX407">
            <v>36</v>
          </cell>
          <cell r="AY407">
            <v>1</v>
          </cell>
          <cell r="AZ407">
            <v>44</v>
          </cell>
          <cell r="BA407">
            <v>1</v>
          </cell>
        </row>
        <row r="408">
          <cell r="B408" t="str">
            <v>弓弩手</v>
          </cell>
          <cell r="C408">
            <v>14050</v>
          </cell>
          <cell r="D408">
            <v>20</v>
          </cell>
          <cell r="E408">
            <v>0</v>
          </cell>
          <cell r="F408">
            <v>8</v>
          </cell>
          <cell r="G408">
            <v>50030</v>
          </cell>
          <cell r="H408">
            <v>1</v>
          </cell>
          <cell r="I408">
            <v>2</v>
          </cell>
          <cell r="J408">
            <v>2</v>
          </cell>
          <cell r="K408">
            <v>2</v>
          </cell>
          <cell r="L408">
            <v>2</v>
          </cell>
          <cell r="M408">
            <v>0</v>
          </cell>
          <cell r="N408">
            <v>0</v>
          </cell>
          <cell r="O408">
            <v>50006</v>
          </cell>
          <cell r="P408">
            <v>2</v>
          </cell>
          <cell r="Q408">
            <v>2</v>
          </cell>
          <cell r="R408">
            <v>4</v>
          </cell>
          <cell r="S408">
            <v>1</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799</v>
          </cell>
          <cell r="AS408">
            <v>1</v>
          </cell>
          <cell r="AT408">
            <v>71</v>
          </cell>
          <cell r="AU408">
            <v>1</v>
          </cell>
          <cell r="AV408">
            <v>71</v>
          </cell>
          <cell r="AW408">
            <v>1</v>
          </cell>
          <cell r="AX408">
            <v>36</v>
          </cell>
          <cell r="AY408">
            <v>1</v>
          </cell>
          <cell r="AZ408">
            <v>44</v>
          </cell>
          <cell r="BA408">
            <v>1</v>
          </cell>
        </row>
        <row r="409">
          <cell r="B409" t="str">
            <v>重甲巨斧兵</v>
          </cell>
          <cell r="C409">
            <v>14047</v>
          </cell>
          <cell r="D409">
            <v>20</v>
          </cell>
          <cell r="E409">
            <v>0</v>
          </cell>
          <cell r="F409">
            <v>8</v>
          </cell>
          <cell r="G409">
            <v>50031</v>
          </cell>
          <cell r="H409">
            <v>1</v>
          </cell>
          <cell r="I409">
            <v>2</v>
          </cell>
          <cell r="J409">
            <v>1</v>
          </cell>
          <cell r="K409">
            <v>2</v>
          </cell>
          <cell r="L409">
            <v>2</v>
          </cell>
          <cell r="M409">
            <v>0</v>
          </cell>
          <cell r="N409">
            <v>0</v>
          </cell>
          <cell r="O409">
            <v>50007</v>
          </cell>
          <cell r="P409">
            <v>1</v>
          </cell>
          <cell r="Q409">
            <v>3</v>
          </cell>
          <cell r="R409">
            <v>4</v>
          </cell>
          <cell r="S409">
            <v>1</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799</v>
          </cell>
          <cell r="AS409">
            <v>1</v>
          </cell>
          <cell r="AT409">
            <v>71</v>
          </cell>
          <cell r="AU409">
            <v>1</v>
          </cell>
          <cell r="AV409">
            <v>71</v>
          </cell>
          <cell r="AW409">
            <v>1</v>
          </cell>
          <cell r="AX409">
            <v>36</v>
          </cell>
          <cell r="AY409">
            <v>1</v>
          </cell>
          <cell r="AZ409">
            <v>44</v>
          </cell>
          <cell r="BA409">
            <v>1</v>
          </cell>
        </row>
        <row r="410">
          <cell r="B410" t="str">
            <v>刀盾兵</v>
          </cell>
          <cell r="C410">
            <v>14046</v>
          </cell>
          <cell r="D410">
            <v>20</v>
          </cell>
          <cell r="E410">
            <v>0</v>
          </cell>
          <cell r="F410">
            <v>8</v>
          </cell>
          <cell r="G410">
            <v>50032</v>
          </cell>
          <cell r="H410">
            <v>1</v>
          </cell>
          <cell r="I410">
            <v>2</v>
          </cell>
          <cell r="J410">
            <v>1</v>
          </cell>
          <cell r="K410">
            <v>2</v>
          </cell>
          <cell r="L410">
            <v>2</v>
          </cell>
          <cell r="M410">
            <v>0</v>
          </cell>
          <cell r="N410">
            <v>0</v>
          </cell>
          <cell r="O410">
            <v>50008</v>
          </cell>
          <cell r="P410">
            <v>2</v>
          </cell>
          <cell r="Q410">
            <v>1</v>
          </cell>
          <cell r="R410">
            <v>4</v>
          </cell>
          <cell r="S410">
            <v>1</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799</v>
          </cell>
          <cell r="AS410">
            <v>1</v>
          </cell>
          <cell r="AT410">
            <v>71</v>
          </cell>
          <cell r="AU410">
            <v>1</v>
          </cell>
          <cell r="AV410">
            <v>71</v>
          </cell>
          <cell r="AW410">
            <v>1</v>
          </cell>
          <cell r="AX410">
            <v>36</v>
          </cell>
          <cell r="AY410">
            <v>1</v>
          </cell>
          <cell r="AZ410">
            <v>44</v>
          </cell>
          <cell r="BA410">
            <v>1</v>
          </cell>
        </row>
        <row r="411">
          <cell r="B411" t="str">
            <v>医生</v>
          </cell>
          <cell r="C411">
            <v>14044</v>
          </cell>
          <cell r="D411">
            <v>20</v>
          </cell>
          <cell r="E411">
            <v>0</v>
          </cell>
          <cell r="F411">
            <v>8</v>
          </cell>
          <cell r="G411">
            <v>50033</v>
          </cell>
          <cell r="H411">
            <v>1</v>
          </cell>
          <cell r="I411">
            <v>2</v>
          </cell>
          <cell r="J411">
            <v>2</v>
          </cell>
          <cell r="K411">
            <v>2</v>
          </cell>
          <cell r="L411">
            <v>2</v>
          </cell>
          <cell r="M411">
            <v>0</v>
          </cell>
          <cell r="N411">
            <v>0</v>
          </cell>
          <cell r="O411">
            <v>50009</v>
          </cell>
          <cell r="P411">
            <v>3</v>
          </cell>
          <cell r="Q411">
            <v>4</v>
          </cell>
          <cell r="R411">
            <v>4</v>
          </cell>
          <cell r="S411">
            <v>1</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799</v>
          </cell>
          <cell r="AS411">
            <v>1</v>
          </cell>
          <cell r="AT411">
            <v>71</v>
          </cell>
          <cell r="AU411">
            <v>1</v>
          </cell>
          <cell r="AV411">
            <v>71</v>
          </cell>
          <cell r="AW411">
            <v>1</v>
          </cell>
          <cell r="AX411">
            <v>36</v>
          </cell>
          <cell r="AY411">
            <v>1</v>
          </cell>
          <cell r="AZ411">
            <v>44</v>
          </cell>
          <cell r="BA411">
            <v>1</v>
          </cell>
        </row>
        <row r="412">
          <cell r="B412" t="str">
            <v>弓手</v>
          </cell>
          <cell r="C412">
            <v>14050</v>
          </cell>
          <cell r="D412">
            <v>20</v>
          </cell>
          <cell r="E412">
            <v>0</v>
          </cell>
          <cell r="F412">
            <v>8</v>
          </cell>
          <cell r="G412">
            <v>50034</v>
          </cell>
          <cell r="H412">
            <v>1</v>
          </cell>
          <cell r="I412">
            <v>2</v>
          </cell>
          <cell r="J412">
            <v>2</v>
          </cell>
          <cell r="K412">
            <v>2</v>
          </cell>
          <cell r="L412">
            <v>2</v>
          </cell>
          <cell r="M412">
            <v>0</v>
          </cell>
          <cell r="N412">
            <v>0</v>
          </cell>
          <cell r="O412">
            <v>50010</v>
          </cell>
          <cell r="P412">
            <v>2</v>
          </cell>
          <cell r="Q412">
            <v>2</v>
          </cell>
          <cell r="R412">
            <v>4</v>
          </cell>
          <cell r="S412">
            <v>1</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799</v>
          </cell>
          <cell r="AS412">
            <v>1</v>
          </cell>
          <cell r="AT412">
            <v>71</v>
          </cell>
          <cell r="AU412">
            <v>1</v>
          </cell>
          <cell r="AV412">
            <v>71</v>
          </cell>
          <cell r="AW412">
            <v>1</v>
          </cell>
          <cell r="AX412">
            <v>36</v>
          </cell>
          <cell r="AY412">
            <v>1</v>
          </cell>
          <cell r="AZ412">
            <v>44</v>
          </cell>
          <cell r="BA412">
            <v>1</v>
          </cell>
        </row>
        <row r="413">
          <cell r="B413" t="str">
            <v>舞娘</v>
          </cell>
          <cell r="C413">
            <v>11042</v>
          </cell>
          <cell r="D413">
            <v>20</v>
          </cell>
          <cell r="E413">
            <v>0</v>
          </cell>
          <cell r="F413">
            <v>8</v>
          </cell>
          <cell r="G413">
            <v>50035</v>
          </cell>
          <cell r="H413">
            <v>2</v>
          </cell>
          <cell r="I413">
            <v>2</v>
          </cell>
          <cell r="J413">
            <v>2</v>
          </cell>
          <cell r="K413">
            <v>2</v>
          </cell>
          <cell r="L413">
            <v>2</v>
          </cell>
          <cell r="M413">
            <v>0</v>
          </cell>
          <cell r="N413">
            <v>0</v>
          </cell>
          <cell r="O413">
            <v>50011</v>
          </cell>
          <cell r="P413">
            <v>3</v>
          </cell>
          <cell r="Q413">
            <v>4</v>
          </cell>
          <cell r="R413">
            <v>4</v>
          </cell>
          <cell r="S413">
            <v>1</v>
          </cell>
          <cell r="T413">
            <v>0</v>
          </cell>
          <cell r="U413">
            <v>0</v>
          </cell>
          <cell r="V413">
            <v>0</v>
          </cell>
          <cell r="W413">
            <v>0</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799</v>
          </cell>
          <cell r="AS413">
            <v>1</v>
          </cell>
          <cell r="AT413">
            <v>71</v>
          </cell>
          <cell r="AU413">
            <v>1</v>
          </cell>
          <cell r="AV413">
            <v>71</v>
          </cell>
          <cell r="AW413">
            <v>1</v>
          </cell>
          <cell r="AX413">
            <v>36</v>
          </cell>
          <cell r="AY413">
            <v>1</v>
          </cell>
          <cell r="AZ413">
            <v>44</v>
          </cell>
          <cell r="BA413">
            <v>1</v>
          </cell>
        </row>
        <row r="414">
          <cell r="B414" t="str">
            <v>文官</v>
          </cell>
          <cell r="C414">
            <v>14045</v>
          </cell>
          <cell r="D414">
            <v>20</v>
          </cell>
          <cell r="E414">
            <v>0</v>
          </cell>
          <cell r="F414">
            <v>8</v>
          </cell>
          <cell r="G414">
            <v>50036</v>
          </cell>
          <cell r="H414">
            <v>1</v>
          </cell>
          <cell r="I414">
            <v>2</v>
          </cell>
          <cell r="J414">
            <v>2</v>
          </cell>
          <cell r="K414">
            <v>2</v>
          </cell>
          <cell r="L414">
            <v>2</v>
          </cell>
          <cell r="M414">
            <v>0</v>
          </cell>
          <cell r="N414">
            <v>0</v>
          </cell>
          <cell r="O414">
            <v>50012</v>
          </cell>
          <cell r="P414">
            <v>2</v>
          </cell>
          <cell r="Q414">
            <v>2</v>
          </cell>
          <cell r="R414">
            <v>4</v>
          </cell>
          <cell r="S414">
            <v>1</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799</v>
          </cell>
          <cell r="AS414">
            <v>1</v>
          </cell>
          <cell r="AT414">
            <v>71</v>
          </cell>
          <cell r="AU414">
            <v>1</v>
          </cell>
          <cell r="AV414">
            <v>71</v>
          </cell>
          <cell r="AW414">
            <v>1</v>
          </cell>
          <cell r="AX414">
            <v>36</v>
          </cell>
          <cell r="AY414">
            <v>1</v>
          </cell>
          <cell r="AZ414">
            <v>44</v>
          </cell>
          <cell r="BA414">
            <v>1</v>
          </cell>
        </row>
        <row r="415">
          <cell r="B415" t="str">
            <v>黄巾党</v>
          </cell>
          <cell r="C415">
            <v>14049</v>
          </cell>
          <cell r="D415">
            <v>30</v>
          </cell>
          <cell r="E415">
            <v>0</v>
          </cell>
          <cell r="F415">
            <v>8</v>
          </cell>
          <cell r="G415">
            <v>50037</v>
          </cell>
          <cell r="H415">
            <v>1</v>
          </cell>
          <cell r="I415">
            <v>2</v>
          </cell>
          <cell r="J415">
            <v>1</v>
          </cell>
          <cell r="K415">
            <v>2</v>
          </cell>
          <cell r="L415">
            <v>2</v>
          </cell>
          <cell r="M415">
            <v>0</v>
          </cell>
          <cell r="N415">
            <v>0</v>
          </cell>
          <cell r="O415">
            <v>50001</v>
          </cell>
          <cell r="P415">
            <v>1</v>
          </cell>
          <cell r="Q415">
            <v>3</v>
          </cell>
          <cell r="R415">
            <v>4</v>
          </cell>
          <cell r="S415">
            <v>1</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799</v>
          </cell>
          <cell r="AS415">
            <v>1</v>
          </cell>
          <cell r="AT415">
            <v>71</v>
          </cell>
          <cell r="AU415">
            <v>1</v>
          </cell>
          <cell r="AV415">
            <v>71</v>
          </cell>
          <cell r="AW415">
            <v>1</v>
          </cell>
          <cell r="AX415">
            <v>36</v>
          </cell>
          <cell r="AY415">
            <v>1</v>
          </cell>
          <cell r="AZ415">
            <v>44</v>
          </cell>
          <cell r="BA415">
            <v>1</v>
          </cell>
        </row>
        <row r="416">
          <cell r="B416" t="str">
            <v>道士</v>
          </cell>
          <cell r="C416">
            <v>14043</v>
          </cell>
          <cell r="D416">
            <v>30</v>
          </cell>
          <cell r="E416">
            <v>0</v>
          </cell>
          <cell r="F416">
            <v>8</v>
          </cell>
          <cell r="G416">
            <v>50038</v>
          </cell>
          <cell r="H416">
            <v>1</v>
          </cell>
          <cell r="I416">
            <v>2</v>
          </cell>
          <cell r="J416">
            <v>2</v>
          </cell>
          <cell r="K416">
            <v>2</v>
          </cell>
          <cell r="L416">
            <v>2</v>
          </cell>
          <cell r="M416">
            <v>0</v>
          </cell>
          <cell r="N416">
            <v>0</v>
          </cell>
          <cell r="O416">
            <v>50002</v>
          </cell>
          <cell r="P416">
            <v>2</v>
          </cell>
          <cell r="Q416">
            <v>2</v>
          </cell>
          <cell r="R416">
            <v>4</v>
          </cell>
          <cell r="S416">
            <v>1</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799</v>
          </cell>
          <cell r="AS416">
            <v>1</v>
          </cell>
          <cell r="AT416">
            <v>71</v>
          </cell>
          <cell r="AU416">
            <v>1</v>
          </cell>
          <cell r="AV416">
            <v>71</v>
          </cell>
          <cell r="AW416">
            <v>1</v>
          </cell>
          <cell r="AX416">
            <v>36</v>
          </cell>
          <cell r="AY416">
            <v>1</v>
          </cell>
          <cell r="AZ416">
            <v>44</v>
          </cell>
          <cell r="BA416">
            <v>1</v>
          </cell>
        </row>
        <row r="417">
          <cell r="B417" t="str">
            <v>佩刀步兵</v>
          </cell>
          <cell r="C417">
            <v>11054</v>
          </cell>
          <cell r="D417">
            <v>30</v>
          </cell>
          <cell r="E417">
            <v>0</v>
          </cell>
          <cell r="F417">
            <v>8</v>
          </cell>
          <cell r="G417">
            <v>50039</v>
          </cell>
          <cell r="H417">
            <v>1</v>
          </cell>
          <cell r="I417">
            <v>2</v>
          </cell>
          <cell r="J417">
            <v>1</v>
          </cell>
          <cell r="K417">
            <v>2</v>
          </cell>
          <cell r="L417">
            <v>2</v>
          </cell>
          <cell r="M417">
            <v>0</v>
          </cell>
          <cell r="N417">
            <v>0</v>
          </cell>
          <cell r="O417">
            <v>50003</v>
          </cell>
          <cell r="P417">
            <v>1</v>
          </cell>
          <cell r="Q417">
            <v>3</v>
          </cell>
          <cell r="R417">
            <v>4</v>
          </cell>
          <cell r="S417">
            <v>1</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799</v>
          </cell>
          <cell r="AS417">
            <v>1</v>
          </cell>
          <cell r="AT417">
            <v>71</v>
          </cell>
          <cell r="AU417">
            <v>1</v>
          </cell>
          <cell r="AV417">
            <v>71</v>
          </cell>
          <cell r="AW417">
            <v>1</v>
          </cell>
          <cell r="AX417">
            <v>36</v>
          </cell>
          <cell r="AY417">
            <v>1</v>
          </cell>
          <cell r="AZ417">
            <v>44</v>
          </cell>
          <cell r="BA417">
            <v>1</v>
          </cell>
        </row>
        <row r="418">
          <cell r="B418" t="str">
            <v>长枪步兵</v>
          </cell>
          <cell r="C418">
            <v>11053</v>
          </cell>
          <cell r="D418">
            <v>30</v>
          </cell>
          <cell r="E418">
            <v>0</v>
          </cell>
          <cell r="F418">
            <v>8</v>
          </cell>
          <cell r="G418">
            <v>50040</v>
          </cell>
          <cell r="H418">
            <v>1</v>
          </cell>
          <cell r="I418">
            <v>2</v>
          </cell>
          <cell r="J418">
            <v>1</v>
          </cell>
          <cell r="K418">
            <v>2</v>
          </cell>
          <cell r="L418">
            <v>2</v>
          </cell>
          <cell r="M418">
            <v>0</v>
          </cell>
          <cell r="N418">
            <v>0</v>
          </cell>
          <cell r="O418">
            <v>50004</v>
          </cell>
          <cell r="P418">
            <v>2</v>
          </cell>
          <cell r="Q418">
            <v>1</v>
          </cell>
          <cell r="R418">
            <v>4</v>
          </cell>
          <cell r="S418">
            <v>1</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799</v>
          </cell>
          <cell r="AS418">
            <v>1</v>
          </cell>
          <cell r="AT418">
            <v>71</v>
          </cell>
          <cell r="AU418">
            <v>1</v>
          </cell>
          <cell r="AV418">
            <v>71</v>
          </cell>
          <cell r="AW418">
            <v>1</v>
          </cell>
          <cell r="AX418">
            <v>36</v>
          </cell>
          <cell r="AY418">
            <v>1</v>
          </cell>
          <cell r="AZ418">
            <v>44</v>
          </cell>
          <cell r="BA418">
            <v>1</v>
          </cell>
        </row>
        <row r="419">
          <cell r="B419" t="str">
            <v>刀骑兵</v>
          </cell>
          <cell r="C419">
            <v>13036</v>
          </cell>
          <cell r="D419">
            <v>30</v>
          </cell>
          <cell r="E419">
            <v>0</v>
          </cell>
          <cell r="F419">
            <v>8</v>
          </cell>
          <cell r="G419">
            <v>50041</v>
          </cell>
          <cell r="H419">
            <v>1</v>
          </cell>
          <cell r="I419">
            <v>2</v>
          </cell>
          <cell r="J419">
            <v>1</v>
          </cell>
          <cell r="K419">
            <v>2</v>
          </cell>
          <cell r="L419">
            <v>2</v>
          </cell>
          <cell r="M419">
            <v>0</v>
          </cell>
          <cell r="N419">
            <v>0</v>
          </cell>
          <cell r="O419">
            <v>50005</v>
          </cell>
          <cell r="P419">
            <v>1</v>
          </cell>
          <cell r="Q419">
            <v>3</v>
          </cell>
          <cell r="R419">
            <v>4</v>
          </cell>
          <cell r="S419">
            <v>1</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799</v>
          </cell>
          <cell r="AS419">
            <v>1</v>
          </cell>
          <cell r="AT419">
            <v>71</v>
          </cell>
          <cell r="AU419">
            <v>1</v>
          </cell>
          <cell r="AV419">
            <v>71</v>
          </cell>
          <cell r="AW419">
            <v>1</v>
          </cell>
          <cell r="AX419">
            <v>36</v>
          </cell>
          <cell r="AY419">
            <v>1</v>
          </cell>
          <cell r="AZ419">
            <v>44</v>
          </cell>
          <cell r="BA419">
            <v>1</v>
          </cell>
        </row>
        <row r="420">
          <cell r="B420" t="str">
            <v>弓弩手</v>
          </cell>
          <cell r="C420">
            <v>14050</v>
          </cell>
          <cell r="D420">
            <v>30</v>
          </cell>
          <cell r="E420">
            <v>0</v>
          </cell>
          <cell r="F420">
            <v>8</v>
          </cell>
          <cell r="G420">
            <v>50042</v>
          </cell>
          <cell r="H420">
            <v>1</v>
          </cell>
          <cell r="I420">
            <v>2</v>
          </cell>
          <cell r="J420">
            <v>2</v>
          </cell>
          <cell r="K420">
            <v>2</v>
          </cell>
          <cell r="L420">
            <v>2</v>
          </cell>
          <cell r="M420">
            <v>0</v>
          </cell>
          <cell r="N420">
            <v>0</v>
          </cell>
          <cell r="O420">
            <v>50006</v>
          </cell>
          <cell r="P420">
            <v>2</v>
          </cell>
          <cell r="Q420">
            <v>2</v>
          </cell>
          <cell r="R420">
            <v>4</v>
          </cell>
          <cell r="S420">
            <v>1</v>
          </cell>
          <cell r="T420">
            <v>0</v>
          </cell>
          <cell r="U420">
            <v>0</v>
          </cell>
          <cell r="V420">
            <v>0</v>
          </cell>
          <cell r="W420">
            <v>0</v>
          </cell>
          <cell r="X420">
            <v>0</v>
          </cell>
          <cell r="Y420">
            <v>0</v>
          </cell>
          <cell r="Z420">
            <v>0</v>
          </cell>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799</v>
          </cell>
          <cell r="AS420">
            <v>1</v>
          </cell>
          <cell r="AT420">
            <v>71</v>
          </cell>
          <cell r="AU420">
            <v>1</v>
          </cell>
          <cell r="AV420">
            <v>71</v>
          </cell>
          <cell r="AW420">
            <v>1</v>
          </cell>
          <cell r="AX420">
            <v>36</v>
          </cell>
          <cell r="AY420">
            <v>1</v>
          </cell>
          <cell r="AZ420">
            <v>44</v>
          </cell>
          <cell r="BA420">
            <v>1</v>
          </cell>
        </row>
        <row r="421">
          <cell r="B421" t="str">
            <v>重甲巨斧兵</v>
          </cell>
          <cell r="C421">
            <v>14047</v>
          </cell>
          <cell r="D421">
            <v>30</v>
          </cell>
          <cell r="E421">
            <v>0</v>
          </cell>
          <cell r="F421">
            <v>8</v>
          </cell>
          <cell r="G421">
            <v>50043</v>
          </cell>
          <cell r="H421">
            <v>1</v>
          </cell>
          <cell r="I421">
            <v>2</v>
          </cell>
          <cell r="J421">
            <v>1</v>
          </cell>
          <cell r="K421">
            <v>2</v>
          </cell>
          <cell r="L421">
            <v>2</v>
          </cell>
          <cell r="M421">
            <v>0</v>
          </cell>
          <cell r="N421">
            <v>0</v>
          </cell>
          <cell r="O421">
            <v>50007</v>
          </cell>
          <cell r="P421">
            <v>1</v>
          </cell>
          <cell r="Q421">
            <v>3</v>
          </cell>
          <cell r="R421">
            <v>4</v>
          </cell>
          <cell r="S421">
            <v>1</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799</v>
          </cell>
          <cell r="AS421">
            <v>1</v>
          </cell>
          <cell r="AT421">
            <v>71</v>
          </cell>
          <cell r="AU421">
            <v>1</v>
          </cell>
          <cell r="AV421">
            <v>71</v>
          </cell>
          <cell r="AW421">
            <v>1</v>
          </cell>
          <cell r="AX421">
            <v>36</v>
          </cell>
          <cell r="AY421">
            <v>1</v>
          </cell>
          <cell r="AZ421">
            <v>44</v>
          </cell>
          <cell r="BA421">
            <v>1</v>
          </cell>
        </row>
        <row r="422">
          <cell r="B422" t="str">
            <v>刀盾兵</v>
          </cell>
          <cell r="C422">
            <v>14046</v>
          </cell>
          <cell r="D422">
            <v>30</v>
          </cell>
          <cell r="E422">
            <v>0</v>
          </cell>
          <cell r="F422">
            <v>8</v>
          </cell>
          <cell r="G422">
            <v>50044</v>
          </cell>
          <cell r="H422">
            <v>1</v>
          </cell>
          <cell r="I422">
            <v>2</v>
          </cell>
          <cell r="J422">
            <v>1</v>
          </cell>
          <cell r="K422">
            <v>2</v>
          </cell>
          <cell r="L422">
            <v>2</v>
          </cell>
          <cell r="M422">
            <v>0</v>
          </cell>
          <cell r="N422">
            <v>0</v>
          </cell>
          <cell r="O422">
            <v>50008</v>
          </cell>
          <cell r="P422">
            <v>2</v>
          </cell>
          <cell r="Q422">
            <v>1</v>
          </cell>
          <cell r="R422">
            <v>4</v>
          </cell>
          <cell r="S422">
            <v>1</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799</v>
          </cell>
          <cell r="AS422">
            <v>1</v>
          </cell>
          <cell r="AT422">
            <v>71</v>
          </cell>
          <cell r="AU422">
            <v>1</v>
          </cell>
          <cell r="AV422">
            <v>71</v>
          </cell>
          <cell r="AW422">
            <v>1</v>
          </cell>
          <cell r="AX422">
            <v>36</v>
          </cell>
          <cell r="AY422">
            <v>1</v>
          </cell>
          <cell r="AZ422">
            <v>44</v>
          </cell>
          <cell r="BA422">
            <v>1</v>
          </cell>
        </row>
        <row r="423">
          <cell r="B423" t="str">
            <v>医生</v>
          </cell>
          <cell r="C423">
            <v>14044</v>
          </cell>
          <cell r="D423">
            <v>30</v>
          </cell>
          <cell r="E423">
            <v>0</v>
          </cell>
          <cell r="F423">
            <v>8</v>
          </cell>
          <cell r="G423">
            <v>50045</v>
          </cell>
          <cell r="H423">
            <v>1</v>
          </cell>
          <cell r="I423">
            <v>2</v>
          </cell>
          <cell r="J423">
            <v>2</v>
          </cell>
          <cell r="K423">
            <v>2</v>
          </cell>
          <cell r="L423">
            <v>2</v>
          </cell>
          <cell r="M423">
            <v>0</v>
          </cell>
          <cell r="N423">
            <v>0</v>
          </cell>
          <cell r="O423">
            <v>50009</v>
          </cell>
          <cell r="P423">
            <v>3</v>
          </cell>
          <cell r="Q423">
            <v>4</v>
          </cell>
          <cell r="R423">
            <v>4</v>
          </cell>
          <cell r="S423">
            <v>1</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799</v>
          </cell>
          <cell r="AS423">
            <v>1</v>
          </cell>
          <cell r="AT423">
            <v>71</v>
          </cell>
          <cell r="AU423">
            <v>1</v>
          </cell>
          <cell r="AV423">
            <v>71</v>
          </cell>
          <cell r="AW423">
            <v>1</v>
          </cell>
          <cell r="AX423">
            <v>36</v>
          </cell>
          <cell r="AY423">
            <v>1</v>
          </cell>
          <cell r="AZ423">
            <v>44</v>
          </cell>
          <cell r="BA423">
            <v>1</v>
          </cell>
        </row>
        <row r="424">
          <cell r="B424" t="str">
            <v>弓手</v>
          </cell>
          <cell r="C424">
            <v>14050</v>
          </cell>
          <cell r="D424">
            <v>30</v>
          </cell>
          <cell r="E424">
            <v>0</v>
          </cell>
          <cell r="F424">
            <v>8</v>
          </cell>
          <cell r="G424">
            <v>50046</v>
          </cell>
          <cell r="H424">
            <v>1</v>
          </cell>
          <cell r="I424">
            <v>2</v>
          </cell>
          <cell r="J424">
            <v>2</v>
          </cell>
          <cell r="K424">
            <v>2</v>
          </cell>
          <cell r="L424">
            <v>2</v>
          </cell>
          <cell r="M424">
            <v>0</v>
          </cell>
          <cell r="N424">
            <v>0</v>
          </cell>
          <cell r="O424">
            <v>50010</v>
          </cell>
          <cell r="P424">
            <v>2</v>
          </cell>
          <cell r="Q424">
            <v>2</v>
          </cell>
          <cell r="R424">
            <v>4</v>
          </cell>
          <cell r="S424">
            <v>1</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799</v>
          </cell>
          <cell r="AS424">
            <v>1</v>
          </cell>
          <cell r="AT424">
            <v>71</v>
          </cell>
          <cell r="AU424">
            <v>1</v>
          </cell>
          <cell r="AV424">
            <v>71</v>
          </cell>
          <cell r="AW424">
            <v>1</v>
          </cell>
          <cell r="AX424">
            <v>36</v>
          </cell>
          <cell r="AY424">
            <v>1</v>
          </cell>
          <cell r="AZ424">
            <v>44</v>
          </cell>
          <cell r="BA424">
            <v>1</v>
          </cell>
        </row>
        <row r="425">
          <cell r="B425" t="str">
            <v>舞娘</v>
          </cell>
          <cell r="C425">
            <v>11042</v>
          </cell>
          <cell r="D425">
            <v>30</v>
          </cell>
          <cell r="E425">
            <v>0</v>
          </cell>
          <cell r="F425">
            <v>8</v>
          </cell>
          <cell r="G425">
            <v>50047</v>
          </cell>
          <cell r="H425">
            <v>2</v>
          </cell>
          <cell r="I425">
            <v>2</v>
          </cell>
          <cell r="J425">
            <v>2</v>
          </cell>
          <cell r="K425">
            <v>2</v>
          </cell>
          <cell r="L425">
            <v>2</v>
          </cell>
          <cell r="M425">
            <v>0</v>
          </cell>
          <cell r="N425">
            <v>0</v>
          </cell>
          <cell r="O425">
            <v>50011</v>
          </cell>
          <cell r="P425">
            <v>3</v>
          </cell>
          <cell r="Q425">
            <v>4</v>
          </cell>
          <cell r="R425">
            <v>4</v>
          </cell>
          <cell r="S425">
            <v>1</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799</v>
          </cell>
          <cell r="AS425">
            <v>1</v>
          </cell>
          <cell r="AT425">
            <v>71</v>
          </cell>
          <cell r="AU425">
            <v>1</v>
          </cell>
          <cell r="AV425">
            <v>71</v>
          </cell>
          <cell r="AW425">
            <v>1</v>
          </cell>
          <cell r="AX425">
            <v>36</v>
          </cell>
          <cell r="AY425">
            <v>1</v>
          </cell>
          <cell r="AZ425">
            <v>44</v>
          </cell>
          <cell r="BA425">
            <v>1</v>
          </cell>
        </row>
        <row r="426">
          <cell r="B426" t="str">
            <v>文官</v>
          </cell>
          <cell r="C426">
            <v>14045</v>
          </cell>
          <cell r="D426">
            <v>30</v>
          </cell>
          <cell r="E426">
            <v>0</v>
          </cell>
          <cell r="F426">
            <v>8</v>
          </cell>
          <cell r="G426">
            <v>50048</v>
          </cell>
          <cell r="H426">
            <v>1</v>
          </cell>
          <cell r="I426">
            <v>2</v>
          </cell>
          <cell r="J426">
            <v>2</v>
          </cell>
          <cell r="K426">
            <v>2</v>
          </cell>
          <cell r="L426">
            <v>2</v>
          </cell>
          <cell r="M426">
            <v>0</v>
          </cell>
          <cell r="N426">
            <v>0</v>
          </cell>
          <cell r="O426">
            <v>50012</v>
          </cell>
          <cell r="P426">
            <v>2</v>
          </cell>
          <cell r="Q426">
            <v>2</v>
          </cell>
          <cell r="R426">
            <v>4</v>
          </cell>
          <cell r="S426">
            <v>1</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799</v>
          </cell>
          <cell r="AS426">
            <v>1</v>
          </cell>
          <cell r="AT426">
            <v>71</v>
          </cell>
          <cell r="AU426">
            <v>1</v>
          </cell>
          <cell r="AV426">
            <v>71</v>
          </cell>
          <cell r="AW426">
            <v>1</v>
          </cell>
          <cell r="AX426">
            <v>36</v>
          </cell>
          <cell r="AY426">
            <v>1</v>
          </cell>
          <cell r="AZ426">
            <v>44</v>
          </cell>
          <cell r="BA426">
            <v>1</v>
          </cell>
        </row>
        <row r="427">
          <cell r="B427" t="str">
            <v>黄巾党</v>
          </cell>
          <cell r="C427">
            <v>14049</v>
          </cell>
          <cell r="D427">
            <v>40</v>
          </cell>
          <cell r="E427">
            <v>0</v>
          </cell>
          <cell r="F427">
            <v>8</v>
          </cell>
          <cell r="G427">
            <v>50049</v>
          </cell>
          <cell r="H427">
            <v>1</v>
          </cell>
          <cell r="I427">
            <v>2</v>
          </cell>
          <cell r="J427">
            <v>1</v>
          </cell>
          <cell r="K427">
            <v>2</v>
          </cell>
          <cell r="L427">
            <v>2</v>
          </cell>
          <cell r="M427">
            <v>0</v>
          </cell>
          <cell r="N427">
            <v>0</v>
          </cell>
          <cell r="O427">
            <v>50001</v>
          </cell>
          <cell r="P427">
            <v>1</v>
          </cell>
          <cell r="Q427">
            <v>3</v>
          </cell>
          <cell r="R427">
            <v>4</v>
          </cell>
          <cell r="S427">
            <v>1</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799</v>
          </cell>
          <cell r="AS427">
            <v>1</v>
          </cell>
          <cell r="AT427">
            <v>71</v>
          </cell>
          <cell r="AU427">
            <v>1</v>
          </cell>
          <cell r="AV427">
            <v>71</v>
          </cell>
          <cell r="AW427">
            <v>1</v>
          </cell>
          <cell r="AX427">
            <v>36</v>
          </cell>
          <cell r="AY427">
            <v>1</v>
          </cell>
          <cell r="AZ427">
            <v>44</v>
          </cell>
          <cell r="BA427">
            <v>1</v>
          </cell>
        </row>
        <row r="428">
          <cell r="B428" t="str">
            <v>道士</v>
          </cell>
          <cell r="C428">
            <v>14043</v>
          </cell>
          <cell r="D428">
            <v>40</v>
          </cell>
          <cell r="E428">
            <v>0</v>
          </cell>
          <cell r="F428">
            <v>8</v>
          </cell>
          <cell r="G428">
            <v>50050</v>
          </cell>
          <cell r="H428">
            <v>1</v>
          </cell>
          <cell r="I428">
            <v>2</v>
          </cell>
          <cell r="J428">
            <v>2</v>
          </cell>
          <cell r="K428">
            <v>2</v>
          </cell>
          <cell r="L428">
            <v>2</v>
          </cell>
          <cell r="M428">
            <v>0</v>
          </cell>
          <cell r="N428">
            <v>0</v>
          </cell>
          <cell r="O428">
            <v>50002</v>
          </cell>
          <cell r="P428">
            <v>2</v>
          </cell>
          <cell r="Q428">
            <v>2</v>
          </cell>
          <cell r="R428">
            <v>4</v>
          </cell>
          <cell r="S428">
            <v>1</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799</v>
          </cell>
          <cell r="AS428">
            <v>1</v>
          </cell>
          <cell r="AT428">
            <v>71</v>
          </cell>
          <cell r="AU428">
            <v>1</v>
          </cell>
          <cell r="AV428">
            <v>71</v>
          </cell>
          <cell r="AW428">
            <v>1</v>
          </cell>
          <cell r="AX428">
            <v>36</v>
          </cell>
          <cell r="AY428">
            <v>1</v>
          </cell>
          <cell r="AZ428">
            <v>44</v>
          </cell>
          <cell r="BA428">
            <v>1</v>
          </cell>
        </row>
        <row r="429">
          <cell r="B429" t="str">
            <v>佩刀步兵</v>
          </cell>
          <cell r="C429">
            <v>11054</v>
          </cell>
          <cell r="D429">
            <v>40</v>
          </cell>
          <cell r="E429">
            <v>0</v>
          </cell>
          <cell r="F429">
            <v>8</v>
          </cell>
          <cell r="G429">
            <v>50051</v>
          </cell>
          <cell r="H429">
            <v>1</v>
          </cell>
          <cell r="I429">
            <v>2</v>
          </cell>
          <cell r="J429">
            <v>1</v>
          </cell>
          <cell r="K429">
            <v>2</v>
          </cell>
          <cell r="L429">
            <v>2</v>
          </cell>
          <cell r="M429">
            <v>0</v>
          </cell>
          <cell r="N429">
            <v>0</v>
          </cell>
          <cell r="O429">
            <v>50003</v>
          </cell>
          <cell r="P429">
            <v>1</v>
          </cell>
          <cell r="Q429">
            <v>3</v>
          </cell>
          <cell r="R429">
            <v>4</v>
          </cell>
          <cell r="S429">
            <v>1</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799</v>
          </cell>
          <cell r="AS429">
            <v>1</v>
          </cell>
          <cell r="AT429">
            <v>71</v>
          </cell>
          <cell r="AU429">
            <v>1</v>
          </cell>
          <cell r="AV429">
            <v>71</v>
          </cell>
          <cell r="AW429">
            <v>1</v>
          </cell>
          <cell r="AX429">
            <v>36</v>
          </cell>
          <cell r="AY429">
            <v>1</v>
          </cell>
          <cell r="AZ429">
            <v>44</v>
          </cell>
          <cell r="BA429">
            <v>1</v>
          </cell>
        </row>
        <row r="430">
          <cell r="B430" t="str">
            <v>长枪步兵</v>
          </cell>
          <cell r="C430">
            <v>11053</v>
          </cell>
          <cell r="D430">
            <v>40</v>
          </cell>
          <cell r="E430">
            <v>0</v>
          </cell>
          <cell r="F430">
            <v>8</v>
          </cell>
          <cell r="G430">
            <v>50052</v>
          </cell>
          <cell r="H430">
            <v>1</v>
          </cell>
          <cell r="I430">
            <v>2</v>
          </cell>
          <cell r="J430">
            <v>1</v>
          </cell>
          <cell r="K430">
            <v>2</v>
          </cell>
          <cell r="L430">
            <v>2</v>
          </cell>
          <cell r="M430">
            <v>0</v>
          </cell>
          <cell r="N430">
            <v>0</v>
          </cell>
          <cell r="O430">
            <v>50004</v>
          </cell>
          <cell r="P430">
            <v>2</v>
          </cell>
          <cell r="Q430">
            <v>1</v>
          </cell>
          <cell r="R430">
            <v>4</v>
          </cell>
          <cell r="S430">
            <v>1</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799</v>
          </cell>
          <cell r="AS430">
            <v>1</v>
          </cell>
          <cell r="AT430">
            <v>71</v>
          </cell>
          <cell r="AU430">
            <v>1</v>
          </cell>
          <cell r="AV430">
            <v>71</v>
          </cell>
          <cell r="AW430">
            <v>1</v>
          </cell>
          <cell r="AX430">
            <v>36</v>
          </cell>
          <cell r="AY430">
            <v>1</v>
          </cell>
          <cell r="AZ430">
            <v>44</v>
          </cell>
          <cell r="BA430">
            <v>1</v>
          </cell>
        </row>
        <row r="431">
          <cell r="B431" t="str">
            <v>刀骑兵</v>
          </cell>
          <cell r="C431">
            <v>13036</v>
          </cell>
          <cell r="D431">
            <v>40</v>
          </cell>
          <cell r="E431">
            <v>0</v>
          </cell>
          <cell r="F431">
            <v>8</v>
          </cell>
          <cell r="G431">
            <v>50053</v>
          </cell>
          <cell r="H431">
            <v>1</v>
          </cell>
          <cell r="I431">
            <v>2</v>
          </cell>
          <cell r="J431">
            <v>1</v>
          </cell>
          <cell r="K431">
            <v>2</v>
          </cell>
          <cell r="L431">
            <v>2</v>
          </cell>
          <cell r="M431">
            <v>0</v>
          </cell>
          <cell r="N431">
            <v>0</v>
          </cell>
          <cell r="O431">
            <v>50005</v>
          </cell>
          <cell r="P431">
            <v>1</v>
          </cell>
          <cell r="Q431">
            <v>3</v>
          </cell>
          <cell r="R431">
            <v>4</v>
          </cell>
          <cell r="S431">
            <v>1</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799</v>
          </cell>
          <cell r="AS431">
            <v>1</v>
          </cell>
          <cell r="AT431">
            <v>71</v>
          </cell>
          <cell r="AU431">
            <v>1</v>
          </cell>
          <cell r="AV431">
            <v>71</v>
          </cell>
          <cell r="AW431">
            <v>1</v>
          </cell>
          <cell r="AX431">
            <v>36</v>
          </cell>
          <cell r="AY431">
            <v>1</v>
          </cell>
          <cell r="AZ431">
            <v>44</v>
          </cell>
          <cell r="BA431">
            <v>1</v>
          </cell>
        </row>
        <row r="432">
          <cell r="B432" t="str">
            <v>弓弩手</v>
          </cell>
          <cell r="C432">
            <v>14050</v>
          </cell>
          <cell r="D432">
            <v>40</v>
          </cell>
          <cell r="E432">
            <v>0</v>
          </cell>
          <cell r="F432">
            <v>8</v>
          </cell>
          <cell r="G432">
            <v>50054</v>
          </cell>
          <cell r="H432">
            <v>1</v>
          </cell>
          <cell r="I432">
            <v>2</v>
          </cell>
          <cell r="J432">
            <v>2</v>
          </cell>
          <cell r="K432">
            <v>2</v>
          </cell>
          <cell r="L432">
            <v>2</v>
          </cell>
          <cell r="M432">
            <v>0</v>
          </cell>
          <cell r="N432">
            <v>0</v>
          </cell>
          <cell r="O432">
            <v>50006</v>
          </cell>
          <cell r="P432">
            <v>2</v>
          </cell>
          <cell r="Q432">
            <v>2</v>
          </cell>
          <cell r="R432">
            <v>4</v>
          </cell>
          <cell r="S432">
            <v>1</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799</v>
          </cell>
          <cell r="AS432">
            <v>1</v>
          </cell>
          <cell r="AT432">
            <v>71</v>
          </cell>
          <cell r="AU432">
            <v>1</v>
          </cell>
          <cell r="AV432">
            <v>71</v>
          </cell>
          <cell r="AW432">
            <v>1</v>
          </cell>
          <cell r="AX432">
            <v>36</v>
          </cell>
          <cell r="AY432">
            <v>1</v>
          </cell>
          <cell r="AZ432">
            <v>44</v>
          </cell>
          <cell r="BA432">
            <v>1</v>
          </cell>
        </row>
        <row r="433">
          <cell r="B433" t="str">
            <v>重甲巨斧兵</v>
          </cell>
          <cell r="C433">
            <v>14047</v>
          </cell>
          <cell r="D433">
            <v>40</v>
          </cell>
          <cell r="E433">
            <v>0</v>
          </cell>
          <cell r="F433">
            <v>8</v>
          </cell>
          <cell r="G433">
            <v>50055</v>
          </cell>
          <cell r="H433">
            <v>1</v>
          </cell>
          <cell r="I433">
            <v>2</v>
          </cell>
          <cell r="J433">
            <v>1</v>
          </cell>
          <cell r="K433">
            <v>2</v>
          </cell>
          <cell r="L433">
            <v>2</v>
          </cell>
          <cell r="M433">
            <v>0</v>
          </cell>
          <cell r="N433">
            <v>0</v>
          </cell>
          <cell r="O433">
            <v>50007</v>
          </cell>
          <cell r="P433">
            <v>1</v>
          </cell>
          <cell r="Q433">
            <v>3</v>
          </cell>
          <cell r="R433">
            <v>4</v>
          </cell>
          <cell r="S433">
            <v>1</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799</v>
          </cell>
          <cell r="AS433">
            <v>1</v>
          </cell>
          <cell r="AT433">
            <v>71</v>
          </cell>
          <cell r="AU433">
            <v>1</v>
          </cell>
          <cell r="AV433">
            <v>71</v>
          </cell>
          <cell r="AW433">
            <v>1</v>
          </cell>
          <cell r="AX433">
            <v>36</v>
          </cell>
          <cell r="AY433">
            <v>1</v>
          </cell>
          <cell r="AZ433">
            <v>44</v>
          </cell>
          <cell r="BA433">
            <v>1</v>
          </cell>
        </row>
        <row r="434">
          <cell r="B434" t="str">
            <v>刀盾兵</v>
          </cell>
          <cell r="C434">
            <v>14046</v>
          </cell>
          <cell r="D434">
            <v>40</v>
          </cell>
          <cell r="E434">
            <v>0</v>
          </cell>
          <cell r="F434">
            <v>8</v>
          </cell>
          <cell r="G434">
            <v>50056</v>
          </cell>
          <cell r="H434">
            <v>1</v>
          </cell>
          <cell r="I434">
            <v>2</v>
          </cell>
          <cell r="J434">
            <v>1</v>
          </cell>
          <cell r="K434">
            <v>2</v>
          </cell>
          <cell r="L434">
            <v>2</v>
          </cell>
          <cell r="M434">
            <v>0</v>
          </cell>
          <cell r="N434">
            <v>0</v>
          </cell>
          <cell r="O434">
            <v>50008</v>
          </cell>
          <cell r="P434">
            <v>2</v>
          </cell>
          <cell r="Q434">
            <v>1</v>
          </cell>
          <cell r="R434">
            <v>4</v>
          </cell>
          <cell r="S434">
            <v>1</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799</v>
          </cell>
          <cell r="AS434">
            <v>1</v>
          </cell>
          <cell r="AT434">
            <v>71</v>
          </cell>
          <cell r="AU434">
            <v>1</v>
          </cell>
          <cell r="AV434">
            <v>71</v>
          </cell>
          <cell r="AW434">
            <v>1</v>
          </cell>
          <cell r="AX434">
            <v>36</v>
          </cell>
          <cell r="AY434">
            <v>1</v>
          </cell>
          <cell r="AZ434">
            <v>44</v>
          </cell>
          <cell r="BA434">
            <v>1</v>
          </cell>
        </row>
        <row r="435">
          <cell r="B435" t="str">
            <v>医生</v>
          </cell>
          <cell r="C435">
            <v>14044</v>
          </cell>
          <cell r="D435">
            <v>40</v>
          </cell>
          <cell r="E435">
            <v>0</v>
          </cell>
          <cell r="F435">
            <v>8</v>
          </cell>
          <cell r="G435">
            <v>50057</v>
          </cell>
          <cell r="H435">
            <v>1</v>
          </cell>
          <cell r="I435">
            <v>2</v>
          </cell>
          <cell r="J435">
            <v>2</v>
          </cell>
          <cell r="K435">
            <v>2</v>
          </cell>
          <cell r="L435">
            <v>2</v>
          </cell>
          <cell r="M435">
            <v>0</v>
          </cell>
          <cell r="N435">
            <v>0</v>
          </cell>
          <cell r="O435">
            <v>50009</v>
          </cell>
          <cell r="P435">
            <v>3</v>
          </cell>
          <cell r="Q435">
            <v>4</v>
          </cell>
          <cell r="R435">
            <v>4</v>
          </cell>
          <cell r="S435">
            <v>1</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799</v>
          </cell>
          <cell r="AS435">
            <v>1</v>
          </cell>
          <cell r="AT435">
            <v>71</v>
          </cell>
          <cell r="AU435">
            <v>1</v>
          </cell>
          <cell r="AV435">
            <v>71</v>
          </cell>
          <cell r="AW435">
            <v>1</v>
          </cell>
          <cell r="AX435">
            <v>36</v>
          </cell>
          <cell r="AY435">
            <v>1</v>
          </cell>
          <cell r="AZ435">
            <v>44</v>
          </cell>
          <cell r="BA435">
            <v>1</v>
          </cell>
        </row>
        <row r="436">
          <cell r="B436" t="str">
            <v>弓手</v>
          </cell>
          <cell r="C436">
            <v>14050</v>
          </cell>
          <cell r="D436">
            <v>40</v>
          </cell>
          <cell r="E436">
            <v>0</v>
          </cell>
          <cell r="F436">
            <v>8</v>
          </cell>
          <cell r="G436">
            <v>50058</v>
          </cell>
          <cell r="H436">
            <v>1</v>
          </cell>
          <cell r="I436">
            <v>2</v>
          </cell>
          <cell r="J436">
            <v>2</v>
          </cell>
          <cell r="K436">
            <v>2</v>
          </cell>
          <cell r="L436">
            <v>2</v>
          </cell>
          <cell r="M436">
            <v>0</v>
          </cell>
          <cell r="N436">
            <v>0</v>
          </cell>
          <cell r="O436">
            <v>50010</v>
          </cell>
          <cell r="P436">
            <v>2</v>
          </cell>
          <cell r="Q436">
            <v>2</v>
          </cell>
          <cell r="R436">
            <v>4</v>
          </cell>
          <cell r="S436">
            <v>1</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799</v>
          </cell>
          <cell r="AS436">
            <v>1</v>
          </cell>
          <cell r="AT436">
            <v>71</v>
          </cell>
          <cell r="AU436">
            <v>1</v>
          </cell>
          <cell r="AV436">
            <v>71</v>
          </cell>
          <cell r="AW436">
            <v>1</v>
          </cell>
          <cell r="AX436">
            <v>36</v>
          </cell>
          <cell r="AY436">
            <v>1</v>
          </cell>
          <cell r="AZ436">
            <v>44</v>
          </cell>
          <cell r="BA436">
            <v>1</v>
          </cell>
        </row>
        <row r="437">
          <cell r="B437" t="str">
            <v>舞娘</v>
          </cell>
          <cell r="C437">
            <v>11042</v>
          </cell>
          <cell r="D437">
            <v>40</v>
          </cell>
          <cell r="E437">
            <v>0</v>
          </cell>
          <cell r="F437">
            <v>8</v>
          </cell>
          <cell r="G437">
            <v>50059</v>
          </cell>
          <cell r="H437">
            <v>2</v>
          </cell>
          <cell r="I437">
            <v>2</v>
          </cell>
          <cell r="J437">
            <v>2</v>
          </cell>
          <cell r="K437">
            <v>2</v>
          </cell>
          <cell r="L437">
            <v>2</v>
          </cell>
          <cell r="M437">
            <v>0</v>
          </cell>
          <cell r="N437">
            <v>0</v>
          </cell>
          <cell r="O437">
            <v>50011</v>
          </cell>
          <cell r="P437">
            <v>3</v>
          </cell>
          <cell r="Q437">
            <v>4</v>
          </cell>
          <cell r="R437">
            <v>4</v>
          </cell>
          <cell r="S437">
            <v>1</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799</v>
          </cell>
          <cell r="AS437">
            <v>1</v>
          </cell>
          <cell r="AT437">
            <v>71</v>
          </cell>
          <cell r="AU437">
            <v>1</v>
          </cell>
          <cell r="AV437">
            <v>71</v>
          </cell>
          <cell r="AW437">
            <v>1</v>
          </cell>
          <cell r="AX437">
            <v>36</v>
          </cell>
          <cell r="AY437">
            <v>1</v>
          </cell>
          <cell r="AZ437">
            <v>44</v>
          </cell>
          <cell r="BA437">
            <v>1</v>
          </cell>
        </row>
        <row r="438">
          <cell r="B438" t="str">
            <v>文官</v>
          </cell>
          <cell r="C438">
            <v>14045</v>
          </cell>
          <cell r="D438">
            <v>40</v>
          </cell>
          <cell r="E438">
            <v>0</v>
          </cell>
          <cell r="F438">
            <v>8</v>
          </cell>
          <cell r="G438">
            <v>50060</v>
          </cell>
          <cell r="H438">
            <v>1</v>
          </cell>
          <cell r="I438">
            <v>2</v>
          </cell>
          <cell r="J438">
            <v>2</v>
          </cell>
          <cell r="K438">
            <v>2</v>
          </cell>
          <cell r="L438">
            <v>2</v>
          </cell>
          <cell r="M438">
            <v>0</v>
          </cell>
          <cell r="N438">
            <v>0</v>
          </cell>
          <cell r="O438">
            <v>50012</v>
          </cell>
          <cell r="P438">
            <v>2</v>
          </cell>
          <cell r="Q438">
            <v>2</v>
          </cell>
          <cell r="R438">
            <v>4</v>
          </cell>
          <cell r="S438">
            <v>1</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799</v>
          </cell>
          <cell r="AS438">
            <v>1</v>
          </cell>
          <cell r="AT438">
            <v>71</v>
          </cell>
          <cell r="AU438">
            <v>1</v>
          </cell>
          <cell r="AV438">
            <v>71</v>
          </cell>
          <cell r="AW438">
            <v>1</v>
          </cell>
          <cell r="AX438">
            <v>36</v>
          </cell>
          <cell r="AY438">
            <v>1</v>
          </cell>
          <cell r="AZ438">
            <v>44</v>
          </cell>
          <cell r="BA438">
            <v>1</v>
          </cell>
        </row>
        <row r="439">
          <cell r="B439" t="str">
            <v>黄巾党</v>
          </cell>
          <cell r="C439">
            <v>14049</v>
          </cell>
          <cell r="D439">
            <v>50</v>
          </cell>
          <cell r="E439">
            <v>0</v>
          </cell>
          <cell r="F439">
            <v>8</v>
          </cell>
          <cell r="G439">
            <v>50061</v>
          </cell>
          <cell r="H439">
            <v>1</v>
          </cell>
          <cell r="I439">
            <v>2</v>
          </cell>
          <cell r="J439">
            <v>1</v>
          </cell>
          <cell r="K439">
            <v>2</v>
          </cell>
          <cell r="L439">
            <v>2</v>
          </cell>
          <cell r="M439">
            <v>0</v>
          </cell>
          <cell r="N439">
            <v>0</v>
          </cell>
          <cell r="O439">
            <v>50001</v>
          </cell>
          <cell r="P439">
            <v>1</v>
          </cell>
          <cell r="Q439">
            <v>3</v>
          </cell>
          <cell r="R439">
            <v>4</v>
          </cell>
          <cell r="S439">
            <v>1</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799</v>
          </cell>
          <cell r="AS439">
            <v>1</v>
          </cell>
          <cell r="AT439">
            <v>71</v>
          </cell>
          <cell r="AU439">
            <v>1</v>
          </cell>
          <cell r="AV439">
            <v>71</v>
          </cell>
          <cell r="AW439">
            <v>1</v>
          </cell>
          <cell r="AX439">
            <v>36</v>
          </cell>
          <cell r="AY439">
            <v>1</v>
          </cell>
          <cell r="AZ439">
            <v>44</v>
          </cell>
          <cell r="BA439">
            <v>1</v>
          </cell>
        </row>
        <row r="440">
          <cell r="B440" t="str">
            <v>道士</v>
          </cell>
          <cell r="C440">
            <v>14043</v>
          </cell>
          <cell r="D440">
            <v>50</v>
          </cell>
          <cell r="E440">
            <v>0</v>
          </cell>
          <cell r="F440">
            <v>8</v>
          </cell>
          <cell r="G440">
            <v>50062</v>
          </cell>
          <cell r="H440">
            <v>1</v>
          </cell>
          <cell r="I440">
            <v>2</v>
          </cell>
          <cell r="J440">
            <v>2</v>
          </cell>
          <cell r="K440">
            <v>2</v>
          </cell>
          <cell r="L440">
            <v>2</v>
          </cell>
          <cell r="M440">
            <v>0</v>
          </cell>
          <cell r="N440">
            <v>0</v>
          </cell>
          <cell r="O440">
            <v>50002</v>
          </cell>
          <cell r="P440">
            <v>2</v>
          </cell>
          <cell r="Q440">
            <v>2</v>
          </cell>
          <cell r="R440">
            <v>4</v>
          </cell>
          <cell r="S440">
            <v>1</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799</v>
          </cell>
          <cell r="AS440">
            <v>1</v>
          </cell>
          <cell r="AT440">
            <v>71</v>
          </cell>
          <cell r="AU440">
            <v>1</v>
          </cell>
          <cell r="AV440">
            <v>71</v>
          </cell>
          <cell r="AW440">
            <v>1</v>
          </cell>
          <cell r="AX440">
            <v>36</v>
          </cell>
          <cell r="AY440">
            <v>1</v>
          </cell>
          <cell r="AZ440">
            <v>44</v>
          </cell>
          <cell r="BA440">
            <v>1</v>
          </cell>
        </row>
        <row r="441">
          <cell r="B441" t="str">
            <v>佩刀步兵</v>
          </cell>
          <cell r="C441">
            <v>11054</v>
          </cell>
          <cell r="D441">
            <v>50</v>
          </cell>
          <cell r="E441">
            <v>0</v>
          </cell>
          <cell r="F441">
            <v>8</v>
          </cell>
          <cell r="G441">
            <v>50063</v>
          </cell>
          <cell r="H441">
            <v>1</v>
          </cell>
          <cell r="I441">
            <v>2</v>
          </cell>
          <cell r="J441">
            <v>1</v>
          </cell>
          <cell r="K441">
            <v>2</v>
          </cell>
          <cell r="L441">
            <v>2</v>
          </cell>
          <cell r="M441">
            <v>0</v>
          </cell>
          <cell r="N441">
            <v>0</v>
          </cell>
          <cell r="O441">
            <v>50003</v>
          </cell>
          <cell r="P441">
            <v>1</v>
          </cell>
          <cell r="Q441">
            <v>3</v>
          </cell>
          <cell r="R441">
            <v>4</v>
          </cell>
          <cell r="S441">
            <v>1</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799</v>
          </cell>
          <cell r="AS441">
            <v>1</v>
          </cell>
          <cell r="AT441">
            <v>71</v>
          </cell>
          <cell r="AU441">
            <v>1</v>
          </cell>
          <cell r="AV441">
            <v>71</v>
          </cell>
          <cell r="AW441">
            <v>1</v>
          </cell>
          <cell r="AX441">
            <v>36</v>
          </cell>
          <cell r="AY441">
            <v>1</v>
          </cell>
          <cell r="AZ441">
            <v>44</v>
          </cell>
          <cell r="BA441">
            <v>1</v>
          </cell>
        </row>
        <row r="442">
          <cell r="B442" t="str">
            <v>长枪步兵</v>
          </cell>
          <cell r="C442">
            <v>11053</v>
          </cell>
          <cell r="D442">
            <v>50</v>
          </cell>
          <cell r="E442">
            <v>0</v>
          </cell>
          <cell r="F442">
            <v>8</v>
          </cell>
          <cell r="G442">
            <v>50064</v>
          </cell>
          <cell r="H442">
            <v>1</v>
          </cell>
          <cell r="I442">
            <v>2</v>
          </cell>
          <cell r="J442">
            <v>1</v>
          </cell>
          <cell r="K442">
            <v>2</v>
          </cell>
          <cell r="L442">
            <v>2</v>
          </cell>
          <cell r="M442">
            <v>0</v>
          </cell>
          <cell r="N442">
            <v>0</v>
          </cell>
          <cell r="O442">
            <v>50004</v>
          </cell>
          <cell r="P442">
            <v>2</v>
          </cell>
          <cell r="Q442">
            <v>1</v>
          </cell>
          <cell r="R442">
            <v>4</v>
          </cell>
          <cell r="S442">
            <v>1</v>
          </cell>
          <cell r="T442">
            <v>0</v>
          </cell>
          <cell r="U442">
            <v>0</v>
          </cell>
          <cell r="V442">
            <v>0</v>
          </cell>
          <cell r="W442">
            <v>0</v>
          </cell>
          <cell r="X442">
            <v>0</v>
          </cell>
          <cell r="Y442">
            <v>0</v>
          </cell>
          <cell r="Z442">
            <v>0</v>
          </cell>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799</v>
          </cell>
          <cell r="AS442">
            <v>1</v>
          </cell>
          <cell r="AT442">
            <v>71</v>
          </cell>
          <cell r="AU442">
            <v>1</v>
          </cell>
          <cell r="AV442">
            <v>71</v>
          </cell>
          <cell r="AW442">
            <v>1</v>
          </cell>
          <cell r="AX442">
            <v>36</v>
          </cell>
          <cell r="AY442">
            <v>1</v>
          </cell>
          <cell r="AZ442">
            <v>44</v>
          </cell>
          <cell r="BA442">
            <v>1</v>
          </cell>
        </row>
        <row r="443">
          <cell r="B443" t="str">
            <v>刀骑兵</v>
          </cell>
          <cell r="C443">
            <v>13036</v>
          </cell>
          <cell r="D443">
            <v>50</v>
          </cell>
          <cell r="E443">
            <v>0</v>
          </cell>
          <cell r="F443">
            <v>8</v>
          </cell>
          <cell r="G443">
            <v>50065</v>
          </cell>
          <cell r="H443">
            <v>1</v>
          </cell>
          <cell r="I443">
            <v>2</v>
          </cell>
          <cell r="J443">
            <v>1</v>
          </cell>
          <cell r="K443">
            <v>2</v>
          </cell>
          <cell r="L443">
            <v>2</v>
          </cell>
          <cell r="M443">
            <v>0</v>
          </cell>
          <cell r="N443">
            <v>0</v>
          </cell>
          <cell r="O443">
            <v>50005</v>
          </cell>
          <cell r="P443">
            <v>1</v>
          </cell>
          <cell r="Q443">
            <v>3</v>
          </cell>
          <cell r="R443">
            <v>4</v>
          </cell>
          <cell r="S443">
            <v>1</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799</v>
          </cell>
          <cell r="AS443">
            <v>1</v>
          </cell>
          <cell r="AT443">
            <v>71</v>
          </cell>
          <cell r="AU443">
            <v>1</v>
          </cell>
          <cell r="AV443">
            <v>71</v>
          </cell>
          <cell r="AW443">
            <v>1</v>
          </cell>
          <cell r="AX443">
            <v>36</v>
          </cell>
          <cell r="AY443">
            <v>1</v>
          </cell>
          <cell r="AZ443">
            <v>44</v>
          </cell>
          <cell r="BA443">
            <v>1</v>
          </cell>
        </row>
        <row r="444">
          <cell r="B444" t="str">
            <v>弓弩手</v>
          </cell>
          <cell r="C444">
            <v>14050</v>
          </cell>
          <cell r="D444">
            <v>50</v>
          </cell>
          <cell r="E444">
            <v>0</v>
          </cell>
          <cell r="F444">
            <v>8</v>
          </cell>
          <cell r="G444">
            <v>50066</v>
          </cell>
          <cell r="H444">
            <v>1</v>
          </cell>
          <cell r="I444">
            <v>2</v>
          </cell>
          <cell r="J444">
            <v>2</v>
          </cell>
          <cell r="K444">
            <v>2</v>
          </cell>
          <cell r="L444">
            <v>2</v>
          </cell>
          <cell r="M444">
            <v>0</v>
          </cell>
          <cell r="N444">
            <v>0</v>
          </cell>
          <cell r="O444">
            <v>50006</v>
          </cell>
          <cell r="P444">
            <v>2</v>
          </cell>
          <cell r="Q444">
            <v>2</v>
          </cell>
          <cell r="R444">
            <v>4</v>
          </cell>
          <cell r="S444">
            <v>1</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799</v>
          </cell>
          <cell r="AS444">
            <v>1</v>
          </cell>
          <cell r="AT444">
            <v>71</v>
          </cell>
          <cell r="AU444">
            <v>1</v>
          </cell>
          <cell r="AV444">
            <v>71</v>
          </cell>
          <cell r="AW444">
            <v>1</v>
          </cell>
          <cell r="AX444">
            <v>36</v>
          </cell>
          <cell r="AY444">
            <v>1</v>
          </cell>
          <cell r="AZ444">
            <v>44</v>
          </cell>
          <cell r="BA444">
            <v>1</v>
          </cell>
        </row>
        <row r="445">
          <cell r="B445" t="str">
            <v>重甲巨斧兵</v>
          </cell>
          <cell r="C445">
            <v>14047</v>
          </cell>
          <cell r="D445">
            <v>50</v>
          </cell>
          <cell r="E445">
            <v>0</v>
          </cell>
          <cell r="F445">
            <v>8</v>
          </cell>
          <cell r="G445">
            <v>50067</v>
          </cell>
          <cell r="H445">
            <v>1</v>
          </cell>
          <cell r="I445">
            <v>2</v>
          </cell>
          <cell r="J445">
            <v>1</v>
          </cell>
          <cell r="K445">
            <v>2</v>
          </cell>
          <cell r="L445">
            <v>2</v>
          </cell>
          <cell r="M445">
            <v>0</v>
          </cell>
          <cell r="N445">
            <v>0</v>
          </cell>
          <cell r="O445">
            <v>50007</v>
          </cell>
          <cell r="P445">
            <v>1</v>
          </cell>
          <cell r="Q445">
            <v>3</v>
          </cell>
          <cell r="R445">
            <v>4</v>
          </cell>
          <cell r="S445">
            <v>1</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799</v>
          </cell>
          <cell r="AS445">
            <v>1</v>
          </cell>
          <cell r="AT445">
            <v>71</v>
          </cell>
          <cell r="AU445">
            <v>1</v>
          </cell>
          <cell r="AV445">
            <v>71</v>
          </cell>
          <cell r="AW445">
            <v>1</v>
          </cell>
          <cell r="AX445">
            <v>36</v>
          </cell>
          <cell r="AY445">
            <v>1</v>
          </cell>
          <cell r="AZ445">
            <v>44</v>
          </cell>
          <cell r="BA445">
            <v>1</v>
          </cell>
        </row>
        <row r="446">
          <cell r="B446" t="str">
            <v>刀盾兵</v>
          </cell>
          <cell r="C446">
            <v>14046</v>
          </cell>
          <cell r="D446">
            <v>50</v>
          </cell>
          <cell r="E446">
            <v>0</v>
          </cell>
          <cell r="F446">
            <v>8</v>
          </cell>
          <cell r="G446">
            <v>50068</v>
          </cell>
          <cell r="H446">
            <v>1</v>
          </cell>
          <cell r="I446">
            <v>2</v>
          </cell>
          <cell r="J446">
            <v>1</v>
          </cell>
          <cell r="K446">
            <v>2</v>
          </cell>
          <cell r="L446">
            <v>2</v>
          </cell>
          <cell r="M446">
            <v>0</v>
          </cell>
          <cell r="N446">
            <v>0</v>
          </cell>
          <cell r="O446">
            <v>50008</v>
          </cell>
          <cell r="P446">
            <v>2</v>
          </cell>
          <cell r="Q446">
            <v>1</v>
          </cell>
          <cell r="R446">
            <v>4</v>
          </cell>
          <cell r="S446">
            <v>1</v>
          </cell>
          <cell r="T446">
            <v>0</v>
          </cell>
          <cell r="U446">
            <v>0</v>
          </cell>
          <cell r="V446">
            <v>0</v>
          </cell>
          <cell r="W446">
            <v>0</v>
          </cell>
          <cell r="X446">
            <v>0</v>
          </cell>
          <cell r="Y446">
            <v>0</v>
          </cell>
          <cell r="Z446">
            <v>0</v>
          </cell>
          <cell r="AA446">
            <v>0</v>
          </cell>
          <cell r="AB446">
            <v>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799</v>
          </cell>
          <cell r="AS446">
            <v>1</v>
          </cell>
          <cell r="AT446">
            <v>71</v>
          </cell>
          <cell r="AU446">
            <v>1</v>
          </cell>
          <cell r="AV446">
            <v>71</v>
          </cell>
          <cell r="AW446">
            <v>1</v>
          </cell>
          <cell r="AX446">
            <v>36</v>
          </cell>
          <cell r="AY446">
            <v>1</v>
          </cell>
          <cell r="AZ446">
            <v>44</v>
          </cell>
          <cell r="BA446">
            <v>1</v>
          </cell>
        </row>
        <row r="447">
          <cell r="B447" t="str">
            <v>医生</v>
          </cell>
          <cell r="C447">
            <v>14044</v>
          </cell>
          <cell r="D447">
            <v>50</v>
          </cell>
          <cell r="E447">
            <v>0</v>
          </cell>
          <cell r="F447">
            <v>8</v>
          </cell>
          <cell r="G447">
            <v>50069</v>
          </cell>
          <cell r="H447">
            <v>1</v>
          </cell>
          <cell r="I447">
            <v>2</v>
          </cell>
          <cell r="J447">
            <v>2</v>
          </cell>
          <cell r="K447">
            <v>2</v>
          </cell>
          <cell r="L447">
            <v>2</v>
          </cell>
          <cell r="M447">
            <v>0</v>
          </cell>
          <cell r="N447">
            <v>0</v>
          </cell>
          <cell r="O447">
            <v>50009</v>
          </cell>
          <cell r="P447">
            <v>3</v>
          </cell>
          <cell r="Q447">
            <v>4</v>
          </cell>
          <cell r="R447">
            <v>4</v>
          </cell>
          <cell r="S447">
            <v>1</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cell r="AN447">
            <v>0</v>
          </cell>
          <cell r="AO447">
            <v>0</v>
          </cell>
          <cell r="AP447">
            <v>0</v>
          </cell>
          <cell r="AQ447">
            <v>0</v>
          </cell>
          <cell r="AR447">
            <v>799</v>
          </cell>
          <cell r="AS447">
            <v>1</v>
          </cell>
          <cell r="AT447">
            <v>71</v>
          </cell>
          <cell r="AU447">
            <v>1</v>
          </cell>
          <cell r="AV447">
            <v>71</v>
          </cell>
          <cell r="AW447">
            <v>1</v>
          </cell>
          <cell r="AX447">
            <v>36</v>
          </cell>
          <cell r="AY447">
            <v>1</v>
          </cell>
          <cell r="AZ447">
            <v>44</v>
          </cell>
          <cell r="BA447">
            <v>1</v>
          </cell>
        </row>
        <row r="448">
          <cell r="B448" t="str">
            <v>弓手</v>
          </cell>
          <cell r="C448">
            <v>14050</v>
          </cell>
          <cell r="D448">
            <v>50</v>
          </cell>
          <cell r="E448">
            <v>0</v>
          </cell>
          <cell r="F448">
            <v>8</v>
          </cell>
          <cell r="G448">
            <v>50070</v>
          </cell>
          <cell r="H448">
            <v>1</v>
          </cell>
          <cell r="I448">
            <v>2</v>
          </cell>
          <cell r="J448">
            <v>2</v>
          </cell>
          <cell r="K448">
            <v>2</v>
          </cell>
          <cell r="L448">
            <v>2</v>
          </cell>
          <cell r="M448">
            <v>0</v>
          </cell>
          <cell r="N448">
            <v>0</v>
          </cell>
          <cell r="O448">
            <v>50010</v>
          </cell>
          <cell r="P448">
            <v>2</v>
          </cell>
          <cell r="Q448">
            <v>2</v>
          </cell>
          <cell r="R448">
            <v>4</v>
          </cell>
          <cell r="S448">
            <v>1</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799</v>
          </cell>
          <cell r="AS448">
            <v>1</v>
          </cell>
          <cell r="AT448">
            <v>71</v>
          </cell>
          <cell r="AU448">
            <v>1</v>
          </cell>
          <cell r="AV448">
            <v>71</v>
          </cell>
          <cell r="AW448">
            <v>1</v>
          </cell>
          <cell r="AX448">
            <v>36</v>
          </cell>
          <cell r="AY448">
            <v>1</v>
          </cell>
          <cell r="AZ448">
            <v>44</v>
          </cell>
          <cell r="BA448">
            <v>1</v>
          </cell>
        </row>
        <row r="449">
          <cell r="B449" t="str">
            <v>舞娘</v>
          </cell>
          <cell r="C449">
            <v>11042</v>
          </cell>
          <cell r="D449">
            <v>50</v>
          </cell>
          <cell r="E449">
            <v>0</v>
          </cell>
          <cell r="F449">
            <v>8</v>
          </cell>
          <cell r="G449">
            <v>50071</v>
          </cell>
          <cell r="H449">
            <v>2</v>
          </cell>
          <cell r="I449">
            <v>2</v>
          </cell>
          <cell r="J449">
            <v>2</v>
          </cell>
          <cell r="K449">
            <v>2</v>
          </cell>
          <cell r="L449">
            <v>2</v>
          </cell>
          <cell r="M449">
            <v>0</v>
          </cell>
          <cell r="N449">
            <v>0</v>
          </cell>
          <cell r="O449">
            <v>50011</v>
          </cell>
          <cell r="P449">
            <v>3</v>
          </cell>
          <cell r="Q449">
            <v>4</v>
          </cell>
          <cell r="R449">
            <v>4</v>
          </cell>
          <cell r="S449">
            <v>1</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799</v>
          </cell>
          <cell r="AS449">
            <v>1</v>
          </cell>
          <cell r="AT449">
            <v>71</v>
          </cell>
          <cell r="AU449">
            <v>1</v>
          </cell>
          <cell r="AV449">
            <v>71</v>
          </cell>
          <cell r="AW449">
            <v>1</v>
          </cell>
          <cell r="AX449">
            <v>36</v>
          </cell>
          <cell r="AY449">
            <v>1</v>
          </cell>
          <cell r="AZ449">
            <v>44</v>
          </cell>
          <cell r="BA449">
            <v>1</v>
          </cell>
        </row>
        <row r="450">
          <cell r="B450" t="str">
            <v>文官</v>
          </cell>
          <cell r="C450">
            <v>14045</v>
          </cell>
          <cell r="D450">
            <v>50</v>
          </cell>
          <cell r="E450">
            <v>0</v>
          </cell>
          <cell r="F450">
            <v>8</v>
          </cell>
          <cell r="G450">
            <v>50072</v>
          </cell>
          <cell r="H450">
            <v>1</v>
          </cell>
          <cell r="I450">
            <v>2</v>
          </cell>
          <cell r="J450">
            <v>2</v>
          </cell>
          <cell r="K450">
            <v>2</v>
          </cell>
          <cell r="L450">
            <v>2</v>
          </cell>
          <cell r="M450">
            <v>0</v>
          </cell>
          <cell r="N450">
            <v>0</v>
          </cell>
          <cell r="O450">
            <v>50012</v>
          </cell>
          <cell r="P450">
            <v>2</v>
          </cell>
          <cell r="Q450">
            <v>2</v>
          </cell>
          <cell r="R450">
            <v>4</v>
          </cell>
          <cell r="S450">
            <v>1</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799</v>
          </cell>
          <cell r="AS450">
            <v>1</v>
          </cell>
          <cell r="AT450">
            <v>71</v>
          </cell>
          <cell r="AU450">
            <v>1</v>
          </cell>
          <cell r="AV450">
            <v>71</v>
          </cell>
          <cell r="AW450">
            <v>1</v>
          </cell>
          <cell r="AX450">
            <v>36</v>
          </cell>
          <cell r="AY450">
            <v>1</v>
          </cell>
          <cell r="AZ450">
            <v>44</v>
          </cell>
          <cell r="BA450">
            <v>1</v>
          </cell>
        </row>
        <row r="451">
          <cell r="B451" t="str">
            <v>黄巾党</v>
          </cell>
          <cell r="C451">
            <v>14049</v>
          </cell>
          <cell r="D451">
            <v>60</v>
          </cell>
          <cell r="E451">
            <v>0</v>
          </cell>
          <cell r="F451">
            <v>8</v>
          </cell>
          <cell r="G451">
            <v>50073</v>
          </cell>
          <cell r="H451">
            <v>1</v>
          </cell>
          <cell r="I451">
            <v>2</v>
          </cell>
          <cell r="J451">
            <v>1</v>
          </cell>
          <cell r="K451">
            <v>2</v>
          </cell>
          <cell r="L451">
            <v>2</v>
          </cell>
          <cell r="M451">
            <v>0</v>
          </cell>
          <cell r="N451">
            <v>0</v>
          </cell>
          <cell r="O451">
            <v>50001</v>
          </cell>
          <cell r="P451">
            <v>1</v>
          </cell>
          <cell r="Q451">
            <v>3</v>
          </cell>
          <cell r="R451">
            <v>4</v>
          </cell>
          <cell r="S451">
            <v>1</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799</v>
          </cell>
          <cell r="AS451">
            <v>1</v>
          </cell>
          <cell r="AT451">
            <v>71</v>
          </cell>
          <cell r="AU451">
            <v>1</v>
          </cell>
          <cell r="AV451">
            <v>71</v>
          </cell>
          <cell r="AW451">
            <v>1</v>
          </cell>
          <cell r="AX451">
            <v>36</v>
          </cell>
          <cell r="AY451">
            <v>1</v>
          </cell>
          <cell r="AZ451">
            <v>44</v>
          </cell>
          <cell r="BA451">
            <v>1</v>
          </cell>
        </row>
        <row r="452">
          <cell r="B452" t="str">
            <v>道士</v>
          </cell>
          <cell r="C452">
            <v>14043</v>
          </cell>
          <cell r="D452">
            <v>60</v>
          </cell>
          <cell r="E452">
            <v>0</v>
          </cell>
          <cell r="F452">
            <v>8</v>
          </cell>
          <cell r="G452">
            <v>50074</v>
          </cell>
          <cell r="H452">
            <v>1</v>
          </cell>
          <cell r="I452">
            <v>2</v>
          </cell>
          <cell r="J452">
            <v>2</v>
          </cell>
          <cell r="K452">
            <v>2</v>
          </cell>
          <cell r="L452">
            <v>2</v>
          </cell>
          <cell r="M452">
            <v>0</v>
          </cell>
          <cell r="N452">
            <v>0</v>
          </cell>
          <cell r="O452">
            <v>50002</v>
          </cell>
          <cell r="P452">
            <v>2</v>
          </cell>
          <cell r="Q452">
            <v>2</v>
          </cell>
          <cell r="R452">
            <v>4</v>
          </cell>
          <cell r="S452">
            <v>1</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799</v>
          </cell>
          <cell r="AS452">
            <v>1</v>
          </cell>
          <cell r="AT452">
            <v>71</v>
          </cell>
          <cell r="AU452">
            <v>1</v>
          </cell>
          <cell r="AV452">
            <v>71</v>
          </cell>
          <cell r="AW452">
            <v>1</v>
          </cell>
          <cell r="AX452">
            <v>36</v>
          </cell>
          <cell r="AY452">
            <v>1</v>
          </cell>
          <cell r="AZ452">
            <v>44</v>
          </cell>
          <cell r="BA452">
            <v>1</v>
          </cell>
        </row>
        <row r="453">
          <cell r="B453" t="str">
            <v>道士</v>
          </cell>
          <cell r="C453">
            <v>14043</v>
          </cell>
          <cell r="D453">
            <v>70</v>
          </cell>
          <cell r="E453">
            <v>0</v>
          </cell>
          <cell r="F453">
            <v>8</v>
          </cell>
          <cell r="G453">
            <v>50086</v>
          </cell>
          <cell r="H453">
            <v>1</v>
          </cell>
          <cell r="I453">
            <v>2</v>
          </cell>
          <cell r="J453">
            <v>1</v>
          </cell>
          <cell r="K453">
            <v>2</v>
          </cell>
          <cell r="L453">
            <v>2</v>
          </cell>
          <cell r="M453">
            <v>0</v>
          </cell>
          <cell r="N453">
            <v>0</v>
          </cell>
          <cell r="O453">
            <v>50003</v>
          </cell>
          <cell r="P453">
            <v>1</v>
          </cell>
          <cell r="Q453">
            <v>3</v>
          </cell>
          <cell r="R453">
            <v>4</v>
          </cell>
          <cell r="S453">
            <v>1</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799</v>
          </cell>
          <cell r="AS453">
            <v>1</v>
          </cell>
          <cell r="AT453">
            <v>71</v>
          </cell>
          <cell r="AU453">
            <v>1</v>
          </cell>
          <cell r="AV453">
            <v>71</v>
          </cell>
          <cell r="AW453">
            <v>1</v>
          </cell>
          <cell r="AX453">
            <v>36</v>
          </cell>
          <cell r="AY453">
            <v>1</v>
          </cell>
          <cell r="AZ453">
            <v>44</v>
          </cell>
          <cell r="BA453">
            <v>1</v>
          </cell>
        </row>
        <row r="454">
          <cell r="B454" t="str">
            <v>佩刀步兵</v>
          </cell>
          <cell r="C454">
            <v>11054</v>
          </cell>
          <cell r="D454">
            <v>70</v>
          </cell>
          <cell r="E454">
            <v>0</v>
          </cell>
          <cell r="F454">
            <v>8</v>
          </cell>
          <cell r="G454">
            <v>50087</v>
          </cell>
          <cell r="H454">
            <v>1</v>
          </cell>
          <cell r="I454">
            <v>2</v>
          </cell>
          <cell r="J454">
            <v>1</v>
          </cell>
          <cell r="K454">
            <v>2</v>
          </cell>
          <cell r="L454">
            <v>2</v>
          </cell>
          <cell r="M454">
            <v>0</v>
          </cell>
          <cell r="N454">
            <v>0</v>
          </cell>
          <cell r="O454">
            <v>50004</v>
          </cell>
          <cell r="P454">
            <v>2</v>
          </cell>
          <cell r="Q454">
            <v>1</v>
          </cell>
          <cell r="R454">
            <v>4</v>
          </cell>
          <cell r="S454">
            <v>1</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cell r="AO454">
            <v>0</v>
          </cell>
          <cell r="AP454">
            <v>0</v>
          </cell>
          <cell r="AQ454">
            <v>0</v>
          </cell>
          <cell r="AR454">
            <v>799</v>
          </cell>
          <cell r="AS454">
            <v>1</v>
          </cell>
          <cell r="AT454">
            <v>71</v>
          </cell>
          <cell r="AU454">
            <v>1</v>
          </cell>
          <cell r="AV454">
            <v>71</v>
          </cell>
          <cell r="AW454">
            <v>1</v>
          </cell>
          <cell r="AX454">
            <v>36</v>
          </cell>
          <cell r="AY454">
            <v>1</v>
          </cell>
          <cell r="AZ454">
            <v>44</v>
          </cell>
          <cell r="BA454">
            <v>1</v>
          </cell>
        </row>
        <row r="455">
          <cell r="B455" t="str">
            <v>长枪步兵</v>
          </cell>
          <cell r="C455">
            <v>11053</v>
          </cell>
          <cell r="D455">
            <v>70</v>
          </cell>
          <cell r="E455">
            <v>0</v>
          </cell>
          <cell r="F455">
            <v>8</v>
          </cell>
          <cell r="G455">
            <v>50088</v>
          </cell>
          <cell r="H455">
            <v>1</v>
          </cell>
          <cell r="I455">
            <v>2</v>
          </cell>
          <cell r="J455">
            <v>1</v>
          </cell>
          <cell r="K455">
            <v>2</v>
          </cell>
          <cell r="L455">
            <v>2</v>
          </cell>
          <cell r="M455">
            <v>0</v>
          </cell>
          <cell r="N455">
            <v>0</v>
          </cell>
          <cell r="O455">
            <v>50005</v>
          </cell>
          <cell r="P455">
            <v>1</v>
          </cell>
          <cell r="Q455">
            <v>3</v>
          </cell>
          <cell r="R455">
            <v>4</v>
          </cell>
          <cell r="S455">
            <v>1</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799</v>
          </cell>
          <cell r="AS455">
            <v>1</v>
          </cell>
          <cell r="AT455">
            <v>71</v>
          </cell>
          <cell r="AU455">
            <v>1</v>
          </cell>
          <cell r="AV455">
            <v>71</v>
          </cell>
          <cell r="AW455">
            <v>1</v>
          </cell>
          <cell r="AX455">
            <v>36</v>
          </cell>
          <cell r="AY455">
            <v>1</v>
          </cell>
          <cell r="AZ455">
            <v>44</v>
          </cell>
          <cell r="BA455">
            <v>1</v>
          </cell>
        </row>
        <row r="456">
          <cell r="B456" t="str">
            <v>刀骑兵</v>
          </cell>
          <cell r="C456">
            <v>13036</v>
          </cell>
          <cell r="D456">
            <v>70</v>
          </cell>
          <cell r="E456">
            <v>0</v>
          </cell>
          <cell r="F456">
            <v>8</v>
          </cell>
          <cell r="G456">
            <v>50089</v>
          </cell>
          <cell r="H456">
            <v>1</v>
          </cell>
          <cell r="I456">
            <v>2</v>
          </cell>
          <cell r="J456">
            <v>2</v>
          </cell>
          <cell r="K456">
            <v>2</v>
          </cell>
          <cell r="L456">
            <v>2</v>
          </cell>
          <cell r="M456">
            <v>0</v>
          </cell>
          <cell r="N456">
            <v>0</v>
          </cell>
          <cell r="O456">
            <v>50006</v>
          </cell>
          <cell r="P456">
            <v>2</v>
          </cell>
          <cell r="Q456">
            <v>2</v>
          </cell>
          <cell r="R456">
            <v>4</v>
          </cell>
          <cell r="S456">
            <v>1</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799</v>
          </cell>
          <cell r="AS456">
            <v>1</v>
          </cell>
          <cell r="AT456">
            <v>71</v>
          </cell>
          <cell r="AU456">
            <v>1</v>
          </cell>
          <cell r="AV456">
            <v>71</v>
          </cell>
          <cell r="AW456">
            <v>1</v>
          </cell>
          <cell r="AX456">
            <v>36</v>
          </cell>
          <cell r="AY456">
            <v>1</v>
          </cell>
          <cell r="AZ456">
            <v>44</v>
          </cell>
          <cell r="BA456">
            <v>1</v>
          </cell>
        </row>
        <row r="457">
          <cell r="B457" t="str">
            <v>弓弩手</v>
          </cell>
          <cell r="C457">
            <v>14050</v>
          </cell>
          <cell r="D457">
            <v>70</v>
          </cell>
          <cell r="E457">
            <v>0</v>
          </cell>
          <cell r="F457">
            <v>8</v>
          </cell>
          <cell r="G457">
            <v>50090</v>
          </cell>
          <cell r="H457">
            <v>1</v>
          </cell>
          <cell r="I457">
            <v>2</v>
          </cell>
          <cell r="J457">
            <v>1</v>
          </cell>
          <cell r="K457">
            <v>2</v>
          </cell>
          <cell r="L457">
            <v>2</v>
          </cell>
          <cell r="M457">
            <v>0</v>
          </cell>
          <cell r="N457">
            <v>0</v>
          </cell>
          <cell r="O457">
            <v>50007</v>
          </cell>
          <cell r="P457">
            <v>1</v>
          </cell>
          <cell r="Q457">
            <v>3</v>
          </cell>
          <cell r="R457">
            <v>4</v>
          </cell>
          <cell r="S457">
            <v>1</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799</v>
          </cell>
          <cell r="AS457">
            <v>1</v>
          </cell>
          <cell r="AT457">
            <v>71</v>
          </cell>
          <cell r="AU457">
            <v>1</v>
          </cell>
          <cell r="AV457">
            <v>71</v>
          </cell>
          <cell r="AW457">
            <v>1</v>
          </cell>
          <cell r="AX457">
            <v>36</v>
          </cell>
          <cell r="AY457">
            <v>1</v>
          </cell>
          <cell r="AZ457">
            <v>44</v>
          </cell>
          <cell r="BA457">
            <v>1</v>
          </cell>
        </row>
        <row r="458">
          <cell r="B458" t="str">
            <v>重甲巨斧兵</v>
          </cell>
          <cell r="C458">
            <v>14047</v>
          </cell>
          <cell r="D458">
            <v>70</v>
          </cell>
          <cell r="E458">
            <v>0</v>
          </cell>
          <cell r="F458">
            <v>8</v>
          </cell>
          <cell r="G458">
            <v>50091</v>
          </cell>
          <cell r="H458">
            <v>1</v>
          </cell>
          <cell r="I458">
            <v>2</v>
          </cell>
          <cell r="J458">
            <v>1</v>
          </cell>
          <cell r="K458">
            <v>2</v>
          </cell>
          <cell r="L458">
            <v>2</v>
          </cell>
          <cell r="M458">
            <v>0</v>
          </cell>
          <cell r="N458">
            <v>0</v>
          </cell>
          <cell r="O458">
            <v>50008</v>
          </cell>
          <cell r="P458">
            <v>2</v>
          </cell>
          <cell r="Q458">
            <v>1</v>
          </cell>
          <cell r="R458">
            <v>4</v>
          </cell>
          <cell r="S458">
            <v>1</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799</v>
          </cell>
          <cell r="AS458">
            <v>1</v>
          </cell>
          <cell r="AT458">
            <v>71</v>
          </cell>
          <cell r="AU458">
            <v>1</v>
          </cell>
          <cell r="AV458">
            <v>71</v>
          </cell>
          <cell r="AW458">
            <v>1</v>
          </cell>
          <cell r="AX458">
            <v>36</v>
          </cell>
          <cell r="AY458">
            <v>1</v>
          </cell>
          <cell r="AZ458">
            <v>44</v>
          </cell>
          <cell r="BA458">
            <v>1</v>
          </cell>
        </row>
        <row r="459">
          <cell r="B459" t="str">
            <v>刀盾兵</v>
          </cell>
          <cell r="C459">
            <v>14046</v>
          </cell>
          <cell r="D459">
            <v>70</v>
          </cell>
          <cell r="E459">
            <v>0</v>
          </cell>
          <cell r="F459">
            <v>8</v>
          </cell>
          <cell r="G459">
            <v>50092</v>
          </cell>
          <cell r="H459">
            <v>1</v>
          </cell>
          <cell r="I459">
            <v>2</v>
          </cell>
          <cell r="J459">
            <v>2</v>
          </cell>
          <cell r="K459">
            <v>2</v>
          </cell>
          <cell r="L459">
            <v>2</v>
          </cell>
          <cell r="M459">
            <v>0</v>
          </cell>
          <cell r="N459">
            <v>0</v>
          </cell>
          <cell r="O459">
            <v>50009</v>
          </cell>
          <cell r="P459">
            <v>3</v>
          </cell>
          <cell r="Q459">
            <v>4</v>
          </cell>
          <cell r="R459">
            <v>4</v>
          </cell>
          <cell r="S459">
            <v>1</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cell r="AN459">
            <v>0</v>
          </cell>
          <cell r="AO459">
            <v>0</v>
          </cell>
          <cell r="AP459">
            <v>0</v>
          </cell>
          <cell r="AQ459">
            <v>0</v>
          </cell>
          <cell r="AR459">
            <v>799</v>
          </cell>
          <cell r="AS459">
            <v>1</v>
          </cell>
          <cell r="AT459">
            <v>71</v>
          </cell>
          <cell r="AU459">
            <v>1</v>
          </cell>
          <cell r="AV459">
            <v>71</v>
          </cell>
          <cell r="AW459">
            <v>1</v>
          </cell>
          <cell r="AX459">
            <v>36</v>
          </cell>
          <cell r="AY459">
            <v>1</v>
          </cell>
          <cell r="AZ459">
            <v>44</v>
          </cell>
          <cell r="BA459">
            <v>1</v>
          </cell>
        </row>
        <row r="460">
          <cell r="B460" t="str">
            <v>医生</v>
          </cell>
          <cell r="C460">
            <v>14044</v>
          </cell>
          <cell r="D460">
            <v>70</v>
          </cell>
          <cell r="E460">
            <v>0</v>
          </cell>
          <cell r="F460">
            <v>8</v>
          </cell>
          <cell r="G460">
            <v>50093</v>
          </cell>
          <cell r="H460">
            <v>1</v>
          </cell>
          <cell r="I460">
            <v>2</v>
          </cell>
          <cell r="J460">
            <v>2</v>
          </cell>
          <cell r="K460">
            <v>2</v>
          </cell>
          <cell r="L460">
            <v>2</v>
          </cell>
          <cell r="M460">
            <v>0</v>
          </cell>
          <cell r="N460">
            <v>0</v>
          </cell>
          <cell r="O460">
            <v>50010</v>
          </cell>
          <cell r="P460">
            <v>2</v>
          </cell>
          <cell r="Q460">
            <v>2</v>
          </cell>
          <cell r="R460">
            <v>4</v>
          </cell>
          <cell r="S460">
            <v>1</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799</v>
          </cell>
          <cell r="AS460">
            <v>1</v>
          </cell>
          <cell r="AT460">
            <v>71</v>
          </cell>
          <cell r="AU460">
            <v>1</v>
          </cell>
          <cell r="AV460">
            <v>71</v>
          </cell>
          <cell r="AW460">
            <v>1</v>
          </cell>
          <cell r="AX460">
            <v>36</v>
          </cell>
          <cell r="AY460">
            <v>1</v>
          </cell>
          <cell r="AZ460">
            <v>44</v>
          </cell>
          <cell r="BA460">
            <v>1</v>
          </cell>
        </row>
        <row r="461">
          <cell r="B461" t="str">
            <v>弓手</v>
          </cell>
          <cell r="C461">
            <v>14050</v>
          </cell>
          <cell r="D461">
            <v>70</v>
          </cell>
          <cell r="E461">
            <v>0</v>
          </cell>
          <cell r="F461">
            <v>8</v>
          </cell>
          <cell r="G461">
            <v>50094</v>
          </cell>
          <cell r="H461">
            <v>2</v>
          </cell>
          <cell r="I461">
            <v>2</v>
          </cell>
          <cell r="J461">
            <v>2</v>
          </cell>
          <cell r="K461">
            <v>2</v>
          </cell>
          <cell r="L461">
            <v>2</v>
          </cell>
          <cell r="M461">
            <v>0</v>
          </cell>
          <cell r="N461">
            <v>0</v>
          </cell>
          <cell r="O461">
            <v>50011</v>
          </cell>
          <cell r="P461">
            <v>3</v>
          </cell>
          <cell r="Q461">
            <v>4</v>
          </cell>
          <cell r="R461">
            <v>4</v>
          </cell>
          <cell r="S461">
            <v>1</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799</v>
          </cell>
          <cell r="AS461">
            <v>1</v>
          </cell>
          <cell r="AT461">
            <v>71</v>
          </cell>
          <cell r="AU461">
            <v>1</v>
          </cell>
          <cell r="AV461">
            <v>71</v>
          </cell>
          <cell r="AW461">
            <v>1</v>
          </cell>
          <cell r="AX461">
            <v>36</v>
          </cell>
          <cell r="AY461">
            <v>1</v>
          </cell>
          <cell r="AZ461">
            <v>44</v>
          </cell>
          <cell r="BA461">
            <v>1</v>
          </cell>
        </row>
        <row r="462">
          <cell r="B462" t="str">
            <v>舞娘</v>
          </cell>
          <cell r="C462">
            <v>11042</v>
          </cell>
          <cell r="D462">
            <v>70</v>
          </cell>
          <cell r="E462">
            <v>0</v>
          </cell>
          <cell r="F462">
            <v>8</v>
          </cell>
          <cell r="G462">
            <v>50095</v>
          </cell>
          <cell r="H462">
            <v>1</v>
          </cell>
          <cell r="I462">
            <v>2</v>
          </cell>
          <cell r="J462">
            <v>2</v>
          </cell>
          <cell r="K462">
            <v>2</v>
          </cell>
          <cell r="L462">
            <v>2</v>
          </cell>
          <cell r="M462">
            <v>0</v>
          </cell>
          <cell r="N462">
            <v>0</v>
          </cell>
          <cell r="O462">
            <v>50012</v>
          </cell>
          <cell r="P462">
            <v>2</v>
          </cell>
          <cell r="Q462">
            <v>2</v>
          </cell>
          <cell r="R462">
            <v>4</v>
          </cell>
          <cell r="S462">
            <v>1</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799</v>
          </cell>
          <cell r="AS462">
            <v>1</v>
          </cell>
          <cell r="AT462">
            <v>71</v>
          </cell>
          <cell r="AU462">
            <v>1</v>
          </cell>
          <cell r="AV462">
            <v>71</v>
          </cell>
          <cell r="AW462">
            <v>1</v>
          </cell>
          <cell r="AX462">
            <v>36</v>
          </cell>
          <cell r="AY462">
            <v>1</v>
          </cell>
          <cell r="AZ462">
            <v>44</v>
          </cell>
          <cell r="BA462">
            <v>1</v>
          </cell>
        </row>
        <row r="463">
          <cell r="B463" t="str">
            <v>文官</v>
          </cell>
          <cell r="C463">
            <v>14045</v>
          </cell>
          <cell r="D463">
            <v>70</v>
          </cell>
          <cell r="E463">
            <v>0</v>
          </cell>
          <cell r="F463">
            <v>8</v>
          </cell>
          <cell r="G463">
            <v>50096</v>
          </cell>
          <cell r="H463">
            <v>1</v>
          </cell>
          <cell r="I463">
            <v>2</v>
          </cell>
          <cell r="J463">
            <v>1</v>
          </cell>
          <cell r="K463">
            <v>2</v>
          </cell>
          <cell r="L463">
            <v>2</v>
          </cell>
          <cell r="M463">
            <v>0</v>
          </cell>
          <cell r="N463">
            <v>0</v>
          </cell>
          <cell r="O463">
            <v>50001</v>
          </cell>
          <cell r="P463">
            <v>1</v>
          </cell>
          <cell r="Q463">
            <v>3</v>
          </cell>
          <cell r="R463">
            <v>4</v>
          </cell>
          <cell r="S463">
            <v>1</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799</v>
          </cell>
          <cell r="AS463">
            <v>1</v>
          </cell>
          <cell r="AT463">
            <v>71</v>
          </cell>
          <cell r="AU463">
            <v>1</v>
          </cell>
          <cell r="AV463">
            <v>71</v>
          </cell>
          <cell r="AW463">
            <v>1</v>
          </cell>
          <cell r="AX463">
            <v>36</v>
          </cell>
          <cell r="AY463">
            <v>1</v>
          </cell>
          <cell r="AZ463">
            <v>44</v>
          </cell>
          <cell r="BA463">
            <v>1</v>
          </cell>
        </row>
        <row r="464">
          <cell r="B464" t="str">
            <v>黄巾党</v>
          </cell>
          <cell r="C464">
            <v>14049</v>
          </cell>
          <cell r="D464">
            <v>80</v>
          </cell>
          <cell r="E464">
            <v>0</v>
          </cell>
          <cell r="F464">
            <v>8</v>
          </cell>
          <cell r="G464">
            <v>50097</v>
          </cell>
          <cell r="H464">
            <v>1</v>
          </cell>
          <cell r="I464">
            <v>2</v>
          </cell>
          <cell r="J464">
            <v>2</v>
          </cell>
          <cell r="K464">
            <v>2</v>
          </cell>
          <cell r="L464">
            <v>2</v>
          </cell>
          <cell r="M464">
            <v>0</v>
          </cell>
          <cell r="N464">
            <v>0</v>
          </cell>
          <cell r="O464">
            <v>50002</v>
          </cell>
          <cell r="P464">
            <v>2</v>
          </cell>
          <cell r="Q464">
            <v>2</v>
          </cell>
          <cell r="R464">
            <v>4</v>
          </cell>
          <cell r="S464">
            <v>1</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799</v>
          </cell>
          <cell r="AS464">
            <v>1</v>
          </cell>
          <cell r="AT464">
            <v>71</v>
          </cell>
          <cell r="AU464">
            <v>1</v>
          </cell>
          <cell r="AV464">
            <v>71</v>
          </cell>
          <cell r="AW464">
            <v>1</v>
          </cell>
          <cell r="AX464">
            <v>36</v>
          </cell>
          <cell r="AY464">
            <v>1</v>
          </cell>
          <cell r="AZ464">
            <v>44</v>
          </cell>
          <cell r="BA464">
            <v>1</v>
          </cell>
        </row>
        <row r="465">
          <cell r="B465" t="str">
            <v>道士</v>
          </cell>
          <cell r="C465">
            <v>14043</v>
          </cell>
          <cell r="D465">
            <v>80</v>
          </cell>
          <cell r="E465">
            <v>0</v>
          </cell>
          <cell r="F465">
            <v>8</v>
          </cell>
          <cell r="G465">
            <v>50098</v>
          </cell>
          <cell r="H465">
            <v>1</v>
          </cell>
          <cell r="I465">
            <v>2</v>
          </cell>
          <cell r="J465">
            <v>1</v>
          </cell>
          <cell r="K465">
            <v>2</v>
          </cell>
          <cell r="L465">
            <v>2</v>
          </cell>
          <cell r="M465">
            <v>0</v>
          </cell>
          <cell r="N465">
            <v>0</v>
          </cell>
          <cell r="O465">
            <v>50003</v>
          </cell>
          <cell r="P465">
            <v>1</v>
          </cell>
          <cell r="Q465">
            <v>3</v>
          </cell>
          <cell r="R465">
            <v>4</v>
          </cell>
          <cell r="S465">
            <v>1</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799</v>
          </cell>
          <cell r="AS465">
            <v>1</v>
          </cell>
          <cell r="AT465">
            <v>71</v>
          </cell>
          <cell r="AU465">
            <v>1</v>
          </cell>
          <cell r="AV465">
            <v>71</v>
          </cell>
          <cell r="AW465">
            <v>1</v>
          </cell>
          <cell r="AX465">
            <v>36</v>
          </cell>
          <cell r="AY465">
            <v>1</v>
          </cell>
          <cell r="AZ465">
            <v>44</v>
          </cell>
          <cell r="BA465">
            <v>1</v>
          </cell>
        </row>
        <row r="466">
          <cell r="B466" t="str">
            <v>佩刀步兵</v>
          </cell>
          <cell r="C466">
            <v>11054</v>
          </cell>
          <cell r="D466">
            <v>80</v>
          </cell>
          <cell r="E466">
            <v>0</v>
          </cell>
          <cell r="F466">
            <v>8</v>
          </cell>
          <cell r="G466">
            <v>50099</v>
          </cell>
          <cell r="H466">
            <v>1</v>
          </cell>
          <cell r="I466">
            <v>2</v>
          </cell>
          <cell r="J466">
            <v>1</v>
          </cell>
          <cell r="K466">
            <v>2</v>
          </cell>
          <cell r="L466">
            <v>2</v>
          </cell>
          <cell r="M466">
            <v>0</v>
          </cell>
          <cell r="N466">
            <v>0</v>
          </cell>
          <cell r="O466">
            <v>50004</v>
          </cell>
          <cell r="P466">
            <v>2</v>
          </cell>
          <cell r="Q466">
            <v>1</v>
          </cell>
          <cell r="R466">
            <v>4</v>
          </cell>
          <cell r="S466">
            <v>1</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799</v>
          </cell>
          <cell r="AS466">
            <v>1</v>
          </cell>
          <cell r="AT466">
            <v>71</v>
          </cell>
          <cell r="AU466">
            <v>1</v>
          </cell>
          <cell r="AV466">
            <v>71</v>
          </cell>
          <cell r="AW466">
            <v>1</v>
          </cell>
          <cell r="AX466">
            <v>36</v>
          </cell>
          <cell r="AY466">
            <v>1</v>
          </cell>
          <cell r="AZ466">
            <v>44</v>
          </cell>
          <cell r="BA466">
            <v>1</v>
          </cell>
        </row>
        <row r="467">
          <cell r="B467" t="str">
            <v>长枪步兵</v>
          </cell>
          <cell r="C467">
            <v>11053</v>
          </cell>
          <cell r="D467">
            <v>80</v>
          </cell>
          <cell r="E467">
            <v>0</v>
          </cell>
          <cell r="F467">
            <v>8</v>
          </cell>
          <cell r="G467">
            <v>50100</v>
          </cell>
          <cell r="H467">
            <v>1</v>
          </cell>
          <cell r="I467">
            <v>2</v>
          </cell>
          <cell r="J467">
            <v>1</v>
          </cell>
          <cell r="K467">
            <v>2</v>
          </cell>
          <cell r="L467">
            <v>2</v>
          </cell>
          <cell r="M467">
            <v>0</v>
          </cell>
          <cell r="N467">
            <v>0</v>
          </cell>
          <cell r="O467">
            <v>50005</v>
          </cell>
          <cell r="P467">
            <v>1</v>
          </cell>
          <cell r="Q467">
            <v>3</v>
          </cell>
          <cell r="R467">
            <v>4</v>
          </cell>
          <cell r="S467">
            <v>1</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799</v>
          </cell>
          <cell r="AS467">
            <v>1</v>
          </cell>
          <cell r="AT467">
            <v>71</v>
          </cell>
          <cell r="AU467">
            <v>1</v>
          </cell>
          <cell r="AV467">
            <v>71</v>
          </cell>
          <cell r="AW467">
            <v>1</v>
          </cell>
          <cell r="AX467">
            <v>36</v>
          </cell>
          <cell r="AY467">
            <v>1</v>
          </cell>
          <cell r="AZ467">
            <v>44</v>
          </cell>
          <cell r="BA467">
            <v>1</v>
          </cell>
        </row>
        <row r="468">
          <cell r="B468" t="str">
            <v>刀骑兵</v>
          </cell>
          <cell r="C468">
            <v>13036</v>
          </cell>
          <cell r="D468">
            <v>80</v>
          </cell>
          <cell r="E468">
            <v>0</v>
          </cell>
          <cell r="F468">
            <v>8</v>
          </cell>
          <cell r="G468">
            <v>50101</v>
          </cell>
          <cell r="H468">
            <v>1</v>
          </cell>
          <cell r="I468">
            <v>2</v>
          </cell>
          <cell r="J468">
            <v>2</v>
          </cell>
          <cell r="K468">
            <v>2</v>
          </cell>
          <cell r="L468">
            <v>2</v>
          </cell>
          <cell r="M468">
            <v>0</v>
          </cell>
          <cell r="N468">
            <v>0</v>
          </cell>
          <cell r="O468">
            <v>50006</v>
          </cell>
          <cell r="P468">
            <v>2</v>
          </cell>
          <cell r="Q468">
            <v>2</v>
          </cell>
          <cell r="R468">
            <v>4</v>
          </cell>
          <cell r="S468">
            <v>1</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799</v>
          </cell>
          <cell r="AS468">
            <v>1</v>
          </cell>
          <cell r="AT468">
            <v>71</v>
          </cell>
          <cell r="AU468">
            <v>1</v>
          </cell>
          <cell r="AV468">
            <v>71</v>
          </cell>
          <cell r="AW468">
            <v>1</v>
          </cell>
          <cell r="AX468">
            <v>36</v>
          </cell>
          <cell r="AY468">
            <v>1</v>
          </cell>
          <cell r="AZ468">
            <v>44</v>
          </cell>
          <cell r="BA468">
            <v>1</v>
          </cell>
        </row>
        <row r="469">
          <cell r="B469" t="str">
            <v>弓弩手</v>
          </cell>
          <cell r="C469">
            <v>14050</v>
          </cell>
          <cell r="D469">
            <v>80</v>
          </cell>
          <cell r="E469">
            <v>0</v>
          </cell>
          <cell r="F469">
            <v>8</v>
          </cell>
          <cell r="G469">
            <v>50102</v>
          </cell>
          <cell r="H469">
            <v>1</v>
          </cell>
          <cell r="I469">
            <v>2</v>
          </cell>
          <cell r="J469">
            <v>1</v>
          </cell>
          <cell r="K469">
            <v>2</v>
          </cell>
          <cell r="L469">
            <v>2</v>
          </cell>
          <cell r="M469">
            <v>0</v>
          </cell>
          <cell r="N469">
            <v>0</v>
          </cell>
          <cell r="O469">
            <v>50007</v>
          </cell>
          <cell r="P469">
            <v>1</v>
          </cell>
          <cell r="Q469">
            <v>3</v>
          </cell>
          <cell r="R469">
            <v>4</v>
          </cell>
          <cell r="S469">
            <v>1</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799</v>
          </cell>
          <cell r="AS469">
            <v>1</v>
          </cell>
          <cell r="AT469">
            <v>71</v>
          </cell>
          <cell r="AU469">
            <v>1</v>
          </cell>
          <cell r="AV469">
            <v>71</v>
          </cell>
          <cell r="AW469">
            <v>1</v>
          </cell>
          <cell r="AX469">
            <v>36</v>
          </cell>
          <cell r="AY469">
            <v>1</v>
          </cell>
          <cell r="AZ469">
            <v>44</v>
          </cell>
          <cell r="BA469">
            <v>1</v>
          </cell>
        </row>
        <row r="470">
          <cell r="B470" t="str">
            <v>重甲巨斧兵</v>
          </cell>
          <cell r="C470">
            <v>14047</v>
          </cell>
          <cell r="D470">
            <v>80</v>
          </cell>
          <cell r="E470">
            <v>0</v>
          </cell>
          <cell r="F470">
            <v>8</v>
          </cell>
          <cell r="G470">
            <v>50103</v>
          </cell>
          <cell r="H470">
            <v>1</v>
          </cell>
          <cell r="I470">
            <v>2</v>
          </cell>
          <cell r="J470">
            <v>1</v>
          </cell>
          <cell r="K470">
            <v>2</v>
          </cell>
          <cell r="L470">
            <v>2</v>
          </cell>
          <cell r="M470">
            <v>0</v>
          </cell>
          <cell r="N470">
            <v>0</v>
          </cell>
          <cell r="O470">
            <v>50008</v>
          </cell>
          <cell r="P470">
            <v>2</v>
          </cell>
          <cell r="Q470">
            <v>1</v>
          </cell>
          <cell r="R470">
            <v>4</v>
          </cell>
          <cell r="S470">
            <v>1</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799</v>
          </cell>
          <cell r="AS470">
            <v>1</v>
          </cell>
          <cell r="AT470">
            <v>71</v>
          </cell>
          <cell r="AU470">
            <v>1</v>
          </cell>
          <cell r="AV470">
            <v>71</v>
          </cell>
          <cell r="AW470">
            <v>1</v>
          </cell>
          <cell r="AX470">
            <v>36</v>
          </cell>
          <cell r="AY470">
            <v>1</v>
          </cell>
          <cell r="AZ470">
            <v>44</v>
          </cell>
          <cell r="BA470">
            <v>1</v>
          </cell>
        </row>
        <row r="471">
          <cell r="B471" t="str">
            <v>刀盾兵</v>
          </cell>
          <cell r="C471">
            <v>14046</v>
          </cell>
          <cell r="D471">
            <v>80</v>
          </cell>
          <cell r="E471">
            <v>0</v>
          </cell>
          <cell r="F471">
            <v>8</v>
          </cell>
          <cell r="G471">
            <v>50104</v>
          </cell>
          <cell r="H471">
            <v>1</v>
          </cell>
          <cell r="I471">
            <v>2</v>
          </cell>
          <cell r="J471">
            <v>2</v>
          </cell>
          <cell r="K471">
            <v>2</v>
          </cell>
          <cell r="L471">
            <v>2</v>
          </cell>
          <cell r="M471">
            <v>0</v>
          </cell>
          <cell r="N471">
            <v>0</v>
          </cell>
          <cell r="O471">
            <v>50009</v>
          </cell>
          <cell r="P471">
            <v>3</v>
          </cell>
          <cell r="Q471">
            <v>4</v>
          </cell>
          <cell r="R471">
            <v>4</v>
          </cell>
          <cell r="S471">
            <v>1</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cell r="AO471">
            <v>0</v>
          </cell>
          <cell r="AP471">
            <v>0</v>
          </cell>
          <cell r="AQ471">
            <v>0</v>
          </cell>
          <cell r="AR471">
            <v>799</v>
          </cell>
          <cell r="AS471">
            <v>1</v>
          </cell>
          <cell r="AT471">
            <v>71</v>
          </cell>
          <cell r="AU471">
            <v>1</v>
          </cell>
          <cell r="AV471">
            <v>71</v>
          </cell>
          <cell r="AW471">
            <v>1</v>
          </cell>
          <cell r="AX471">
            <v>36</v>
          </cell>
          <cell r="AY471">
            <v>1</v>
          </cell>
          <cell r="AZ471">
            <v>44</v>
          </cell>
          <cell r="BA471">
            <v>1</v>
          </cell>
        </row>
        <row r="472">
          <cell r="B472" t="str">
            <v>医生</v>
          </cell>
          <cell r="C472">
            <v>14044</v>
          </cell>
          <cell r="D472">
            <v>80</v>
          </cell>
          <cell r="E472">
            <v>0</v>
          </cell>
          <cell r="F472">
            <v>8</v>
          </cell>
          <cell r="G472">
            <v>50105</v>
          </cell>
          <cell r="H472">
            <v>1</v>
          </cell>
          <cell r="I472">
            <v>2</v>
          </cell>
          <cell r="J472">
            <v>2</v>
          </cell>
          <cell r="K472">
            <v>2</v>
          </cell>
          <cell r="L472">
            <v>2</v>
          </cell>
          <cell r="M472">
            <v>0</v>
          </cell>
          <cell r="N472">
            <v>0</v>
          </cell>
          <cell r="O472">
            <v>50010</v>
          </cell>
          <cell r="P472">
            <v>2</v>
          </cell>
          <cell r="Q472">
            <v>2</v>
          </cell>
          <cell r="R472">
            <v>4</v>
          </cell>
          <cell r="S472">
            <v>1</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cell r="AO472">
            <v>0</v>
          </cell>
          <cell r="AP472">
            <v>0</v>
          </cell>
          <cell r="AQ472">
            <v>0</v>
          </cell>
          <cell r="AR472">
            <v>799</v>
          </cell>
          <cell r="AS472">
            <v>1</v>
          </cell>
          <cell r="AT472">
            <v>71</v>
          </cell>
          <cell r="AU472">
            <v>1</v>
          </cell>
          <cell r="AV472">
            <v>71</v>
          </cell>
          <cell r="AW472">
            <v>1</v>
          </cell>
          <cell r="AX472">
            <v>36</v>
          </cell>
          <cell r="AY472">
            <v>1</v>
          </cell>
          <cell r="AZ472">
            <v>44</v>
          </cell>
          <cell r="BA472">
            <v>1</v>
          </cell>
        </row>
        <row r="473">
          <cell r="B473" t="str">
            <v>弓手</v>
          </cell>
          <cell r="C473">
            <v>14050</v>
          </cell>
          <cell r="D473">
            <v>80</v>
          </cell>
          <cell r="E473">
            <v>0</v>
          </cell>
          <cell r="F473">
            <v>8</v>
          </cell>
          <cell r="G473">
            <v>50106</v>
          </cell>
          <cell r="H473">
            <v>2</v>
          </cell>
          <cell r="I473">
            <v>2</v>
          </cell>
          <cell r="J473">
            <v>2</v>
          </cell>
          <cell r="K473">
            <v>2</v>
          </cell>
          <cell r="L473">
            <v>2</v>
          </cell>
          <cell r="M473">
            <v>0</v>
          </cell>
          <cell r="N473">
            <v>0</v>
          </cell>
          <cell r="O473">
            <v>50011</v>
          </cell>
          <cell r="P473">
            <v>3</v>
          </cell>
          <cell r="Q473">
            <v>4</v>
          </cell>
          <cell r="R473">
            <v>4</v>
          </cell>
          <cell r="S473">
            <v>1</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799</v>
          </cell>
          <cell r="AS473">
            <v>1</v>
          </cell>
          <cell r="AT473">
            <v>71</v>
          </cell>
          <cell r="AU473">
            <v>1</v>
          </cell>
          <cell r="AV473">
            <v>71</v>
          </cell>
          <cell r="AW473">
            <v>1</v>
          </cell>
          <cell r="AX473">
            <v>36</v>
          </cell>
          <cell r="AY473">
            <v>1</v>
          </cell>
          <cell r="AZ473">
            <v>44</v>
          </cell>
          <cell r="BA473">
            <v>1</v>
          </cell>
        </row>
        <row r="474">
          <cell r="B474" t="str">
            <v>舞娘</v>
          </cell>
          <cell r="C474">
            <v>11042</v>
          </cell>
          <cell r="D474">
            <v>80</v>
          </cell>
          <cell r="E474">
            <v>0</v>
          </cell>
          <cell r="F474">
            <v>8</v>
          </cell>
          <cell r="G474">
            <v>50107</v>
          </cell>
          <cell r="H474">
            <v>1</v>
          </cell>
          <cell r="I474">
            <v>2</v>
          </cell>
          <cell r="J474">
            <v>2</v>
          </cell>
          <cell r="K474">
            <v>2</v>
          </cell>
          <cell r="L474">
            <v>2</v>
          </cell>
          <cell r="M474">
            <v>0</v>
          </cell>
          <cell r="N474">
            <v>0</v>
          </cell>
          <cell r="O474">
            <v>50012</v>
          </cell>
          <cell r="P474">
            <v>2</v>
          </cell>
          <cell r="Q474">
            <v>2</v>
          </cell>
          <cell r="R474">
            <v>4</v>
          </cell>
          <cell r="S474">
            <v>1</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799</v>
          </cell>
          <cell r="AS474">
            <v>1</v>
          </cell>
          <cell r="AT474">
            <v>71</v>
          </cell>
          <cell r="AU474">
            <v>1</v>
          </cell>
          <cell r="AV474">
            <v>71</v>
          </cell>
          <cell r="AW474">
            <v>1</v>
          </cell>
          <cell r="AX474">
            <v>36</v>
          </cell>
          <cell r="AY474">
            <v>1</v>
          </cell>
          <cell r="AZ474">
            <v>44</v>
          </cell>
          <cell r="BA474">
            <v>1</v>
          </cell>
        </row>
        <row r="475">
          <cell r="B475" t="str">
            <v>文官</v>
          </cell>
          <cell r="C475">
            <v>14045</v>
          </cell>
          <cell r="D475">
            <v>80</v>
          </cell>
          <cell r="E475">
            <v>0</v>
          </cell>
          <cell r="F475">
            <v>8</v>
          </cell>
          <cell r="G475">
            <v>50108</v>
          </cell>
          <cell r="H475">
            <v>1</v>
          </cell>
          <cell r="I475">
            <v>2</v>
          </cell>
          <cell r="J475">
            <v>1</v>
          </cell>
          <cell r="K475">
            <v>2</v>
          </cell>
          <cell r="L475">
            <v>2</v>
          </cell>
          <cell r="M475">
            <v>0</v>
          </cell>
          <cell r="N475">
            <v>0</v>
          </cell>
          <cell r="O475">
            <v>50001</v>
          </cell>
          <cell r="P475">
            <v>1</v>
          </cell>
          <cell r="Q475">
            <v>3</v>
          </cell>
          <cell r="R475">
            <v>4</v>
          </cell>
          <cell r="S475">
            <v>1</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799</v>
          </cell>
          <cell r="AS475">
            <v>1</v>
          </cell>
          <cell r="AT475">
            <v>71</v>
          </cell>
          <cell r="AU475">
            <v>1</v>
          </cell>
          <cell r="AV475">
            <v>71</v>
          </cell>
          <cell r="AW475">
            <v>1</v>
          </cell>
          <cell r="AX475">
            <v>36</v>
          </cell>
          <cell r="AY475">
            <v>1</v>
          </cell>
          <cell r="AZ475">
            <v>44</v>
          </cell>
          <cell r="BA475">
            <v>1</v>
          </cell>
        </row>
        <row r="476">
          <cell r="B476" t="str">
            <v>黄巾党</v>
          </cell>
          <cell r="C476">
            <v>14049</v>
          </cell>
          <cell r="D476">
            <v>90</v>
          </cell>
          <cell r="E476">
            <v>0</v>
          </cell>
          <cell r="F476">
            <v>8</v>
          </cell>
          <cell r="G476">
            <v>50109</v>
          </cell>
          <cell r="H476">
            <v>1</v>
          </cell>
          <cell r="I476">
            <v>2</v>
          </cell>
          <cell r="J476">
            <v>2</v>
          </cell>
          <cell r="K476">
            <v>2</v>
          </cell>
          <cell r="L476">
            <v>2</v>
          </cell>
          <cell r="M476">
            <v>0</v>
          </cell>
          <cell r="N476">
            <v>0</v>
          </cell>
          <cell r="O476">
            <v>50002</v>
          </cell>
          <cell r="P476">
            <v>2</v>
          </cell>
          <cell r="Q476">
            <v>2</v>
          </cell>
          <cell r="R476">
            <v>4</v>
          </cell>
          <cell r="S476">
            <v>1</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799</v>
          </cell>
          <cell r="AS476">
            <v>1</v>
          </cell>
          <cell r="AT476">
            <v>71</v>
          </cell>
          <cell r="AU476">
            <v>1</v>
          </cell>
          <cell r="AV476">
            <v>71</v>
          </cell>
          <cell r="AW476">
            <v>1</v>
          </cell>
          <cell r="AX476">
            <v>36</v>
          </cell>
          <cell r="AY476">
            <v>1</v>
          </cell>
          <cell r="AZ476">
            <v>44</v>
          </cell>
          <cell r="BA476">
            <v>1</v>
          </cell>
        </row>
        <row r="477">
          <cell r="B477" t="str">
            <v>道士</v>
          </cell>
          <cell r="C477">
            <v>14043</v>
          </cell>
          <cell r="D477">
            <v>90</v>
          </cell>
          <cell r="E477">
            <v>0</v>
          </cell>
          <cell r="F477">
            <v>8</v>
          </cell>
          <cell r="G477">
            <v>50110</v>
          </cell>
          <cell r="H477">
            <v>1</v>
          </cell>
          <cell r="I477">
            <v>2</v>
          </cell>
          <cell r="J477">
            <v>1</v>
          </cell>
          <cell r="K477">
            <v>2</v>
          </cell>
          <cell r="L477">
            <v>2</v>
          </cell>
          <cell r="M477">
            <v>0</v>
          </cell>
          <cell r="N477">
            <v>0</v>
          </cell>
          <cell r="O477">
            <v>50003</v>
          </cell>
          <cell r="P477">
            <v>1</v>
          </cell>
          <cell r="Q477">
            <v>3</v>
          </cell>
          <cell r="R477">
            <v>4</v>
          </cell>
          <cell r="S477">
            <v>1</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799</v>
          </cell>
          <cell r="AS477">
            <v>1</v>
          </cell>
          <cell r="AT477">
            <v>71</v>
          </cell>
          <cell r="AU477">
            <v>1</v>
          </cell>
          <cell r="AV477">
            <v>71</v>
          </cell>
          <cell r="AW477">
            <v>1</v>
          </cell>
          <cell r="AX477">
            <v>36</v>
          </cell>
          <cell r="AY477">
            <v>1</v>
          </cell>
          <cell r="AZ477">
            <v>44</v>
          </cell>
          <cell r="BA477">
            <v>1</v>
          </cell>
        </row>
        <row r="478">
          <cell r="B478" t="str">
            <v>佩刀步兵</v>
          </cell>
          <cell r="C478">
            <v>11054</v>
          </cell>
          <cell r="D478">
            <v>90</v>
          </cell>
          <cell r="E478">
            <v>0</v>
          </cell>
          <cell r="F478">
            <v>8</v>
          </cell>
          <cell r="G478">
            <v>50111</v>
          </cell>
          <cell r="H478">
            <v>1</v>
          </cell>
          <cell r="I478">
            <v>2</v>
          </cell>
          <cell r="J478">
            <v>1</v>
          </cell>
          <cell r="K478">
            <v>2</v>
          </cell>
          <cell r="L478">
            <v>2</v>
          </cell>
          <cell r="M478">
            <v>0</v>
          </cell>
          <cell r="N478">
            <v>0</v>
          </cell>
          <cell r="O478">
            <v>50004</v>
          </cell>
          <cell r="P478">
            <v>2</v>
          </cell>
          <cell r="Q478">
            <v>1</v>
          </cell>
          <cell r="R478">
            <v>4</v>
          </cell>
          <cell r="S478">
            <v>1</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799</v>
          </cell>
          <cell r="AS478">
            <v>1</v>
          </cell>
          <cell r="AT478">
            <v>71</v>
          </cell>
          <cell r="AU478">
            <v>1</v>
          </cell>
          <cell r="AV478">
            <v>71</v>
          </cell>
          <cell r="AW478">
            <v>1</v>
          </cell>
          <cell r="AX478">
            <v>36</v>
          </cell>
          <cell r="AY478">
            <v>1</v>
          </cell>
          <cell r="AZ478">
            <v>44</v>
          </cell>
          <cell r="BA478">
            <v>1</v>
          </cell>
        </row>
        <row r="479">
          <cell r="B479" t="str">
            <v>长枪步兵</v>
          </cell>
          <cell r="C479">
            <v>11053</v>
          </cell>
          <cell r="D479">
            <v>90</v>
          </cell>
          <cell r="E479">
            <v>0</v>
          </cell>
          <cell r="F479">
            <v>8</v>
          </cell>
          <cell r="G479">
            <v>50112</v>
          </cell>
          <cell r="H479">
            <v>1</v>
          </cell>
          <cell r="I479">
            <v>2</v>
          </cell>
          <cell r="J479">
            <v>1</v>
          </cell>
          <cell r="K479">
            <v>2</v>
          </cell>
          <cell r="L479">
            <v>2</v>
          </cell>
          <cell r="M479">
            <v>0</v>
          </cell>
          <cell r="N479">
            <v>0</v>
          </cell>
          <cell r="O479">
            <v>50005</v>
          </cell>
          <cell r="P479">
            <v>1</v>
          </cell>
          <cell r="Q479">
            <v>3</v>
          </cell>
          <cell r="R479">
            <v>4</v>
          </cell>
          <cell r="S479">
            <v>1</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799</v>
          </cell>
          <cell r="AS479">
            <v>1</v>
          </cell>
          <cell r="AT479">
            <v>71</v>
          </cell>
          <cell r="AU479">
            <v>1</v>
          </cell>
          <cell r="AV479">
            <v>71</v>
          </cell>
          <cell r="AW479">
            <v>1</v>
          </cell>
          <cell r="AX479">
            <v>36</v>
          </cell>
          <cell r="AY479">
            <v>1</v>
          </cell>
          <cell r="AZ479">
            <v>44</v>
          </cell>
          <cell r="BA479">
            <v>1</v>
          </cell>
        </row>
        <row r="480">
          <cell r="B480" t="str">
            <v>刀骑兵</v>
          </cell>
          <cell r="C480">
            <v>13036</v>
          </cell>
          <cell r="D480">
            <v>90</v>
          </cell>
          <cell r="E480">
            <v>0</v>
          </cell>
          <cell r="F480">
            <v>8</v>
          </cell>
          <cell r="G480">
            <v>50113</v>
          </cell>
          <cell r="H480">
            <v>1</v>
          </cell>
          <cell r="I480">
            <v>2</v>
          </cell>
          <cell r="J480">
            <v>2</v>
          </cell>
          <cell r="K480">
            <v>2</v>
          </cell>
          <cell r="L480">
            <v>2</v>
          </cell>
          <cell r="M480">
            <v>0</v>
          </cell>
          <cell r="N480">
            <v>0</v>
          </cell>
          <cell r="O480">
            <v>50006</v>
          </cell>
          <cell r="P480">
            <v>2</v>
          </cell>
          <cell r="Q480">
            <v>2</v>
          </cell>
          <cell r="R480">
            <v>4</v>
          </cell>
          <cell r="S480">
            <v>1</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799</v>
          </cell>
          <cell r="AS480">
            <v>1</v>
          </cell>
          <cell r="AT480">
            <v>71</v>
          </cell>
          <cell r="AU480">
            <v>1</v>
          </cell>
          <cell r="AV480">
            <v>71</v>
          </cell>
          <cell r="AW480">
            <v>1</v>
          </cell>
          <cell r="AX480">
            <v>36</v>
          </cell>
          <cell r="AY480">
            <v>1</v>
          </cell>
          <cell r="AZ480">
            <v>44</v>
          </cell>
          <cell r="BA480">
            <v>1</v>
          </cell>
        </row>
        <row r="481">
          <cell r="B481" t="str">
            <v>弓弩手</v>
          </cell>
          <cell r="C481">
            <v>14050</v>
          </cell>
          <cell r="D481">
            <v>90</v>
          </cell>
          <cell r="E481">
            <v>0</v>
          </cell>
          <cell r="F481">
            <v>8</v>
          </cell>
          <cell r="G481">
            <v>50114</v>
          </cell>
          <cell r="H481">
            <v>1</v>
          </cell>
          <cell r="I481">
            <v>2</v>
          </cell>
          <cell r="J481">
            <v>1</v>
          </cell>
          <cell r="K481">
            <v>2</v>
          </cell>
          <cell r="L481">
            <v>2</v>
          </cell>
          <cell r="M481">
            <v>0</v>
          </cell>
          <cell r="N481">
            <v>0</v>
          </cell>
          <cell r="O481">
            <v>50007</v>
          </cell>
          <cell r="P481">
            <v>1</v>
          </cell>
          <cell r="Q481">
            <v>3</v>
          </cell>
          <cell r="R481">
            <v>4</v>
          </cell>
          <cell r="S481">
            <v>1</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799</v>
          </cell>
          <cell r="AS481">
            <v>1</v>
          </cell>
          <cell r="AT481">
            <v>71</v>
          </cell>
          <cell r="AU481">
            <v>1</v>
          </cell>
          <cell r="AV481">
            <v>71</v>
          </cell>
          <cell r="AW481">
            <v>1</v>
          </cell>
          <cell r="AX481">
            <v>36</v>
          </cell>
          <cell r="AY481">
            <v>1</v>
          </cell>
          <cell r="AZ481">
            <v>44</v>
          </cell>
          <cell r="BA481">
            <v>1</v>
          </cell>
        </row>
        <row r="482">
          <cell r="B482" t="str">
            <v>重甲巨斧兵</v>
          </cell>
          <cell r="C482">
            <v>14047</v>
          </cell>
          <cell r="D482">
            <v>90</v>
          </cell>
          <cell r="E482">
            <v>0</v>
          </cell>
          <cell r="F482">
            <v>8</v>
          </cell>
          <cell r="G482">
            <v>50115</v>
          </cell>
          <cell r="H482">
            <v>1</v>
          </cell>
          <cell r="I482">
            <v>2</v>
          </cell>
          <cell r="J482">
            <v>1</v>
          </cell>
          <cell r="K482">
            <v>2</v>
          </cell>
          <cell r="L482">
            <v>2</v>
          </cell>
          <cell r="M482">
            <v>0</v>
          </cell>
          <cell r="N482">
            <v>0</v>
          </cell>
          <cell r="O482">
            <v>50008</v>
          </cell>
          <cell r="P482">
            <v>2</v>
          </cell>
          <cell r="Q482">
            <v>1</v>
          </cell>
          <cell r="R482">
            <v>4</v>
          </cell>
          <cell r="S482">
            <v>1</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799</v>
          </cell>
          <cell r="AS482">
            <v>1</v>
          </cell>
          <cell r="AT482">
            <v>71</v>
          </cell>
          <cell r="AU482">
            <v>1</v>
          </cell>
          <cell r="AV482">
            <v>71</v>
          </cell>
          <cell r="AW482">
            <v>1</v>
          </cell>
          <cell r="AX482">
            <v>36</v>
          </cell>
          <cell r="AY482">
            <v>1</v>
          </cell>
          <cell r="AZ482">
            <v>44</v>
          </cell>
          <cell r="BA482">
            <v>1</v>
          </cell>
        </row>
        <row r="483">
          <cell r="B483" t="str">
            <v>刀盾兵</v>
          </cell>
          <cell r="C483">
            <v>14046</v>
          </cell>
          <cell r="D483">
            <v>90</v>
          </cell>
          <cell r="E483">
            <v>0</v>
          </cell>
          <cell r="F483">
            <v>8</v>
          </cell>
          <cell r="G483">
            <v>50116</v>
          </cell>
          <cell r="H483">
            <v>1</v>
          </cell>
          <cell r="I483">
            <v>2</v>
          </cell>
          <cell r="J483">
            <v>2</v>
          </cell>
          <cell r="K483">
            <v>2</v>
          </cell>
          <cell r="L483">
            <v>2</v>
          </cell>
          <cell r="M483">
            <v>0</v>
          </cell>
          <cell r="N483">
            <v>0</v>
          </cell>
          <cell r="O483">
            <v>50009</v>
          </cell>
          <cell r="P483">
            <v>3</v>
          </cell>
          <cell r="Q483">
            <v>4</v>
          </cell>
          <cell r="R483">
            <v>4</v>
          </cell>
          <cell r="S483">
            <v>1</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799</v>
          </cell>
          <cell r="AS483">
            <v>1</v>
          </cell>
          <cell r="AT483">
            <v>71</v>
          </cell>
          <cell r="AU483">
            <v>1</v>
          </cell>
          <cell r="AV483">
            <v>71</v>
          </cell>
          <cell r="AW483">
            <v>1</v>
          </cell>
          <cell r="AX483">
            <v>36</v>
          </cell>
          <cell r="AY483">
            <v>1</v>
          </cell>
          <cell r="AZ483">
            <v>44</v>
          </cell>
          <cell r="BA483">
            <v>1</v>
          </cell>
        </row>
        <row r="484">
          <cell r="B484" t="str">
            <v>医生</v>
          </cell>
          <cell r="C484">
            <v>14044</v>
          </cell>
          <cell r="D484">
            <v>90</v>
          </cell>
          <cell r="E484">
            <v>0</v>
          </cell>
          <cell r="F484">
            <v>8</v>
          </cell>
          <cell r="G484">
            <v>50117</v>
          </cell>
          <cell r="H484">
            <v>1</v>
          </cell>
          <cell r="I484">
            <v>2</v>
          </cell>
          <cell r="J484">
            <v>2</v>
          </cell>
          <cell r="K484">
            <v>2</v>
          </cell>
          <cell r="L484">
            <v>2</v>
          </cell>
          <cell r="M484">
            <v>0</v>
          </cell>
          <cell r="N484">
            <v>0</v>
          </cell>
          <cell r="O484">
            <v>50010</v>
          </cell>
          <cell r="P484">
            <v>2</v>
          </cell>
          <cell r="Q484">
            <v>2</v>
          </cell>
          <cell r="R484">
            <v>4</v>
          </cell>
          <cell r="S484">
            <v>1</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cell r="AO484">
            <v>0</v>
          </cell>
          <cell r="AP484">
            <v>0</v>
          </cell>
          <cell r="AQ484">
            <v>0</v>
          </cell>
          <cell r="AR484">
            <v>799</v>
          </cell>
          <cell r="AS484">
            <v>1</v>
          </cell>
          <cell r="AT484">
            <v>71</v>
          </cell>
          <cell r="AU484">
            <v>1</v>
          </cell>
          <cell r="AV484">
            <v>71</v>
          </cell>
          <cell r="AW484">
            <v>1</v>
          </cell>
          <cell r="AX484">
            <v>36</v>
          </cell>
          <cell r="AY484">
            <v>1</v>
          </cell>
          <cell r="AZ484">
            <v>44</v>
          </cell>
          <cell r="BA484">
            <v>1</v>
          </cell>
        </row>
        <row r="485">
          <cell r="B485" t="str">
            <v>弓手</v>
          </cell>
          <cell r="C485">
            <v>14050</v>
          </cell>
          <cell r="D485">
            <v>90</v>
          </cell>
          <cell r="E485">
            <v>0</v>
          </cell>
          <cell r="F485">
            <v>8</v>
          </cell>
          <cell r="G485">
            <v>50118</v>
          </cell>
          <cell r="H485">
            <v>2</v>
          </cell>
          <cell r="I485">
            <v>2</v>
          </cell>
          <cell r="J485">
            <v>2</v>
          </cell>
          <cell r="K485">
            <v>2</v>
          </cell>
          <cell r="L485">
            <v>2</v>
          </cell>
          <cell r="M485">
            <v>0</v>
          </cell>
          <cell r="N485">
            <v>0</v>
          </cell>
          <cell r="O485">
            <v>50011</v>
          </cell>
          <cell r="P485">
            <v>3</v>
          </cell>
          <cell r="Q485">
            <v>4</v>
          </cell>
          <cell r="R485">
            <v>4</v>
          </cell>
          <cell r="S485">
            <v>1</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799</v>
          </cell>
          <cell r="AS485">
            <v>1</v>
          </cell>
          <cell r="AT485">
            <v>71</v>
          </cell>
          <cell r="AU485">
            <v>1</v>
          </cell>
          <cell r="AV485">
            <v>71</v>
          </cell>
          <cell r="AW485">
            <v>1</v>
          </cell>
          <cell r="AX485">
            <v>36</v>
          </cell>
          <cell r="AY485">
            <v>1</v>
          </cell>
          <cell r="AZ485">
            <v>44</v>
          </cell>
          <cell r="BA485">
            <v>1</v>
          </cell>
        </row>
        <row r="486">
          <cell r="B486" t="str">
            <v>舞娘</v>
          </cell>
          <cell r="C486">
            <v>11042</v>
          </cell>
          <cell r="D486">
            <v>90</v>
          </cell>
          <cell r="E486">
            <v>0</v>
          </cell>
          <cell r="F486">
            <v>8</v>
          </cell>
          <cell r="G486">
            <v>50119</v>
          </cell>
          <cell r="H486">
            <v>1</v>
          </cell>
          <cell r="I486">
            <v>2</v>
          </cell>
          <cell r="J486">
            <v>2</v>
          </cell>
          <cell r="K486">
            <v>2</v>
          </cell>
          <cell r="L486">
            <v>2</v>
          </cell>
          <cell r="M486">
            <v>0</v>
          </cell>
          <cell r="N486">
            <v>0</v>
          </cell>
          <cell r="O486">
            <v>50012</v>
          </cell>
          <cell r="P486">
            <v>2</v>
          </cell>
          <cell r="Q486">
            <v>2</v>
          </cell>
          <cell r="R486">
            <v>4</v>
          </cell>
          <cell r="S486">
            <v>1</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799</v>
          </cell>
          <cell r="AS486">
            <v>1</v>
          </cell>
          <cell r="AT486">
            <v>71</v>
          </cell>
          <cell r="AU486">
            <v>1</v>
          </cell>
          <cell r="AV486">
            <v>71</v>
          </cell>
          <cell r="AW486">
            <v>1</v>
          </cell>
          <cell r="AX486">
            <v>36</v>
          </cell>
          <cell r="AY486">
            <v>1</v>
          </cell>
          <cell r="AZ486">
            <v>44</v>
          </cell>
          <cell r="BA486">
            <v>1</v>
          </cell>
        </row>
        <row r="487">
          <cell r="B487" t="str">
            <v>文官</v>
          </cell>
          <cell r="C487">
            <v>14045</v>
          </cell>
          <cell r="D487">
            <v>90</v>
          </cell>
          <cell r="E487">
            <v>0</v>
          </cell>
          <cell r="F487">
            <v>8</v>
          </cell>
          <cell r="G487">
            <v>50120</v>
          </cell>
          <cell r="H487">
            <v>1</v>
          </cell>
          <cell r="I487">
            <v>2</v>
          </cell>
          <cell r="J487">
            <v>1</v>
          </cell>
          <cell r="K487">
            <v>2</v>
          </cell>
          <cell r="L487">
            <v>2</v>
          </cell>
          <cell r="M487">
            <v>0</v>
          </cell>
          <cell r="N487">
            <v>0</v>
          </cell>
          <cell r="O487">
            <v>50001</v>
          </cell>
          <cell r="P487">
            <v>1</v>
          </cell>
          <cell r="Q487">
            <v>3</v>
          </cell>
          <cell r="R487">
            <v>4</v>
          </cell>
          <cell r="S487">
            <v>1</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799</v>
          </cell>
          <cell r="AS487">
            <v>1</v>
          </cell>
          <cell r="AT487">
            <v>71</v>
          </cell>
          <cell r="AU487">
            <v>1</v>
          </cell>
          <cell r="AV487">
            <v>71</v>
          </cell>
          <cell r="AW487">
            <v>1</v>
          </cell>
          <cell r="AX487">
            <v>36</v>
          </cell>
          <cell r="AY487">
            <v>1</v>
          </cell>
          <cell r="AZ487">
            <v>44</v>
          </cell>
          <cell r="BA487">
            <v>1</v>
          </cell>
        </row>
        <row r="488">
          <cell r="B488" t="str">
            <v>黄巾党</v>
          </cell>
          <cell r="C488">
            <v>14049</v>
          </cell>
          <cell r="D488">
            <v>100</v>
          </cell>
          <cell r="E488">
            <v>0</v>
          </cell>
          <cell r="F488">
            <v>8</v>
          </cell>
          <cell r="G488">
            <v>50121</v>
          </cell>
          <cell r="H488">
            <v>1</v>
          </cell>
          <cell r="I488">
            <v>2</v>
          </cell>
          <cell r="J488">
            <v>2</v>
          </cell>
          <cell r="K488">
            <v>2</v>
          </cell>
          <cell r="L488">
            <v>2</v>
          </cell>
          <cell r="M488">
            <v>0</v>
          </cell>
          <cell r="N488">
            <v>0</v>
          </cell>
          <cell r="O488">
            <v>50002</v>
          </cell>
          <cell r="P488">
            <v>2</v>
          </cell>
          <cell r="Q488">
            <v>2</v>
          </cell>
          <cell r="R488">
            <v>4</v>
          </cell>
          <cell r="S488">
            <v>1</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799</v>
          </cell>
          <cell r="AS488">
            <v>1</v>
          </cell>
          <cell r="AT488">
            <v>71</v>
          </cell>
          <cell r="AU488">
            <v>1</v>
          </cell>
          <cell r="AV488">
            <v>71</v>
          </cell>
          <cell r="AW488">
            <v>1</v>
          </cell>
          <cell r="AX488">
            <v>36</v>
          </cell>
          <cell r="AY488">
            <v>1</v>
          </cell>
          <cell r="AZ488">
            <v>44</v>
          </cell>
          <cell r="BA488">
            <v>1</v>
          </cell>
        </row>
        <row r="489">
          <cell r="B489" t="str">
            <v>道士</v>
          </cell>
          <cell r="C489">
            <v>14043</v>
          </cell>
          <cell r="D489">
            <v>100</v>
          </cell>
          <cell r="E489">
            <v>0</v>
          </cell>
          <cell r="F489">
            <v>8</v>
          </cell>
          <cell r="G489">
            <v>50122</v>
          </cell>
          <cell r="H489">
            <v>1</v>
          </cell>
          <cell r="I489">
            <v>2</v>
          </cell>
          <cell r="J489">
            <v>1</v>
          </cell>
          <cell r="K489">
            <v>2</v>
          </cell>
          <cell r="L489">
            <v>2</v>
          </cell>
          <cell r="M489">
            <v>0</v>
          </cell>
          <cell r="N489">
            <v>0</v>
          </cell>
          <cell r="O489">
            <v>50003</v>
          </cell>
          <cell r="P489">
            <v>1</v>
          </cell>
          <cell r="Q489">
            <v>3</v>
          </cell>
          <cell r="R489">
            <v>4</v>
          </cell>
          <cell r="S489">
            <v>1</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799</v>
          </cell>
          <cell r="AS489">
            <v>1</v>
          </cell>
          <cell r="AT489">
            <v>71</v>
          </cell>
          <cell r="AU489">
            <v>1</v>
          </cell>
          <cell r="AV489">
            <v>71</v>
          </cell>
          <cell r="AW489">
            <v>1</v>
          </cell>
          <cell r="AX489">
            <v>36</v>
          </cell>
          <cell r="AY489">
            <v>1</v>
          </cell>
          <cell r="AZ489">
            <v>44</v>
          </cell>
          <cell r="BA489">
            <v>1</v>
          </cell>
        </row>
        <row r="490">
          <cell r="B490" t="str">
            <v>佩刀步兵</v>
          </cell>
          <cell r="C490">
            <v>11054</v>
          </cell>
          <cell r="D490">
            <v>100</v>
          </cell>
          <cell r="E490">
            <v>0</v>
          </cell>
          <cell r="F490">
            <v>8</v>
          </cell>
          <cell r="G490">
            <v>50123</v>
          </cell>
          <cell r="H490">
            <v>1</v>
          </cell>
          <cell r="I490">
            <v>2</v>
          </cell>
          <cell r="J490">
            <v>1</v>
          </cell>
          <cell r="K490">
            <v>2</v>
          </cell>
          <cell r="L490">
            <v>2</v>
          </cell>
          <cell r="M490">
            <v>0</v>
          </cell>
          <cell r="N490">
            <v>0</v>
          </cell>
          <cell r="O490">
            <v>50004</v>
          </cell>
          <cell r="P490">
            <v>2</v>
          </cell>
          <cell r="Q490">
            <v>1</v>
          </cell>
          <cell r="R490">
            <v>4</v>
          </cell>
          <cell r="S490">
            <v>1</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cell r="AO490">
            <v>0</v>
          </cell>
          <cell r="AP490">
            <v>0</v>
          </cell>
          <cell r="AQ490">
            <v>0</v>
          </cell>
          <cell r="AR490">
            <v>799</v>
          </cell>
          <cell r="AS490">
            <v>1</v>
          </cell>
          <cell r="AT490">
            <v>71</v>
          </cell>
          <cell r="AU490">
            <v>1</v>
          </cell>
          <cell r="AV490">
            <v>71</v>
          </cell>
          <cell r="AW490">
            <v>1</v>
          </cell>
          <cell r="AX490">
            <v>36</v>
          </cell>
          <cell r="AY490">
            <v>1</v>
          </cell>
          <cell r="AZ490">
            <v>44</v>
          </cell>
          <cell r="BA490">
            <v>1</v>
          </cell>
        </row>
        <row r="491">
          <cell r="B491" t="str">
            <v>长枪步兵</v>
          </cell>
          <cell r="C491">
            <v>11053</v>
          </cell>
          <cell r="D491">
            <v>100</v>
          </cell>
          <cell r="E491">
            <v>0</v>
          </cell>
          <cell r="F491">
            <v>8</v>
          </cell>
          <cell r="G491">
            <v>50124</v>
          </cell>
          <cell r="H491">
            <v>1</v>
          </cell>
          <cell r="I491">
            <v>2</v>
          </cell>
          <cell r="J491">
            <v>1</v>
          </cell>
          <cell r="K491">
            <v>2</v>
          </cell>
          <cell r="L491">
            <v>2</v>
          </cell>
          <cell r="M491">
            <v>0</v>
          </cell>
          <cell r="N491">
            <v>0</v>
          </cell>
          <cell r="O491">
            <v>50005</v>
          </cell>
          <cell r="P491">
            <v>1</v>
          </cell>
          <cell r="Q491">
            <v>3</v>
          </cell>
          <cell r="R491">
            <v>4</v>
          </cell>
          <cell r="S491">
            <v>1</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cell r="AO491">
            <v>0</v>
          </cell>
          <cell r="AP491">
            <v>0</v>
          </cell>
          <cell r="AQ491">
            <v>0</v>
          </cell>
          <cell r="AR491">
            <v>799</v>
          </cell>
          <cell r="AS491">
            <v>1</v>
          </cell>
          <cell r="AT491">
            <v>71</v>
          </cell>
          <cell r="AU491">
            <v>1</v>
          </cell>
          <cell r="AV491">
            <v>71</v>
          </cell>
          <cell r="AW491">
            <v>1</v>
          </cell>
          <cell r="AX491">
            <v>36</v>
          </cell>
          <cell r="AY491">
            <v>1</v>
          </cell>
          <cell r="AZ491">
            <v>44</v>
          </cell>
          <cell r="BA491">
            <v>1</v>
          </cell>
        </row>
        <row r="492">
          <cell r="B492" t="str">
            <v>刀骑兵</v>
          </cell>
          <cell r="C492">
            <v>13036</v>
          </cell>
          <cell r="D492">
            <v>100</v>
          </cell>
          <cell r="E492">
            <v>0</v>
          </cell>
          <cell r="F492">
            <v>8</v>
          </cell>
          <cell r="G492">
            <v>50125</v>
          </cell>
          <cell r="H492">
            <v>1</v>
          </cell>
          <cell r="I492">
            <v>2</v>
          </cell>
          <cell r="J492">
            <v>2</v>
          </cell>
          <cell r="K492">
            <v>2</v>
          </cell>
          <cell r="L492">
            <v>2</v>
          </cell>
          <cell r="M492">
            <v>0</v>
          </cell>
          <cell r="N492">
            <v>0</v>
          </cell>
          <cell r="O492">
            <v>50006</v>
          </cell>
          <cell r="P492">
            <v>2</v>
          </cell>
          <cell r="Q492">
            <v>2</v>
          </cell>
          <cell r="R492">
            <v>4</v>
          </cell>
          <cell r="S492">
            <v>1</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cell r="AO492">
            <v>0</v>
          </cell>
          <cell r="AP492">
            <v>0</v>
          </cell>
          <cell r="AQ492">
            <v>0</v>
          </cell>
          <cell r="AR492">
            <v>799</v>
          </cell>
          <cell r="AS492">
            <v>1</v>
          </cell>
          <cell r="AT492">
            <v>71</v>
          </cell>
          <cell r="AU492">
            <v>1</v>
          </cell>
          <cell r="AV492">
            <v>71</v>
          </cell>
          <cell r="AW492">
            <v>1</v>
          </cell>
          <cell r="AX492">
            <v>36</v>
          </cell>
          <cell r="AY492">
            <v>1</v>
          </cell>
          <cell r="AZ492">
            <v>44</v>
          </cell>
          <cell r="BA492">
            <v>1</v>
          </cell>
        </row>
        <row r="493">
          <cell r="B493" t="str">
            <v>弓弩手</v>
          </cell>
          <cell r="C493">
            <v>14050</v>
          </cell>
          <cell r="D493">
            <v>100</v>
          </cell>
          <cell r="E493">
            <v>0</v>
          </cell>
          <cell r="F493">
            <v>8</v>
          </cell>
          <cell r="G493">
            <v>50126</v>
          </cell>
          <cell r="H493">
            <v>1</v>
          </cell>
          <cell r="I493">
            <v>2</v>
          </cell>
          <cell r="J493">
            <v>1</v>
          </cell>
          <cell r="K493">
            <v>2</v>
          </cell>
          <cell r="L493">
            <v>2</v>
          </cell>
          <cell r="M493">
            <v>0</v>
          </cell>
          <cell r="N493">
            <v>0</v>
          </cell>
          <cell r="O493">
            <v>50007</v>
          </cell>
          <cell r="P493">
            <v>1</v>
          </cell>
          <cell r="Q493">
            <v>3</v>
          </cell>
          <cell r="R493">
            <v>4</v>
          </cell>
          <cell r="S493">
            <v>1</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799</v>
          </cell>
          <cell r="AS493">
            <v>1</v>
          </cell>
          <cell r="AT493">
            <v>71</v>
          </cell>
          <cell r="AU493">
            <v>1</v>
          </cell>
          <cell r="AV493">
            <v>71</v>
          </cell>
          <cell r="AW493">
            <v>1</v>
          </cell>
          <cell r="AX493">
            <v>36</v>
          </cell>
          <cell r="AY493">
            <v>1</v>
          </cell>
          <cell r="AZ493">
            <v>44</v>
          </cell>
          <cell r="BA493">
            <v>1</v>
          </cell>
        </row>
        <row r="494">
          <cell r="B494" t="str">
            <v>重甲巨斧兵</v>
          </cell>
          <cell r="C494">
            <v>14047</v>
          </cell>
          <cell r="D494">
            <v>100</v>
          </cell>
          <cell r="E494">
            <v>0</v>
          </cell>
          <cell r="F494">
            <v>8</v>
          </cell>
          <cell r="G494">
            <v>50127</v>
          </cell>
          <cell r="H494">
            <v>1</v>
          </cell>
          <cell r="I494">
            <v>2</v>
          </cell>
          <cell r="J494">
            <v>1</v>
          </cell>
          <cell r="K494">
            <v>2</v>
          </cell>
          <cell r="L494">
            <v>2</v>
          </cell>
          <cell r="M494">
            <v>0</v>
          </cell>
          <cell r="N494">
            <v>0</v>
          </cell>
          <cell r="O494">
            <v>50008</v>
          </cell>
          <cell r="P494">
            <v>2</v>
          </cell>
          <cell r="Q494">
            <v>1</v>
          </cell>
          <cell r="R494">
            <v>4</v>
          </cell>
          <cell r="S494">
            <v>1</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cell r="AO494">
            <v>0</v>
          </cell>
          <cell r="AP494">
            <v>0</v>
          </cell>
          <cell r="AQ494">
            <v>0</v>
          </cell>
          <cell r="AR494">
            <v>799</v>
          </cell>
          <cell r="AS494">
            <v>1</v>
          </cell>
          <cell r="AT494">
            <v>71</v>
          </cell>
          <cell r="AU494">
            <v>1</v>
          </cell>
          <cell r="AV494">
            <v>71</v>
          </cell>
          <cell r="AW494">
            <v>1</v>
          </cell>
          <cell r="AX494">
            <v>36</v>
          </cell>
          <cell r="AY494">
            <v>1</v>
          </cell>
          <cell r="AZ494">
            <v>44</v>
          </cell>
          <cell r="BA494">
            <v>1</v>
          </cell>
        </row>
        <row r="495">
          <cell r="B495" t="str">
            <v>刀盾兵</v>
          </cell>
          <cell r="C495">
            <v>14046</v>
          </cell>
          <cell r="D495">
            <v>100</v>
          </cell>
          <cell r="E495">
            <v>0</v>
          </cell>
          <cell r="F495">
            <v>8</v>
          </cell>
          <cell r="G495">
            <v>50128</v>
          </cell>
          <cell r="H495">
            <v>1</v>
          </cell>
          <cell r="I495">
            <v>2</v>
          </cell>
          <cell r="J495">
            <v>2</v>
          </cell>
          <cell r="K495">
            <v>2</v>
          </cell>
          <cell r="L495">
            <v>2</v>
          </cell>
          <cell r="M495">
            <v>0</v>
          </cell>
          <cell r="N495">
            <v>0</v>
          </cell>
          <cell r="O495">
            <v>50009</v>
          </cell>
          <cell r="P495">
            <v>3</v>
          </cell>
          <cell r="Q495">
            <v>4</v>
          </cell>
          <cell r="R495">
            <v>4</v>
          </cell>
          <cell r="S495">
            <v>1</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cell r="AO495">
            <v>0</v>
          </cell>
          <cell r="AP495">
            <v>0</v>
          </cell>
          <cell r="AQ495">
            <v>0</v>
          </cell>
          <cell r="AR495">
            <v>799</v>
          </cell>
          <cell r="AS495">
            <v>1</v>
          </cell>
          <cell r="AT495">
            <v>71</v>
          </cell>
          <cell r="AU495">
            <v>1</v>
          </cell>
          <cell r="AV495">
            <v>71</v>
          </cell>
          <cell r="AW495">
            <v>1</v>
          </cell>
          <cell r="AX495">
            <v>36</v>
          </cell>
          <cell r="AY495">
            <v>1</v>
          </cell>
          <cell r="AZ495">
            <v>44</v>
          </cell>
          <cell r="BA495">
            <v>1</v>
          </cell>
        </row>
        <row r="496">
          <cell r="B496" t="str">
            <v>医生</v>
          </cell>
          <cell r="C496">
            <v>14044</v>
          </cell>
          <cell r="D496">
            <v>100</v>
          </cell>
          <cell r="E496">
            <v>0</v>
          </cell>
          <cell r="F496">
            <v>8</v>
          </cell>
          <cell r="G496">
            <v>50129</v>
          </cell>
          <cell r="H496">
            <v>1</v>
          </cell>
          <cell r="I496">
            <v>2</v>
          </cell>
          <cell r="J496">
            <v>2</v>
          </cell>
          <cell r="K496">
            <v>2</v>
          </cell>
          <cell r="L496">
            <v>2</v>
          </cell>
          <cell r="M496">
            <v>0</v>
          </cell>
          <cell r="N496">
            <v>0</v>
          </cell>
          <cell r="O496">
            <v>50010</v>
          </cell>
          <cell r="P496">
            <v>2</v>
          </cell>
          <cell r="Q496">
            <v>2</v>
          </cell>
          <cell r="R496">
            <v>4</v>
          </cell>
          <cell r="S496">
            <v>1</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cell r="AO496">
            <v>0</v>
          </cell>
          <cell r="AP496">
            <v>0</v>
          </cell>
          <cell r="AQ496">
            <v>0</v>
          </cell>
          <cell r="AR496">
            <v>799</v>
          </cell>
          <cell r="AS496">
            <v>1</v>
          </cell>
          <cell r="AT496">
            <v>71</v>
          </cell>
          <cell r="AU496">
            <v>1</v>
          </cell>
          <cell r="AV496">
            <v>71</v>
          </cell>
          <cell r="AW496">
            <v>1</v>
          </cell>
          <cell r="AX496">
            <v>36</v>
          </cell>
          <cell r="AY496">
            <v>1</v>
          </cell>
          <cell r="AZ496">
            <v>44</v>
          </cell>
          <cell r="BA496">
            <v>1</v>
          </cell>
        </row>
        <row r="497">
          <cell r="B497" t="str">
            <v>弓手</v>
          </cell>
          <cell r="C497">
            <v>14050</v>
          </cell>
          <cell r="D497">
            <v>100</v>
          </cell>
          <cell r="E497">
            <v>0</v>
          </cell>
          <cell r="F497">
            <v>8</v>
          </cell>
          <cell r="G497">
            <v>50130</v>
          </cell>
          <cell r="H497">
            <v>2</v>
          </cell>
          <cell r="I497">
            <v>2</v>
          </cell>
          <cell r="J497">
            <v>2</v>
          </cell>
          <cell r="K497">
            <v>2</v>
          </cell>
          <cell r="L497">
            <v>2</v>
          </cell>
          <cell r="M497">
            <v>0</v>
          </cell>
          <cell r="N497">
            <v>0</v>
          </cell>
          <cell r="O497">
            <v>50011</v>
          </cell>
          <cell r="P497">
            <v>3</v>
          </cell>
          <cell r="Q497">
            <v>4</v>
          </cell>
          <cell r="R497">
            <v>4</v>
          </cell>
          <cell r="S497">
            <v>1</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799</v>
          </cell>
          <cell r="AS497">
            <v>1</v>
          </cell>
          <cell r="AT497">
            <v>71</v>
          </cell>
          <cell r="AU497">
            <v>1</v>
          </cell>
          <cell r="AV497">
            <v>71</v>
          </cell>
          <cell r="AW497">
            <v>1</v>
          </cell>
          <cell r="AX497">
            <v>36</v>
          </cell>
          <cell r="AY497">
            <v>1</v>
          </cell>
          <cell r="AZ497">
            <v>44</v>
          </cell>
          <cell r="BA497">
            <v>1</v>
          </cell>
        </row>
        <row r="498">
          <cell r="B498" t="str">
            <v>舞娘</v>
          </cell>
          <cell r="C498">
            <v>11042</v>
          </cell>
          <cell r="D498">
            <v>100</v>
          </cell>
          <cell r="E498">
            <v>0</v>
          </cell>
          <cell r="F498">
            <v>8</v>
          </cell>
          <cell r="G498">
            <v>50131</v>
          </cell>
          <cell r="H498">
            <v>1</v>
          </cell>
          <cell r="I498">
            <v>2</v>
          </cell>
          <cell r="J498">
            <v>2</v>
          </cell>
          <cell r="K498">
            <v>2</v>
          </cell>
          <cell r="L498">
            <v>2</v>
          </cell>
          <cell r="M498">
            <v>0</v>
          </cell>
          <cell r="N498">
            <v>0</v>
          </cell>
          <cell r="O498">
            <v>50012</v>
          </cell>
          <cell r="P498">
            <v>2</v>
          </cell>
          <cell r="Q498">
            <v>2</v>
          </cell>
          <cell r="R498">
            <v>4</v>
          </cell>
          <cell r="S498">
            <v>1</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cell r="AO498">
            <v>0</v>
          </cell>
          <cell r="AP498">
            <v>0</v>
          </cell>
          <cell r="AQ498">
            <v>0</v>
          </cell>
          <cell r="AR498">
            <v>799</v>
          </cell>
          <cell r="AS498">
            <v>1</v>
          </cell>
          <cell r="AT498">
            <v>71</v>
          </cell>
          <cell r="AU498">
            <v>1</v>
          </cell>
          <cell r="AV498">
            <v>71</v>
          </cell>
          <cell r="AW498">
            <v>1</v>
          </cell>
          <cell r="AX498">
            <v>36</v>
          </cell>
          <cell r="AY498">
            <v>1</v>
          </cell>
          <cell r="AZ498">
            <v>44</v>
          </cell>
          <cell r="BA498">
            <v>1</v>
          </cell>
        </row>
        <row r="499">
          <cell r="B499" t="str">
            <v>文官</v>
          </cell>
          <cell r="C499">
            <v>14045</v>
          </cell>
          <cell r="D499">
            <v>100</v>
          </cell>
          <cell r="E499">
            <v>0</v>
          </cell>
          <cell r="F499">
            <v>8</v>
          </cell>
          <cell r="G499">
            <v>50132</v>
          </cell>
          <cell r="H499">
            <v>1</v>
          </cell>
          <cell r="I499">
            <v>2</v>
          </cell>
          <cell r="J499">
            <v>1</v>
          </cell>
          <cell r="K499">
            <v>2</v>
          </cell>
          <cell r="L499">
            <v>2</v>
          </cell>
          <cell r="M499">
            <v>0</v>
          </cell>
          <cell r="N499">
            <v>0</v>
          </cell>
          <cell r="O499">
            <v>50001</v>
          </cell>
          <cell r="P499">
            <v>1</v>
          </cell>
          <cell r="Q499">
            <v>3</v>
          </cell>
          <cell r="R499">
            <v>4</v>
          </cell>
          <cell r="S499">
            <v>1</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cell r="AO499">
            <v>0</v>
          </cell>
          <cell r="AP499">
            <v>0</v>
          </cell>
          <cell r="AQ499">
            <v>0</v>
          </cell>
          <cell r="AR499">
            <v>799</v>
          </cell>
          <cell r="AS499">
            <v>1</v>
          </cell>
          <cell r="AT499">
            <v>71</v>
          </cell>
          <cell r="AU499">
            <v>1</v>
          </cell>
          <cell r="AV499">
            <v>71</v>
          </cell>
          <cell r="AW499">
            <v>1</v>
          </cell>
          <cell r="AX499">
            <v>36</v>
          </cell>
          <cell r="AY499">
            <v>1</v>
          </cell>
          <cell r="AZ499">
            <v>44</v>
          </cell>
          <cell r="BA499">
            <v>1</v>
          </cell>
        </row>
        <row r="500">
          <cell r="B500" t="str">
            <v>黄巾党</v>
          </cell>
          <cell r="C500">
            <v>14049</v>
          </cell>
          <cell r="D500">
            <v>110</v>
          </cell>
          <cell r="E500">
            <v>0</v>
          </cell>
          <cell r="F500">
            <v>8</v>
          </cell>
          <cell r="G500">
            <v>50133</v>
          </cell>
          <cell r="H500">
            <v>1</v>
          </cell>
          <cell r="I500">
            <v>2</v>
          </cell>
          <cell r="J500">
            <v>2</v>
          </cell>
          <cell r="K500">
            <v>2</v>
          </cell>
          <cell r="L500">
            <v>2</v>
          </cell>
          <cell r="M500">
            <v>0</v>
          </cell>
          <cell r="N500">
            <v>0</v>
          </cell>
          <cell r="O500">
            <v>50002</v>
          </cell>
          <cell r="P500">
            <v>2</v>
          </cell>
          <cell r="Q500">
            <v>2</v>
          </cell>
          <cell r="R500">
            <v>4</v>
          </cell>
          <cell r="S500">
            <v>1</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799</v>
          </cell>
          <cell r="AS500">
            <v>1</v>
          </cell>
          <cell r="AT500">
            <v>71</v>
          </cell>
          <cell r="AU500">
            <v>1</v>
          </cell>
          <cell r="AV500">
            <v>71</v>
          </cell>
          <cell r="AW500">
            <v>1</v>
          </cell>
          <cell r="AX500">
            <v>36</v>
          </cell>
          <cell r="AY500">
            <v>1</v>
          </cell>
          <cell r="AZ500">
            <v>44</v>
          </cell>
          <cell r="BA500">
            <v>1</v>
          </cell>
        </row>
        <row r="501">
          <cell r="B501" t="str">
            <v>道士</v>
          </cell>
          <cell r="C501">
            <v>14043</v>
          </cell>
          <cell r="D501">
            <v>110</v>
          </cell>
          <cell r="E501">
            <v>0</v>
          </cell>
          <cell r="F501">
            <v>8</v>
          </cell>
          <cell r="G501">
            <v>50134</v>
          </cell>
          <cell r="H501">
            <v>1</v>
          </cell>
          <cell r="I501">
            <v>2</v>
          </cell>
          <cell r="J501">
            <v>1</v>
          </cell>
          <cell r="K501">
            <v>2</v>
          </cell>
          <cell r="L501">
            <v>2</v>
          </cell>
          <cell r="M501">
            <v>0</v>
          </cell>
          <cell r="N501">
            <v>0</v>
          </cell>
          <cell r="O501">
            <v>50003</v>
          </cell>
          <cell r="P501">
            <v>1</v>
          </cell>
          <cell r="Q501">
            <v>3</v>
          </cell>
          <cell r="R501">
            <v>4</v>
          </cell>
          <cell r="S501">
            <v>1</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799</v>
          </cell>
          <cell r="AS501">
            <v>1</v>
          </cell>
          <cell r="AT501">
            <v>71</v>
          </cell>
          <cell r="AU501">
            <v>1</v>
          </cell>
          <cell r="AV501">
            <v>71</v>
          </cell>
          <cell r="AW501">
            <v>1</v>
          </cell>
          <cell r="AX501">
            <v>36</v>
          </cell>
          <cell r="AY501">
            <v>1</v>
          </cell>
          <cell r="AZ501">
            <v>44</v>
          </cell>
          <cell r="BA501">
            <v>1</v>
          </cell>
        </row>
        <row r="502">
          <cell r="B502" t="str">
            <v>佩刀步兵</v>
          </cell>
          <cell r="C502">
            <v>11054</v>
          </cell>
          <cell r="D502">
            <v>110</v>
          </cell>
          <cell r="E502">
            <v>0</v>
          </cell>
          <cell r="F502">
            <v>8</v>
          </cell>
          <cell r="G502">
            <v>50135</v>
          </cell>
          <cell r="H502">
            <v>1</v>
          </cell>
          <cell r="I502">
            <v>2</v>
          </cell>
          <cell r="J502">
            <v>1</v>
          </cell>
          <cell r="K502">
            <v>2</v>
          </cell>
          <cell r="L502">
            <v>2</v>
          </cell>
          <cell r="M502">
            <v>0</v>
          </cell>
          <cell r="N502">
            <v>0</v>
          </cell>
          <cell r="O502">
            <v>50004</v>
          </cell>
          <cell r="P502">
            <v>2</v>
          </cell>
          <cell r="Q502">
            <v>1</v>
          </cell>
          <cell r="R502">
            <v>4</v>
          </cell>
          <cell r="S502">
            <v>1</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cell r="AO502">
            <v>0</v>
          </cell>
          <cell r="AP502">
            <v>0</v>
          </cell>
          <cell r="AQ502">
            <v>0</v>
          </cell>
          <cell r="AR502">
            <v>799</v>
          </cell>
          <cell r="AS502">
            <v>1</v>
          </cell>
          <cell r="AT502">
            <v>71</v>
          </cell>
          <cell r="AU502">
            <v>1</v>
          </cell>
          <cell r="AV502">
            <v>71</v>
          </cell>
          <cell r="AW502">
            <v>1</v>
          </cell>
          <cell r="AX502">
            <v>36</v>
          </cell>
          <cell r="AY502">
            <v>1</v>
          </cell>
          <cell r="AZ502">
            <v>44</v>
          </cell>
          <cell r="BA502">
            <v>1</v>
          </cell>
        </row>
        <row r="503">
          <cell r="B503" t="str">
            <v>长枪步兵</v>
          </cell>
          <cell r="C503">
            <v>11053</v>
          </cell>
          <cell r="D503">
            <v>110</v>
          </cell>
          <cell r="E503">
            <v>0</v>
          </cell>
          <cell r="F503">
            <v>8</v>
          </cell>
          <cell r="G503">
            <v>50136</v>
          </cell>
          <cell r="H503">
            <v>1</v>
          </cell>
          <cell r="I503">
            <v>2</v>
          </cell>
          <cell r="J503">
            <v>1</v>
          </cell>
          <cell r="K503">
            <v>2</v>
          </cell>
          <cell r="L503">
            <v>2</v>
          </cell>
          <cell r="M503">
            <v>0</v>
          </cell>
          <cell r="N503">
            <v>0</v>
          </cell>
          <cell r="O503">
            <v>50005</v>
          </cell>
          <cell r="P503">
            <v>1</v>
          </cell>
          <cell r="Q503">
            <v>3</v>
          </cell>
          <cell r="R503">
            <v>4</v>
          </cell>
          <cell r="S503">
            <v>1</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cell r="AO503">
            <v>0</v>
          </cell>
          <cell r="AP503">
            <v>0</v>
          </cell>
          <cell r="AQ503">
            <v>0</v>
          </cell>
          <cell r="AR503">
            <v>799</v>
          </cell>
          <cell r="AS503">
            <v>1</v>
          </cell>
          <cell r="AT503">
            <v>71</v>
          </cell>
          <cell r="AU503">
            <v>1</v>
          </cell>
          <cell r="AV503">
            <v>71</v>
          </cell>
          <cell r="AW503">
            <v>1</v>
          </cell>
          <cell r="AX503">
            <v>36</v>
          </cell>
          <cell r="AY503">
            <v>1</v>
          </cell>
          <cell r="AZ503">
            <v>44</v>
          </cell>
          <cell r="BA503">
            <v>1</v>
          </cell>
        </row>
        <row r="504">
          <cell r="B504" t="str">
            <v>刀骑兵</v>
          </cell>
          <cell r="C504">
            <v>13036</v>
          </cell>
          <cell r="D504">
            <v>110</v>
          </cell>
          <cell r="E504">
            <v>0</v>
          </cell>
          <cell r="F504">
            <v>8</v>
          </cell>
          <cell r="G504">
            <v>50137</v>
          </cell>
          <cell r="H504">
            <v>1</v>
          </cell>
          <cell r="I504">
            <v>2</v>
          </cell>
          <cell r="J504">
            <v>2</v>
          </cell>
          <cell r="K504">
            <v>2</v>
          </cell>
          <cell r="L504">
            <v>2</v>
          </cell>
          <cell r="M504">
            <v>0</v>
          </cell>
          <cell r="N504">
            <v>0</v>
          </cell>
          <cell r="O504">
            <v>50006</v>
          </cell>
          <cell r="P504">
            <v>2</v>
          </cell>
          <cell r="Q504">
            <v>2</v>
          </cell>
          <cell r="R504">
            <v>4</v>
          </cell>
          <cell r="S504">
            <v>1</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cell r="AO504">
            <v>0</v>
          </cell>
          <cell r="AP504">
            <v>0</v>
          </cell>
          <cell r="AQ504">
            <v>0</v>
          </cell>
          <cell r="AR504">
            <v>799</v>
          </cell>
          <cell r="AS504">
            <v>1</v>
          </cell>
          <cell r="AT504">
            <v>71</v>
          </cell>
          <cell r="AU504">
            <v>1</v>
          </cell>
          <cell r="AV504">
            <v>71</v>
          </cell>
          <cell r="AW504">
            <v>1</v>
          </cell>
          <cell r="AX504">
            <v>36</v>
          </cell>
          <cell r="AY504">
            <v>1</v>
          </cell>
          <cell r="AZ504">
            <v>44</v>
          </cell>
          <cell r="BA504">
            <v>1</v>
          </cell>
        </row>
        <row r="505">
          <cell r="B505" t="str">
            <v>弓弩手</v>
          </cell>
          <cell r="C505">
            <v>14050</v>
          </cell>
          <cell r="D505">
            <v>110</v>
          </cell>
          <cell r="E505">
            <v>0</v>
          </cell>
          <cell r="F505">
            <v>8</v>
          </cell>
          <cell r="G505">
            <v>50138</v>
          </cell>
          <cell r="H505">
            <v>1</v>
          </cell>
          <cell r="I505">
            <v>2</v>
          </cell>
          <cell r="J505">
            <v>1</v>
          </cell>
          <cell r="K505">
            <v>2</v>
          </cell>
          <cell r="L505">
            <v>2</v>
          </cell>
          <cell r="M505">
            <v>0</v>
          </cell>
          <cell r="N505">
            <v>0</v>
          </cell>
          <cell r="O505">
            <v>50007</v>
          </cell>
          <cell r="P505">
            <v>1</v>
          </cell>
          <cell r="Q505">
            <v>3</v>
          </cell>
          <cell r="R505">
            <v>4</v>
          </cell>
          <cell r="S505">
            <v>1</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799</v>
          </cell>
          <cell r="AS505">
            <v>1</v>
          </cell>
          <cell r="AT505">
            <v>71</v>
          </cell>
          <cell r="AU505">
            <v>1</v>
          </cell>
          <cell r="AV505">
            <v>71</v>
          </cell>
          <cell r="AW505">
            <v>1</v>
          </cell>
          <cell r="AX505">
            <v>36</v>
          </cell>
          <cell r="AY505">
            <v>1</v>
          </cell>
          <cell r="AZ505">
            <v>44</v>
          </cell>
          <cell r="BA505">
            <v>1</v>
          </cell>
        </row>
        <row r="506">
          <cell r="B506" t="str">
            <v>重甲巨斧兵</v>
          </cell>
          <cell r="C506">
            <v>14047</v>
          </cell>
          <cell r="D506">
            <v>110</v>
          </cell>
          <cell r="E506">
            <v>0</v>
          </cell>
          <cell r="F506">
            <v>8</v>
          </cell>
          <cell r="G506">
            <v>50139</v>
          </cell>
          <cell r="H506">
            <v>1</v>
          </cell>
          <cell r="I506">
            <v>2</v>
          </cell>
          <cell r="J506">
            <v>1</v>
          </cell>
          <cell r="K506">
            <v>2</v>
          </cell>
          <cell r="L506">
            <v>2</v>
          </cell>
          <cell r="M506">
            <v>0</v>
          </cell>
          <cell r="N506">
            <v>0</v>
          </cell>
          <cell r="O506">
            <v>50008</v>
          </cell>
          <cell r="P506">
            <v>2</v>
          </cell>
          <cell r="Q506">
            <v>1</v>
          </cell>
          <cell r="R506">
            <v>4</v>
          </cell>
          <cell r="S506">
            <v>1</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cell r="AN506">
            <v>0</v>
          </cell>
          <cell r="AO506">
            <v>0</v>
          </cell>
          <cell r="AP506">
            <v>0</v>
          </cell>
          <cell r="AQ506">
            <v>0</v>
          </cell>
          <cell r="AR506">
            <v>799</v>
          </cell>
          <cell r="AS506">
            <v>1</v>
          </cell>
          <cell r="AT506">
            <v>71</v>
          </cell>
          <cell r="AU506">
            <v>1</v>
          </cell>
          <cell r="AV506">
            <v>71</v>
          </cell>
          <cell r="AW506">
            <v>1</v>
          </cell>
          <cell r="AX506">
            <v>36</v>
          </cell>
          <cell r="AY506">
            <v>1</v>
          </cell>
          <cell r="AZ506">
            <v>44</v>
          </cell>
          <cell r="BA506">
            <v>1</v>
          </cell>
        </row>
        <row r="507">
          <cell r="B507" t="str">
            <v>刀盾兵</v>
          </cell>
          <cell r="C507">
            <v>14046</v>
          </cell>
          <cell r="D507">
            <v>110</v>
          </cell>
          <cell r="E507">
            <v>0</v>
          </cell>
          <cell r="F507">
            <v>8</v>
          </cell>
          <cell r="G507">
            <v>50140</v>
          </cell>
          <cell r="H507">
            <v>1</v>
          </cell>
          <cell r="I507">
            <v>2</v>
          </cell>
          <cell r="J507">
            <v>2</v>
          </cell>
          <cell r="K507">
            <v>2</v>
          </cell>
          <cell r="L507">
            <v>2</v>
          </cell>
          <cell r="M507">
            <v>0</v>
          </cell>
          <cell r="N507">
            <v>0</v>
          </cell>
          <cell r="O507">
            <v>50009</v>
          </cell>
          <cell r="P507">
            <v>3</v>
          </cell>
          <cell r="Q507">
            <v>4</v>
          </cell>
          <cell r="R507">
            <v>4</v>
          </cell>
          <cell r="S507">
            <v>1</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cell r="AN507">
            <v>0</v>
          </cell>
          <cell r="AO507">
            <v>0</v>
          </cell>
          <cell r="AP507">
            <v>0</v>
          </cell>
          <cell r="AQ507">
            <v>0</v>
          </cell>
          <cell r="AR507">
            <v>799</v>
          </cell>
          <cell r="AS507">
            <v>1</v>
          </cell>
          <cell r="AT507">
            <v>71</v>
          </cell>
          <cell r="AU507">
            <v>1</v>
          </cell>
          <cell r="AV507">
            <v>71</v>
          </cell>
          <cell r="AW507">
            <v>1</v>
          </cell>
          <cell r="AX507">
            <v>36</v>
          </cell>
          <cell r="AY507">
            <v>1</v>
          </cell>
          <cell r="AZ507">
            <v>44</v>
          </cell>
          <cell r="BA507">
            <v>1</v>
          </cell>
        </row>
        <row r="508">
          <cell r="B508" t="str">
            <v>医生</v>
          </cell>
          <cell r="C508">
            <v>14044</v>
          </cell>
          <cell r="D508">
            <v>110</v>
          </cell>
          <cell r="E508">
            <v>0</v>
          </cell>
          <cell r="F508">
            <v>8</v>
          </cell>
          <cell r="G508">
            <v>50141</v>
          </cell>
          <cell r="H508">
            <v>1</v>
          </cell>
          <cell r="I508">
            <v>2</v>
          </cell>
          <cell r="J508">
            <v>2</v>
          </cell>
          <cell r="K508">
            <v>2</v>
          </cell>
          <cell r="L508">
            <v>2</v>
          </cell>
          <cell r="M508">
            <v>0</v>
          </cell>
          <cell r="N508">
            <v>0</v>
          </cell>
          <cell r="O508">
            <v>50010</v>
          </cell>
          <cell r="P508">
            <v>2</v>
          </cell>
          <cell r="Q508">
            <v>2</v>
          </cell>
          <cell r="R508">
            <v>4</v>
          </cell>
          <cell r="S508">
            <v>1</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cell r="AN508">
            <v>0</v>
          </cell>
          <cell r="AO508">
            <v>0</v>
          </cell>
          <cell r="AP508">
            <v>0</v>
          </cell>
          <cell r="AQ508">
            <v>0</v>
          </cell>
          <cell r="AR508">
            <v>799</v>
          </cell>
          <cell r="AS508">
            <v>1</v>
          </cell>
          <cell r="AT508">
            <v>71</v>
          </cell>
          <cell r="AU508">
            <v>1</v>
          </cell>
          <cell r="AV508">
            <v>71</v>
          </cell>
          <cell r="AW508">
            <v>1</v>
          </cell>
          <cell r="AX508">
            <v>36</v>
          </cell>
          <cell r="AY508">
            <v>1</v>
          </cell>
          <cell r="AZ508">
            <v>44</v>
          </cell>
          <cell r="BA508">
            <v>1</v>
          </cell>
        </row>
        <row r="509">
          <cell r="B509" t="str">
            <v>弓手</v>
          </cell>
          <cell r="C509">
            <v>14050</v>
          </cell>
          <cell r="D509">
            <v>110</v>
          </cell>
          <cell r="E509">
            <v>0</v>
          </cell>
          <cell r="F509">
            <v>8</v>
          </cell>
          <cell r="G509">
            <v>50142</v>
          </cell>
          <cell r="H509">
            <v>2</v>
          </cell>
          <cell r="I509">
            <v>2</v>
          </cell>
          <cell r="J509">
            <v>2</v>
          </cell>
          <cell r="K509">
            <v>2</v>
          </cell>
          <cell r="L509">
            <v>2</v>
          </cell>
          <cell r="M509">
            <v>0</v>
          </cell>
          <cell r="N509">
            <v>0</v>
          </cell>
          <cell r="O509">
            <v>50011</v>
          </cell>
          <cell r="P509">
            <v>3</v>
          </cell>
          <cell r="Q509">
            <v>4</v>
          </cell>
          <cell r="R509">
            <v>4</v>
          </cell>
          <cell r="S509">
            <v>1</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v>0</v>
          </cell>
          <cell r="AR509">
            <v>799</v>
          </cell>
          <cell r="AS509">
            <v>1</v>
          </cell>
          <cell r="AT509">
            <v>71</v>
          </cell>
          <cell r="AU509">
            <v>1</v>
          </cell>
          <cell r="AV509">
            <v>71</v>
          </cell>
          <cell r="AW509">
            <v>1</v>
          </cell>
          <cell r="AX509">
            <v>36</v>
          </cell>
          <cell r="AY509">
            <v>1</v>
          </cell>
          <cell r="AZ509">
            <v>44</v>
          </cell>
          <cell r="BA509">
            <v>1</v>
          </cell>
        </row>
        <row r="510">
          <cell r="B510" t="str">
            <v>舞娘</v>
          </cell>
          <cell r="C510">
            <v>11042</v>
          </cell>
          <cell r="D510">
            <v>110</v>
          </cell>
          <cell r="E510">
            <v>0</v>
          </cell>
          <cell r="F510">
            <v>8</v>
          </cell>
          <cell r="G510">
            <v>50143</v>
          </cell>
          <cell r="H510">
            <v>1</v>
          </cell>
          <cell r="I510">
            <v>2</v>
          </cell>
          <cell r="J510">
            <v>2</v>
          </cell>
          <cell r="K510">
            <v>2</v>
          </cell>
          <cell r="L510">
            <v>2</v>
          </cell>
          <cell r="M510">
            <v>0</v>
          </cell>
          <cell r="N510">
            <v>0</v>
          </cell>
          <cell r="O510">
            <v>50012</v>
          </cell>
          <cell r="P510">
            <v>2</v>
          </cell>
          <cell r="Q510">
            <v>2</v>
          </cell>
          <cell r="R510">
            <v>4</v>
          </cell>
          <cell r="S510">
            <v>1</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cell r="AO510">
            <v>0</v>
          </cell>
          <cell r="AP510">
            <v>0</v>
          </cell>
          <cell r="AQ510">
            <v>0</v>
          </cell>
          <cell r="AR510">
            <v>799</v>
          </cell>
          <cell r="AS510">
            <v>1</v>
          </cell>
          <cell r="AT510">
            <v>71</v>
          </cell>
          <cell r="AU510">
            <v>1</v>
          </cell>
          <cell r="AV510">
            <v>71</v>
          </cell>
          <cell r="AW510">
            <v>1</v>
          </cell>
          <cell r="AX510">
            <v>36</v>
          </cell>
          <cell r="AY510">
            <v>1</v>
          </cell>
          <cell r="AZ510">
            <v>44</v>
          </cell>
          <cell r="BA510">
            <v>1</v>
          </cell>
        </row>
        <row r="511">
          <cell r="B511" t="str">
            <v>文官</v>
          </cell>
          <cell r="C511">
            <v>14045</v>
          </cell>
          <cell r="D511">
            <v>110</v>
          </cell>
          <cell r="E511">
            <v>0</v>
          </cell>
          <cell r="F511">
            <v>8</v>
          </cell>
          <cell r="G511">
            <v>50144</v>
          </cell>
          <cell r="H511">
            <v>1</v>
          </cell>
          <cell r="I511">
            <v>2</v>
          </cell>
          <cell r="J511">
            <v>1</v>
          </cell>
          <cell r="K511">
            <v>2</v>
          </cell>
          <cell r="L511">
            <v>2</v>
          </cell>
          <cell r="M511">
            <v>0</v>
          </cell>
          <cell r="N511">
            <v>0</v>
          </cell>
          <cell r="O511">
            <v>50001</v>
          </cell>
          <cell r="P511">
            <v>1</v>
          </cell>
          <cell r="Q511">
            <v>3</v>
          </cell>
          <cell r="R511">
            <v>4</v>
          </cell>
          <cell r="S511">
            <v>1</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799</v>
          </cell>
          <cell r="AS511">
            <v>1</v>
          </cell>
          <cell r="AT511">
            <v>71</v>
          </cell>
          <cell r="AU511">
            <v>1</v>
          </cell>
          <cell r="AV511">
            <v>71</v>
          </cell>
          <cell r="AW511">
            <v>1</v>
          </cell>
          <cell r="AX511">
            <v>36</v>
          </cell>
          <cell r="AY511">
            <v>1</v>
          </cell>
          <cell r="AZ511">
            <v>44</v>
          </cell>
          <cell r="BA511">
            <v>1</v>
          </cell>
        </row>
        <row r="512">
          <cell r="B512" t="str">
            <v>黄巾党</v>
          </cell>
          <cell r="C512">
            <v>14049</v>
          </cell>
          <cell r="D512">
            <v>120</v>
          </cell>
          <cell r="E512">
            <v>0</v>
          </cell>
          <cell r="F512">
            <v>8</v>
          </cell>
          <cell r="G512">
            <v>50145</v>
          </cell>
          <cell r="H512">
            <v>1</v>
          </cell>
          <cell r="I512">
            <v>2</v>
          </cell>
          <cell r="J512">
            <v>2</v>
          </cell>
          <cell r="K512">
            <v>2</v>
          </cell>
          <cell r="L512">
            <v>2</v>
          </cell>
          <cell r="M512">
            <v>0</v>
          </cell>
          <cell r="N512">
            <v>0</v>
          </cell>
          <cell r="O512">
            <v>50002</v>
          </cell>
          <cell r="P512">
            <v>2</v>
          </cell>
          <cell r="Q512">
            <v>2</v>
          </cell>
          <cell r="R512">
            <v>4</v>
          </cell>
          <cell r="S512">
            <v>1</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cell r="AN512">
            <v>0</v>
          </cell>
          <cell r="AO512">
            <v>0</v>
          </cell>
          <cell r="AP512">
            <v>0</v>
          </cell>
          <cell r="AQ512">
            <v>0</v>
          </cell>
          <cell r="AR512">
            <v>799</v>
          </cell>
          <cell r="AS512">
            <v>1</v>
          </cell>
          <cell r="AT512">
            <v>71</v>
          </cell>
          <cell r="AU512">
            <v>1</v>
          </cell>
          <cell r="AV512">
            <v>71</v>
          </cell>
          <cell r="AW512">
            <v>1</v>
          </cell>
          <cell r="AX512">
            <v>36</v>
          </cell>
          <cell r="AY512">
            <v>1</v>
          </cell>
          <cell r="AZ512">
            <v>44</v>
          </cell>
          <cell r="BA512">
            <v>1</v>
          </cell>
        </row>
        <row r="513">
          <cell r="B513" t="str">
            <v>道士</v>
          </cell>
          <cell r="C513">
            <v>14043</v>
          </cell>
          <cell r="D513">
            <v>120</v>
          </cell>
          <cell r="E513">
            <v>0</v>
          </cell>
          <cell r="F513">
            <v>8</v>
          </cell>
          <cell r="G513">
            <v>50146</v>
          </cell>
          <cell r="H513">
            <v>1</v>
          </cell>
          <cell r="I513">
            <v>2</v>
          </cell>
          <cell r="J513">
            <v>1</v>
          </cell>
          <cell r="K513">
            <v>2</v>
          </cell>
          <cell r="L513">
            <v>2</v>
          </cell>
          <cell r="M513">
            <v>0</v>
          </cell>
          <cell r="N513">
            <v>0</v>
          </cell>
          <cell r="O513">
            <v>50003</v>
          </cell>
          <cell r="P513">
            <v>1</v>
          </cell>
          <cell r="Q513">
            <v>3</v>
          </cell>
          <cell r="R513">
            <v>4</v>
          </cell>
          <cell r="S513">
            <v>1</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799</v>
          </cell>
          <cell r="AS513">
            <v>1</v>
          </cell>
          <cell r="AT513">
            <v>71</v>
          </cell>
          <cell r="AU513">
            <v>1</v>
          </cell>
          <cell r="AV513">
            <v>71</v>
          </cell>
          <cell r="AW513">
            <v>1</v>
          </cell>
          <cell r="AX513">
            <v>36</v>
          </cell>
          <cell r="AY513">
            <v>1</v>
          </cell>
          <cell r="AZ513">
            <v>44</v>
          </cell>
          <cell r="BA513">
            <v>1</v>
          </cell>
        </row>
        <row r="514">
          <cell r="B514" t="str">
            <v>佩刀步兵</v>
          </cell>
          <cell r="C514">
            <v>11054</v>
          </cell>
          <cell r="D514">
            <v>120</v>
          </cell>
          <cell r="E514">
            <v>0</v>
          </cell>
          <cell r="F514">
            <v>8</v>
          </cell>
          <cell r="G514">
            <v>50147</v>
          </cell>
          <cell r="H514">
            <v>1</v>
          </cell>
          <cell r="I514">
            <v>2</v>
          </cell>
          <cell r="J514">
            <v>1</v>
          </cell>
          <cell r="K514">
            <v>2</v>
          </cell>
          <cell r="L514">
            <v>2</v>
          </cell>
          <cell r="M514">
            <v>0</v>
          </cell>
          <cell r="N514">
            <v>0</v>
          </cell>
          <cell r="O514">
            <v>50004</v>
          </cell>
          <cell r="P514">
            <v>2</v>
          </cell>
          <cell r="Q514">
            <v>1</v>
          </cell>
          <cell r="R514">
            <v>4</v>
          </cell>
          <cell r="S514">
            <v>1</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v>0</v>
          </cell>
          <cell r="AR514">
            <v>799</v>
          </cell>
          <cell r="AS514">
            <v>1</v>
          </cell>
          <cell r="AT514">
            <v>71</v>
          </cell>
          <cell r="AU514">
            <v>1</v>
          </cell>
          <cell r="AV514">
            <v>71</v>
          </cell>
          <cell r="AW514">
            <v>1</v>
          </cell>
          <cell r="AX514">
            <v>36</v>
          </cell>
          <cell r="AY514">
            <v>1</v>
          </cell>
          <cell r="AZ514">
            <v>44</v>
          </cell>
          <cell r="BA514">
            <v>1</v>
          </cell>
        </row>
        <row r="515">
          <cell r="B515" t="str">
            <v>长枪步兵</v>
          </cell>
          <cell r="C515">
            <v>11053</v>
          </cell>
          <cell r="D515">
            <v>120</v>
          </cell>
          <cell r="E515">
            <v>0</v>
          </cell>
          <cell r="F515">
            <v>8</v>
          </cell>
          <cell r="G515">
            <v>50148</v>
          </cell>
          <cell r="H515">
            <v>1</v>
          </cell>
          <cell r="I515">
            <v>2</v>
          </cell>
          <cell r="J515">
            <v>1</v>
          </cell>
          <cell r="K515">
            <v>2</v>
          </cell>
          <cell r="L515">
            <v>2</v>
          </cell>
          <cell r="M515">
            <v>0</v>
          </cell>
          <cell r="N515">
            <v>0</v>
          </cell>
          <cell r="O515">
            <v>50005</v>
          </cell>
          <cell r="P515">
            <v>1</v>
          </cell>
          <cell r="Q515">
            <v>3</v>
          </cell>
          <cell r="R515">
            <v>4</v>
          </cell>
          <cell r="S515">
            <v>1</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799</v>
          </cell>
          <cell r="AS515">
            <v>1</v>
          </cell>
          <cell r="AT515">
            <v>71</v>
          </cell>
          <cell r="AU515">
            <v>1</v>
          </cell>
          <cell r="AV515">
            <v>71</v>
          </cell>
          <cell r="AW515">
            <v>1</v>
          </cell>
          <cell r="AX515">
            <v>36</v>
          </cell>
          <cell r="AY515">
            <v>1</v>
          </cell>
          <cell r="AZ515">
            <v>44</v>
          </cell>
          <cell r="BA515">
            <v>1</v>
          </cell>
        </row>
        <row r="516">
          <cell r="B516" t="str">
            <v>刀骑兵</v>
          </cell>
          <cell r="C516">
            <v>13036</v>
          </cell>
          <cell r="D516">
            <v>120</v>
          </cell>
          <cell r="E516">
            <v>0</v>
          </cell>
          <cell r="F516">
            <v>8</v>
          </cell>
          <cell r="G516">
            <v>50149</v>
          </cell>
          <cell r="H516">
            <v>1</v>
          </cell>
          <cell r="I516">
            <v>2</v>
          </cell>
          <cell r="J516">
            <v>2</v>
          </cell>
          <cell r="K516">
            <v>2</v>
          </cell>
          <cell r="L516">
            <v>2</v>
          </cell>
          <cell r="M516">
            <v>0</v>
          </cell>
          <cell r="N516">
            <v>0</v>
          </cell>
          <cell r="O516">
            <v>50006</v>
          </cell>
          <cell r="P516">
            <v>2</v>
          </cell>
          <cell r="Q516">
            <v>2</v>
          </cell>
          <cell r="R516">
            <v>4</v>
          </cell>
          <cell r="S516">
            <v>1</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cell r="AO516">
            <v>0</v>
          </cell>
          <cell r="AP516">
            <v>0</v>
          </cell>
          <cell r="AQ516">
            <v>0</v>
          </cell>
          <cell r="AR516">
            <v>799</v>
          </cell>
          <cell r="AS516">
            <v>1</v>
          </cell>
          <cell r="AT516">
            <v>71</v>
          </cell>
          <cell r="AU516">
            <v>1</v>
          </cell>
          <cell r="AV516">
            <v>71</v>
          </cell>
          <cell r="AW516">
            <v>1</v>
          </cell>
          <cell r="AX516">
            <v>36</v>
          </cell>
          <cell r="AY516">
            <v>1</v>
          </cell>
          <cell r="AZ516">
            <v>44</v>
          </cell>
          <cell r="BA516">
            <v>1</v>
          </cell>
        </row>
        <row r="517">
          <cell r="B517" t="str">
            <v>弓弩手</v>
          </cell>
          <cell r="C517">
            <v>14050</v>
          </cell>
          <cell r="D517">
            <v>120</v>
          </cell>
          <cell r="E517">
            <v>0</v>
          </cell>
          <cell r="F517">
            <v>8</v>
          </cell>
          <cell r="G517">
            <v>50150</v>
          </cell>
          <cell r="H517">
            <v>1</v>
          </cell>
          <cell r="I517">
            <v>2</v>
          </cell>
          <cell r="J517">
            <v>1</v>
          </cell>
          <cell r="K517">
            <v>2</v>
          </cell>
          <cell r="L517">
            <v>2</v>
          </cell>
          <cell r="M517">
            <v>0</v>
          </cell>
          <cell r="N517">
            <v>0</v>
          </cell>
          <cell r="O517">
            <v>50007</v>
          </cell>
          <cell r="P517">
            <v>1</v>
          </cell>
          <cell r="Q517">
            <v>3</v>
          </cell>
          <cell r="R517">
            <v>4</v>
          </cell>
          <cell r="S517">
            <v>1</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799</v>
          </cell>
          <cell r="AS517">
            <v>1</v>
          </cell>
          <cell r="AT517">
            <v>71</v>
          </cell>
          <cell r="AU517">
            <v>1</v>
          </cell>
          <cell r="AV517">
            <v>71</v>
          </cell>
          <cell r="AW517">
            <v>1</v>
          </cell>
          <cell r="AX517">
            <v>36</v>
          </cell>
          <cell r="AY517">
            <v>1</v>
          </cell>
          <cell r="AZ517">
            <v>44</v>
          </cell>
          <cell r="BA517">
            <v>1</v>
          </cell>
        </row>
        <row r="518">
          <cell r="B518" t="str">
            <v>重甲巨斧兵</v>
          </cell>
          <cell r="C518">
            <v>14047</v>
          </cell>
          <cell r="D518">
            <v>120</v>
          </cell>
          <cell r="E518">
            <v>0</v>
          </cell>
          <cell r="F518">
            <v>8</v>
          </cell>
          <cell r="G518">
            <v>50151</v>
          </cell>
          <cell r="H518">
            <v>1</v>
          </cell>
          <cell r="I518">
            <v>2</v>
          </cell>
          <cell r="J518">
            <v>1</v>
          </cell>
          <cell r="K518">
            <v>2</v>
          </cell>
          <cell r="L518">
            <v>2</v>
          </cell>
          <cell r="M518">
            <v>0</v>
          </cell>
          <cell r="N518">
            <v>0</v>
          </cell>
          <cell r="O518">
            <v>50008</v>
          </cell>
          <cell r="P518">
            <v>2</v>
          </cell>
          <cell r="Q518">
            <v>1</v>
          </cell>
          <cell r="R518">
            <v>4</v>
          </cell>
          <cell r="S518">
            <v>1</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799</v>
          </cell>
          <cell r="AS518">
            <v>1</v>
          </cell>
          <cell r="AT518">
            <v>71</v>
          </cell>
          <cell r="AU518">
            <v>1</v>
          </cell>
          <cell r="AV518">
            <v>71</v>
          </cell>
          <cell r="AW518">
            <v>1</v>
          </cell>
          <cell r="AX518">
            <v>36</v>
          </cell>
          <cell r="AY518">
            <v>1</v>
          </cell>
          <cell r="AZ518">
            <v>44</v>
          </cell>
          <cell r="BA518">
            <v>1</v>
          </cell>
        </row>
        <row r="519">
          <cell r="B519" t="str">
            <v>刀盾兵</v>
          </cell>
          <cell r="C519">
            <v>14046</v>
          </cell>
          <cell r="D519">
            <v>120</v>
          </cell>
          <cell r="E519">
            <v>0</v>
          </cell>
          <cell r="F519">
            <v>8</v>
          </cell>
          <cell r="G519">
            <v>50152</v>
          </cell>
          <cell r="H519">
            <v>1</v>
          </cell>
          <cell r="I519">
            <v>2</v>
          </cell>
          <cell r="J519">
            <v>2</v>
          </cell>
          <cell r="K519">
            <v>2</v>
          </cell>
          <cell r="L519">
            <v>2</v>
          </cell>
          <cell r="M519">
            <v>0</v>
          </cell>
          <cell r="N519">
            <v>0</v>
          </cell>
          <cell r="O519">
            <v>50009</v>
          </cell>
          <cell r="P519">
            <v>3</v>
          </cell>
          <cell r="Q519">
            <v>4</v>
          </cell>
          <cell r="R519">
            <v>4</v>
          </cell>
          <cell r="S519">
            <v>1</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799</v>
          </cell>
          <cell r="AS519">
            <v>1</v>
          </cell>
          <cell r="AT519">
            <v>71</v>
          </cell>
          <cell r="AU519">
            <v>1</v>
          </cell>
          <cell r="AV519">
            <v>71</v>
          </cell>
          <cell r="AW519">
            <v>1</v>
          </cell>
          <cell r="AX519">
            <v>36</v>
          </cell>
          <cell r="AY519">
            <v>1</v>
          </cell>
          <cell r="AZ519">
            <v>44</v>
          </cell>
          <cell r="BA519">
            <v>1</v>
          </cell>
        </row>
        <row r="520">
          <cell r="B520" t="str">
            <v>医生</v>
          </cell>
          <cell r="C520">
            <v>14044</v>
          </cell>
          <cell r="D520">
            <v>120</v>
          </cell>
          <cell r="E520">
            <v>0</v>
          </cell>
          <cell r="F520">
            <v>8</v>
          </cell>
          <cell r="G520">
            <v>50153</v>
          </cell>
          <cell r="H520">
            <v>1</v>
          </cell>
          <cell r="I520">
            <v>2</v>
          </cell>
          <cell r="J520">
            <v>2</v>
          </cell>
          <cell r="K520">
            <v>2</v>
          </cell>
          <cell r="L520">
            <v>2</v>
          </cell>
          <cell r="M520">
            <v>0</v>
          </cell>
          <cell r="N520">
            <v>0</v>
          </cell>
          <cell r="O520">
            <v>50010</v>
          </cell>
          <cell r="P520">
            <v>2</v>
          </cell>
          <cell r="Q520">
            <v>2</v>
          </cell>
          <cell r="R520">
            <v>4</v>
          </cell>
          <cell r="S520">
            <v>1</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cell r="AO520">
            <v>0</v>
          </cell>
          <cell r="AP520">
            <v>0</v>
          </cell>
          <cell r="AQ520">
            <v>0</v>
          </cell>
          <cell r="AR520">
            <v>799</v>
          </cell>
          <cell r="AS520">
            <v>1</v>
          </cell>
          <cell r="AT520">
            <v>71</v>
          </cell>
          <cell r="AU520">
            <v>1</v>
          </cell>
          <cell r="AV520">
            <v>71</v>
          </cell>
          <cell r="AW520">
            <v>1</v>
          </cell>
          <cell r="AX520">
            <v>36</v>
          </cell>
          <cell r="AY520">
            <v>1</v>
          </cell>
          <cell r="AZ520">
            <v>44</v>
          </cell>
          <cell r="BA520">
            <v>1</v>
          </cell>
        </row>
        <row r="521">
          <cell r="B521" t="str">
            <v>弓手</v>
          </cell>
          <cell r="C521">
            <v>14050</v>
          </cell>
          <cell r="D521">
            <v>120</v>
          </cell>
          <cell r="E521">
            <v>0</v>
          </cell>
          <cell r="F521">
            <v>8</v>
          </cell>
          <cell r="G521">
            <v>50154</v>
          </cell>
          <cell r="H521">
            <v>2</v>
          </cell>
          <cell r="I521">
            <v>2</v>
          </cell>
          <cell r="J521">
            <v>2</v>
          </cell>
          <cell r="K521">
            <v>2</v>
          </cell>
          <cell r="L521">
            <v>2</v>
          </cell>
          <cell r="M521">
            <v>0</v>
          </cell>
          <cell r="N521">
            <v>0</v>
          </cell>
          <cell r="O521">
            <v>50011</v>
          </cell>
          <cell r="P521">
            <v>3</v>
          </cell>
          <cell r="Q521">
            <v>4</v>
          </cell>
          <cell r="R521">
            <v>4</v>
          </cell>
          <cell r="S521">
            <v>1</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799</v>
          </cell>
          <cell r="AS521">
            <v>1</v>
          </cell>
          <cell r="AT521">
            <v>71</v>
          </cell>
          <cell r="AU521">
            <v>1</v>
          </cell>
          <cell r="AV521">
            <v>71</v>
          </cell>
          <cell r="AW521">
            <v>1</v>
          </cell>
          <cell r="AX521">
            <v>36</v>
          </cell>
          <cell r="AY521">
            <v>1</v>
          </cell>
          <cell r="AZ521">
            <v>44</v>
          </cell>
          <cell r="BA521">
            <v>1</v>
          </cell>
        </row>
        <row r="522">
          <cell r="B522" t="str">
            <v>舞娘</v>
          </cell>
          <cell r="C522">
            <v>11042</v>
          </cell>
          <cell r="D522">
            <v>120</v>
          </cell>
          <cell r="E522">
            <v>0</v>
          </cell>
          <cell r="F522">
            <v>8</v>
          </cell>
          <cell r="G522">
            <v>50155</v>
          </cell>
          <cell r="H522">
            <v>1</v>
          </cell>
          <cell r="I522">
            <v>2</v>
          </cell>
          <cell r="J522">
            <v>2</v>
          </cell>
          <cell r="K522">
            <v>2</v>
          </cell>
          <cell r="L522">
            <v>2</v>
          </cell>
          <cell r="M522">
            <v>0</v>
          </cell>
          <cell r="N522">
            <v>0</v>
          </cell>
          <cell r="O522">
            <v>50012</v>
          </cell>
          <cell r="P522">
            <v>2</v>
          </cell>
          <cell r="Q522">
            <v>2</v>
          </cell>
          <cell r="R522">
            <v>4</v>
          </cell>
          <cell r="S522">
            <v>1</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cell r="AO522">
            <v>0</v>
          </cell>
          <cell r="AP522">
            <v>0</v>
          </cell>
          <cell r="AQ522">
            <v>0</v>
          </cell>
          <cell r="AR522">
            <v>799</v>
          </cell>
          <cell r="AS522">
            <v>1</v>
          </cell>
          <cell r="AT522">
            <v>71</v>
          </cell>
          <cell r="AU522">
            <v>1</v>
          </cell>
          <cell r="AV522">
            <v>71</v>
          </cell>
          <cell r="AW522">
            <v>1</v>
          </cell>
          <cell r="AX522">
            <v>36</v>
          </cell>
          <cell r="AY522">
            <v>1</v>
          </cell>
          <cell r="AZ522">
            <v>44</v>
          </cell>
          <cell r="BA522">
            <v>1</v>
          </cell>
        </row>
        <row r="523">
          <cell r="B523" t="str">
            <v>文官</v>
          </cell>
          <cell r="C523">
            <v>14045</v>
          </cell>
          <cell r="D523">
            <v>120</v>
          </cell>
          <cell r="E523">
            <v>0</v>
          </cell>
          <cell r="F523">
            <v>8</v>
          </cell>
          <cell r="G523">
            <v>50156</v>
          </cell>
          <cell r="H523">
            <v>1</v>
          </cell>
          <cell r="I523">
            <v>2</v>
          </cell>
          <cell r="J523">
            <v>1</v>
          </cell>
          <cell r="K523">
            <v>2</v>
          </cell>
          <cell r="L523">
            <v>2</v>
          </cell>
          <cell r="M523">
            <v>0</v>
          </cell>
          <cell r="N523">
            <v>0</v>
          </cell>
          <cell r="O523">
            <v>50001</v>
          </cell>
          <cell r="P523">
            <v>1</v>
          </cell>
          <cell r="Q523">
            <v>3</v>
          </cell>
          <cell r="R523">
            <v>4</v>
          </cell>
          <cell r="S523">
            <v>1</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799</v>
          </cell>
          <cell r="AS523">
            <v>1</v>
          </cell>
          <cell r="AT523">
            <v>71</v>
          </cell>
          <cell r="AU523">
            <v>1</v>
          </cell>
          <cell r="AV523">
            <v>71</v>
          </cell>
          <cell r="AW523">
            <v>1</v>
          </cell>
          <cell r="AX523">
            <v>36</v>
          </cell>
          <cell r="AY523">
            <v>1</v>
          </cell>
          <cell r="AZ523">
            <v>44</v>
          </cell>
          <cell r="BA523">
            <v>1</v>
          </cell>
        </row>
        <row r="524">
          <cell r="B524" t="str">
            <v>黄巾党</v>
          </cell>
          <cell r="C524">
            <v>14049</v>
          </cell>
          <cell r="D524">
            <v>130</v>
          </cell>
          <cell r="E524">
            <v>0</v>
          </cell>
          <cell r="F524">
            <v>8</v>
          </cell>
          <cell r="G524">
            <v>50145</v>
          </cell>
          <cell r="H524">
            <v>1</v>
          </cell>
          <cell r="I524">
            <v>2</v>
          </cell>
          <cell r="J524">
            <v>2</v>
          </cell>
          <cell r="K524">
            <v>2</v>
          </cell>
          <cell r="L524">
            <v>2</v>
          </cell>
          <cell r="M524">
            <v>0</v>
          </cell>
          <cell r="N524">
            <v>0</v>
          </cell>
          <cell r="O524">
            <v>50002</v>
          </cell>
          <cell r="P524">
            <v>2</v>
          </cell>
          <cell r="Q524">
            <v>2</v>
          </cell>
          <cell r="R524">
            <v>4</v>
          </cell>
          <cell r="S524">
            <v>1</v>
          </cell>
          <cell r="T524">
            <v>0</v>
          </cell>
          <cell r="U524">
            <v>0</v>
          </cell>
          <cell r="V524">
            <v>0</v>
          </cell>
          <cell r="W524">
            <v>0</v>
          </cell>
          <cell r="X524">
            <v>0</v>
          </cell>
          <cell r="Y524">
            <v>0</v>
          </cell>
          <cell r="Z524">
            <v>0</v>
          </cell>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799</v>
          </cell>
          <cell r="AS524">
            <v>1</v>
          </cell>
          <cell r="AT524">
            <v>71</v>
          </cell>
          <cell r="AU524">
            <v>1</v>
          </cell>
          <cell r="AV524">
            <v>71</v>
          </cell>
          <cell r="AW524">
            <v>1</v>
          </cell>
          <cell r="AX524">
            <v>36</v>
          </cell>
          <cell r="AY524">
            <v>1</v>
          </cell>
          <cell r="AZ524">
            <v>44</v>
          </cell>
          <cell r="BA524">
            <v>1</v>
          </cell>
        </row>
        <row r="525">
          <cell r="B525" t="str">
            <v>道士</v>
          </cell>
          <cell r="C525">
            <v>14043</v>
          </cell>
          <cell r="D525">
            <v>130</v>
          </cell>
          <cell r="E525">
            <v>0</v>
          </cell>
          <cell r="F525">
            <v>8</v>
          </cell>
          <cell r="G525">
            <v>50146</v>
          </cell>
          <cell r="H525">
            <v>1</v>
          </cell>
          <cell r="I525">
            <v>2</v>
          </cell>
          <cell r="J525">
            <v>1</v>
          </cell>
          <cell r="K525">
            <v>2</v>
          </cell>
          <cell r="L525">
            <v>2</v>
          </cell>
          <cell r="M525">
            <v>0</v>
          </cell>
          <cell r="N525">
            <v>0</v>
          </cell>
          <cell r="O525">
            <v>50003</v>
          </cell>
          <cell r="P525">
            <v>1</v>
          </cell>
          <cell r="Q525">
            <v>3</v>
          </cell>
          <cell r="R525">
            <v>4</v>
          </cell>
          <cell r="S525">
            <v>1</v>
          </cell>
          <cell r="T525">
            <v>0</v>
          </cell>
          <cell r="U525">
            <v>0</v>
          </cell>
          <cell r="V525">
            <v>0</v>
          </cell>
          <cell r="W525">
            <v>0</v>
          </cell>
          <cell r="X525">
            <v>0</v>
          </cell>
          <cell r="Y525">
            <v>0</v>
          </cell>
          <cell r="Z525">
            <v>0</v>
          </cell>
          <cell r="AA525">
            <v>0</v>
          </cell>
          <cell r="AB525">
            <v>0</v>
          </cell>
          <cell r="AC525">
            <v>0</v>
          </cell>
          <cell r="AD525">
            <v>0</v>
          </cell>
          <cell r="AE525">
            <v>0</v>
          </cell>
          <cell r="AF525">
            <v>0</v>
          </cell>
          <cell r="AG525">
            <v>0</v>
          </cell>
          <cell r="AH525">
            <v>0</v>
          </cell>
          <cell r="AI525">
            <v>0</v>
          </cell>
          <cell r="AJ525">
            <v>0</v>
          </cell>
          <cell r="AK525">
            <v>0</v>
          </cell>
          <cell r="AL525">
            <v>0</v>
          </cell>
          <cell r="AM525">
            <v>0</v>
          </cell>
          <cell r="AN525">
            <v>0</v>
          </cell>
          <cell r="AO525">
            <v>0</v>
          </cell>
          <cell r="AP525">
            <v>0</v>
          </cell>
          <cell r="AQ525">
            <v>0</v>
          </cell>
          <cell r="AR525">
            <v>799</v>
          </cell>
          <cell r="AS525">
            <v>1</v>
          </cell>
          <cell r="AT525">
            <v>71</v>
          </cell>
          <cell r="AU525">
            <v>1</v>
          </cell>
          <cell r="AV525">
            <v>71</v>
          </cell>
          <cell r="AW525">
            <v>1</v>
          </cell>
          <cell r="AX525">
            <v>36</v>
          </cell>
          <cell r="AY525">
            <v>1</v>
          </cell>
          <cell r="AZ525">
            <v>44</v>
          </cell>
          <cell r="BA525">
            <v>1</v>
          </cell>
        </row>
        <row r="526">
          <cell r="B526" t="str">
            <v>佩刀步兵</v>
          </cell>
          <cell r="C526">
            <v>11054</v>
          </cell>
          <cell r="D526">
            <v>130</v>
          </cell>
          <cell r="E526">
            <v>0</v>
          </cell>
          <cell r="F526">
            <v>8</v>
          </cell>
          <cell r="G526">
            <v>50147</v>
          </cell>
          <cell r="H526">
            <v>1</v>
          </cell>
          <cell r="I526">
            <v>2</v>
          </cell>
          <cell r="J526">
            <v>1</v>
          </cell>
          <cell r="K526">
            <v>2</v>
          </cell>
          <cell r="L526">
            <v>2</v>
          </cell>
          <cell r="M526">
            <v>0</v>
          </cell>
          <cell r="N526">
            <v>0</v>
          </cell>
          <cell r="O526">
            <v>50004</v>
          </cell>
          <cell r="P526">
            <v>2</v>
          </cell>
          <cell r="Q526">
            <v>1</v>
          </cell>
          <cell r="R526">
            <v>4</v>
          </cell>
          <cell r="S526">
            <v>1</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799</v>
          </cell>
          <cell r="AS526">
            <v>1</v>
          </cell>
          <cell r="AT526">
            <v>71</v>
          </cell>
          <cell r="AU526">
            <v>1</v>
          </cell>
          <cell r="AV526">
            <v>71</v>
          </cell>
          <cell r="AW526">
            <v>1</v>
          </cell>
          <cell r="AX526">
            <v>36</v>
          </cell>
          <cell r="AY526">
            <v>1</v>
          </cell>
          <cell r="AZ526">
            <v>44</v>
          </cell>
          <cell r="BA526">
            <v>1</v>
          </cell>
        </row>
        <row r="527">
          <cell r="B527" t="str">
            <v>长枪步兵</v>
          </cell>
          <cell r="C527">
            <v>11053</v>
          </cell>
          <cell r="D527">
            <v>130</v>
          </cell>
          <cell r="E527">
            <v>0</v>
          </cell>
          <cell r="F527">
            <v>8</v>
          </cell>
          <cell r="G527">
            <v>50148</v>
          </cell>
          <cell r="H527">
            <v>1</v>
          </cell>
          <cell r="I527">
            <v>2</v>
          </cell>
          <cell r="J527">
            <v>1</v>
          </cell>
          <cell r="K527">
            <v>2</v>
          </cell>
          <cell r="L527">
            <v>2</v>
          </cell>
          <cell r="M527">
            <v>0</v>
          </cell>
          <cell r="N527">
            <v>0</v>
          </cell>
          <cell r="O527">
            <v>50005</v>
          </cell>
          <cell r="P527">
            <v>1</v>
          </cell>
          <cell r="Q527">
            <v>3</v>
          </cell>
          <cell r="R527">
            <v>4</v>
          </cell>
          <cell r="S527">
            <v>1</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799</v>
          </cell>
          <cell r="AS527">
            <v>1</v>
          </cell>
          <cell r="AT527">
            <v>71</v>
          </cell>
          <cell r="AU527">
            <v>1</v>
          </cell>
          <cell r="AV527">
            <v>71</v>
          </cell>
          <cell r="AW527">
            <v>1</v>
          </cell>
          <cell r="AX527">
            <v>36</v>
          </cell>
          <cell r="AY527">
            <v>1</v>
          </cell>
          <cell r="AZ527">
            <v>44</v>
          </cell>
          <cell r="BA527">
            <v>1</v>
          </cell>
        </row>
        <row r="528">
          <cell r="B528" t="str">
            <v>刀骑兵</v>
          </cell>
          <cell r="C528">
            <v>13036</v>
          </cell>
          <cell r="D528">
            <v>130</v>
          </cell>
          <cell r="E528">
            <v>0</v>
          </cell>
          <cell r="F528">
            <v>8</v>
          </cell>
          <cell r="G528">
            <v>50149</v>
          </cell>
          <cell r="H528">
            <v>1</v>
          </cell>
          <cell r="I528">
            <v>2</v>
          </cell>
          <cell r="J528">
            <v>2</v>
          </cell>
          <cell r="K528">
            <v>2</v>
          </cell>
          <cell r="L528">
            <v>2</v>
          </cell>
          <cell r="M528">
            <v>0</v>
          </cell>
          <cell r="N528">
            <v>0</v>
          </cell>
          <cell r="O528">
            <v>50006</v>
          </cell>
          <cell r="P528">
            <v>2</v>
          </cell>
          <cell r="Q528">
            <v>2</v>
          </cell>
          <cell r="R528">
            <v>4</v>
          </cell>
          <cell r="S528">
            <v>1</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799</v>
          </cell>
          <cell r="AS528">
            <v>1</v>
          </cell>
          <cell r="AT528">
            <v>71</v>
          </cell>
          <cell r="AU528">
            <v>1</v>
          </cell>
          <cell r="AV528">
            <v>71</v>
          </cell>
          <cell r="AW528">
            <v>1</v>
          </cell>
          <cell r="AX528">
            <v>36</v>
          </cell>
          <cell r="AY528">
            <v>1</v>
          </cell>
          <cell r="AZ528">
            <v>44</v>
          </cell>
          <cell r="BA528">
            <v>1</v>
          </cell>
        </row>
        <row r="529">
          <cell r="B529" t="str">
            <v>弓弩手</v>
          </cell>
          <cell r="C529">
            <v>14050</v>
          </cell>
          <cell r="D529">
            <v>130</v>
          </cell>
          <cell r="E529">
            <v>0</v>
          </cell>
          <cell r="F529">
            <v>8</v>
          </cell>
          <cell r="G529">
            <v>50150</v>
          </cell>
          <cell r="H529">
            <v>1</v>
          </cell>
          <cell r="I529">
            <v>2</v>
          </cell>
          <cell r="J529">
            <v>1</v>
          </cell>
          <cell r="K529">
            <v>2</v>
          </cell>
          <cell r="L529">
            <v>2</v>
          </cell>
          <cell r="M529">
            <v>0</v>
          </cell>
          <cell r="N529">
            <v>0</v>
          </cell>
          <cell r="O529">
            <v>50007</v>
          </cell>
          <cell r="P529">
            <v>1</v>
          </cell>
          <cell r="Q529">
            <v>3</v>
          </cell>
          <cell r="R529">
            <v>4</v>
          </cell>
          <cell r="S529">
            <v>1</v>
          </cell>
          <cell r="T529">
            <v>0</v>
          </cell>
          <cell r="U529">
            <v>0</v>
          </cell>
          <cell r="V529">
            <v>0</v>
          </cell>
          <cell r="W529">
            <v>0</v>
          </cell>
          <cell r="X529">
            <v>0</v>
          </cell>
          <cell r="Y529">
            <v>0</v>
          </cell>
          <cell r="Z529">
            <v>0</v>
          </cell>
          <cell r="AA529">
            <v>0</v>
          </cell>
          <cell r="AB529">
            <v>0</v>
          </cell>
          <cell r="AC529">
            <v>0</v>
          </cell>
          <cell r="AD529">
            <v>0</v>
          </cell>
          <cell r="AE529">
            <v>0</v>
          </cell>
          <cell r="AF529">
            <v>0</v>
          </cell>
          <cell r="AG529">
            <v>0</v>
          </cell>
          <cell r="AH529">
            <v>0</v>
          </cell>
          <cell r="AI529">
            <v>0</v>
          </cell>
          <cell r="AJ529">
            <v>0</v>
          </cell>
          <cell r="AK529">
            <v>0</v>
          </cell>
          <cell r="AL529">
            <v>0</v>
          </cell>
          <cell r="AM529">
            <v>0</v>
          </cell>
          <cell r="AN529">
            <v>0</v>
          </cell>
          <cell r="AO529">
            <v>0</v>
          </cell>
          <cell r="AP529">
            <v>0</v>
          </cell>
          <cell r="AQ529">
            <v>0</v>
          </cell>
          <cell r="AR529">
            <v>799</v>
          </cell>
          <cell r="AS529">
            <v>1</v>
          </cell>
          <cell r="AT529">
            <v>71</v>
          </cell>
          <cell r="AU529">
            <v>1</v>
          </cell>
          <cell r="AV529">
            <v>71</v>
          </cell>
          <cell r="AW529">
            <v>1</v>
          </cell>
          <cell r="AX529">
            <v>36</v>
          </cell>
          <cell r="AY529">
            <v>1</v>
          </cell>
          <cell r="AZ529">
            <v>44</v>
          </cell>
          <cell r="BA529">
            <v>1</v>
          </cell>
        </row>
        <row r="530">
          <cell r="B530" t="str">
            <v>重甲巨斧兵</v>
          </cell>
          <cell r="C530">
            <v>14047</v>
          </cell>
          <cell r="D530">
            <v>130</v>
          </cell>
          <cell r="E530">
            <v>0</v>
          </cell>
          <cell r="F530">
            <v>8</v>
          </cell>
          <cell r="G530">
            <v>50151</v>
          </cell>
          <cell r="H530">
            <v>1</v>
          </cell>
          <cell r="I530">
            <v>2</v>
          </cell>
          <cell r="J530">
            <v>1</v>
          </cell>
          <cell r="K530">
            <v>2</v>
          </cell>
          <cell r="L530">
            <v>2</v>
          </cell>
          <cell r="M530">
            <v>0</v>
          </cell>
          <cell r="N530">
            <v>0</v>
          </cell>
          <cell r="O530">
            <v>50008</v>
          </cell>
          <cell r="P530">
            <v>2</v>
          </cell>
          <cell r="Q530">
            <v>1</v>
          </cell>
          <cell r="R530">
            <v>4</v>
          </cell>
          <cell r="S530">
            <v>1</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cell r="AN530">
            <v>0</v>
          </cell>
          <cell r="AO530">
            <v>0</v>
          </cell>
          <cell r="AP530">
            <v>0</v>
          </cell>
          <cell r="AQ530">
            <v>0</v>
          </cell>
          <cell r="AR530">
            <v>799</v>
          </cell>
          <cell r="AS530">
            <v>1</v>
          </cell>
          <cell r="AT530">
            <v>71</v>
          </cell>
          <cell r="AU530">
            <v>1</v>
          </cell>
          <cell r="AV530">
            <v>71</v>
          </cell>
          <cell r="AW530">
            <v>1</v>
          </cell>
          <cell r="AX530">
            <v>36</v>
          </cell>
          <cell r="AY530">
            <v>1</v>
          </cell>
          <cell r="AZ530">
            <v>44</v>
          </cell>
          <cell r="BA530">
            <v>1</v>
          </cell>
        </row>
        <row r="531">
          <cell r="B531" t="str">
            <v>刀盾兵</v>
          </cell>
          <cell r="C531">
            <v>14046</v>
          </cell>
          <cell r="D531">
            <v>130</v>
          </cell>
          <cell r="E531">
            <v>0</v>
          </cell>
          <cell r="F531">
            <v>8</v>
          </cell>
          <cell r="G531">
            <v>50152</v>
          </cell>
          <cell r="H531">
            <v>1</v>
          </cell>
          <cell r="I531">
            <v>2</v>
          </cell>
          <cell r="J531">
            <v>2</v>
          </cell>
          <cell r="K531">
            <v>2</v>
          </cell>
          <cell r="L531">
            <v>2</v>
          </cell>
          <cell r="M531">
            <v>0</v>
          </cell>
          <cell r="N531">
            <v>0</v>
          </cell>
          <cell r="O531">
            <v>50009</v>
          </cell>
          <cell r="P531">
            <v>3</v>
          </cell>
          <cell r="Q531">
            <v>4</v>
          </cell>
          <cell r="R531">
            <v>4</v>
          </cell>
          <cell r="S531">
            <v>1</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cell r="AN531">
            <v>0</v>
          </cell>
          <cell r="AO531">
            <v>0</v>
          </cell>
          <cell r="AP531">
            <v>0</v>
          </cell>
          <cell r="AQ531">
            <v>0</v>
          </cell>
          <cell r="AR531">
            <v>799</v>
          </cell>
          <cell r="AS531">
            <v>1</v>
          </cell>
          <cell r="AT531">
            <v>71</v>
          </cell>
          <cell r="AU531">
            <v>1</v>
          </cell>
          <cell r="AV531">
            <v>71</v>
          </cell>
          <cell r="AW531">
            <v>1</v>
          </cell>
          <cell r="AX531">
            <v>36</v>
          </cell>
          <cell r="AY531">
            <v>1</v>
          </cell>
          <cell r="AZ531">
            <v>44</v>
          </cell>
          <cell r="BA531">
            <v>1</v>
          </cell>
        </row>
        <row r="532">
          <cell r="B532" t="str">
            <v>医生</v>
          </cell>
          <cell r="C532">
            <v>14044</v>
          </cell>
          <cell r="D532">
            <v>130</v>
          </cell>
          <cell r="E532">
            <v>0</v>
          </cell>
          <cell r="F532">
            <v>8</v>
          </cell>
          <cell r="G532">
            <v>50153</v>
          </cell>
          <cell r="H532">
            <v>1</v>
          </cell>
          <cell r="I532">
            <v>2</v>
          </cell>
          <cell r="J532">
            <v>2</v>
          </cell>
          <cell r="K532">
            <v>2</v>
          </cell>
          <cell r="L532">
            <v>2</v>
          </cell>
          <cell r="M532">
            <v>0</v>
          </cell>
          <cell r="N532">
            <v>0</v>
          </cell>
          <cell r="O532">
            <v>50010</v>
          </cell>
          <cell r="P532">
            <v>2</v>
          </cell>
          <cell r="Q532">
            <v>2</v>
          </cell>
          <cell r="R532">
            <v>4</v>
          </cell>
          <cell r="S532">
            <v>1</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cell r="AN532">
            <v>0</v>
          </cell>
          <cell r="AO532">
            <v>0</v>
          </cell>
          <cell r="AP532">
            <v>0</v>
          </cell>
          <cell r="AQ532">
            <v>0</v>
          </cell>
          <cell r="AR532">
            <v>799</v>
          </cell>
          <cell r="AS532">
            <v>1</v>
          </cell>
          <cell r="AT532">
            <v>71</v>
          </cell>
          <cell r="AU532">
            <v>1</v>
          </cell>
          <cell r="AV532">
            <v>71</v>
          </cell>
          <cell r="AW532">
            <v>1</v>
          </cell>
          <cell r="AX532">
            <v>36</v>
          </cell>
          <cell r="AY532">
            <v>1</v>
          </cell>
          <cell r="AZ532">
            <v>44</v>
          </cell>
          <cell r="BA532">
            <v>1</v>
          </cell>
        </row>
        <row r="533">
          <cell r="B533" t="str">
            <v>弓手</v>
          </cell>
          <cell r="C533">
            <v>14050</v>
          </cell>
          <cell r="D533">
            <v>130</v>
          </cell>
          <cell r="E533">
            <v>0</v>
          </cell>
          <cell r="F533">
            <v>8</v>
          </cell>
          <cell r="G533">
            <v>50154</v>
          </cell>
          <cell r="H533">
            <v>2</v>
          </cell>
          <cell r="I533">
            <v>2</v>
          </cell>
          <cell r="J533">
            <v>2</v>
          </cell>
          <cell r="K533">
            <v>2</v>
          </cell>
          <cell r="L533">
            <v>2</v>
          </cell>
          <cell r="M533">
            <v>0</v>
          </cell>
          <cell r="N533">
            <v>0</v>
          </cell>
          <cell r="O533">
            <v>50011</v>
          </cell>
          <cell r="P533">
            <v>3</v>
          </cell>
          <cell r="Q533">
            <v>4</v>
          </cell>
          <cell r="R533">
            <v>4</v>
          </cell>
          <cell r="S533">
            <v>1</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799</v>
          </cell>
          <cell r="AS533">
            <v>1</v>
          </cell>
          <cell r="AT533">
            <v>71</v>
          </cell>
          <cell r="AU533">
            <v>1</v>
          </cell>
          <cell r="AV533">
            <v>71</v>
          </cell>
          <cell r="AW533">
            <v>1</v>
          </cell>
          <cell r="AX533">
            <v>36</v>
          </cell>
          <cell r="AY533">
            <v>1</v>
          </cell>
          <cell r="AZ533">
            <v>44</v>
          </cell>
          <cell r="BA533">
            <v>1</v>
          </cell>
        </row>
        <row r="534">
          <cell r="B534" t="str">
            <v>舞娘</v>
          </cell>
          <cell r="C534">
            <v>11042</v>
          </cell>
          <cell r="D534">
            <v>130</v>
          </cell>
          <cell r="E534">
            <v>0</v>
          </cell>
          <cell r="F534">
            <v>8</v>
          </cell>
          <cell r="G534">
            <v>50155</v>
          </cell>
          <cell r="H534">
            <v>1</v>
          </cell>
          <cell r="I534">
            <v>2</v>
          </cell>
          <cell r="J534">
            <v>2</v>
          </cell>
          <cell r="K534">
            <v>2</v>
          </cell>
          <cell r="L534">
            <v>2</v>
          </cell>
          <cell r="M534">
            <v>0</v>
          </cell>
          <cell r="N534">
            <v>0</v>
          </cell>
          <cell r="O534">
            <v>50012</v>
          </cell>
          <cell r="P534">
            <v>2</v>
          </cell>
          <cell r="Q534">
            <v>2</v>
          </cell>
          <cell r="R534">
            <v>4</v>
          </cell>
          <cell r="S534">
            <v>1</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cell r="AN534">
            <v>0</v>
          </cell>
          <cell r="AO534">
            <v>0</v>
          </cell>
          <cell r="AP534">
            <v>0</v>
          </cell>
          <cell r="AQ534">
            <v>0</v>
          </cell>
          <cell r="AR534">
            <v>799</v>
          </cell>
          <cell r="AS534">
            <v>1</v>
          </cell>
          <cell r="AT534">
            <v>71</v>
          </cell>
          <cell r="AU534">
            <v>1</v>
          </cell>
          <cell r="AV534">
            <v>71</v>
          </cell>
          <cell r="AW534">
            <v>1</v>
          </cell>
          <cell r="AX534">
            <v>36</v>
          </cell>
          <cell r="AY534">
            <v>1</v>
          </cell>
          <cell r="AZ534">
            <v>44</v>
          </cell>
          <cell r="BA534">
            <v>1</v>
          </cell>
        </row>
        <row r="535">
          <cell r="B535" t="str">
            <v>文官</v>
          </cell>
          <cell r="C535">
            <v>14045</v>
          </cell>
          <cell r="D535">
            <v>130</v>
          </cell>
          <cell r="E535">
            <v>0</v>
          </cell>
          <cell r="F535">
            <v>8</v>
          </cell>
          <cell r="G535">
            <v>50156</v>
          </cell>
          <cell r="H535">
            <v>1</v>
          </cell>
          <cell r="I535">
            <v>2</v>
          </cell>
          <cell r="J535">
            <v>2</v>
          </cell>
          <cell r="K535">
            <v>1</v>
          </cell>
          <cell r="L535">
            <v>1</v>
          </cell>
          <cell r="M535">
            <v>0</v>
          </cell>
          <cell r="N535">
            <v>10002</v>
          </cell>
          <cell r="O535">
            <v>2004</v>
          </cell>
          <cell r="P535">
            <v>2</v>
          </cell>
          <cell r="Q535">
            <v>2</v>
          </cell>
          <cell r="R535">
            <v>1</v>
          </cell>
          <cell r="S535">
            <v>1</v>
          </cell>
          <cell r="T535">
            <v>1000111</v>
          </cell>
          <cell r="U535">
            <v>1000121</v>
          </cell>
          <cell r="V535">
            <v>1000131</v>
          </cell>
          <cell r="W535">
            <v>1000141</v>
          </cell>
          <cell r="X535">
            <v>50041</v>
          </cell>
          <cell r="Y535">
            <v>4012</v>
          </cell>
          <cell r="Z535">
            <v>0</v>
          </cell>
          <cell r="AA535">
            <v>0</v>
          </cell>
          <cell r="AB535">
            <v>0</v>
          </cell>
          <cell r="AC535">
            <v>0</v>
          </cell>
          <cell r="AD535">
            <v>0</v>
          </cell>
          <cell r="AE535">
            <v>0</v>
          </cell>
          <cell r="AF535">
            <v>1000101</v>
          </cell>
          <cell r="AG535">
            <v>1000102</v>
          </cell>
          <cell r="AH535">
            <v>1000103</v>
          </cell>
          <cell r="AI535">
            <v>1000104</v>
          </cell>
          <cell r="AJ535">
            <v>1000105</v>
          </cell>
          <cell r="AK535">
            <v>1000106</v>
          </cell>
          <cell r="AL535">
            <v>1000107</v>
          </cell>
          <cell r="AM535">
            <v>1000108</v>
          </cell>
          <cell r="AN535">
            <v>1000109</v>
          </cell>
          <cell r="AO535">
            <v>1000110</v>
          </cell>
          <cell r="AP535">
            <v>1000111</v>
          </cell>
          <cell r="AQ535">
            <v>1000112</v>
          </cell>
          <cell r="AR535">
            <v>6963</v>
          </cell>
          <cell r="AS535">
            <v>279</v>
          </cell>
          <cell r="AT535">
            <v>0</v>
          </cell>
          <cell r="AU535">
            <v>0</v>
          </cell>
          <cell r="AV535">
            <v>615</v>
          </cell>
          <cell r="AW535">
            <v>25</v>
          </cell>
          <cell r="AX535">
            <v>315</v>
          </cell>
          <cell r="AY535">
            <v>13</v>
          </cell>
          <cell r="AZ535">
            <v>380</v>
          </cell>
          <cell r="BA535">
            <v>15</v>
          </cell>
        </row>
        <row r="536">
          <cell r="B536" t="str">
            <v>黄巾党</v>
          </cell>
          <cell r="C536">
            <v>14049</v>
          </cell>
          <cell r="D536">
            <v>140</v>
          </cell>
          <cell r="E536">
            <v>0</v>
          </cell>
          <cell r="F536">
            <v>8</v>
          </cell>
          <cell r="G536">
            <v>50145</v>
          </cell>
          <cell r="H536">
            <v>1</v>
          </cell>
          <cell r="I536">
            <v>2</v>
          </cell>
          <cell r="J536">
            <v>2</v>
          </cell>
          <cell r="K536">
            <v>1</v>
          </cell>
          <cell r="L536">
            <v>1</v>
          </cell>
          <cell r="M536">
            <v>1</v>
          </cell>
          <cell r="N536">
            <v>10003</v>
          </cell>
          <cell r="O536">
            <v>2004</v>
          </cell>
          <cell r="P536">
            <v>2</v>
          </cell>
          <cell r="Q536">
            <v>2</v>
          </cell>
          <cell r="R536">
            <v>1</v>
          </cell>
          <cell r="S536">
            <v>0</v>
          </cell>
          <cell r="T536">
            <v>1000111</v>
          </cell>
          <cell r="U536">
            <v>1000121</v>
          </cell>
          <cell r="V536">
            <v>1000131</v>
          </cell>
          <cell r="W536">
            <v>1000141</v>
          </cell>
          <cell r="X536">
            <v>50041</v>
          </cell>
          <cell r="Y536">
            <v>4012</v>
          </cell>
          <cell r="Z536">
            <v>0</v>
          </cell>
          <cell r="AA536">
            <v>0</v>
          </cell>
          <cell r="AB536">
            <v>0</v>
          </cell>
          <cell r="AC536">
            <v>0</v>
          </cell>
          <cell r="AD536">
            <v>0</v>
          </cell>
          <cell r="AE536">
            <v>0</v>
          </cell>
          <cell r="AF536">
            <v>1000101</v>
          </cell>
          <cell r="AG536">
            <v>1000102</v>
          </cell>
          <cell r="AH536">
            <v>1000103</v>
          </cell>
          <cell r="AI536">
            <v>1000104</v>
          </cell>
          <cell r="AJ536">
            <v>1000105</v>
          </cell>
          <cell r="AK536">
            <v>1000106</v>
          </cell>
          <cell r="AL536">
            <v>1000107</v>
          </cell>
          <cell r="AM536">
            <v>1000108</v>
          </cell>
          <cell r="AN536">
            <v>1000109</v>
          </cell>
          <cell r="AO536">
            <v>1000110</v>
          </cell>
          <cell r="AP536">
            <v>1000111</v>
          </cell>
          <cell r="AQ536">
            <v>1000112</v>
          </cell>
          <cell r="AR536">
            <v>8007</v>
          </cell>
          <cell r="AS536">
            <v>320</v>
          </cell>
          <cell r="AT536">
            <v>0</v>
          </cell>
          <cell r="AU536">
            <v>0</v>
          </cell>
          <cell r="AV536">
            <v>708</v>
          </cell>
          <cell r="AW536">
            <v>28</v>
          </cell>
          <cell r="AX536">
            <v>363</v>
          </cell>
          <cell r="AY536">
            <v>15</v>
          </cell>
          <cell r="AZ536">
            <v>437</v>
          </cell>
          <cell r="BA536">
            <v>17</v>
          </cell>
        </row>
        <row r="537">
          <cell r="B537" t="str">
            <v>道士</v>
          </cell>
          <cell r="C537">
            <v>14043</v>
          </cell>
          <cell r="D537">
            <v>140</v>
          </cell>
          <cell r="E537">
            <v>0</v>
          </cell>
          <cell r="F537">
            <v>8</v>
          </cell>
          <cell r="G537">
            <v>50146</v>
          </cell>
          <cell r="H537">
            <v>1</v>
          </cell>
          <cell r="I537">
            <v>2</v>
          </cell>
          <cell r="J537">
            <v>2</v>
          </cell>
          <cell r="K537">
            <v>1</v>
          </cell>
          <cell r="L537">
            <v>1</v>
          </cell>
          <cell r="M537">
            <v>2</v>
          </cell>
          <cell r="N537">
            <v>10004</v>
          </cell>
          <cell r="O537">
            <v>2004</v>
          </cell>
          <cell r="P537">
            <v>2</v>
          </cell>
          <cell r="Q537">
            <v>2</v>
          </cell>
          <cell r="R537">
            <v>1</v>
          </cell>
          <cell r="S537">
            <v>0</v>
          </cell>
          <cell r="T537">
            <v>1000111</v>
          </cell>
          <cell r="U537">
            <v>1000121</v>
          </cell>
          <cell r="V537">
            <v>1000131</v>
          </cell>
          <cell r="W537">
            <v>1000141</v>
          </cell>
          <cell r="X537">
            <v>50041</v>
          </cell>
          <cell r="Y537">
            <v>4012</v>
          </cell>
          <cell r="Z537">
            <v>0</v>
          </cell>
          <cell r="AA537">
            <v>0</v>
          </cell>
          <cell r="AB537">
            <v>0</v>
          </cell>
          <cell r="AC537">
            <v>0</v>
          </cell>
          <cell r="AD537">
            <v>0</v>
          </cell>
          <cell r="AE537">
            <v>0</v>
          </cell>
          <cell r="AF537">
            <v>1000101</v>
          </cell>
          <cell r="AG537">
            <v>1000102</v>
          </cell>
          <cell r="AH537">
            <v>1000103</v>
          </cell>
          <cell r="AI537">
            <v>1000104</v>
          </cell>
          <cell r="AJ537">
            <v>1000105</v>
          </cell>
          <cell r="AK537">
            <v>1000106</v>
          </cell>
          <cell r="AL537">
            <v>1000107</v>
          </cell>
          <cell r="AM537">
            <v>1000108</v>
          </cell>
          <cell r="AN537">
            <v>1000109</v>
          </cell>
          <cell r="AO537">
            <v>1000110</v>
          </cell>
          <cell r="AP537">
            <v>1000111</v>
          </cell>
          <cell r="AQ537">
            <v>1000112</v>
          </cell>
          <cell r="AR537">
            <v>9208</v>
          </cell>
          <cell r="AS537">
            <v>368</v>
          </cell>
          <cell r="AT537">
            <v>0</v>
          </cell>
          <cell r="AU537">
            <v>0</v>
          </cell>
          <cell r="AV537">
            <v>814</v>
          </cell>
          <cell r="AW537">
            <v>33</v>
          </cell>
          <cell r="AX537">
            <v>417</v>
          </cell>
          <cell r="AY537">
            <v>17</v>
          </cell>
          <cell r="AZ537">
            <v>503</v>
          </cell>
          <cell r="BA537">
            <v>20</v>
          </cell>
        </row>
        <row r="538">
          <cell r="B538" t="str">
            <v>佩刀步兵</v>
          </cell>
          <cell r="C538">
            <v>11054</v>
          </cell>
          <cell r="D538">
            <v>140</v>
          </cell>
          <cell r="E538">
            <v>0</v>
          </cell>
          <cell r="F538">
            <v>8</v>
          </cell>
          <cell r="G538">
            <v>50147</v>
          </cell>
          <cell r="H538">
            <v>1</v>
          </cell>
          <cell r="I538">
            <v>2</v>
          </cell>
          <cell r="J538">
            <v>2</v>
          </cell>
          <cell r="K538">
            <v>1</v>
          </cell>
          <cell r="L538">
            <v>1</v>
          </cell>
          <cell r="M538">
            <v>3</v>
          </cell>
          <cell r="N538">
            <v>10005</v>
          </cell>
          <cell r="O538">
            <v>2004</v>
          </cell>
          <cell r="P538">
            <v>2</v>
          </cell>
          <cell r="Q538">
            <v>2</v>
          </cell>
          <cell r="R538">
            <v>1</v>
          </cell>
          <cell r="S538">
            <v>0</v>
          </cell>
          <cell r="T538">
            <v>1000111</v>
          </cell>
          <cell r="U538">
            <v>1000121</v>
          </cell>
          <cell r="V538">
            <v>1000131</v>
          </cell>
          <cell r="W538">
            <v>1000141</v>
          </cell>
          <cell r="X538">
            <v>50041</v>
          </cell>
          <cell r="Y538">
            <v>4012</v>
          </cell>
          <cell r="Z538">
            <v>0</v>
          </cell>
          <cell r="AA538">
            <v>0</v>
          </cell>
          <cell r="AB538">
            <v>0</v>
          </cell>
          <cell r="AC538">
            <v>0</v>
          </cell>
          <cell r="AD538">
            <v>0</v>
          </cell>
          <cell r="AE538">
            <v>0</v>
          </cell>
          <cell r="AF538">
            <v>1000101</v>
          </cell>
          <cell r="AG538">
            <v>1000102</v>
          </cell>
          <cell r="AH538">
            <v>1000103</v>
          </cell>
          <cell r="AI538">
            <v>1000104</v>
          </cell>
          <cell r="AJ538">
            <v>1000105</v>
          </cell>
          <cell r="AK538">
            <v>1000106</v>
          </cell>
          <cell r="AL538">
            <v>1000107</v>
          </cell>
          <cell r="AM538">
            <v>1000108</v>
          </cell>
          <cell r="AN538">
            <v>1000109</v>
          </cell>
          <cell r="AO538">
            <v>1000110</v>
          </cell>
          <cell r="AP538">
            <v>1000111</v>
          </cell>
          <cell r="AQ538">
            <v>1000112</v>
          </cell>
          <cell r="AR538">
            <v>10589</v>
          </cell>
          <cell r="AS538">
            <v>424</v>
          </cell>
          <cell r="AT538">
            <v>0</v>
          </cell>
          <cell r="AU538">
            <v>0</v>
          </cell>
          <cell r="AV538">
            <v>936</v>
          </cell>
          <cell r="AW538">
            <v>37</v>
          </cell>
          <cell r="AX538">
            <v>480</v>
          </cell>
          <cell r="AY538">
            <v>19</v>
          </cell>
          <cell r="AZ538">
            <v>578</v>
          </cell>
          <cell r="BA538">
            <v>23</v>
          </cell>
        </row>
        <row r="539">
          <cell r="B539" t="str">
            <v>长枪步兵</v>
          </cell>
          <cell r="C539">
            <v>11053</v>
          </cell>
          <cell r="D539">
            <v>140</v>
          </cell>
          <cell r="E539">
            <v>0</v>
          </cell>
          <cell r="F539">
            <v>8</v>
          </cell>
          <cell r="G539">
            <v>50148</v>
          </cell>
          <cell r="H539">
            <v>1</v>
          </cell>
          <cell r="I539">
            <v>2</v>
          </cell>
          <cell r="J539">
            <v>2</v>
          </cell>
          <cell r="K539">
            <v>1</v>
          </cell>
          <cell r="L539">
            <v>1</v>
          </cell>
          <cell r="M539">
            <v>4</v>
          </cell>
          <cell r="N539">
            <v>10006</v>
          </cell>
          <cell r="O539">
            <v>2004</v>
          </cell>
          <cell r="P539">
            <v>2</v>
          </cell>
          <cell r="Q539">
            <v>2</v>
          </cell>
          <cell r="R539">
            <v>1</v>
          </cell>
          <cell r="S539">
            <v>0</v>
          </cell>
          <cell r="T539">
            <v>1000111</v>
          </cell>
          <cell r="U539">
            <v>1000121</v>
          </cell>
          <cell r="V539">
            <v>1000131</v>
          </cell>
          <cell r="W539">
            <v>1000141</v>
          </cell>
          <cell r="X539">
            <v>50041</v>
          </cell>
          <cell r="Y539">
            <v>4012</v>
          </cell>
          <cell r="Z539">
            <v>0</v>
          </cell>
          <cell r="AA539">
            <v>0</v>
          </cell>
          <cell r="AB539">
            <v>0</v>
          </cell>
          <cell r="AC539">
            <v>0</v>
          </cell>
          <cell r="AD539">
            <v>0</v>
          </cell>
          <cell r="AE539">
            <v>0</v>
          </cell>
          <cell r="AF539">
            <v>1000101</v>
          </cell>
          <cell r="AG539">
            <v>1000102</v>
          </cell>
          <cell r="AH539">
            <v>1000103</v>
          </cell>
          <cell r="AI539">
            <v>1000104</v>
          </cell>
          <cell r="AJ539">
            <v>1000105</v>
          </cell>
          <cell r="AK539">
            <v>1000106</v>
          </cell>
          <cell r="AL539">
            <v>1000107</v>
          </cell>
          <cell r="AM539">
            <v>1000108</v>
          </cell>
          <cell r="AN539">
            <v>1000109</v>
          </cell>
          <cell r="AO539">
            <v>1000110</v>
          </cell>
          <cell r="AP539">
            <v>1000111</v>
          </cell>
          <cell r="AQ539">
            <v>1000112</v>
          </cell>
          <cell r="AR539">
            <v>12176</v>
          </cell>
          <cell r="AS539">
            <v>487</v>
          </cell>
          <cell r="AT539">
            <v>0</v>
          </cell>
          <cell r="AU539">
            <v>0</v>
          </cell>
          <cell r="AV539">
            <v>1077</v>
          </cell>
          <cell r="AW539">
            <v>43</v>
          </cell>
          <cell r="AX539">
            <v>552</v>
          </cell>
          <cell r="AY539">
            <v>22</v>
          </cell>
          <cell r="AZ539">
            <v>665</v>
          </cell>
          <cell r="BA539">
            <v>27</v>
          </cell>
        </row>
        <row r="540">
          <cell r="B540" t="str">
            <v>刀骑兵</v>
          </cell>
          <cell r="C540">
            <v>13036</v>
          </cell>
          <cell r="D540">
            <v>140</v>
          </cell>
          <cell r="E540">
            <v>0</v>
          </cell>
          <cell r="F540">
            <v>8</v>
          </cell>
          <cell r="G540">
            <v>50149</v>
          </cell>
          <cell r="H540">
            <v>1</v>
          </cell>
          <cell r="I540">
            <v>2</v>
          </cell>
          <cell r="J540">
            <v>2</v>
          </cell>
          <cell r="K540">
            <v>1</v>
          </cell>
          <cell r="L540">
            <v>1</v>
          </cell>
          <cell r="M540">
            <v>5</v>
          </cell>
          <cell r="N540">
            <v>10007</v>
          </cell>
          <cell r="O540">
            <v>2004</v>
          </cell>
          <cell r="P540">
            <v>2</v>
          </cell>
          <cell r="Q540">
            <v>2</v>
          </cell>
          <cell r="R540">
            <v>1</v>
          </cell>
          <cell r="S540">
            <v>0</v>
          </cell>
          <cell r="T540">
            <v>1000111</v>
          </cell>
          <cell r="U540">
            <v>1000121</v>
          </cell>
          <cell r="V540">
            <v>1000131</v>
          </cell>
          <cell r="W540">
            <v>1000141</v>
          </cell>
          <cell r="X540">
            <v>50041</v>
          </cell>
          <cell r="Y540">
            <v>4012</v>
          </cell>
          <cell r="Z540">
            <v>0</v>
          </cell>
          <cell r="AA540">
            <v>0</v>
          </cell>
          <cell r="AB540">
            <v>0</v>
          </cell>
          <cell r="AC540">
            <v>0</v>
          </cell>
          <cell r="AD540">
            <v>0</v>
          </cell>
          <cell r="AE540">
            <v>0</v>
          </cell>
          <cell r="AF540">
            <v>1000101</v>
          </cell>
          <cell r="AG540">
            <v>1000102</v>
          </cell>
          <cell r="AH540">
            <v>1000103</v>
          </cell>
          <cell r="AI540">
            <v>1000104</v>
          </cell>
          <cell r="AJ540">
            <v>1000105</v>
          </cell>
          <cell r="AK540">
            <v>1000106</v>
          </cell>
          <cell r="AL540">
            <v>1000107</v>
          </cell>
          <cell r="AM540">
            <v>1000108</v>
          </cell>
          <cell r="AN540">
            <v>1000109</v>
          </cell>
          <cell r="AO540">
            <v>1000110</v>
          </cell>
          <cell r="AP540">
            <v>1000111</v>
          </cell>
          <cell r="AQ540">
            <v>1000112</v>
          </cell>
          <cell r="AR540">
            <v>14002</v>
          </cell>
          <cell r="AS540">
            <v>560</v>
          </cell>
          <cell r="AT540">
            <v>0</v>
          </cell>
          <cell r="AU540">
            <v>0</v>
          </cell>
          <cell r="AV540">
            <v>1238</v>
          </cell>
          <cell r="AW540">
            <v>50</v>
          </cell>
          <cell r="AX540">
            <v>635</v>
          </cell>
          <cell r="AY540">
            <v>25</v>
          </cell>
          <cell r="AZ540">
            <v>765</v>
          </cell>
          <cell r="BA540">
            <v>31</v>
          </cell>
        </row>
        <row r="541">
          <cell r="B541" t="str">
            <v>弓弩手</v>
          </cell>
          <cell r="C541">
            <v>14050</v>
          </cell>
          <cell r="D541">
            <v>140</v>
          </cell>
          <cell r="E541">
            <v>0</v>
          </cell>
          <cell r="F541">
            <v>8</v>
          </cell>
          <cell r="G541">
            <v>50150</v>
          </cell>
          <cell r="H541">
            <v>1</v>
          </cell>
          <cell r="I541">
            <v>2</v>
          </cell>
          <cell r="J541">
            <v>2</v>
          </cell>
          <cell r="K541">
            <v>1</v>
          </cell>
          <cell r="L541">
            <v>1</v>
          </cell>
          <cell r="M541">
            <v>6</v>
          </cell>
          <cell r="N541">
            <v>10008</v>
          </cell>
          <cell r="O541">
            <v>2004</v>
          </cell>
          <cell r="P541">
            <v>2</v>
          </cell>
          <cell r="Q541">
            <v>2</v>
          </cell>
          <cell r="R541">
            <v>1</v>
          </cell>
          <cell r="S541">
            <v>0</v>
          </cell>
          <cell r="T541">
            <v>1000111</v>
          </cell>
          <cell r="U541">
            <v>1000121</v>
          </cell>
          <cell r="V541">
            <v>1000131</v>
          </cell>
          <cell r="W541">
            <v>1000141</v>
          </cell>
          <cell r="X541">
            <v>50041</v>
          </cell>
          <cell r="Y541">
            <v>4012</v>
          </cell>
          <cell r="Z541">
            <v>0</v>
          </cell>
          <cell r="AA541">
            <v>0</v>
          </cell>
          <cell r="AB541">
            <v>0</v>
          </cell>
          <cell r="AC541">
            <v>0</v>
          </cell>
          <cell r="AD541">
            <v>0</v>
          </cell>
          <cell r="AE541">
            <v>0</v>
          </cell>
          <cell r="AF541">
            <v>1000101</v>
          </cell>
          <cell r="AG541">
            <v>1000102</v>
          </cell>
          <cell r="AH541">
            <v>1000103</v>
          </cell>
          <cell r="AI541">
            <v>1000104</v>
          </cell>
          <cell r="AJ541">
            <v>1000105</v>
          </cell>
          <cell r="AK541">
            <v>1000106</v>
          </cell>
          <cell r="AL541">
            <v>1000107</v>
          </cell>
          <cell r="AM541">
            <v>1000108</v>
          </cell>
          <cell r="AN541">
            <v>1000109</v>
          </cell>
          <cell r="AO541">
            <v>1000110</v>
          </cell>
          <cell r="AP541">
            <v>1000111</v>
          </cell>
          <cell r="AQ541">
            <v>1000112</v>
          </cell>
          <cell r="AR541">
            <v>16102</v>
          </cell>
          <cell r="AS541">
            <v>644</v>
          </cell>
          <cell r="AT541">
            <v>0</v>
          </cell>
          <cell r="AU541">
            <v>0</v>
          </cell>
          <cell r="AV541">
            <v>1424</v>
          </cell>
          <cell r="AW541">
            <v>57</v>
          </cell>
          <cell r="AX541">
            <v>730</v>
          </cell>
          <cell r="AY541">
            <v>29</v>
          </cell>
          <cell r="AZ541">
            <v>879</v>
          </cell>
          <cell r="BA541">
            <v>35</v>
          </cell>
        </row>
        <row r="542">
          <cell r="B542" t="str">
            <v>重甲巨斧兵</v>
          </cell>
          <cell r="C542">
            <v>14047</v>
          </cell>
          <cell r="D542">
            <v>140</v>
          </cell>
          <cell r="E542">
            <v>0</v>
          </cell>
          <cell r="F542">
            <v>8</v>
          </cell>
          <cell r="G542">
            <v>50151</v>
          </cell>
          <cell r="H542">
            <v>1</v>
          </cell>
          <cell r="I542">
            <v>2</v>
          </cell>
          <cell r="J542">
            <v>2</v>
          </cell>
          <cell r="K542">
            <v>1</v>
          </cell>
          <cell r="L542">
            <v>1</v>
          </cell>
          <cell r="M542">
            <v>7</v>
          </cell>
          <cell r="N542">
            <v>10009</v>
          </cell>
          <cell r="O542">
            <v>2004</v>
          </cell>
          <cell r="P542">
            <v>2</v>
          </cell>
          <cell r="Q542">
            <v>2</v>
          </cell>
          <cell r="R542">
            <v>1</v>
          </cell>
          <cell r="S542">
            <v>0</v>
          </cell>
          <cell r="T542">
            <v>1000111</v>
          </cell>
          <cell r="U542">
            <v>1000121</v>
          </cell>
          <cell r="V542">
            <v>1000131</v>
          </cell>
          <cell r="W542">
            <v>1000141</v>
          </cell>
          <cell r="X542">
            <v>50041</v>
          </cell>
          <cell r="Y542">
            <v>4012</v>
          </cell>
          <cell r="Z542">
            <v>0</v>
          </cell>
          <cell r="AA542">
            <v>0</v>
          </cell>
          <cell r="AB542">
            <v>0</v>
          </cell>
          <cell r="AC542">
            <v>0</v>
          </cell>
          <cell r="AD542">
            <v>0</v>
          </cell>
          <cell r="AE542">
            <v>0</v>
          </cell>
          <cell r="AF542">
            <v>1000101</v>
          </cell>
          <cell r="AG542">
            <v>1000102</v>
          </cell>
          <cell r="AH542">
            <v>1000103</v>
          </cell>
          <cell r="AI542">
            <v>1000104</v>
          </cell>
          <cell r="AJ542">
            <v>1000105</v>
          </cell>
          <cell r="AK542">
            <v>1000106</v>
          </cell>
          <cell r="AL542">
            <v>1000107</v>
          </cell>
          <cell r="AM542">
            <v>1000108</v>
          </cell>
          <cell r="AN542">
            <v>1000109</v>
          </cell>
          <cell r="AO542">
            <v>1000110</v>
          </cell>
          <cell r="AP542">
            <v>1000111</v>
          </cell>
          <cell r="AQ542">
            <v>1000112</v>
          </cell>
          <cell r="AR542">
            <v>18517</v>
          </cell>
          <cell r="AS542">
            <v>741</v>
          </cell>
          <cell r="AT542">
            <v>0</v>
          </cell>
          <cell r="AU542">
            <v>0</v>
          </cell>
          <cell r="AV542">
            <v>1638</v>
          </cell>
          <cell r="AW542">
            <v>66</v>
          </cell>
          <cell r="AX542">
            <v>839</v>
          </cell>
          <cell r="AY542">
            <v>34</v>
          </cell>
          <cell r="AZ542">
            <v>1011</v>
          </cell>
          <cell r="BA542">
            <v>40</v>
          </cell>
        </row>
        <row r="543">
          <cell r="B543" t="str">
            <v>刀盾兵</v>
          </cell>
          <cell r="C543">
            <v>14046</v>
          </cell>
          <cell r="D543">
            <v>140</v>
          </cell>
          <cell r="E543">
            <v>0</v>
          </cell>
          <cell r="F543">
            <v>8</v>
          </cell>
          <cell r="G543">
            <v>50152</v>
          </cell>
          <cell r="H543">
            <v>1</v>
          </cell>
          <cell r="I543">
            <v>2</v>
          </cell>
          <cell r="J543">
            <v>2</v>
          </cell>
          <cell r="K543">
            <v>1</v>
          </cell>
          <cell r="L543">
            <v>1</v>
          </cell>
          <cell r="M543">
            <v>8</v>
          </cell>
          <cell r="N543">
            <v>10010</v>
          </cell>
          <cell r="O543">
            <v>2004</v>
          </cell>
          <cell r="P543">
            <v>2</v>
          </cell>
          <cell r="Q543">
            <v>2</v>
          </cell>
          <cell r="R543">
            <v>1</v>
          </cell>
          <cell r="S543">
            <v>0</v>
          </cell>
          <cell r="T543">
            <v>1000111</v>
          </cell>
          <cell r="U543">
            <v>1000121</v>
          </cell>
          <cell r="V543">
            <v>1000131</v>
          </cell>
          <cell r="W543">
            <v>1000141</v>
          </cell>
          <cell r="X543">
            <v>50041</v>
          </cell>
          <cell r="Y543">
            <v>4012</v>
          </cell>
          <cell r="Z543">
            <v>0</v>
          </cell>
          <cell r="AA543">
            <v>0</v>
          </cell>
          <cell r="AB543">
            <v>0</v>
          </cell>
          <cell r="AC543">
            <v>0</v>
          </cell>
          <cell r="AD543">
            <v>0</v>
          </cell>
          <cell r="AE543">
            <v>0</v>
          </cell>
          <cell r="AF543">
            <v>1000101</v>
          </cell>
          <cell r="AG543">
            <v>1000102</v>
          </cell>
          <cell r="AH543">
            <v>1000103</v>
          </cell>
          <cell r="AI543">
            <v>1000104</v>
          </cell>
          <cell r="AJ543">
            <v>1000105</v>
          </cell>
          <cell r="AK543">
            <v>1000106</v>
          </cell>
          <cell r="AL543">
            <v>1000107</v>
          </cell>
          <cell r="AM543">
            <v>1000108</v>
          </cell>
          <cell r="AN543">
            <v>1000109</v>
          </cell>
          <cell r="AO543">
            <v>1000110</v>
          </cell>
          <cell r="AP543">
            <v>1000111</v>
          </cell>
          <cell r="AQ543">
            <v>1000112</v>
          </cell>
          <cell r="AR543">
            <v>21294</v>
          </cell>
          <cell r="AS543">
            <v>852</v>
          </cell>
          <cell r="AT543">
            <v>0</v>
          </cell>
          <cell r="AU543">
            <v>0</v>
          </cell>
          <cell r="AV543">
            <v>1883</v>
          </cell>
          <cell r="AW543">
            <v>75</v>
          </cell>
          <cell r="AX543">
            <v>965</v>
          </cell>
          <cell r="AY543">
            <v>39</v>
          </cell>
          <cell r="AZ543">
            <v>1163</v>
          </cell>
          <cell r="BA543">
            <v>47</v>
          </cell>
        </row>
        <row r="544">
          <cell r="B544" t="str">
            <v>医生</v>
          </cell>
          <cell r="C544">
            <v>14044</v>
          </cell>
          <cell r="D544">
            <v>140</v>
          </cell>
          <cell r="E544">
            <v>0</v>
          </cell>
          <cell r="F544">
            <v>8</v>
          </cell>
          <cell r="G544">
            <v>50153</v>
          </cell>
          <cell r="H544">
            <v>1</v>
          </cell>
          <cell r="I544">
            <v>2</v>
          </cell>
          <cell r="J544">
            <v>2</v>
          </cell>
          <cell r="K544">
            <v>1</v>
          </cell>
          <cell r="L544">
            <v>1</v>
          </cell>
          <cell r="M544">
            <v>9</v>
          </cell>
          <cell r="N544">
            <v>10011</v>
          </cell>
          <cell r="O544">
            <v>2004</v>
          </cell>
          <cell r="P544">
            <v>2</v>
          </cell>
          <cell r="Q544">
            <v>2</v>
          </cell>
          <cell r="R544">
            <v>1</v>
          </cell>
          <cell r="S544">
            <v>0</v>
          </cell>
          <cell r="T544">
            <v>1000111</v>
          </cell>
          <cell r="U544">
            <v>1000121</v>
          </cell>
          <cell r="V544">
            <v>1000131</v>
          </cell>
          <cell r="W544">
            <v>1000141</v>
          </cell>
          <cell r="X544">
            <v>50041</v>
          </cell>
          <cell r="Y544">
            <v>4012</v>
          </cell>
          <cell r="Z544">
            <v>0</v>
          </cell>
          <cell r="AA544">
            <v>0</v>
          </cell>
          <cell r="AB544">
            <v>0</v>
          </cell>
          <cell r="AC544">
            <v>0</v>
          </cell>
          <cell r="AD544">
            <v>0</v>
          </cell>
          <cell r="AE544">
            <v>0</v>
          </cell>
          <cell r="AF544">
            <v>1000101</v>
          </cell>
          <cell r="AG544">
            <v>1000102</v>
          </cell>
          <cell r="AH544">
            <v>1000103</v>
          </cell>
          <cell r="AI544">
            <v>1000104</v>
          </cell>
          <cell r="AJ544">
            <v>1000105</v>
          </cell>
          <cell r="AK544">
            <v>1000106</v>
          </cell>
          <cell r="AL544">
            <v>1000107</v>
          </cell>
          <cell r="AM544">
            <v>1000108</v>
          </cell>
          <cell r="AN544">
            <v>1000109</v>
          </cell>
          <cell r="AO544">
            <v>1000110</v>
          </cell>
          <cell r="AP544">
            <v>1000111</v>
          </cell>
          <cell r="AQ544">
            <v>1000112</v>
          </cell>
          <cell r="AR544">
            <v>24488</v>
          </cell>
          <cell r="AS544">
            <v>980</v>
          </cell>
          <cell r="AT544">
            <v>0</v>
          </cell>
          <cell r="AU544">
            <v>0</v>
          </cell>
          <cell r="AV544">
            <v>2166</v>
          </cell>
          <cell r="AW544">
            <v>87</v>
          </cell>
          <cell r="AX544">
            <v>1110</v>
          </cell>
          <cell r="AY544">
            <v>44</v>
          </cell>
          <cell r="AZ544">
            <v>1338</v>
          </cell>
          <cell r="BA544">
            <v>54</v>
          </cell>
        </row>
        <row r="545">
          <cell r="B545" t="str">
            <v>弓手</v>
          </cell>
          <cell r="C545">
            <v>14050</v>
          </cell>
          <cell r="D545">
            <v>140</v>
          </cell>
          <cell r="E545">
            <v>0</v>
          </cell>
          <cell r="F545">
            <v>8</v>
          </cell>
          <cell r="G545">
            <v>50154</v>
          </cell>
          <cell r="H545">
            <v>1</v>
          </cell>
          <cell r="I545">
            <v>2</v>
          </cell>
          <cell r="J545">
            <v>2</v>
          </cell>
          <cell r="K545">
            <v>1</v>
          </cell>
          <cell r="L545">
            <v>1</v>
          </cell>
          <cell r="M545">
            <v>10</v>
          </cell>
          <cell r="N545">
            <v>10701</v>
          </cell>
          <cell r="O545">
            <v>2004</v>
          </cell>
          <cell r="P545">
            <v>2</v>
          </cell>
          <cell r="Q545">
            <v>2</v>
          </cell>
          <cell r="R545">
            <v>1</v>
          </cell>
          <cell r="S545">
            <v>0</v>
          </cell>
          <cell r="T545">
            <v>1000111</v>
          </cell>
          <cell r="U545">
            <v>1000121</v>
          </cell>
          <cell r="V545">
            <v>1000131</v>
          </cell>
          <cell r="W545">
            <v>1000141</v>
          </cell>
          <cell r="X545">
            <v>50041</v>
          </cell>
          <cell r="Y545">
            <v>4012</v>
          </cell>
          <cell r="Z545">
            <v>0</v>
          </cell>
          <cell r="AA545">
            <v>0</v>
          </cell>
          <cell r="AB545">
            <v>0</v>
          </cell>
          <cell r="AC545">
            <v>0</v>
          </cell>
          <cell r="AD545">
            <v>0</v>
          </cell>
          <cell r="AE545">
            <v>0</v>
          </cell>
          <cell r="AF545">
            <v>1000101</v>
          </cell>
          <cell r="AG545">
            <v>1000102</v>
          </cell>
          <cell r="AH545">
            <v>1000103</v>
          </cell>
          <cell r="AI545">
            <v>1000104</v>
          </cell>
          <cell r="AJ545">
            <v>1000105</v>
          </cell>
          <cell r="AK545">
            <v>1000106</v>
          </cell>
          <cell r="AL545">
            <v>1000107</v>
          </cell>
          <cell r="AM545">
            <v>1000108</v>
          </cell>
          <cell r="AN545">
            <v>1000109</v>
          </cell>
          <cell r="AO545">
            <v>1000110</v>
          </cell>
          <cell r="AP545">
            <v>1000111</v>
          </cell>
          <cell r="AQ545">
            <v>1000112</v>
          </cell>
          <cell r="AR545">
            <v>28160</v>
          </cell>
          <cell r="AS545">
            <v>1126</v>
          </cell>
          <cell r="AT545">
            <v>0</v>
          </cell>
          <cell r="AU545">
            <v>0</v>
          </cell>
          <cell r="AV545">
            <v>2491</v>
          </cell>
          <cell r="AW545">
            <v>100</v>
          </cell>
          <cell r="AX545">
            <v>1277</v>
          </cell>
          <cell r="AY545">
            <v>51</v>
          </cell>
          <cell r="AZ545">
            <v>1538</v>
          </cell>
          <cell r="BA545">
            <v>62</v>
          </cell>
        </row>
        <row r="546">
          <cell r="B546" t="str">
            <v>舞娘</v>
          </cell>
          <cell r="C546">
            <v>11042</v>
          </cell>
          <cell r="D546">
            <v>140</v>
          </cell>
          <cell r="E546">
            <v>0</v>
          </cell>
          <cell r="F546">
            <v>8</v>
          </cell>
          <cell r="G546">
            <v>50155</v>
          </cell>
          <cell r="H546">
            <v>1</v>
          </cell>
          <cell r="I546">
            <v>2</v>
          </cell>
          <cell r="J546">
            <v>2</v>
          </cell>
          <cell r="K546">
            <v>1</v>
          </cell>
          <cell r="L546">
            <v>1</v>
          </cell>
          <cell r="M546">
            <v>11</v>
          </cell>
          <cell r="N546">
            <v>10702</v>
          </cell>
          <cell r="O546">
            <v>2004</v>
          </cell>
          <cell r="P546">
            <v>2</v>
          </cell>
          <cell r="Q546">
            <v>2</v>
          </cell>
          <cell r="R546">
            <v>1</v>
          </cell>
          <cell r="S546">
            <v>0</v>
          </cell>
          <cell r="T546">
            <v>1000111</v>
          </cell>
          <cell r="U546">
            <v>1000121</v>
          </cell>
          <cell r="V546">
            <v>1000131</v>
          </cell>
          <cell r="W546">
            <v>1000141</v>
          </cell>
          <cell r="X546">
            <v>50041</v>
          </cell>
          <cell r="Y546">
            <v>4012</v>
          </cell>
          <cell r="Z546">
            <v>0</v>
          </cell>
          <cell r="AA546">
            <v>0</v>
          </cell>
          <cell r="AB546">
            <v>0</v>
          </cell>
          <cell r="AC546">
            <v>0</v>
          </cell>
          <cell r="AD546">
            <v>0</v>
          </cell>
          <cell r="AE546">
            <v>0</v>
          </cell>
          <cell r="AF546">
            <v>1000101</v>
          </cell>
          <cell r="AG546">
            <v>1000102</v>
          </cell>
          <cell r="AH546">
            <v>1000103</v>
          </cell>
          <cell r="AI546">
            <v>1000104</v>
          </cell>
          <cell r="AJ546">
            <v>1000105</v>
          </cell>
          <cell r="AK546">
            <v>1000106</v>
          </cell>
          <cell r="AL546">
            <v>1000107</v>
          </cell>
          <cell r="AM546">
            <v>1000108</v>
          </cell>
          <cell r="AN546">
            <v>1000109</v>
          </cell>
          <cell r="AO546">
            <v>1000110</v>
          </cell>
          <cell r="AP546">
            <v>1000111</v>
          </cell>
          <cell r="AQ546">
            <v>1000112</v>
          </cell>
          <cell r="AR546">
            <v>32384</v>
          </cell>
          <cell r="AS546">
            <v>1294</v>
          </cell>
          <cell r="AT546">
            <v>0</v>
          </cell>
          <cell r="AU546">
            <v>0</v>
          </cell>
          <cell r="AV546">
            <v>2864</v>
          </cell>
          <cell r="AW546">
            <v>115</v>
          </cell>
          <cell r="AX546">
            <v>1468</v>
          </cell>
          <cell r="AY546">
            <v>58</v>
          </cell>
          <cell r="AZ546">
            <v>1768</v>
          </cell>
          <cell r="BA546">
            <v>71</v>
          </cell>
        </row>
        <row r="547">
          <cell r="B547" t="str">
            <v>文官</v>
          </cell>
          <cell r="C547">
            <v>14045</v>
          </cell>
          <cell r="D547">
            <v>140</v>
          </cell>
          <cell r="E547">
            <v>0</v>
          </cell>
          <cell r="F547">
            <v>8</v>
          </cell>
          <cell r="G547">
            <v>50156</v>
          </cell>
          <cell r="H547">
            <v>1</v>
          </cell>
          <cell r="I547">
            <v>2</v>
          </cell>
          <cell r="J547">
            <v>2</v>
          </cell>
          <cell r="K547">
            <v>1</v>
          </cell>
          <cell r="L547">
            <v>1</v>
          </cell>
          <cell r="M547">
            <v>12</v>
          </cell>
          <cell r="N547">
            <v>0</v>
          </cell>
          <cell r="O547">
            <v>2004</v>
          </cell>
          <cell r="P547">
            <v>2</v>
          </cell>
          <cell r="Q547">
            <v>2</v>
          </cell>
          <cell r="R547">
            <v>1</v>
          </cell>
          <cell r="S547">
            <v>0</v>
          </cell>
          <cell r="T547">
            <v>1000111</v>
          </cell>
          <cell r="U547">
            <v>1000121</v>
          </cell>
          <cell r="V547">
            <v>1000131</v>
          </cell>
          <cell r="W547">
            <v>1000141</v>
          </cell>
          <cell r="X547">
            <v>50041</v>
          </cell>
          <cell r="Y547">
            <v>4012</v>
          </cell>
          <cell r="Z547">
            <v>0</v>
          </cell>
          <cell r="AA547">
            <v>0</v>
          </cell>
          <cell r="AB547">
            <v>0</v>
          </cell>
          <cell r="AC547">
            <v>0</v>
          </cell>
          <cell r="AD547">
            <v>0</v>
          </cell>
          <cell r="AE547">
            <v>0</v>
          </cell>
          <cell r="AF547">
            <v>1000101</v>
          </cell>
          <cell r="AG547">
            <v>1000102</v>
          </cell>
          <cell r="AH547">
            <v>1000103</v>
          </cell>
          <cell r="AI547">
            <v>1000104</v>
          </cell>
          <cell r="AJ547">
            <v>1000105</v>
          </cell>
          <cell r="AK547">
            <v>1000106</v>
          </cell>
          <cell r="AL547">
            <v>1000107</v>
          </cell>
          <cell r="AM547">
            <v>1000108</v>
          </cell>
          <cell r="AN547">
            <v>1000109</v>
          </cell>
          <cell r="AO547">
            <v>1000110</v>
          </cell>
          <cell r="AP547">
            <v>1000111</v>
          </cell>
          <cell r="AQ547">
            <v>1000112</v>
          </cell>
          <cell r="AR547">
            <v>37241</v>
          </cell>
          <cell r="AS547">
            <v>1488</v>
          </cell>
          <cell r="AT547">
            <v>0</v>
          </cell>
          <cell r="AU547">
            <v>0</v>
          </cell>
          <cell r="AV547">
            <v>3293</v>
          </cell>
          <cell r="AW547">
            <v>132</v>
          </cell>
          <cell r="AX547">
            <v>1688</v>
          </cell>
          <cell r="AY547">
            <v>66</v>
          </cell>
          <cell r="AZ547">
            <v>2033</v>
          </cell>
          <cell r="BA547">
            <v>81</v>
          </cell>
        </row>
        <row r="548">
          <cell r="B548" t="str">
            <v>黄巾党</v>
          </cell>
          <cell r="C548">
            <v>14049</v>
          </cell>
          <cell r="D548">
            <v>150</v>
          </cell>
          <cell r="E548">
            <v>0</v>
          </cell>
          <cell r="F548">
            <v>8</v>
          </cell>
          <cell r="G548">
            <v>50145</v>
          </cell>
          <cell r="H548">
            <v>1</v>
          </cell>
          <cell r="I548">
            <v>2</v>
          </cell>
          <cell r="J548">
            <v>2</v>
          </cell>
          <cell r="K548">
            <v>1</v>
          </cell>
          <cell r="L548">
            <v>1</v>
          </cell>
          <cell r="M548">
            <v>0</v>
          </cell>
          <cell r="N548">
            <v>10013</v>
          </cell>
          <cell r="O548">
            <v>10022</v>
          </cell>
          <cell r="P548">
            <v>1</v>
          </cell>
          <cell r="Q548">
            <v>3</v>
          </cell>
          <cell r="R548">
            <v>1</v>
          </cell>
          <cell r="S548">
            <v>1</v>
          </cell>
          <cell r="T548">
            <v>1000123</v>
          </cell>
          <cell r="U548">
            <v>1005612</v>
          </cell>
          <cell r="V548">
            <v>1001211</v>
          </cell>
          <cell r="W548">
            <v>1001221</v>
          </cell>
          <cell r="X548">
            <v>40123</v>
          </cell>
          <cell r="Y548">
            <v>3021</v>
          </cell>
          <cell r="Z548">
            <v>50023</v>
          </cell>
          <cell r="AA548">
            <v>4021</v>
          </cell>
          <cell r="AB548">
            <v>0</v>
          </cell>
          <cell r="AC548">
            <v>0</v>
          </cell>
          <cell r="AD548">
            <v>0</v>
          </cell>
          <cell r="AE548">
            <v>0</v>
          </cell>
          <cell r="AF548">
            <v>1001201</v>
          </cell>
          <cell r="AG548">
            <v>1001202</v>
          </cell>
          <cell r="AH548">
            <v>1001203</v>
          </cell>
          <cell r="AI548">
            <v>1001204</v>
          </cell>
          <cell r="AJ548">
            <v>1001205</v>
          </cell>
          <cell r="AK548">
            <v>1001206</v>
          </cell>
          <cell r="AL548">
            <v>1001207</v>
          </cell>
          <cell r="AM548">
            <v>1001208</v>
          </cell>
          <cell r="AN548">
            <v>1001209</v>
          </cell>
          <cell r="AO548">
            <v>1001210</v>
          </cell>
          <cell r="AP548">
            <v>1001211</v>
          </cell>
          <cell r="AQ548">
            <v>1001212</v>
          </cell>
          <cell r="AR548">
            <v>1733</v>
          </cell>
          <cell r="AS548">
            <v>69</v>
          </cell>
          <cell r="AT548">
            <v>0</v>
          </cell>
          <cell r="AU548">
            <v>0</v>
          </cell>
          <cell r="AV548">
            <v>148</v>
          </cell>
          <cell r="AW548">
            <v>6</v>
          </cell>
          <cell r="AX548">
            <v>86</v>
          </cell>
          <cell r="AY548">
            <v>3</v>
          </cell>
          <cell r="AZ548">
            <v>86</v>
          </cell>
          <cell r="BA548">
            <v>3</v>
          </cell>
        </row>
        <row r="549">
          <cell r="B549" t="str">
            <v>道士</v>
          </cell>
          <cell r="C549">
            <v>14043</v>
          </cell>
          <cell r="D549">
            <v>150</v>
          </cell>
          <cell r="E549">
            <v>0</v>
          </cell>
          <cell r="F549">
            <v>8</v>
          </cell>
          <cell r="G549">
            <v>50146</v>
          </cell>
          <cell r="H549">
            <v>1</v>
          </cell>
          <cell r="I549">
            <v>2</v>
          </cell>
          <cell r="J549">
            <v>2</v>
          </cell>
          <cell r="K549">
            <v>1</v>
          </cell>
          <cell r="L549">
            <v>1</v>
          </cell>
          <cell r="M549">
            <v>1</v>
          </cell>
          <cell r="N549">
            <v>10014</v>
          </cell>
          <cell r="O549">
            <v>10022</v>
          </cell>
          <cell r="P549">
            <v>1</v>
          </cell>
          <cell r="Q549">
            <v>3</v>
          </cell>
          <cell r="R549">
            <v>1</v>
          </cell>
          <cell r="S549">
            <v>0</v>
          </cell>
          <cell r="T549">
            <v>1000123</v>
          </cell>
          <cell r="U549">
            <v>1005612</v>
          </cell>
          <cell r="V549">
            <v>1001211</v>
          </cell>
          <cell r="W549">
            <v>1001221</v>
          </cell>
          <cell r="X549">
            <v>40123</v>
          </cell>
          <cell r="Y549">
            <v>3021</v>
          </cell>
          <cell r="Z549">
            <v>50023</v>
          </cell>
          <cell r="AA549">
            <v>4021</v>
          </cell>
          <cell r="AB549">
            <v>0</v>
          </cell>
          <cell r="AC549">
            <v>0</v>
          </cell>
          <cell r="AD549">
            <v>0</v>
          </cell>
          <cell r="AE549">
            <v>0</v>
          </cell>
          <cell r="AF549">
            <v>1001201</v>
          </cell>
          <cell r="AG549">
            <v>1001202</v>
          </cell>
          <cell r="AH549">
            <v>1001203</v>
          </cell>
          <cell r="AI549">
            <v>1001204</v>
          </cell>
          <cell r="AJ549">
            <v>1001205</v>
          </cell>
          <cell r="AK549">
            <v>1001206</v>
          </cell>
          <cell r="AL549">
            <v>1001207</v>
          </cell>
          <cell r="AM549">
            <v>1001208</v>
          </cell>
          <cell r="AN549">
            <v>1001209</v>
          </cell>
          <cell r="AO549">
            <v>1001210</v>
          </cell>
          <cell r="AP549">
            <v>1001211</v>
          </cell>
          <cell r="AQ549">
            <v>1001212</v>
          </cell>
          <cell r="AR549">
            <v>1995</v>
          </cell>
          <cell r="AS549">
            <v>80</v>
          </cell>
          <cell r="AT549">
            <v>0</v>
          </cell>
          <cell r="AU549">
            <v>0</v>
          </cell>
          <cell r="AV549">
            <v>171</v>
          </cell>
          <cell r="AW549">
            <v>7</v>
          </cell>
          <cell r="AX549">
            <v>99</v>
          </cell>
          <cell r="AY549">
            <v>4</v>
          </cell>
          <cell r="AZ549">
            <v>99</v>
          </cell>
          <cell r="BA549">
            <v>4</v>
          </cell>
        </row>
        <row r="550">
          <cell r="B550" t="str">
            <v>佩刀步兵</v>
          </cell>
          <cell r="C550">
            <v>11054</v>
          </cell>
          <cell r="D550">
            <v>150</v>
          </cell>
          <cell r="E550">
            <v>0</v>
          </cell>
          <cell r="F550">
            <v>8</v>
          </cell>
          <cell r="G550">
            <v>50147</v>
          </cell>
          <cell r="H550">
            <v>1</v>
          </cell>
          <cell r="I550">
            <v>2</v>
          </cell>
          <cell r="J550">
            <v>2</v>
          </cell>
          <cell r="K550">
            <v>1</v>
          </cell>
          <cell r="L550">
            <v>1</v>
          </cell>
          <cell r="M550">
            <v>2</v>
          </cell>
          <cell r="N550">
            <v>10015</v>
          </cell>
          <cell r="O550">
            <v>10022</v>
          </cell>
          <cell r="P550">
            <v>1</v>
          </cell>
          <cell r="Q550">
            <v>3</v>
          </cell>
          <cell r="R550">
            <v>1</v>
          </cell>
          <cell r="S550">
            <v>0</v>
          </cell>
          <cell r="T550">
            <v>1000123</v>
          </cell>
          <cell r="U550">
            <v>1005612</v>
          </cell>
          <cell r="V550">
            <v>1001211</v>
          </cell>
          <cell r="W550">
            <v>1001221</v>
          </cell>
          <cell r="X550">
            <v>40123</v>
          </cell>
          <cell r="Y550">
            <v>3021</v>
          </cell>
          <cell r="Z550">
            <v>50023</v>
          </cell>
          <cell r="AA550">
            <v>4021</v>
          </cell>
          <cell r="AB550">
            <v>0</v>
          </cell>
          <cell r="AC550">
            <v>0</v>
          </cell>
          <cell r="AD550">
            <v>0</v>
          </cell>
          <cell r="AE550">
            <v>0</v>
          </cell>
          <cell r="AF550">
            <v>1001201</v>
          </cell>
          <cell r="AG550">
            <v>1001202</v>
          </cell>
          <cell r="AH550">
            <v>1001203</v>
          </cell>
          <cell r="AI550">
            <v>1001204</v>
          </cell>
          <cell r="AJ550">
            <v>1001205</v>
          </cell>
          <cell r="AK550">
            <v>1001206</v>
          </cell>
          <cell r="AL550">
            <v>1001207</v>
          </cell>
          <cell r="AM550">
            <v>1001208</v>
          </cell>
          <cell r="AN550">
            <v>1001209</v>
          </cell>
          <cell r="AO550">
            <v>1001210</v>
          </cell>
          <cell r="AP550">
            <v>1001211</v>
          </cell>
          <cell r="AQ550">
            <v>1001212</v>
          </cell>
          <cell r="AR550">
            <v>2294</v>
          </cell>
          <cell r="AS550">
            <v>92</v>
          </cell>
          <cell r="AT550">
            <v>0</v>
          </cell>
          <cell r="AU550">
            <v>0</v>
          </cell>
          <cell r="AV550">
            <v>196</v>
          </cell>
          <cell r="AW550">
            <v>8</v>
          </cell>
          <cell r="AX550">
            <v>114</v>
          </cell>
          <cell r="AY550">
            <v>5</v>
          </cell>
          <cell r="AZ550">
            <v>114</v>
          </cell>
          <cell r="BA550">
            <v>5</v>
          </cell>
        </row>
        <row r="551">
          <cell r="B551" t="str">
            <v>长枪步兵</v>
          </cell>
          <cell r="C551">
            <v>11053</v>
          </cell>
          <cell r="D551">
            <v>150</v>
          </cell>
          <cell r="E551">
            <v>0</v>
          </cell>
          <cell r="F551">
            <v>8</v>
          </cell>
          <cell r="G551">
            <v>50148</v>
          </cell>
          <cell r="H551">
            <v>1</v>
          </cell>
          <cell r="I551">
            <v>2</v>
          </cell>
          <cell r="J551">
            <v>2</v>
          </cell>
          <cell r="K551">
            <v>1</v>
          </cell>
          <cell r="L551">
            <v>1</v>
          </cell>
          <cell r="M551">
            <v>3</v>
          </cell>
          <cell r="N551">
            <v>10016</v>
          </cell>
          <cell r="O551">
            <v>10022</v>
          </cell>
          <cell r="P551">
            <v>1</v>
          </cell>
          <cell r="Q551">
            <v>3</v>
          </cell>
          <cell r="R551">
            <v>1</v>
          </cell>
          <cell r="S551">
            <v>0</v>
          </cell>
          <cell r="T551">
            <v>1000123</v>
          </cell>
          <cell r="U551">
            <v>1005612</v>
          </cell>
          <cell r="V551">
            <v>1001211</v>
          </cell>
          <cell r="W551">
            <v>1001221</v>
          </cell>
          <cell r="X551">
            <v>40123</v>
          </cell>
          <cell r="Y551">
            <v>3021</v>
          </cell>
          <cell r="Z551">
            <v>50023</v>
          </cell>
          <cell r="AA551">
            <v>4021</v>
          </cell>
          <cell r="AB551">
            <v>0</v>
          </cell>
          <cell r="AC551">
            <v>0</v>
          </cell>
          <cell r="AD551">
            <v>0</v>
          </cell>
          <cell r="AE551">
            <v>0</v>
          </cell>
          <cell r="AF551">
            <v>1001201</v>
          </cell>
          <cell r="AG551">
            <v>1001202</v>
          </cell>
          <cell r="AH551">
            <v>1001203</v>
          </cell>
          <cell r="AI551">
            <v>1001204</v>
          </cell>
          <cell r="AJ551">
            <v>1001205</v>
          </cell>
          <cell r="AK551">
            <v>1001206</v>
          </cell>
          <cell r="AL551">
            <v>1001207</v>
          </cell>
          <cell r="AM551">
            <v>1001208</v>
          </cell>
          <cell r="AN551">
            <v>1001209</v>
          </cell>
          <cell r="AO551">
            <v>1001210</v>
          </cell>
          <cell r="AP551">
            <v>1001211</v>
          </cell>
          <cell r="AQ551">
            <v>1001212</v>
          </cell>
          <cell r="AR551">
            <v>2638</v>
          </cell>
          <cell r="AS551">
            <v>106</v>
          </cell>
          <cell r="AT551">
            <v>0</v>
          </cell>
          <cell r="AU551">
            <v>0</v>
          </cell>
          <cell r="AV551">
            <v>226</v>
          </cell>
          <cell r="AW551">
            <v>9</v>
          </cell>
          <cell r="AX551">
            <v>131</v>
          </cell>
          <cell r="AY551">
            <v>5</v>
          </cell>
          <cell r="AZ551">
            <v>131</v>
          </cell>
          <cell r="BA551">
            <v>5</v>
          </cell>
        </row>
        <row r="552">
          <cell r="B552" t="str">
            <v>刀骑兵</v>
          </cell>
          <cell r="C552">
            <v>13036</v>
          </cell>
          <cell r="D552">
            <v>150</v>
          </cell>
          <cell r="E552">
            <v>0</v>
          </cell>
          <cell r="F552">
            <v>8</v>
          </cell>
          <cell r="G552">
            <v>50149</v>
          </cell>
          <cell r="H552">
            <v>1</v>
          </cell>
          <cell r="I552">
            <v>2</v>
          </cell>
          <cell r="J552">
            <v>2</v>
          </cell>
          <cell r="K552">
            <v>1</v>
          </cell>
          <cell r="L552">
            <v>1</v>
          </cell>
          <cell r="M552">
            <v>4</v>
          </cell>
          <cell r="N552">
            <v>10017</v>
          </cell>
          <cell r="O552">
            <v>10022</v>
          </cell>
          <cell r="P552">
            <v>1</v>
          </cell>
          <cell r="Q552">
            <v>3</v>
          </cell>
          <cell r="R552">
            <v>1</v>
          </cell>
          <cell r="S552">
            <v>0</v>
          </cell>
          <cell r="T552">
            <v>1000123</v>
          </cell>
          <cell r="U552">
            <v>1005612</v>
          </cell>
          <cell r="V552">
            <v>1001211</v>
          </cell>
          <cell r="W552">
            <v>1001221</v>
          </cell>
          <cell r="X552">
            <v>40123</v>
          </cell>
          <cell r="Y552">
            <v>3021</v>
          </cell>
          <cell r="Z552">
            <v>50023</v>
          </cell>
          <cell r="AA552">
            <v>4021</v>
          </cell>
          <cell r="AB552">
            <v>0</v>
          </cell>
          <cell r="AC552">
            <v>0</v>
          </cell>
          <cell r="AD552">
            <v>0</v>
          </cell>
          <cell r="AE552">
            <v>0</v>
          </cell>
          <cell r="AF552">
            <v>1001201</v>
          </cell>
          <cell r="AG552">
            <v>1001202</v>
          </cell>
          <cell r="AH552">
            <v>1001203</v>
          </cell>
          <cell r="AI552">
            <v>1001204</v>
          </cell>
          <cell r="AJ552">
            <v>1001205</v>
          </cell>
          <cell r="AK552">
            <v>1001206</v>
          </cell>
          <cell r="AL552">
            <v>1001207</v>
          </cell>
          <cell r="AM552">
            <v>1001208</v>
          </cell>
          <cell r="AN552">
            <v>1001209</v>
          </cell>
          <cell r="AO552">
            <v>1001210</v>
          </cell>
          <cell r="AP552">
            <v>1001211</v>
          </cell>
          <cell r="AQ552">
            <v>1001212</v>
          </cell>
          <cell r="AR552">
            <v>3033</v>
          </cell>
          <cell r="AS552">
            <v>121</v>
          </cell>
          <cell r="AT552">
            <v>0</v>
          </cell>
          <cell r="AU552">
            <v>0</v>
          </cell>
          <cell r="AV552">
            <v>259</v>
          </cell>
          <cell r="AW552">
            <v>10</v>
          </cell>
          <cell r="AX552">
            <v>151</v>
          </cell>
          <cell r="AY552">
            <v>6</v>
          </cell>
          <cell r="AZ552">
            <v>151</v>
          </cell>
          <cell r="BA552">
            <v>6</v>
          </cell>
        </row>
        <row r="553">
          <cell r="B553" t="str">
            <v>弓弩手</v>
          </cell>
          <cell r="C553">
            <v>14050</v>
          </cell>
          <cell r="D553">
            <v>150</v>
          </cell>
          <cell r="E553">
            <v>0</v>
          </cell>
          <cell r="F553">
            <v>8</v>
          </cell>
          <cell r="G553">
            <v>50150</v>
          </cell>
          <cell r="H553">
            <v>1</v>
          </cell>
          <cell r="I553">
            <v>2</v>
          </cell>
          <cell r="J553">
            <v>2</v>
          </cell>
          <cell r="K553">
            <v>1</v>
          </cell>
          <cell r="L553">
            <v>1</v>
          </cell>
          <cell r="M553">
            <v>5</v>
          </cell>
          <cell r="N553">
            <v>10018</v>
          </cell>
          <cell r="O553">
            <v>10022</v>
          </cell>
          <cell r="P553">
            <v>1</v>
          </cell>
          <cell r="Q553">
            <v>3</v>
          </cell>
          <cell r="R553">
            <v>1</v>
          </cell>
          <cell r="S553">
            <v>0</v>
          </cell>
          <cell r="T553">
            <v>1000123</v>
          </cell>
          <cell r="U553">
            <v>1005612</v>
          </cell>
          <cell r="V553">
            <v>1001211</v>
          </cell>
          <cell r="W553">
            <v>1001221</v>
          </cell>
          <cell r="X553">
            <v>40123</v>
          </cell>
          <cell r="Y553">
            <v>3021</v>
          </cell>
          <cell r="Z553">
            <v>50023</v>
          </cell>
          <cell r="AA553">
            <v>4021</v>
          </cell>
          <cell r="AB553">
            <v>0</v>
          </cell>
          <cell r="AC553">
            <v>0</v>
          </cell>
          <cell r="AD553">
            <v>0</v>
          </cell>
          <cell r="AE553">
            <v>0</v>
          </cell>
          <cell r="AF553">
            <v>1001201</v>
          </cell>
          <cell r="AG553">
            <v>1001202</v>
          </cell>
          <cell r="AH553">
            <v>1001203</v>
          </cell>
          <cell r="AI553">
            <v>1001204</v>
          </cell>
          <cell r="AJ553">
            <v>1001205</v>
          </cell>
          <cell r="AK553">
            <v>1001206</v>
          </cell>
          <cell r="AL553">
            <v>1001207</v>
          </cell>
          <cell r="AM553">
            <v>1001208</v>
          </cell>
          <cell r="AN553">
            <v>1001209</v>
          </cell>
          <cell r="AO553">
            <v>1001210</v>
          </cell>
          <cell r="AP553">
            <v>1001211</v>
          </cell>
          <cell r="AQ553">
            <v>1001212</v>
          </cell>
          <cell r="AR553">
            <v>3488</v>
          </cell>
          <cell r="AS553">
            <v>140</v>
          </cell>
          <cell r="AT553">
            <v>0</v>
          </cell>
          <cell r="AU553">
            <v>0</v>
          </cell>
          <cell r="AV553">
            <v>298</v>
          </cell>
          <cell r="AW553">
            <v>12</v>
          </cell>
          <cell r="AX553">
            <v>174</v>
          </cell>
          <cell r="AY553">
            <v>7</v>
          </cell>
          <cell r="AZ553">
            <v>174</v>
          </cell>
          <cell r="BA553">
            <v>7</v>
          </cell>
        </row>
        <row r="554">
          <cell r="B554" t="str">
            <v>重甲巨斧兵</v>
          </cell>
          <cell r="C554">
            <v>14047</v>
          </cell>
          <cell r="D554">
            <v>150</v>
          </cell>
          <cell r="E554">
            <v>0</v>
          </cell>
          <cell r="F554">
            <v>8</v>
          </cell>
          <cell r="G554">
            <v>50151</v>
          </cell>
          <cell r="H554">
            <v>1</v>
          </cell>
          <cell r="I554">
            <v>2</v>
          </cell>
          <cell r="J554">
            <v>2</v>
          </cell>
          <cell r="K554">
            <v>1</v>
          </cell>
          <cell r="L554">
            <v>1</v>
          </cell>
          <cell r="M554">
            <v>6</v>
          </cell>
          <cell r="N554">
            <v>10019</v>
          </cell>
          <cell r="O554">
            <v>10022</v>
          </cell>
          <cell r="P554">
            <v>1</v>
          </cell>
          <cell r="Q554">
            <v>3</v>
          </cell>
          <cell r="R554">
            <v>1</v>
          </cell>
          <cell r="S554">
            <v>0</v>
          </cell>
          <cell r="T554">
            <v>1000123</v>
          </cell>
          <cell r="U554">
            <v>1005612</v>
          </cell>
          <cell r="V554">
            <v>1001211</v>
          </cell>
          <cell r="W554">
            <v>1001221</v>
          </cell>
          <cell r="X554">
            <v>40123</v>
          </cell>
          <cell r="Y554">
            <v>3021</v>
          </cell>
          <cell r="Z554">
            <v>50023</v>
          </cell>
          <cell r="AA554">
            <v>4021</v>
          </cell>
          <cell r="AB554">
            <v>0</v>
          </cell>
          <cell r="AC554">
            <v>0</v>
          </cell>
          <cell r="AD554">
            <v>0</v>
          </cell>
          <cell r="AE554">
            <v>0</v>
          </cell>
          <cell r="AF554">
            <v>1001201</v>
          </cell>
          <cell r="AG554">
            <v>1001202</v>
          </cell>
          <cell r="AH554">
            <v>1001203</v>
          </cell>
          <cell r="AI554">
            <v>1001204</v>
          </cell>
          <cell r="AJ554">
            <v>1001205</v>
          </cell>
          <cell r="AK554">
            <v>1001206</v>
          </cell>
          <cell r="AL554">
            <v>1001207</v>
          </cell>
          <cell r="AM554">
            <v>1001208</v>
          </cell>
          <cell r="AN554">
            <v>1001209</v>
          </cell>
          <cell r="AO554">
            <v>1001210</v>
          </cell>
          <cell r="AP554">
            <v>1001211</v>
          </cell>
          <cell r="AQ554">
            <v>1001212</v>
          </cell>
          <cell r="AR554">
            <v>4011</v>
          </cell>
          <cell r="AS554">
            <v>160</v>
          </cell>
          <cell r="AT554">
            <v>0</v>
          </cell>
          <cell r="AU554">
            <v>0</v>
          </cell>
          <cell r="AV554">
            <v>343</v>
          </cell>
          <cell r="AW554">
            <v>14</v>
          </cell>
          <cell r="AX554">
            <v>200</v>
          </cell>
          <cell r="AY554">
            <v>8</v>
          </cell>
          <cell r="AZ554">
            <v>200</v>
          </cell>
          <cell r="BA554">
            <v>8</v>
          </cell>
        </row>
        <row r="555">
          <cell r="B555" t="str">
            <v>刀盾兵</v>
          </cell>
          <cell r="C555">
            <v>14046</v>
          </cell>
          <cell r="D555">
            <v>150</v>
          </cell>
          <cell r="E555">
            <v>0</v>
          </cell>
          <cell r="F555">
            <v>8</v>
          </cell>
          <cell r="G555">
            <v>50152</v>
          </cell>
          <cell r="H555">
            <v>1</v>
          </cell>
          <cell r="I555">
            <v>2</v>
          </cell>
          <cell r="J555">
            <v>2</v>
          </cell>
          <cell r="K555">
            <v>1</v>
          </cell>
          <cell r="L555">
            <v>1</v>
          </cell>
          <cell r="M555">
            <v>7</v>
          </cell>
          <cell r="N555">
            <v>10020</v>
          </cell>
          <cell r="O555">
            <v>10022</v>
          </cell>
          <cell r="P555">
            <v>1</v>
          </cell>
          <cell r="Q555">
            <v>3</v>
          </cell>
          <cell r="R555">
            <v>1</v>
          </cell>
          <cell r="S555">
            <v>0</v>
          </cell>
          <cell r="T555">
            <v>1000123</v>
          </cell>
          <cell r="U555">
            <v>1005612</v>
          </cell>
          <cell r="V555">
            <v>1001211</v>
          </cell>
          <cell r="W555">
            <v>1001221</v>
          </cell>
          <cell r="X555">
            <v>40123</v>
          </cell>
          <cell r="Y555">
            <v>3021</v>
          </cell>
          <cell r="Z555">
            <v>50023</v>
          </cell>
          <cell r="AA555">
            <v>4021</v>
          </cell>
          <cell r="AB555">
            <v>0</v>
          </cell>
          <cell r="AC555">
            <v>0</v>
          </cell>
          <cell r="AD555">
            <v>0</v>
          </cell>
          <cell r="AE555">
            <v>0</v>
          </cell>
          <cell r="AF555">
            <v>1001201</v>
          </cell>
          <cell r="AG555">
            <v>1001202</v>
          </cell>
          <cell r="AH555">
            <v>1001203</v>
          </cell>
          <cell r="AI555">
            <v>1001204</v>
          </cell>
          <cell r="AJ555">
            <v>1001205</v>
          </cell>
          <cell r="AK555">
            <v>1001206</v>
          </cell>
          <cell r="AL555">
            <v>1001207</v>
          </cell>
          <cell r="AM555">
            <v>1001208</v>
          </cell>
          <cell r="AN555">
            <v>1001209</v>
          </cell>
          <cell r="AO555">
            <v>1001210</v>
          </cell>
          <cell r="AP555">
            <v>1001211</v>
          </cell>
          <cell r="AQ555">
            <v>1001212</v>
          </cell>
          <cell r="AR555">
            <v>4612</v>
          </cell>
          <cell r="AS555">
            <v>184</v>
          </cell>
          <cell r="AT555">
            <v>0</v>
          </cell>
          <cell r="AU555">
            <v>0</v>
          </cell>
          <cell r="AV555">
            <v>395</v>
          </cell>
          <cell r="AW555">
            <v>16</v>
          </cell>
          <cell r="AX555">
            <v>230</v>
          </cell>
          <cell r="AY555">
            <v>9</v>
          </cell>
          <cell r="AZ555">
            <v>230</v>
          </cell>
          <cell r="BA555">
            <v>9</v>
          </cell>
        </row>
        <row r="556">
          <cell r="B556" t="str">
            <v>医生</v>
          </cell>
          <cell r="C556">
            <v>14044</v>
          </cell>
          <cell r="D556">
            <v>150</v>
          </cell>
          <cell r="E556">
            <v>0</v>
          </cell>
          <cell r="F556">
            <v>8</v>
          </cell>
          <cell r="G556">
            <v>50153</v>
          </cell>
          <cell r="H556">
            <v>1</v>
          </cell>
          <cell r="I556">
            <v>2</v>
          </cell>
          <cell r="J556">
            <v>2</v>
          </cell>
          <cell r="K556">
            <v>1</v>
          </cell>
          <cell r="L556">
            <v>1</v>
          </cell>
          <cell r="M556">
            <v>8</v>
          </cell>
          <cell r="N556">
            <v>10021</v>
          </cell>
          <cell r="O556">
            <v>10022</v>
          </cell>
          <cell r="P556">
            <v>1</v>
          </cell>
          <cell r="Q556">
            <v>3</v>
          </cell>
          <cell r="R556">
            <v>1</v>
          </cell>
          <cell r="S556">
            <v>0</v>
          </cell>
          <cell r="T556">
            <v>1000123</v>
          </cell>
          <cell r="U556">
            <v>1005612</v>
          </cell>
          <cell r="V556">
            <v>1001211</v>
          </cell>
          <cell r="W556">
            <v>1001221</v>
          </cell>
          <cell r="X556">
            <v>40123</v>
          </cell>
          <cell r="Y556">
            <v>3021</v>
          </cell>
          <cell r="Z556">
            <v>50023</v>
          </cell>
          <cell r="AA556">
            <v>4021</v>
          </cell>
          <cell r="AB556">
            <v>0</v>
          </cell>
          <cell r="AC556">
            <v>0</v>
          </cell>
          <cell r="AD556">
            <v>0</v>
          </cell>
          <cell r="AE556">
            <v>0</v>
          </cell>
          <cell r="AF556">
            <v>1001201</v>
          </cell>
          <cell r="AG556">
            <v>1001202</v>
          </cell>
          <cell r="AH556">
            <v>1001203</v>
          </cell>
          <cell r="AI556">
            <v>1001204</v>
          </cell>
          <cell r="AJ556">
            <v>1001205</v>
          </cell>
          <cell r="AK556">
            <v>1001206</v>
          </cell>
          <cell r="AL556">
            <v>1001207</v>
          </cell>
          <cell r="AM556">
            <v>1001208</v>
          </cell>
          <cell r="AN556">
            <v>1001209</v>
          </cell>
          <cell r="AO556">
            <v>1001210</v>
          </cell>
          <cell r="AP556">
            <v>1001211</v>
          </cell>
          <cell r="AQ556">
            <v>1001212</v>
          </cell>
          <cell r="AR556">
            <v>5302</v>
          </cell>
          <cell r="AS556">
            <v>212</v>
          </cell>
          <cell r="AT556">
            <v>0</v>
          </cell>
          <cell r="AU556">
            <v>0</v>
          </cell>
          <cell r="AV556">
            <v>454</v>
          </cell>
          <cell r="AW556">
            <v>18</v>
          </cell>
          <cell r="AX556">
            <v>265</v>
          </cell>
          <cell r="AY556">
            <v>11</v>
          </cell>
          <cell r="AZ556">
            <v>265</v>
          </cell>
          <cell r="BA556">
            <v>11</v>
          </cell>
        </row>
        <row r="557">
          <cell r="B557" t="str">
            <v>弓手</v>
          </cell>
          <cell r="C557">
            <v>14050</v>
          </cell>
          <cell r="D557">
            <v>150</v>
          </cell>
          <cell r="E557">
            <v>0</v>
          </cell>
          <cell r="F557">
            <v>8</v>
          </cell>
          <cell r="G557">
            <v>50154</v>
          </cell>
          <cell r="H557">
            <v>1</v>
          </cell>
          <cell r="I557">
            <v>2</v>
          </cell>
          <cell r="J557">
            <v>2</v>
          </cell>
          <cell r="K557">
            <v>1</v>
          </cell>
          <cell r="L557">
            <v>1</v>
          </cell>
          <cell r="M557">
            <v>9</v>
          </cell>
          <cell r="N557">
            <v>10022</v>
          </cell>
          <cell r="O557">
            <v>10022</v>
          </cell>
          <cell r="P557">
            <v>1</v>
          </cell>
          <cell r="Q557">
            <v>3</v>
          </cell>
          <cell r="R557">
            <v>1</v>
          </cell>
          <cell r="S557">
            <v>0</v>
          </cell>
          <cell r="T557">
            <v>1000123</v>
          </cell>
          <cell r="U557">
            <v>1005612</v>
          </cell>
          <cell r="V557">
            <v>1001211</v>
          </cell>
          <cell r="W557">
            <v>1001221</v>
          </cell>
          <cell r="X557">
            <v>40123</v>
          </cell>
          <cell r="Y557">
            <v>3021</v>
          </cell>
          <cell r="Z557">
            <v>50023</v>
          </cell>
          <cell r="AA557">
            <v>4021</v>
          </cell>
          <cell r="AB557">
            <v>0</v>
          </cell>
          <cell r="AC557">
            <v>0</v>
          </cell>
          <cell r="AD557">
            <v>0</v>
          </cell>
          <cell r="AE557">
            <v>0</v>
          </cell>
          <cell r="AF557">
            <v>1001201</v>
          </cell>
          <cell r="AG557">
            <v>1001202</v>
          </cell>
          <cell r="AH557">
            <v>1001203</v>
          </cell>
          <cell r="AI557">
            <v>1001204</v>
          </cell>
          <cell r="AJ557">
            <v>1001205</v>
          </cell>
          <cell r="AK557">
            <v>1001206</v>
          </cell>
          <cell r="AL557">
            <v>1001207</v>
          </cell>
          <cell r="AM557">
            <v>1001208</v>
          </cell>
          <cell r="AN557">
            <v>1001209</v>
          </cell>
          <cell r="AO557">
            <v>1001210</v>
          </cell>
          <cell r="AP557">
            <v>1001211</v>
          </cell>
          <cell r="AQ557">
            <v>1001212</v>
          </cell>
          <cell r="AR557">
            <v>6096</v>
          </cell>
          <cell r="AS557">
            <v>244</v>
          </cell>
          <cell r="AT557">
            <v>0</v>
          </cell>
          <cell r="AU557">
            <v>0</v>
          </cell>
          <cell r="AV557">
            <v>522</v>
          </cell>
          <cell r="AW557">
            <v>21</v>
          </cell>
          <cell r="AX557">
            <v>304</v>
          </cell>
          <cell r="AY557">
            <v>12</v>
          </cell>
          <cell r="AZ557">
            <v>304</v>
          </cell>
          <cell r="BA557">
            <v>12</v>
          </cell>
        </row>
        <row r="558">
          <cell r="B558" t="str">
            <v>舞娘</v>
          </cell>
          <cell r="C558">
            <v>11042</v>
          </cell>
          <cell r="D558">
            <v>150</v>
          </cell>
          <cell r="E558">
            <v>0</v>
          </cell>
          <cell r="F558">
            <v>8</v>
          </cell>
          <cell r="G558">
            <v>50155</v>
          </cell>
          <cell r="H558">
            <v>1</v>
          </cell>
          <cell r="I558">
            <v>2</v>
          </cell>
          <cell r="J558">
            <v>2</v>
          </cell>
          <cell r="K558">
            <v>1</v>
          </cell>
          <cell r="L558">
            <v>1</v>
          </cell>
          <cell r="M558">
            <v>10</v>
          </cell>
          <cell r="N558">
            <v>10703</v>
          </cell>
          <cell r="O558">
            <v>10022</v>
          </cell>
          <cell r="P558">
            <v>1</v>
          </cell>
          <cell r="Q558">
            <v>3</v>
          </cell>
          <cell r="R558">
            <v>1</v>
          </cell>
          <cell r="S558">
            <v>0</v>
          </cell>
          <cell r="T558">
            <v>1000123</v>
          </cell>
          <cell r="U558">
            <v>1005612</v>
          </cell>
          <cell r="V558">
            <v>1001211</v>
          </cell>
          <cell r="W558">
            <v>1001221</v>
          </cell>
          <cell r="X558">
            <v>40123</v>
          </cell>
          <cell r="Y558">
            <v>3021</v>
          </cell>
          <cell r="Z558">
            <v>50023</v>
          </cell>
          <cell r="AA558">
            <v>4021</v>
          </cell>
          <cell r="AB558">
            <v>0</v>
          </cell>
          <cell r="AC558">
            <v>0</v>
          </cell>
          <cell r="AD558">
            <v>0</v>
          </cell>
          <cell r="AE558">
            <v>0</v>
          </cell>
          <cell r="AF558">
            <v>1001201</v>
          </cell>
          <cell r="AG558">
            <v>1001202</v>
          </cell>
          <cell r="AH558">
            <v>1001203</v>
          </cell>
          <cell r="AI558">
            <v>1001204</v>
          </cell>
          <cell r="AJ558">
            <v>1001205</v>
          </cell>
          <cell r="AK558">
            <v>1001206</v>
          </cell>
          <cell r="AL558">
            <v>1001207</v>
          </cell>
          <cell r="AM558">
            <v>1001208</v>
          </cell>
          <cell r="AN558">
            <v>1001209</v>
          </cell>
          <cell r="AO558">
            <v>1001210</v>
          </cell>
          <cell r="AP558">
            <v>1001211</v>
          </cell>
          <cell r="AQ558">
            <v>1001212</v>
          </cell>
          <cell r="AR558">
            <v>7010</v>
          </cell>
          <cell r="AS558">
            <v>280</v>
          </cell>
          <cell r="AT558">
            <v>0</v>
          </cell>
          <cell r="AU558">
            <v>0</v>
          </cell>
          <cell r="AV558">
            <v>600</v>
          </cell>
          <cell r="AW558">
            <v>24</v>
          </cell>
          <cell r="AX558">
            <v>350</v>
          </cell>
          <cell r="AY558">
            <v>14</v>
          </cell>
          <cell r="AZ558">
            <v>350</v>
          </cell>
          <cell r="BA558">
            <v>14</v>
          </cell>
        </row>
        <row r="559">
          <cell r="B559" t="str">
            <v>文官</v>
          </cell>
          <cell r="C559">
            <v>14045</v>
          </cell>
          <cell r="D559">
            <v>150</v>
          </cell>
          <cell r="E559">
            <v>0</v>
          </cell>
          <cell r="F559">
            <v>8</v>
          </cell>
          <cell r="G559">
            <v>50156</v>
          </cell>
          <cell r="H559">
            <v>1</v>
          </cell>
          <cell r="I559">
            <v>2</v>
          </cell>
          <cell r="J559">
            <v>2</v>
          </cell>
          <cell r="K559">
            <v>1</v>
          </cell>
          <cell r="L559">
            <v>1</v>
          </cell>
          <cell r="M559">
            <v>11</v>
          </cell>
          <cell r="N559">
            <v>10704</v>
          </cell>
          <cell r="O559">
            <v>10022</v>
          </cell>
          <cell r="P559">
            <v>1</v>
          </cell>
          <cell r="Q559">
            <v>3</v>
          </cell>
          <cell r="R559">
            <v>1</v>
          </cell>
          <cell r="S559">
            <v>0</v>
          </cell>
          <cell r="T559">
            <v>1000123</v>
          </cell>
          <cell r="U559">
            <v>1005612</v>
          </cell>
          <cell r="V559">
            <v>1001211</v>
          </cell>
          <cell r="W559">
            <v>1001221</v>
          </cell>
          <cell r="X559">
            <v>40123</v>
          </cell>
          <cell r="Y559">
            <v>3021</v>
          </cell>
          <cell r="Z559">
            <v>50023</v>
          </cell>
          <cell r="AA559">
            <v>4021</v>
          </cell>
          <cell r="AB559">
            <v>0</v>
          </cell>
          <cell r="AC559">
            <v>0</v>
          </cell>
          <cell r="AD559">
            <v>0</v>
          </cell>
          <cell r="AE559">
            <v>0</v>
          </cell>
          <cell r="AF559">
            <v>1001201</v>
          </cell>
          <cell r="AG559">
            <v>1001202</v>
          </cell>
          <cell r="AH559">
            <v>1001203</v>
          </cell>
          <cell r="AI559">
            <v>1001204</v>
          </cell>
          <cell r="AJ559">
            <v>1001205</v>
          </cell>
          <cell r="AK559">
            <v>1001206</v>
          </cell>
          <cell r="AL559">
            <v>1001207</v>
          </cell>
          <cell r="AM559">
            <v>1001208</v>
          </cell>
          <cell r="AN559">
            <v>1001209</v>
          </cell>
          <cell r="AO559">
            <v>1001210</v>
          </cell>
          <cell r="AP559">
            <v>1001211</v>
          </cell>
          <cell r="AQ559">
            <v>1001212</v>
          </cell>
          <cell r="AR559">
            <v>8061</v>
          </cell>
          <cell r="AS559">
            <v>322</v>
          </cell>
          <cell r="AT559">
            <v>0</v>
          </cell>
          <cell r="AU559">
            <v>0</v>
          </cell>
          <cell r="AV559">
            <v>690</v>
          </cell>
          <cell r="AW559">
            <v>27</v>
          </cell>
          <cell r="AX559">
            <v>402</v>
          </cell>
          <cell r="AY559">
            <v>16</v>
          </cell>
          <cell r="AZ559">
            <v>402</v>
          </cell>
          <cell r="BA559">
            <v>16</v>
          </cell>
        </row>
        <row r="560">
          <cell r="B560" t="str">
            <v>李典</v>
          </cell>
          <cell r="C560">
            <v>11021</v>
          </cell>
          <cell r="D560">
            <v>1</v>
          </cell>
          <cell r="E560">
            <v>0</v>
          </cell>
          <cell r="F560">
            <v>13</v>
          </cell>
          <cell r="G560">
            <v>80001</v>
          </cell>
          <cell r="H560">
            <v>1</v>
          </cell>
          <cell r="I560">
            <v>2</v>
          </cell>
          <cell r="J560">
            <v>2</v>
          </cell>
          <cell r="K560">
            <v>1</v>
          </cell>
          <cell r="L560">
            <v>1</v>
          </cell>
          <cell r="M560">
            <v>12</v>
          </cell>
          <cell r="N560">
            <v>0</v>
          </cell>
          <cell r="O560">
            <v>10022</v>
          </cell>
          <cell r="P560">
            <v>1</v>
          </cell>
          <cell r="Q560">
            <v>3</v>
          </cell>
          <cell r="R560">
            <v>1</v>
          </cell>
          <cell r="S560">
            <v>0</v>
          </cell>
          <cell r="T560">
            <v>1000123</v>
          </cell>
          <cell r="U560">
            <v>1005612</v>
          </cell>
          <cell r="V560">
            <v>1001211</v>
          </cell>
          <cell r="W560">
            <v>1001221</v>
          </cell>
          <cell r="X560">
            <v>40123</v>
          </cell>
          <cell r="Y560">
            <v>3021</v>
          </cell>
          <cell r="Z560">
            <v>50023</v>
          </cell>
          <cell r="AA560">
            <v>4021</v>
          </cell>
          <cell r="AB560">
            <v>0</v>
          </cell>
          <cell r="AC560">
            <v>0</v>
          </cell>
          <cell r="AD560">
            <v>0</v>
          </cell>
          <cell r="AE560">
            <v>0</v>
          </cell>
          <cell r="AF560">
            <v>1001201</v>
          </cell>
          <cell r="AG560">
            <v>1001202</v>
          </cell>
          <cell r="AH560">
            <v>1001203</v>
          </cell>
          <cell r="AI560">
            <v>1001204</v>
          </cell>
          <cell r="AJ560">
            <v>1001205</v>
          </cell>
          <cell r="AK560">
            <v>1001206</v>
          </cell>
          <cell r="AL560">
            <v>1001207</v>
          </cell>
          <cell r="AM560">
            <v>1001208</v>
          </cell>
          <cell r="AN560">
            <v>1001209</v>
          </cell>
          <cell r="AO560">
            <v>1001210</v>
          </cell>
          <cell r="AP560">
            <v>1001211</v>
          </cell>
          <cell r="AQ560">
            <v>1001212</v>
          </cell>
          <cell r="AR560">
            <v>9270</v>
          </cell>
          <cell r="AS560">
            <v>370</v>
          </cell>
          <cell r="AT560">
            <v>0</v>
          </cell>
          <cell r="AU560">
            <v>0</v>
          </cell>
          <cell r="AV560">
            <v>793</v>
          </cell>
          <cell r="AW560">
            <v>31</v>
          </cell>
          <cell r="AX560">
            <v>462</v>
          </cell>
          <cell r="AY560">
            <v>18</v>
          </cell>
          <cell r="AZ560">
            <v>462</v>
          </cell>
          <cell r="BA560">
            <v>18</v>
          </cell>
        </row>
        <row r="561">
          <cell r="B561" t="str">
            <v>满宠</v>
          </cell>
          <cell r="C561">
            <v>11022</v>
          </cell>
          <cell r="D561">
            <v>1</v>
          </cell>
          <cell r="E561">
            <v>0</v>
          </cell>
          <cell r="F561">
            <v>13</v>
          </cell>
          <cell r="G561">
            <v>80002</v>
          </cell>
          <cell r="H561">
            <v>1</v>
          </cell>
          <cell r="I561">
            <v>2</v>
          </cell>
          <cell r="J561">
            <v>1</v>
          </cell>
          <cell r="K561">
            <v>1</v>
          </cell>
          <cell r="L561">
            <v>1</v>
          </cell>
          <cell r="M561">
            <v>0</v>
          </cell>
          <cell r="N561">
            <v>10024</v>
          </cell>
          <cell r="O561">
            <v>10033</v>
          </cell>
          <cell r="P561">
            <v>2</v>
          </cell>
          <cell r="Q561">
            <v>1</v>
          </cell>
          <cell r="R561">
            <v>1</v>
          </cell>
          <cell r="S561">
            <v>1</v>
          </cell>
          <cell r="T561">
            <v>1000122</v>
          </cell>
          <cell r="U561">
            <v>1005633</v>
          </cell>
          <cell r="V561">
            <v>1002311</v>
          </cell>
          <cell r="W561">
            <v>1002321</v>
          </cell>
          <cell r="X561">
            <v>40221</v>
          </cell>
          <cell r="Y561">
            <v>3032</v>
          </cell>
          <cell r="Z561">
            <v>50021</v>
          </cell>
          <cell r="AA561">
            <v>4032</v>
          </cell>
          <cell r="AB561">
            <v>0</v>
          </cell>
          <cell r="AC561">
            <v>0</v>
          </cell>
          <cell r="AD561">
            <v>0</v>
          </cell>
          <cell r="AE561">
            <v>0</v>
          </cell>
          <cell r="AF561">
            <v>1002301</v>
          </cell>
          <cell r="AG561">
            <v>1002302</v>
          </cell>
          <cell r="AH561">
            <v>1002303</v>
          </cell>
          <cell r="AI561">
            <v>1002304</v>
          </cell>
          <cell r="AJ561">
            <v>1002305</v>
          </cell>
          <cell r="AK561">
            <v>1002306</v>
          </cell>
          <cell r="AL561">
            <v>1002307</v>
          </cell>
          <cell r="AM561">
            <v>1002308</v>
          </cell>
          <cell r="AN561">
            <v>1002309</v>
          </cell>
          <cell r="AO561">
            <v>1002310</v>
          </cell>
          <cell r="AP561">
            <v>1002311</v>
          </cell>
          <cell r="AQ561">
            <v>1002312</v>
          </cell>
          <cell r="AR561">
            <v>1719</v>
          </cell>
          <cell r="AS561">
            <v>69</v>
          </cell>
          <cell r="AT561">
            <v>152</v>
          </cell>
          <cell r="AU561">
            <v>6</v>
          </cell>
          <cell r="AV561">
            <v>0</v>
          </cell>
          <cell r="AW561">
            <v>0</v>
          </cell>
          <cell r="AX561">
            <v>93</v>
          </cell>
          <cell r="AY561">
            <v>4</v>
          </cell>
          <cell r="AZ561">
            <v>78</v>
          </cell>
          <cell r="BA561">
            <v>3</v>
          </cell>
        </row>
        <row r="562">
          <cell r="B562" t="str">
            <v>曹洪</v>
          </cell>
          <cell r="C562">
            <v>11023</v>
          </cell>
          <cell r="D562">
            <v>1</v>
          </cell>
          <cell r="E562">
            <v>0</v>
          </cell>
          <cell r="F562">
            <v>13</v>
          </cell>
          <cell r="G562">
            <v>80003</v>
          </cell>
          <cell r="H562">
            <v>1</v>
          </cell>
          <cell r="I562">
            <v>2</v>
          </cell>
          <cell r="J562">
            <v>1</v>
          </cell>
          <cell r="K562">
            <v>1</v>
          </cell>
          <cell r="L562">
            <v>1</v>
          </cell>
          <cell r="M562">
            <v>1</v>
          </cell>
          <cell r="N562">
            <v>10025</v>
          </cell>
          <cell r="O562">
            <v>10033</v>
          </cell>
          <cell r="P562">
            <v>2</v>
          </cell>
          <cell r="Q562">
            <v>1</v>
          </cell>
          <cell r="R562">
            <v>1</v>
          </cell>
          <cell r="S562">
            <v>0</v>
          </cell>
          <cell r="T562">
            <v>1000122</v>
          </cell>
          <cell r="U562">
            <v>1005633</v>
          </cell>
          <cell r="V562">
            <v>1002311</v>
          </cell>
          <cell r="W562">
            <v>1002321</v>
          </cell>
          <cell r="X562">
            <v>40221</v>
          </cell>
          <cell r="Y562">
            <v>3032</v>
          </cell>
          <cell r="Z562">
            <v>50021</v>
          </cell>
          <cell r="AA562">
            <v>4032</v>
          </cell>
          <cell r="AB562">
            <v>0</v>
          </cell>
          <cell r="AC562">
            <v>0</v>
          </cell>
          <cell r="AD562">
            <v>0</v>
          </cell>
          <cell r="AE562">
            <v>0</v>
          </cell>
          <cell r="AF562">
            <v>1002301</v>
          </cell>
          <cell r="AG562">
            <v>1002302</v>
          </cell>
          <cell r="AH562">
            <v>1002303</v>
          </cell>
          <cell r="AI562">
            <v>1002304</v>
          </cell>
          <cell r="AJ562">
            <v>1002305</v>
          </cell>
          <cell r="AK562">
            <v>1002306</v>
          </cell>
          <cell r="AL562">
            <v>1002307</v>
          </cell>
          <cell r="AM562">
            <v>1002308</v>
          </cell>
          <cell r="AN562">
            <v>1002309</v>
          </cell>
          <cell r="AO562">
            <v>1002310</v>
          </cell>
          <cell r="AP562">
            <v>1002311</v>
          </cell>
          <cell r="AQ562">
            <v>1002312</v>
          </cell>
          <cell r="AR562">
            <v>1979</v>
          </cell>
          <cell r="AS562">
            <v>79</v>
          </cell>
          <cell r="AT562">
            <v>175</v>
          </cell>
          <cell r="AU562">
            <v>7</v>
          </cell>
          <cell r="AV562">
            <v>0</v>
          </cell>
          <cell r="AW562">
            <v>0</v>
          </cell>
          <cell r="AX562">
            <v>107</v>
          </cell>
          <cell r="AY562">
            <v>4</v>
          </cell>
          <cell r="AZ562">
            <v>89</v>
          </cell>
          <cell r="BA562">
            <v>4</v>
          </cell>
        </row>
        <row r="563">
          <cell r="B563" t="str">
            <v>曹纯</v>
          </cell>
          <cell r="C563">
            <v>11024</v>
          </cell>
          <cell r="D563">
            <v>1</v>
          </cell>
          <cell r="E563">
            <v>0</v>
          </cell>
          <cell r="F563">
            <v>13</v>
          </cell>
          <cell r="G563">
            <v>80004</v>
          </cell>
          <cell r="H563">
            <v>1</v>
          </cell>
          <cell r="I563">
            <v>2</v>
          </cell>
          <cell r="J563">
            <v>1</v>
          </cell>
          <cell r="K563">
            <v>1</v>
          </cell>
          <cell r="L563">
            <v>1</v>
          </cell>
          <cell r="M563">
            <v>2</v>
          </cell>
          <cell r="N563">
            <v>10026</v>
          </cell>
          <cell r="O563">
            <v>10033</v>
          </cell>
          <cell r="P563">
            <v>2</v>
          </cell>
          <cell r="Q563">
            <v>1</v>
          </cell>
          <cell r="R563">
            <v>1</v>
          </cell>
          <cell r="S563">
            <v>0</v>
          </cell>
          <cell r="T563">
            <v>1000122</v>
          </cell>
          <cell r="U563">
            <v>1005633</v>
          </cell>
          <cell r="V563">
            <v>1002311</v>
          </cell>
          <cell r="W563">
            <v>1002321</v>
          </cell>
          <cell r="X563">
            <v>40221</v>
          </cell>
          <cell r="Y563">
            <v>3032</v>
          </cell>
          <cell r="Z563">
            <v>50021</v>
          </cell>
          <cell r="AA563">
            <v>4032</v>
          </cell>
          <cell r="AB563">
            <v>0</v>
          </cell>
          <cell r="AC563">
            <v>0</v>
          </cell>
          <cell r="AD563">
            <v>0</v>
          </cell>
          <cell r="AE563">
            <v>0</v>
          </cell>
          <cell r="AF563">
            <v>1002301</v>
          </cell>
          <cell r="AG563">
            <v>1002302</v>
          </cell>
          <cell r="AH563">
            <v>1002303</v>
          </cell>
          <cell r="AI563">
            <v>1002304</v>
          </cell>
          <cell r="AJ563">
            <v>1002305</v>
          </cell>
          <cell r="AK563">
            <v>1002306</v>
          </cell>
          <cell r="AL563">
            <v>1002307</v>
          </cell>
          <cell r="AM563">
            <v>1002308</v>
          </cell>
          <cell r="AN563">
            <v>1002309</v>
          </cell>
          <cell r="AO563">
            <v>1002310</v>
          </cell>
          <cell r="AP563">
            <v>1002311</v>
          </cell>
          <cell r="AQ563">
            <v>1002312</v>
          </cell>
          <cell r="AR563">
            <v>2275</v>
          </cell>
          <cell r="AS563">
            <v>91</v>
          </cell>
          <cell r="AT563">
            <v>201</v>
          </cell>
          <cell r="AU563">
            <v>8</v>
          </cell>
          <cell r="AV563">
            <v>0</v>
          </cell>
          <cell r="AW563">
            <v>0</v>
          </cell>
          <cell r="AX563">
            <v>124</v>
          </cell>
          <cell r="AY563">
            <v>5</v>
          </cell>
          <cell r="AZ563">
            <v>103</v>
          </cell>
          <cell r="BA563">
            <v>4</v>
          </cell>
        </row>
        <row r="564">
          <cell r="B564" t="str">
            <v>文聘</v>
          </cell>
          <cell r="C564">
            <v>11028</v>
          </cell>
          <cell r="D564">
            <v>1</v>
          </cell>
          <cell r="E564">
            <v>0</v>
          </cell>
          <cell r="F564">
            <v>13</v>
          </cell>
          <cell r="G564">
            <v>80005</v>
          </cell>
          <cell r="H564">
            <v>1</v>
          </cell>
          <cell r="I564">
            <v>2</v>
          </cell>
          <cell r="J564">
            <v>1</v>
          </cell>
          <cell r="K564">
            <v>1</v>
          </cell>
          <cell r="L564">
            <v>1</v>
          </cell>
          <cell r="M564">
            <v>3</v>
          </cell>
          <cell r="N564">
            <v>10027</v>
          </cell>
          <cell r="O564">
            <v>10033</v>
          </cell>
          <cell r="P564">
            <v>2</v>
          </cell>
          <cell r="Q564">
            <v>1</v>
          </cell>
          <cell r="R564">
            <v>1</v>
          </cell>
          <cell r="S564">
            <v>0</v>
          </cell>
          <cell r="T564">
            <v>1000122</v>
          </cell>
          <cell r="U564">
            <v>1005633</v>
          </cell>
          <cell r="V564">
            <v>1002311</v>
          </cell>
          <cell r="W564">
            <v>1002321</v>
          </cell>
          <cell r="X564">
            <v>40221</v>
          </cell>
          <cell r="Y564">
            <v>3032</v>
          </cell>
          <cell r="Z564">
            <v>50021</v>
          </cell>
          <cell r="AA564">
            <v>4032</v>
          </cell>
          <cell r="AB564">
            <v>0</v>
          </cell>
          <cell r="AC564">
            <v>0</v>
          </cell>
          <cell r="AD564">
            <v>0</v>
          </cell>
          <cell r="AE564">
            <v>0</v>
          </cell>
          <cell r="AF564">
            <v>1002301</v>
          </cell>
          <cell r="AG564">
            <v>1002302</v>
          </cell>
          <cell r="AH564">
            <v>1002303</v>
          </cell>
          <cell r="AI564">
            <v>1002304</v>
          </cell>
          <cell r="AJ564">
            <v>1002305</v>
          </cell>
          <cell r="AK564">
            <v>1002306</v>
          </cell>
          <cell r="AL564">
            <v>1002307</v>
          </cell>
          <cell r="AM564">
            <v>1002308</v>
          </cell>
          <cell r="AN564">
            <v>1002309</v>
          </cell>
          <cell r="AO564">
            <v>1002310</v>
          </cell>
          <cell r="AP564">
            <v>1002311</v>
          </cell>
          <cell r="AQ564">
            <v>1002312</v>
          </cell>
          <cell r="AR564">
            <v>2616</v>
          </cell>
          <cell r="AS564">
            <v>105</v>
          </cell>
          <cell r="AT564">
            <v>231</v>
          </cell>
          <cell r="AU564">
            <v>9</v>
          </cell>
          <cell r="AV564">
            <v>0</v>
          </cell>
          <cell r="AW564">
            <v>0</v>
          </cell>
          <cell r="AX564">
            <v>142</v>
          </cell>
          <cell r="AY564">
            <v>6</v>
          </cell>
          <cell r="AZ564">
            <v>118</v>
          </cell>
          <cell r="BA564">
            <v>5</v>
          </cell>
        </row>
        <row r="565">
          <cell r="B565" t="str">
            <v>关平</v>
          </cell>
          <cell r="C565">
            <v>12020</v>
          </cell>
          <cell r="D565">
            <v>1</v>
          </cell>
          <cell r="E565">
            <v>0</v>
          </cell>
          <cell r="F565">
            <v>13</v>
          </cell>
          <cell r="G565">
            <v>80006</v>
          </cell>
          <cell r="H565">
            <v>1</v>
          </cell>
          <cell r="I565">
            <v>2</v>
          </cell>
          <cell r="J565">
            <v>1</v>
          </cell>
          <cell r="K565">
            <v>1</v>
          </cell>
          <cell r="L565">
            <v>1</v>
          </cell>
          <cell r="M565">
            <v>4</v>
          </cell>
          <cell r="N565">
            <v>10028</v>
          </cell>
          <cell r="O565">
            <v>10033</v>
          </cell>
          <cell r="P565">
            <v>2</v>
          </cell>
          <cell r="Q565">
            <v>1</v>
          </cell>
          <cell r="R565">
            <v>1</v>
          </cell>
          <cell r="S565">
            <v>0</v>
          </cell>
          <cell r="T565">
            <v>1000122</v>
          </cell>
          <cell r="U565">
            <v>1005633</v>
          </cell>
          <cell r="V565">
            <v>1002311</v>
          </cell>
          <cell r="W565">
            <v>1002321</v>
          </cell>
          <cell r="X565">
            <v>40221</v>
          </cell>
          <cell r="Y565">
            <v>3032</v>
          </cell>
          <cell r="Z565">
            <v>50021</v>
          </cell>
          <cell r="AA565">
            <v>4032</v>
          </cell>
          <cell r="AB565">
            <v>0</v>
          </cell>
          <cell r="AC565">
            <v>0</v>
          </cell>
          <cell r="AD565">
            <v>0</v>
          </cell>
          <cell r="AE565">
            <v>0</v>
          </cell>
          <cell r="AF565">
            <v>1002301</v>
          </cell>
          <cell r="AG565">
            <v>1002302</v>
          </cell>
          <cell r="AH565">
            <v>1002303</v>
          </cell>
          <cell r="AI565">
            <v>1002304</v>
          </cell>
          <cell r="AJ565">
            <v>1002305</v>
          </cell>
          <cell r="AK565">
            <v>1002306</v>
          </cell>
          <cell r="AL565">
            <v>1002307</v>
          </cell>
          <cell r="AM565">
            <v>1002308</v>
          </cell>
          <cell r="AN565">
            <v>1002309</v>
          </cell>
          <cell r="AO565">
            <v>1002310</v>
          </cell>
          <cell r="AP565">
            <v>1002311</v>
          </cell>
          <cell r="AQ565">
            <v>1002312</v>
          </cell>
          <cell r="AR565">
            <v>3008</v>
          </cell>
          <cell r="AS565">
            <v>120</v>
          </cell>
          <cell r="AT565">
            <v>266</v>
          </cell>
          <cell r="AU565">
            <v>11</v>
          </cell>
          <cell r="AV565">
            <v>0</v>
          </cell>
          <cell r="AW565">
            <v>0</v>
          </cell>
          <cell r="AX565">
            <v>164</v>
          </cell>
          <cell r="AY565">
            <v>7</v>
          </cell>
          <cell r="AZ565">
            <v>136</v>
          </cell>
          <cell r="BA565">
            <v>5</v>
          </cell>
        </row>
        <row r="566">
          <cell r="B566" t="str">
            <v>关索</v>
          </cell>
          <cell r="C566">
            <v>12021</v>
          </cell>
          <cell r="D566">
            <v>1</v>
          </cell>
          <cell r="E566">
            <v>0</v>
          </cell>
          <cell r="F566">
            <v>13</v>
          </cell>
          <cell r="G566">
            <v>80007</v>
          </cell>
          <cell r="H566">
            <v>1</v>
          </cell>
          <cell r="I566">
            <v>2</v>
          </cell>
          <cell r="J566">
            <v>1</v>
          </cell>
          <cell r="K566">
            <v>1</v>
          </cell>
          <cell r="L566">
            <v>1</v>
          </cell>
          <cell r="M566">
            <v>5</v>
          </cell>
          <cell r="N566">
            <v>10029</v>
          </cell>
          <cell r="O566">
            <v>10033</v>
          </cell>
          <cell r="P566">
            <v>2</v>
          </cell>
          <cell r="Q566">
            <v>1</v>
          </cell>
          <cell r="R566">
            <v>1</v>
          </cell>
          <cell r="S566">
            <v>0</v>
          </cell>
          <cell r="T566">
            <v>1000122</v>
          </cell>
          <cell r="U566">
            <v>1005633</v>
          </cell>
          <cell r="V566">
            <v>1002311</v>
          </cell>
          <cell r="W566">
            <v>1002321</v>
          </cell>
          <cell r="X566">
            <v>40221</v>
          </cell>
          <cell r="Y566">
            <v>3032</v>
          </cell>
          <cell r="Z566">
            <v>50021</v>
          </cell>
          <cell r="AA566">
            <v>4032</v>
          </cell>
          <cell r="AB566">
            <v>0</v>
          </cell>
          <cell r="AC566">
            <v>0</v>
          </cell>
          <cell r="AD566">
            <v>0</v>
          </cell>
          <cell r="AE566">
            <v>0</v>
          </cell>
          <cell r="AF566">
            <v>1002301</v>
          </cell>
          <cell r="AG566">
            <v>1002302</v>
          </cell>
          <cell r="AH566">
            <v>1002303</v>
          </cell>
          <cell r="AI566">
            <v>1002304</v>
          </cell>
          <cell r="AJ566">
            <v>1002305</v>
          </cell>
          <cell r="AK566">
            <v>1002306</v>
          </cell>
          <cell r="AL566">
            <v>1002307</v>
          </cell>
          <cell r="AM566">
            <v>1002308</v>
          </cell>
          <cell r="AN566">
            <v>1002309</v>
          </cell>
          <cell r="AO566">
            <v>1002310</v>
          </cell>
          <cell r="AP566">
            <v>1002311</v>
          </cell>
          <cell r="AQ566">
            <v>1002312</v>
          </cell>
          <cell r="AR566">
            <v>3459</v>
          </cell>
          <cell r="AS566">
            <v>138</v>
          </cell>
          <cell r="AT566">
            <v>305</v>
          </cell>
          <cell r="AU566">
            <v>12</v>
          </cell>
          <cell r="AV566">
            <v>0</v>
          </cell>
          <cell r="AW566">
            <v>0</v>
          </cell>
          <cell r="AX566">
            <v>188</v>
          </cell>
          <cell r="AY566">
            <v>8</v>
          </cell>
          <cell r="AZ566">
            <v>157</v>
          </cell>
          <cell r="BA566">
            <v>6</v>
          </cell>
        </row>
        <row r="567">
          <cell r="B567" t="str">
            <v>关银屏</v>
          </cell>
          <cell r="C567">
            <v>12022</v>
          </cell>
          <cell r="D567">
            <v>1</v>
          </cell>
          <cell r="E567">
            <v>0</v>
          </cell>
          <cell r="F567">
            <v>13</v>
          </cell>
          <cell r="G567">
            <v>80008</v>
          </cell>
          <cell r="H567">
            <v>1</v>
          </cell>
          <cell r="I567">
            <v>2</v>
          </cell>
          <cell r="J567">
            <v>1</v>
          </cell>
          <cell r="K567">
            <v>1</v>
          </cell>
          <cell r="L567">
            <v>1</v>
          </cell>
          <cell r="M567">
            <v>6</v>
          </cell>
          <cell r="N567">
            <v>10030</v>
          </cell>
          <cell r="O567">
            <v>10033</v>
          </cell>
          <cell r="P567">
            <v>2</v>
          </cell>
          <cell r="Q567">
            <v>1</v>
          </cell>
          <cell r="R567">
            <v>1</v>
          </cell>
          <cell r="S567">
            <v>0</v>
          </cell>
          <cell r="T567">
            <v>1000122</v>
          </cell>
          <cell r="U567">
            <v>1005633</v>
          </cell>
          <cell r="V567">
            <v>1002311</v>
          </cell>
          <cell r="W567">
            <v>1002321</v>
          </cell>
          <cell r="X567">
            <v>40221</v>
          </cell>
          <cell r="Y567">
            <v>3032</v>
          </cell>
          <cell r="Z567">
            <v>50021</v>
          </cell>
          <cell r="AA567">
            <v>4032</v>
          </cell>
          <cell r="AB567">
            <v>0</v>
          </cell>
          <cell r="AC567">
            <v>0</v>
          </cell>
          <cell r="AD567">
            <v>0</v>
          </cell>
          <cell r="AE567">
            <v>0</v>
          </cell>
          <cell r="AF567">
            <v>1002301</v>
          </cell>
          <cell r="AG567">
            <v>1002302</v>
          </cell>
          <cell r="AH567">
            <v>1002303</v>
          </cell>
          <cell r="AI567">
            <v>1002304</v>
          </cell>
          <cell r="AJ567">
            <v>1002305</v>
          </cell>
          <cell r="AK567">
            <v>1002306</v>
          </cell>
          <cell r="AL567">
            <v>1002307</v>
          </cell>
          <cell r="AM567">
            <v>1002308</v>
          </cell>
          <cell r="AN567">
            <v>1002309</v>
          </cell>
          <cell r="AO567">
            <v>1002310</v>
          </cell>
          <cell r="AP567">
            <v>1002311</v>
          </cell>
          <cell r="AQ567">
            <v>1002312</v>
          </cell>
          <cell r="AR567">
            <v>3978</v>
          </cell>
          <cell r="AS567">
            <v>159</v>
          </cell>
          <cell r="AT567">
            <v>351</v>
          </cell>
          <cell r="AU567">
            <v>14</v>
          </cell>
          <cell r="AV567">
            <v>0</v>
          </cell>
          <cell r="AW567">
            <v>0</v>
          </cell>
          <cell r="AX567">
            <v>216</v>
          </cell>
          <cell r="AY567">
            <v>9</v>
          </cell>
          <cell r="AZ567">
            <v>180</v>
          </cell>
          <cell r="BA567">
            <v>7</v>
          </cell>
        </row>
        <row r="568">
          <cell r="B568" t="str">
            <v>张星彩</v>
          </cell>
          <cell r="C568">
            <v>12023</v>
          </cell>
          <cell r="D568">
            <v>1</v>
          </cell>
          <cell r="E568">
            <v>0</v>
          </cell>
          <cell r="F568">
            <v>13</v>
          </cell>
          <cell r="G568">
            <v>80009</v>
          </cell>
          <cell r="H568">
            <v>1</v>
          </cell>
          <cell r="I568">
            <v>2</v>
          </cell>
          <cell r="J568">
            <v>1</v>
          </cell>
          <cell r="K568">
            <v>1</v>
          </cell>
          <cell r="L568">
            <v>1</v>
          </cell>
          <cell r="M568">
            <v>7</v>
          </cell>
          <cell r="N568">
            <v>10031</v>
          </cell>
          <cell r="O568">
            <v>10033</v>
          </cell>
          <cell r="P568">
            <v>2</v>
          </cell>
          <cell r="Q568">
            <v>1</v>
          </cell>
          <cell r="R568">
            <v>1</v>
          </cell>
          <cell r="S568">
            <v>0</v>
          </cell>
          <cell r="T568">
            <v>1000122</v>
          </cell>
          <cell r="U568">
            <v>1005633</v>
          </cell>
          <cell r="V568">
            <v>1002311</v>
          </cell>
          <cell r="W568">
            <v>1002321</v>
          </cell>
          <cell r="X568">
            <v>40221</v>
          </cell>
          <cell r="Y568">
            <v>3032</v>
          </cell>
          <cell r="Z568">
            <v>50021</v>
          </cell>
          <cell r="AA568">
            <v>4032</v>
          </cell>
          <cell r="AB568">
            <v>0</v>
          </cell>
          <cell r="AC568">
            <v>0</v>
          </cell>
          <cell r="AD568">
            <v>0</v>
          </cell>
          <cell r="AE568">
            <v>0</v>
          </cell>
          <cell r="AF568">
            <v>1002301</v>
          </cell>
          <cell r="AG568">
            <v>1002302</v>
          </cell>
          <cell r="AH568">
            <v>1002303</v>
          </cell>
          <cell r="AI568">
            <v>1002304</v>
          </cell>
          <cell r="AJ568">
            <v>1002305</v>
          </cell>
          <cell r="AK568">
            <v>1002306</v>
          </cell>
          <cell r="AL568">
            <v>1002307</v>
          </cell>
          <cell r="AM568">
            <v>1002308</v>
          </cell>
          <cell r="AN568">
            <v>1002309</v>
          </cell>
          <cell r="AO568">
            <v>1002310</v>
          </cell>
          <cell r="AP568">
            <v>1002311</v>
          </cell>
          <cell r="AQ568">
            <v>1002312</v>
          </cell>
          <cell r="AR568">
            <v>4574</v>
          </cell>
          <cell r="AS568">
            <v>183</v>
          </cell>
          <cell r="AT568">
            <v>404</v>
          </cell>
          <cell r="AU568">
            <v>16</v>
          </cell>
          <cell r="AV568">
            <v>0</v>
          </cell>
          <cell r="AW568">
            <v>0</v>
          </cell>
          <cell r="AX568">
            <v>249</v>
          </cell>
          <cell r="AY568">
            <v>10</v>
          </cell>
          <cell r="AZ568">
            <v>207</v>
          </cell>
          <cell r="BA568">
            <v>8</v>
          </cell>
        </row>
        <row r="569">
          <cell r="B569" t="str">
            <v>鲍三娘</v>
          </cell>
          <cell r="C569">
            <v>12024</v>
          </cell>
          <cell r="D569">
            <v>1</v>
          </cell>
          <cell r="E569">
            <v>0</v>
          </cell>
          <cell r="F569">
            <v>13</v>
          </cell>
          <cell r="G569">
            <v>80010</v>
          </cell>
          <cell r="H569">
            <v>1</v>
          </cell>
          <cell r="I569">
            <v>2</v>
          </cell>
          <cell r="J569">
            <v>1</v>
          </cell>
          <cell r="K569">
            <v>1</v>
          </cell>
          <cell r="L569">
            <v>1</v>
          </cell>
          <cell r="M569">
            <v>8</v>
          </cell>
          <cell r="N569">
            <v>10032</v>
          </cell>
          <cell r="O569">
            <v>10033</v>
          </cell>
          <cell r="P569">
            <v>2</v>
          </cell>
          <cell r="Q569">
            <v>1</v>
          </cell>
          <cell r="R569">
            <v>1</v>
          </cell>
          <cell r="S569">
            <v>0</v>
          </cell>
          <cell r="T569">
            <v>1000122</v>
          </cell>
          <cell r="U569">
            <v>1005633</v>
          </cell>
          <cell r="V569">
            <v>1002311</v>
          </cell>
          <cell r="W569">
            <v>1002321</v>
          </cell>
          <cell r="X569">
            <v>40221</v>
          </cell>
          <cell r="Y569">
            <v>3032</v>
          </cell>
          <cell r="Z569">
            <v>50021</v>
          </cell>
          <cell r="AA569">
            <v>4032</v>
          </cell>
          <cell r="AB569">
            <v>0</v>
          </cell>
          <cell r="AC569">
            <v>0</v>
          </cell>
          <cell r="AD569">
            <v>0</v>
          </cell>
          <cell r="AE569">
            <v>0</v>
          </cell>
          <cell r="AF569">
            <v>1002301</v>
          </cell>
          <cell r="AG569">
            <v>1002302</v>
          </cell>
          <cell r="AH569">
            <v>1002303</v>
          </cell>
          <cell r="AI569">
            <v>1002304</v>
          </cell>
          <cell r="AJ569">
            <v>1002305</v>
          </cell>
          <cell r="AK569">
            <v>1002306</v>
          </cell>
          <cell r="AL569">
            <v>1002307</v>
          </cell>
          <cell r="AM569">
            <v>1002308</v>
          </cell>
          <cell r="AN569">
            <v>1002309</v>
          </cell>
          <cell r="AO569">
            <v>1002310</v>
          </cell>
          <cell r="AP569">
            <v>1002311</v>
          </cell>
          <cell r="AQ569">
            <v>1002312</v>
          </cell>
          <cell r="AR569">
            <v>5259</v>
          </cell>
          <cell r="AS569">
            <v>210</v>
          </cell>
          <cell r="AT569">
            <v>465</v>
          </cell>
          <cell r="AU569">
            <v>19</v>
          </cell>
          <cell r="AV569">
            <v>0</v>
          </cell>
          <cell r="AW569">
            <v>0</v>
          </cell>
          <cell r="AX569">
            <v>286</v>
          </cell>
          <cell r="AY569">
            <v>11</v>
          </cell>
          <cell r="AZ569">
            <v>239</v>
          </cell>
          <cell r="BA569">
            <v>10</v>
          </cell>
        </row>
        <row r="570">
          <cell r="B570" t="str">
            <v>韩当</v>
          </cell>
          <cell r="C570">
            <v>13020</v>
          </cell>
          <cell r="D570">
            <v>1</v>
          </cell>
          <cell r="E570">
            <v>0</v>
          </cell>
          <cell r="F570">
            <v>13</v>
          </cell>
          <cell r="G570">
            <v>80011</v>
          </cell>
          <cell r="H570">
            <v>1</v>
          </cell>
          <cell r="I570">
            <v>2</v>
          </cell>
          <cell r="J570">
            <v>1</v>
          </cell>
          <cell r="K570">
            <v>1</v>
          </cell>
          <cell r="L570">
            <v>1</v>
          </cell>
          <cell r="M570">
            <v>9</v>
          </cell>
          <cell r="N570">
            <v>10033</v>
          </cell>
          <cell r="O570">
            <v>10033</v>
          </cell>
          <cell r="P570">
            <v>2</v>
          </cell>
          <cell r="Q570">
            <v>1</v>
          </cell>
          <cell r="R570">
            <v>1</v>
          </cell>
          <cell r="S570">
            <v>0</v>
          </cell>
          <cell r="T570">
            <v>1000122</v>
          </cell>
          <cell r="U570">
            <v>1005633</v>
          </cell>
          <cell r="V570">
            <v>1002311</v>
          </cell>
          <cell r="W570">
            <v>1002321</v>
          </cell>
          <cell r="X570">
            <v>40221</v>
          </cell>
          <cell r="Y570">
            <v>3032</v>
          </cell>
          <cell r="Z570">
            <v>50021</v>
          </cell>
          <cell r="AA570">
            <v>4032</v>
          </cell>
          <cell r="AB570">
            <v>0</v>
          </cell>
          <cell r="AC570">
            <v>0</v>
          </cell>
          <cell r="AD570">
            <v>0</v>
          </cell>
          <cell r="AE570">
            <v>0</v>
          </cell>
          <cell r="AF570">
            <v>1002301</v>
          </cell>
          <cell r="AG570">
            <v>1002302</v>
          </cell>
          <cell r="AH570">
            <v>1002303</v>
          </cell>
          <cell r="AI570">
            <v>1002304</v>
          </cell>
          <cell r="AJ570">
            <v>1002305</v>
          </cell>
          <cell r="AK570">
            <v>1002306</v>
          </cell>
          <cell r="AL570">
            <v>1002307</v>
          </cell>
          <cell r="AM570">
            <v>1002308</v>
          </cell>
          <cell r="AN570">
            <v>1002309</v>
          </cell>
          <cell r="AO570">
            <v>1002310</v>
          </cell>
          <cell r="AP570">
            <v>1002311</v>
          </cell>
          <cell r="AQ570">
            <v>1002312</v>
          </cell>
          <cell r="AR570">
            <v>6046</v>
          </cell>
          <cell r="AS570">
            <v>242</v>
          </cell>
          <cell r="AT570">
            <v>534</v>
          </cell>
          <cell r="AU570">
            <v>21</v>
          </cell>
          <cell r="AV570">
            <v>0</v>
          </cell>
          <cell r="AW570">
            <v>0</v>
          </cell>
          <cell r="AX570">
            <v>329</v>
          </cell>
          <cell r="AY570">
            <v>13</v>
          </cell>
          <cell r="AZ570">
            <v>274</v>
          </cell>
          <cell r="BA570">
            <v>11</v>
          </cell>
        </row>
        <row r="571">
          <cell r="B571" t="str">
            <v>潘璋</v>
          </cell>
          <cell r="C571">
            <v>13021</v>
          </cell>
          <cell r="D571">
            <v>1</v>
          </cell>
          <cell r="E571">
            <v>0</v>
          </cell>
          <cell r="F571">
            <v>13</v>
          </cell>
          <cell r="G571">
            <v>80012</v>
          </cell>
          <cell r="H571">
            <v>1</v>
          </cell>
          <cell r="I571">
            <v>2</v>
          </cell>
          <cell r="J571">
            <v>1</v>
          </cell>
          <cell r="K571">
            <v>1</v>
          </cell>
          <cell r="L571">
            <v>1</v>
          </cell>
          <cell r="M571">
            <v>10</v>
          </cell>
          <cell r="N571">
            <v>10705</v>
          </cell>
          <cell r="O571">
            <v>10033</v>
          </cell>
          <cell r="P571">
            <v>2</v>
          </cell>
          <cell r="Q571">
            <v>1</v>
          </cell>
          <cell r="R571">
            <v>1</v>
          </cell>
          <cell r="S571">
            <v>0</v>
          </cell>
          <cell r="T571">
            <v>1000122</v>
          </cell>
          <cell r="U571">
            <v>1005633</v>
          </cell>
          <cell r="V571">
            <v>1002311</v>
          </cell>
          <cell r="W571">
            <v>1002321</v>
          </cell>
          <cell r="X571">
            <v>40221</v>
          </cell>
          <cell r="Y571">
            <v>3032</v>
          </cell>
          <cell r="Z571">
            <v>50021</v>
          </cell>
          <cell r="AA571">
            <v>4032</v>
          </cell>
          <cell r="AB571">
            <v>0</v>
          </cell>
          <cell r="AC571">
            <v>0</v>
          </cell>
          <cell r="AD571">
            <v>0</v>
          </cell>
          <cell r="AE571">
            <v>0</v>
          </cell>
          <cell r="AF571">
            <v>1002301</v>
          </cell>
          <cell r="AG571">
            <v>1002302</v>
          </cell>
          <cell r="AH571">
            <v>1002303</v>
          </cell>
          <cell r="AI571">
            <v>1002304</v>
          </cell>
          <cell r="AJ571">
            <v>1002305</v>
          </cell>
          <cell r="AK571">
            <v>1002306</v>
          </cell>
          <cell r="AL571">
            <v>1002307</v>
          </cell>
          <cell r="AM571">
            <v>1002308</v>
          </cell>
          <cell r="AN571">
            <v>1002309</v>
          </cell>
          <cell r="AO571">
            <v>1002310</v>
          </cell>
          <cell r="AP571">
            <v>1002311</v>
          </cell>
          <cell r="AQ571">
            <v>1002312</v>
          </cell>
          <cell r="AR571">
            <v>6954</v>
          </cell>
          <cell r="AS571">
            <v>278</v>
          </cell>
          <cell r="AT571">
            <v>615</v>
          </cell>
          <cell r="AU571">
            <v>25</v>
          </cell>
          <cell r="AV571">
            <v>0</v>
          </cell>
          <cell r="AW571">
            <v>0</v>
          </cell>
          <cell r="AX571">
            <v>379</v>
          </cell>
          <cell r="AY571">
            <v>15</v>
          </cell>
          <cell r="AZ571">
            <v>316</v>
          </cell>
          <cell r="BA571">
            <v>13</v>
          </cell>
        </row>
        <row r="572">
          <cell r="B572" t="str">
            <v>蒋钦</v>
          </cell>
          <cell r="C572">
            <v>12031</v>
          </cell>
          <cell r="D572">
            <v>1</v>
          </cell>
          <cell r="E572">
            <v>0</v>
          </cell>
          <cell r="F572">
            <v>13</v>
          </cell>
          <cell r="G572">
            <v>80013</v>
          </cell>
          <cell r="H572">
            <v>1</v>
          </cell>
          <cell r="I572">
            <v>2</v>
          </cell>
          <cell r="J572">
            <v>1</v>
          </cell>
          <cell r="K572">
            <v>1</v>
          </cell>
          <cell r="L572">
            <v>1</v>
          </cell>
          <cell r="M572">
            <v>11</v>
          </cell>
          <cell r="N572">
            <v>10706</v>
          </cell>
          <cell r="O572">
            <v>10033</v>
          </cell>
          <cell r="P572">
            <v>2</v>
          </cell>
          <cell r="Q572">
            <v>1</v>
          </cell>
          <cell r="R572">
            <v>1</v>
          </cell>
          <cell r="S572">
            <v>0</v>
          </cell>
          <cell r="T572">
            <v>1000122</v>
          </cell>
          <cell r="U572">
            <v>1005633</v>
          </cell>
          <cell r="V572">
            <v>1002311</v>
          </cell>
          <cell r="W572">
            <v>1002321</v>
          </cell>
          <cell r="X572">
            <v>40221</v>
          </cell>
          <cell r="Y572">
            <v>3032</v>
          </cell>
          <cell r="Z572">
            <v>50021</v>
          </cell>
          <cell r="AA572">
            <v>4032</v>
          </cell>
          <cell r="AB572">
            <v>0</v>
          </cell>
          <cell r="AC572">
            <v>0</v>
          </cell>
          <cell r="AD572">
            <v>0</v>
          </cell>
          <cell r="AE572">
            <v>0</v>
          </cell>
          <cell r="AF572">
            <v>1002301</v>
          </cell>
          <cell r="AG572">
            <v>1002302</v>
          </cell>
          <cell r="AH572">
            <v>1002303</v>
          </cell>
          <cell r="AI572">
            <v>1002304</v>
          </cell>
          <cell r="AJ572">
            <v>1002305</v>
          </cell>
          <cell r="AK572">
            <v>1002306</v>
          </cell>
          <cell r="AL572">
            <v>1002307</v>
          </cell>
          <cell r="AM572">
            <v>1002308</v>
          </cell>
          <cell r="AN572">
            <v>1002309</v>
          </cell>
          <cell r="AO572">
            <v>1002310</v>
          </cell>
          <cell r="AP572">
            <v>1002311</v>
          </cell>
          <cell r="AQ572">
            <v>1002312</v>
          </cell>
          <cell r="AR572">
            <v>7997</v>
          </cell>
          <cell r="AS572">
            <v>319</v>
          </cell>
          <cell r="AT572">
            <v>707</v>
          </cell>
          <cell r="AU572">
            <v>28</v>
          </cell>
          <cell r="AV572">
            <v>0</v>
          </cell>
          <cell r="AW572">
            <v>0</v>
          </cell>
          <cell r="AX572">
            <v>435</v>
          </cell>
          <cell r="AY572">
            <v>17</v>
          </cell>
          <cell r="AZ572">
            <v>363</v>
          </cell>
          <cell r="BA572">
            <v>14</v>
          </cell>
        </row>
        <row r="573">
          <cell r="B573" t="str">
            <v>丁奉</v>
          </cell>
          <cell r="C573">
            <v>11023</v>
          </cell>
          <cell r="D573">
            <v>1</v>
          </cell>
          <cell r="E573">
            <v>0</v>
          </cell>
          <cell r="F573">
            <v>13</v>
          </cell>
          <cell r="G573">
            <v>80014</v>
          </cell>
          <cell r="H573">
            <v>1</v>
          </cell>
          <cell r="I573">
            <v>2</v>
          </cell>
          <cell r="J573">
            <v>1</v>
          </cell>
          <cell r="K573">
            <v>1</v>
          </cell>
          <cell r="L573">
            <v>1</v>
          </cell>
          <cell r="M573">
            <v>12</v>
          </cell>
          <cell r="N573">
            <v>0</v>
          </cell>
          <cell r="O573">
            <v>10033</v>
          </cell>
          <cell r="P573">
            <v>2</v>
          </cell>
          <cell r="Q573">
            <v>1</v>
          </cell>
          <cell r="R573">
            <v>1</v>
          </cell>
          <cell r="S573">
            <v>0</v>
          </cell>
          <cell r="T573">
            <v>1000122</v>
          </cell>
          <cell r="U573">
            <v>1005633</v>
          </cell>
          <cell r="V573">
            <v>1002311</v>
          </cell>
          <cell r="W573">
            <v>1002321</v>
          </cell>
          <cell r="X573">
            <v>40221</v>
          </cell>
          <cell r="Y573">
            <v>3032</v>
          </cell>
          <cell r="Z573">
            <v>50021</v>
          </cell>
          <cell r="AA573">
            <v>4032</v>
          </cell>
          <cell r="AB573">
            <v>0</v>
          </cell>
          <cell r="AC573">
            <v>0</v>
          </cell>
          <cell r="AD573">
            <v>0</v>
          </cell>
          <cell r="AE573">
            <v>0</v>
          </cell>
          <cell r="AF573">
            <v>1002301</v>
          </cell>
          <cell r="AG573">
            <v>1002302</v>
          </cell>
          <cell r="AH573">
            <v>1002303</v>
          </cell>
          <cell r="AI573">
            <v>1002304</v>
          </cell>
          <cell r="AJ573">
            <v>1002305</v>
          </cell>
          <cell r="AK573">
            <v>1002306</v>
          </cell>
          <cell r="AL573">
            <v>1002307</v>
          </cell>
          <cell r="AM573">
            <v>1002308</v>
          </cell>
          <cell r="AN573">
            <v>1002309</v>
          </cell>
          <cell r="AO573">
            <v>1002310</v>
          </cell>
          <cell r="AP573">
            <v>1002311</v>
          </cell>
          <cell r="AQ573">
            <v>1002312</v>
          </cell>
          <cell r="AR573">
            <v>9196</v>
          </cell>
          <cell r="AS573">
            <v>366</v>
          </cell>
          <cell r="AT573">
            <v>813</v>
          </cell>
          <cell r="AU573">
            <v>32</v>
          </cell>
          <cell r="AV573">
            <v>0</v>
          </cell>
          <cell r="AW573">
            <v>0</v>
          </cell>
          <cell r="AX573">
            <v>500</v>
          </cell>
          <cell r="AY573">
            <v>19</v>
          </cell>
          <cell r="AZ573">
            <v>417</v>
          </cell>
          <cell r="BA573">
            <v>16</v>
          </cell>
        </row>
        <row r="574">
          <cell r="B574" t="str">
            <v>凌统</v>
          </cell>
          <cell r="C574">
            <v>13023</v>
          </cell>
          <cell r="D574">
            <v>1</v>
          </cell>
          <cell r="E574">
            <v>0</v>
          </cell>
          <cell r="F574">
            <v>13</v>
          </cell>
          <cell r="G574">
            <v>80015</v>
          </cell>
          <cell r="H574">
            <v>1</v>
          </cell>
          <cell r="I574">
            <v>2</v>
          </cell>
          <cell r="J574">
            <v>1</v>
          </cell>
          <cell r="K574">
            <v>1</v>
          </cell>
          <cell r="L574">
            <v>1</v>
          </cell>
          <cell r="M574">
            <v>0</v>
          </cell>
          <cell r="N574">
            <v>10035</v>
          </cell>
          <cell r="O574">
            <v>10044</v>
          </cell>
          <cell r="P574">
            <v>2</v>
          </cell>
          <cell r="Q574">
            <v>1</v>
          </cell>
          <cell r="R574">
            <v>1</v>
          </cell>
          <cell r="S574">
            <v>1</v>
          </cell>
          <cell r="T574">
            <v>1002312</v>
          </cell>
          <cell r="U574">
            <v>1004522</v>
          </cell>
          <cell r="V574">
            <v>1003411</v>
          </cell>
          <cell r="W574">
            <v>1003421</v>
          </cell>
          <cell r="X574">
            <v>40012</v>
          </cell>
          <cell r="Y574">
            <v>3021</v>
          </cell>
          <cell r="Z574">
            <v>50012</v>
          </cell>
          <cell r="AA574">
            <v>4021</v>
          </cell>
          <cell r="AB574">
            <v>0</v>
          </cell>
          <cell r="AC574">
            <v>0</v>
          </cell>
          <cell r="AD574">
            <v>0</v>
          </cell>
          <cell r="AE574">
            <v>0</v>
          </cell>
          <cell r="AF574">
            <v>1003401</v>
          </cell>
          <cell r="AG574">
            <v>1003402</v>
          </cell>
          <cell r="AH574">
            <v>1003403</v>
          </cell>
          <cell r="AI574">
            <v>1003404</v>
          </cell>
          <cell r="AJ574">
            <v>1003405</v>
          </cell>
          <cell r="AK574">
            <v>1003406</v>
          </cell>
          <cell r="AL574">
            <v>1003407</v>
          </cell>
          <cell r="AM574">
            <v>1003408</v>
          </cell>
          <cell r="AN574">
            <v>1003409</v>
          </cell>
          <cell r="AO574">
            <v>1003410</v>
          </cell>
          <cell r="AP574">
            <v>1003411</v>
          </cell>
          <cell r="AQ574">
            <v>1003412</v>
          </cell>
          <cell r="AR574">
            <v>1719</v>
          </cell>
          <cell r="AS574">
            <v>69</v>
          </cell>
          <cell r="AT574">
            <v>152</v>
          </cell>
          <cell r="AU574">
            <v>6</v>
          </cell>
          <cell r="AV574">
            <v>0</v>
          </cell>
          <cell r="AW574">
            <v>0</v>
          </cell>
          <cell r="AX574">
            <v>93</v>
          </cell>
          <cell r="AY574">
            <v>4</v>
          </cell>
          <cell r="AZ574">
            <v>78</v>
          </cell>
          <cell r="BA574">
            <v>3</v>
          </cell>
        </row>
        <row r="575">
          <cell r="B575" t="str">
            <v>李儒</v>
          </cell>
          <cell r="C575">
            <v>14020</v>
          </cell>
          <cell r="D575">
            <v>1</v>
          </cell>
          <cell r="E575">
            <v>0</v>
          </cell>
          <cell r="F575">
            <v>13</v>
          </cell>
          <cell r="G575">
            <v>80016</v>
          </cell>
          <cell r="H575">
            <v>1</v>
          </cell>
          <cell r="I575">
            <v>2</v>
          </cell>
          <cell r="J575">
            <v>1</v>
          </cell>
          <cell r="K575">
            <v>1</v>
          </cell>
          <cell r="L575">
            <v>1</v>
          </cell>
          <cell r="M575">
            <v>1</v>
          </cell>
          <cell r="N575">
            <v>10036</v>
          </cell>
          <cell r="O575">
            <v>10044</v>
          </cell>
          <cell r="P575">
            <v>2</v>
          </cell>
          <cell r="Q575">
            <v>1</v>
          </cell>
          <cell r="R575">
            <v>1</v>
          </cell>
          <cell r="S575">
            <v>0</v>
          </cell>
          <cell r="T575">
            <v>1002312</v>
          </cell>
          <cell r="U575">
            <v>1004522</v>
          </cell>
          <cell r="V575">
            <v>1003411</v>
          </cell>
          <cell r="W575">
            <v>1003421</v>
          </cell>
          <cell r="X575">
            <v>40012</v>
          </cell>
          <cell r="Y575">
            <v>3021</v>
          </cell>
          <cell r="Z575">
            <v>50012</v>
          </cell>
          <cell r="AA575">
            <v>4021</v>
          </cell>
          <cell r="AB575">
            <v>0</v>
          </cell>
          <cell r="AC575">
            <v>0</v>
          </cell>
          <cell r="AD575">
            <v>0</v>
          </cell>
          <cell r="AE575">
            <v>0</v>
          </cell>
          <cell r="AF575">
            <v>1003401</v>
          </cell>
          <cell r="AG575">
            <v>1003402</v>
          </cell>
          <cell r="AH575">
            <v>1003403</v>
          </cell>
          <cell r="AI575">
            <v>1003404</v>
          </cell>
          <cell r="AJ575">
            <v>1003405</v>
          </cell>
          <cell r="AK575">
            <v>1003406</v>
          </cell>
          <cell r="AL575">
            <v>1003407</v>
          </cell>
          <cell r="AM575">
            <v>1003408</v>
          </cell>
          <cell r="AN575">
            <v>1003409</v>
          </cell>
          <cell r="AO575">
            <v>1003410</v>
          </cell>
          <cell r="AP575">
            <v>1003411</v>
          </cell>
          <cell r="AQ575">
            <v>1003412</v>
          </cell>
          <cell r="AR575">
            <v>1979</v>
          </cell>
          <cell r="AS575">
            <v>79</v>
          </cell>
          <cell r="AT575">
            <v>175</v>
          </cell>
          <cell r="AU575">
            <v>7</v>
          </cell>
          <cell r="AV575">
            <v>0</v>
          </cell>
          <cell r="AW575">
            <v>0</v>
          </cell>
          <cell r="AX575">
            <v>107</v>
          </cell>
          <cell r="AY575">
            <v>4</v>
          </cell>
          <cell r="AZ575">
            <v>89</v>
          </cell>
          <cell r="BA575">
            <v>4</v>
          </cell>
        </row>
        <row r="576">
          <cell r="B576" t="str">
            <v>皇甫嵩</v>
          </cell>
          <cell r="C576">
            <v>14021</v>
          </cell>
          <cell r="D576">
            <v>1</v>
          </cell>
          <cell r="E576">
            <v>0</v>
          </cell>
          <cell r="F576">
            <v>13</v>
          </cell>
          <cell r="G576">
            <v>80017</v>
          </cell>
          <cell r="H576">
            <v>1</v>
          </cell>
          <cell r="I576">
            <v>2</v>
          </cell>
          <cell r="J576">
            <v>1</v>
          </cell>
          <cell r="K576">
            <v>1</v>
          </cell>
          <cell r="L576">
            <v>1</v>
          </cell>
          <cell r="M576">
            <v>2</v>
          </cell>
          <cell r="N576">
            <v>10037</v>
          </cell>
          <cell r="O576">
            <v>10044</v>
          </cell>
          <cell r="P576">
            <v>2</v>
          </cell>
          <cell r="Q576">
            <v>1</v>
          </cell>
          <cell r="R576">
            <v>1</v>
          </cell>
          <cell r="S576">
            <v>0</v>
          </cell>
          <cell r="T576">
            <v>1002312</v>
          </cell>
          <cell r="U576">
            <v>1004522</v>
          </cell>
          <cell r="V576">
            <v>1003411</v>
          </cell>
          <cell r="W576">
            <v>1003421</v>
          </cell>
          <cell r="X576">
            <v>40012</v>
          </cell>
          <cell r="Y576">
            <v>3021</v>
          </cell>
          <cell r="Z576">
            <v>50012</v>
          </cell>
          <cell r="AA576">
            <v>4021</v>
          </cell>
          <cell r="AB576">
            <v>0</v>
          </cell>
          <cell r="AC576">
            <v>0</v>
          </cell>
          <cell r="AD576">
            <v>0</v>
          </cell>
          <cell r="AE576">
            <v>0</v>
          </cell>
          <cell r="AF576">
            <v>1003401</v>
          </cell>
          <cell r="AG576">
            <v>1003402</v>
          </cell>
          <cell r="AH576">
            <v>1003403</v>
          </cell>
          <cell r="AI576">
            <v>1003404</v>
          </cell>
          <cell r="AJ576">
            <v>1003405</v>
          </cell>
          <cell r="AK576">
            <v>1003406</v>
          </cell>
          <cell r="AL576">
            <v>1003407</v>
          </cell>
          <cell r="AM576">
            <v>1003408</v>
          </cell>
          <cell r="AN576">
            <v>1003409</v>
          </cell>
          <cell r="AO576">
            <v>1003410</v>
          </cell>
          <cell r="AP576">
            <v>1003411</v>
          </cell>
          <cell r="AQ576">
            <v>1003412</v>
          </cell>
          <cell r="AR576">
            <v>2275</v>
          </cell>
          <cell r="AS576">
            <v>91</v>
          </cell>
          <cell r="AT576">
            <v>201</v>
          </cell>
          <cell r="AU576">
            <v>8</v>
          </cell>
          <cell r="AV576">
            <v>0</v>
          </cell>
          <cell r="AW576">
            <v>0</v>
          </cell>
          <cell r="AX576">
            <v>124</v>
          </cell>
          <cell r="AY576">
            <v>5</v>
          </cell>
          <cell r="AZ576">
            <v>103</v>
          </cell>
          <cell r="BA576">
            <v>4</v>
          </cell>
        </row>
        <row r="577">
          <cell r="B577" t="str">
            <v>刘表</v>
          </cell>
          <cell r="C577">
            <v>14022</v>
          </cell>
          <cell r="D577">
            <v>1</v>
          </cell>
          <cell r="E577">
            <v>0</v>
          </cell>
          <cell r="F577">
            <v>13</v>
          </cell>
          <cell r="G577">
            <v>80018</v>
          </cell>
          <cell r="H577">
            <v>1</v>
          </cell>
          <cell r="I577">
            <v>2</v>
          </cell>
          <cell r="J577">
            <v>1</v>
          </cell>
          <cell r="K577">
            <v>1</v>
          </cell>
          <cell r="L577">
            <v>1</v>
          </cell>
          <cell r="M577">
            <v>3</v>
          </cell>
          <cell r="N577">
            <v>10038</v>
          </cell>
          <cell r="O577">
            <v>10044</v>
          </cell>
          <cell r="P577">
            <v>2</v>
          </cell>
          <cell r="Q577">
            <v>1</v>
          </cell>
          <cell r="R577">
            <v>1</v>
          </cell>
          <cell r="S577">
            <v>0</v>
          </cell>
          <cell r="T577">
            <v>1002312</v>
          </cell>
          <cell r="U577">
            <v>1004522</v>
          </cell>
          <cell r="V577">
            <v>1003411</v>
          </cell>
          <cell r="W577">
            <v>1003421</v>
          </cell>
          <cell r="X577">
            <v>40012</v>
          </cell>
          <cell r="Y577">
            <v>3021</v>
          </cell>
          <cell r="Z577">
            <v>50012</v>
          </cell>
          <cell r="AA577">
            <v>4021</v>
          </cell>
          <cell r="AB577">
            <v>0</v>
          </cell>
          <cell r="AC577">
            <v>0</v>
          </cell>
          <cell r="AD577">
            <v>0</v>
          </cell>
          <cell r="AE577">
            <v>0</v>
          </cell>
          <cell r="AF577">
            <v>1003401</v>
          </cell>
          <cell r="AG577">
            <v>1003402</v>
          </cell>
          <cell r="AH577">
            <v>1003403</v>
          </cell>
          <cell r="AI577">
            <v>1003404</v>
          </cell>
          <cell r="AJ577">
            <v>1003405</v>
          </cell>
          <cell r="AK577">
            <v>1003406</v>
          </cell>
          <cell r="AL577">
            <v>1003407</v>
          </cell>
          <cell r="AM577">
            <v>1003408</v>
          </cell>
          <cell r="AN577">
            <v>1003409</v>
          </cell>
          <cell r="AO577">
            <v>1003410</v>
          </cell>
          <cell r="AP577">
            <v>1003411</v>
          </cell>
          <cell r="AQ577">
            <v>1003412</v>
          </cell>
          <cell r="AR577">
            <v>2616</v>
          </cell>
          <cell r="AS577">
            <v>105</v>
          </cell>
          <cell r="AT577">
            <v>231</v>
          </cell>
          <cell r="AU577">
            <v>9</v>
          </cell>
          <cell r="AV577">
            <v>0</v>
          </cell>
          <cell r="AW577">
            <v>0</v>
          </cell>
          <cell r="AX577">
            <v>142</v>
          </cell>
          <cell r="AY577">
            <v>6</v>
          </cell>
          <cell r="AZ577">
            <v>118</v>
          </cell>
          <cell r="BA577">
            <v>5</v>
          </cell>
        </row>
        <row r="578">
          <cell r="B578" t="str">
            <v>张绣</v>
          </cell>
          <cell r="C578">
            <v>12031</v>
          </cell>
          <cell r="D578">
            <v>1</v>
          </cell>
          <cell r="E578">
            <v>0</v>
          </cell>
          <cell r="F578">
            <v>13</v>
          </cell>
          <cell r="G578">
            <v>80019</v>
          </cell>
          <cell r="H578">
            <v>1</v>
          </cell>
          <cell r="I578">
            <v>2</v>
          </cell>
          <cell r="J578">
            <v>1</v>
          </cell>
          <cell r="K578">
            <v>1</v>
          </cell>
          <cell r="L578">
            <v>1</v>
          </cell>
          <cell r="M578">
            <v>4</v>
          </cell>
          <cell r="N578">
            <v>10039</v>
          </cell>
          <cell r="O578">
            <v>10044</v>
          </cell>
          <cell r="P578">
            <v>2</v>
          </cell>
          <cell r="Q578">
            <v>1</v>
          </cell>
          <cell r="R578">
            <v>1</v>
          </cell>
          <cell r="S578">
            <v>0</v>
          </cell>
          <cell r="T578">
            <v>1002312</v>
          </cell>
          <cell r="U578">
            <v>1004522</v>
          </cell>
          <cell r="V578">
            <v>1003411</v>
          </cell>
          <cell r="W578">
            <v>1003421</v>
          </cell>
          <cell r="X578">
            <v>40012</v>
          </cell>
          <cell r="Y578">
            <v>3021</v>
          </cell>
          <cell r="Z578">
            <v>50012</v>
          </cell>
          <cell r="AA578">
            <v>4021</v>
          </cell>
          <cell r="AB578">
            <v>0</v>
          </cell>
          <cell r="AC578">
            <v>0</v>
          </cell>
          <cell r="AD578">
            <v>0</v>
          </cell>
          <cell r="AE578">
            <v>0</v>
          </cell>
          <cell r="AF578">
            <v>1003401</v>
          </cell>
          <cell r="AG578">
            <v>1003402</v>
          </cell>
          <cell r="AH578">
            <v>1003403</v>
          </cell>
          <cell r="AI578">
            <v>1003404</v>
          </cell>
          <cell r="AJ578">
            <v>1003405</v>
          </cell>
          <cell r="AK578">
            <v>1003406</v>
          </cell>
          <cell r="AL578">
            <v>1003407</v>
          </cell>
          <cell r="AM578">
            <v>1003408</v>
          </cell>
          <cell r="AN578">
            <v>1003409</v>
          </cell>
          <cell r="AO578">
            <v>1003410</v>
          </cell>
          <cell r="AP578">
            <v>1003411</v>
          </cell>
          <cell r="AQ578">
            <v>1003412</v>
          </cell>
          <cell r="AR578">
            <v>3008</v>
          </cell>
          <cell r="AS578">
            <v>120</v>
          </cell>
          <cell r="AT578">
            <v>266</v>
          </cell>
          <cell r="AU578">
            <v>11</v>
          </cell>
          <cell r="AV578">
            <v>0</v>
          </cell>
          <cell r="AW578">
            <v>0</v>
          </cell>
          <cell r="AX578">
            <v>164</v>
          </cell>
          <cell r="AY578">
            <v>7</v>
          </cell>
          <cell r="AZ578">
            <v>136</v>
          </cell>
          <cell r="BA578">
            <v>5</v>
          </cell>
        </row>
        <row r="579">
          <cell r="B579" t="str">
            <v>马腾</v>
          </cell>
          <cell r="C579">
            <v>12031</v>
          </cell>
          <cell r="D579">
            <v>1</v>
          </cell>
          <cell r="E579">
            <v>0</v>
          </cell>
          <cell r="F579">
            <v>13</v>
          </cell>
          <cell r="G579">
            <v>80020</v>
          </cell>
          <cell r="H579">
            <v>1</v>
          </cell>
          <cell r="I579">
            <v>2</v>
          </cell>
          <cell r="J579">
            <v>1</v>
          </cell>
          <cell r="K579">
            <v>1</v>
          </cell>
          <cell r="L579">
            <v>1</v>
          </cell>
          <cell r="M579">
            <v>5</v>
          </cell>
          <cell r="N579">
            <v>10040</v>
          </cell>
          <cell r="O579">
            <v>10044</v>
          </cell>
          <cell r="P579">
            <v>2</v>
          </cell>
          <cell r="Q579">
            <v>1</v>
          </cell>
          <cell r="R579">
            <v>1</v>
          </cell>
          <cell r="S579">
            <v>0</v>
          </cell>
          <cell r="T579">
            <v>1002312</v>
          </cell>
          <cell r="U579">
            <v>1004522</v>
          </cell>
          <cell r="V579">
            <v>1003411</v>
          </cell>
          <cell r="W579">
            <v>1003421</v>
          </cell>
          <cell r="X579">
            <v>40012</v>
          </cell>
          <cell r="Y579">
            <v>3021</v>
          </cell>
          <cell r="Z579">
            <v>50012</v>
          </cell>
          <cell r="AA579">
            <v>4021</v>
          </cell>
          <cell r="AB579">
            <v>0</v>
          </cell>
          <cell r="AC579">
            <v>0</v>
          </cell>
          <cell r="AD579">
            <v>0</v>
          </cell>
          <cell r="AE579">
            <v>0</v>
          </cell>
          <cell r="AF579">
            <v>1003401</v>
          </cell>
          <cell r="AG579">
            <v>1003402</v>
          </cell>
          <cell r="AH579">
            <v>1003403</v>
          </cell>
          <cell r="AI579">
            <v>1003404</v>
          </cell>
          <cell r="AJ579">
            <v>1003405</v>
          </cell>
          <cell r="AK579">
            <v>1003406</v>
          </cell>
          <cell r="AL579">
            <v>1003407</v>
          </cell>
          <cell r="AM579">
            <v>1003408</v>
          </cell>
          <cell r="AN579">
            <v>1003409</v>
          </cell>
          <cell r="AO579">
            <v>1003410</v>
          </cell>
          <cell r="AP579">
            <v>1003411</v>
          </cell>
          <cell r="AQ579">
            <v>1003412</v>
          </cell>
          <cell r="AR579">
            <v>3459</v>
          </cell>
          <cell r="AS579">
            <v>138</v>
          </cell>
          <cell r="AT579">
            <v>305</v>
          </cell>
          <cell r="AU579">
            <v>12</v>
          </cell>
          <cell r="AV579">
            <v>0</v>
          </cell>
          <cell r="AW579">
            <v>0</v>
          </cell>
          <cell r="AX579">
            <v>188</v>
          </cell>
          <cell r="AY579">
            <v>8</v>
          </cell>
          <cell r="AZ579">
            <v>157</v>
          </cell>
          <cell r="BA579">
            <v>6</v>
          </cell>
        </row>
        <row r="580">
          <cell r="B580" t="str">
            <v>荀攸</v>
          </cell>
          <cell r="C580">
            <v>11008</v>
          </cell>
          <cell r="D580">
            <v>1</v>
          </cell>
          <cell r="E580">
            <v>0</v>
          </cell>
          <cell r="F580">
            <v>18</v>
          </cell>
          <cell r="G580">
            <v>80021</v>
          </cell>
          <cell r="H580">
            <v>1</v>
          </cell>
          <cell r="I580">
            <v>2</v>
          </cell>
          <cell r="J580">
            <v>1</v>
          </cell>
          <cell r="K580">
            <v>1</v>
          </cell>
          <cell r="L580">
            <v>1</v>
          </cell>
          <cell r="M580">
            <v>6</v>
          </cell>
          <cell r="N580">
            <v>10041</v>
          </cell>
          <cell r="O580">
            <v>10044</v>
          </cell>
          <cell r="P580">
            <v>2</v>
          </cell>
          <cell r="Q580">
            <v>1</v>
          </cell>
          <cell r="R580">
            <v>1</v>
          </cell>
          <cell r="S580">
            <v>0</v>
          </cell>
          <cell r="T580">
            <v>1002312</v>
          </cell>
          <cell r="U580">
            <v>1004522</v>
          </cell>
          <cell r="V580">
            <v>1003411</v>
          </cell>
          <cell r="W580">
            <v>1003421</v>
          </cell>
          <cell r="X580">
            <v>40012</v>
          </cell>
          <cell r="Y580">
            <v>3021</v>
          </cell>
          <cell r="Z580">
            <v>50012</v>
          </cell>
          <cell r="AA580">
            <v>4021</v>
          </cell>
          <cell r="AB580">
            <v>0</v>
          </cell>
          <cell r="AC580">
            <v>0</v>
          </cell>
          <cell r="AD580">
            <v>0</v>
          </cell>
          <cell r="AE580">
            <v>0</v>
          </cell>
          <cell r="AF580">
            <v>1003401</v>
          </cell>
          <cell r="AG580">
            <v>1003402</v>
          </cell>
          <cell r="AH580">
            <v>1003403</v>
          </cell>
          <cell r="AI580">
            <v>1003404</v>
          </cell>
          <cell r="AJ580">
            <v>1003405</v>
          </cell>
          <cell r="AK580">
            <v>1003406</v>
          </cell>
          <cell r="AL580">
            <v>1003407</v>
          </cell>
          <cell r="AM580">
            <v>1003408</v>
          </cell>
          <cell r="AN580">
            <v>1003409</v>
          </cell>
          <cell r="AO580">
            <v>1003410</v>
          </cell>
          <cell r="AP580">
            <v>1003411</v>
          </cell>
          <cell r="AQ580">
            <v>1003412</v>
          </cell>
          <cell r="AR580">
            <v>3978</v>
          </cell>
          <cell r="AS580">
            <v>159</v>
          </cell>
          <cell r="AT580">
            <v>351</v>
          </cell>
          <cell r="AU580">
            <v>14</v>
          </cell>
          <cell r="AV580">
            <v>0</v>
          </cell>
          <cell r="AW580">
            <v>0</v>
          </cell>
          <cell r="AX580">
            <v>216</v>
          </cell>
          <cell r="AY580">
            <v>9</v>
          </cell>
          <cell r="AZ580">
            <v>180</v>
          </cell>
          <cell r="BA580">
            <v>7</v>
          </cell>
        </row>
        <row r="581">
          <cell r="B581" t="str">
            <v>程昱</v>
          </cell>
          <cell r="C581">
            <v>11010</v>
          </cell>
          <cell r="D581">
            <v>1</v>
          </cell>
          <cell r="E581">
            <v>0</v>
          </cell>
          <cell r="F581">
            <v>18</v>
          </cell>
          <cell r="G581">
            <v>80022</v>
          </cell>
          <cell r="H581">
            <v>1</v>
          </cell>
          <cell r="I581">
            <v>2</v>
          </cell>
          <cell r="J581">
            <v>1</v>
          </cell>
          <cell r="K581">
            <v>1</v>
          </cell>
          <cell r="L581">
            <v>1</v>
          </cell>
          <cell r="M581">
            <v>7</v>
          </cell>
          <cell r="N581">
            <v>10042</v>
          </cell>
          <cell r="O581">
            <v>10044</v>
          </cell>
          <cell r="P581">
            <v>2</v>
          </cell>
          <cell r="Q581">
            <v>1</v>
          </cell>
          <cell r="R581">
            <v>1</v>
          </cell>
          <cell r="S581">
            <v>0</v>
          </cell>
          <cell r="T581">
            <v>1002312</v>
          </cell>
          <cell r="U581">
            <v>1004522</v>
          </cell>
          <cell r="V581">
            <v>1003411</v>
          </cell>
          <cell r="W581">
            <v>1003421</v>
          </cell>
          <cell r="X581">
            <v>40012</v>
          </cell>
          <cell r="Y581">
            <v>3021</v>
          </cell>
          <cell r="Z581">
            <v>50012</v>
          </cell>
          <cell r="AA581">
            <v>4021</v>
          </cell>
          <cell r="AB581">
            <v>0</v>
          </cell>
          <cell r="AC581">
            <v>0</v>
          </cell>
          <cell r="AD581">
            <v>0</v>
          </cell>
          <cell r="AE581">
            <v>0</v>
          </cell>
          <cell r="AF581">
            <v>1003401</v>
          </cell>
          <cell r="AG581">
            <v>1003402</v>
          </cell>
          <cell r="AH581">
            <v>1003403</v>
          </cell>
          <cell r="AI581">
            <v>1003404</v>
          </cell>
          <cell r="AJ581">
            <v>1003405</v>
          </cell>
          <cell r="AK581">
            <v>1003406</v>
          </cell>
          <cell r="AL581">
            <v>1003407</v>
          </cell>
          <cell r="AM581">
            <v>1003408</v>
          </cell>
          <cell r="AN581">
            <v>1003409</v>
          </cell>
          <cell r="AO581">
            <v>1003410</v>
          </cell>
          <cell r="AP581">
            <v>1003411</v>
          </cell>
          <cell r="AQ581">
            <v>1003412</v>
          </cell>
          <cell r="AR581">
            <v>4574</v>
          </cell>
          <cell r="AS581">
            <v>183</v>
          </cell>
          <cell r="AT581">
            <v>404</v>
          </cell>
          <cell r="AU581">
            <v>16</v>
          </cell>
          <cell r="AV581">
            <v>0</v>
          </cell>
          <cell r="AW581">
            <v>0</v>
          </cell>
          <cell r="AX581">
            <v>249</v>
          </cell>
          <cell r="AY581">
            <v>10</v>
          </cell>
          <cell r="AZ581">
            <v>207</v>
          </cell>
          <cell r="BA581">
            <v>8</v>
          </cell>
        </row>
        <row r="582">
          <cell r="B582" t="str">
            <v>于禁</v>
          </cell>
          <cell r="C582">
            <v>11013</v>
          </cell>
          <cell r="D582">
            <v>1</v>
          </cell>
          <cell r="E582">
            <v>0</v>
          </cell>
          <cell r="F582">
            <v>18</v>
          </cell>
          <cell r="G582">
            <v>80023</v>
          </cell>
          <cell r="H582">
            <v>1</v>
          </cell>
          <cell r="I582">
            <v>2</v>
          </cell>
          <cell r="J582">
            <v>1</v>
          </cell>
          <cell r="K582">
            <v>1</v>
          </cell>
          <cell r="L582">
            <v>1</v>
          </cell>
          <cell r="M582">
            <v>8</v>
          </cell>
          <cell r="N582">
            <v>10043</v>
          </cell>
          <cell r="O582">
            <v>10044</v>
          </cell>
          <cell r="P582">
            <v>2</v>
          </cell>
          <cell r="Q582">
            <v>1</v>
          </cell>
          <cell r="R582">
            <v>1</v>
          </cell>
          <cell r="S582">
            <v>0</v>
          </cell>
          <cell r="T582">
            <v>1002312</v>
          </cell>
          <cell r="U582">
            <v>1004522</v>
          </cell>
          <cell r="V582">
            <v>1003411</v>
          </cell>
          <cell r="W582">
            <v>1003421</v>
          </cell>
          <cell r="X582">
            <v>40012</v>
          </cell>
          <cell r="Y582">
            <v>3021</v>
          </cell>
          <cell r="Z582">
            <v>50012</v>
          </cell>
          <cell r="AA582">
            <v>4021</v>
          </cell>
          <cell r="AB582">
            <v>0</v>
          </cell>
          <cell r="AC582">
            <v>0</v>
          </cell>
          <cell r="AD582">
            <v>0</v>
          </cell>
          <cell r="AE582">
            <v>0</v>
          </cell>
          <cell r="AF582">
            <v>1003401</v>
          </cell>
          <cell r="AG582">
            <v>1003402</v>
          </cell>
          <cell r="AH582">
            <v>1003403</v>
          </cell>
          <cell r="AI582">
            <v>1003404</v>
          </cell>
          <cell r="AJ582">
            <v>1003405</v>
          </cell>
          <cell r="AK582">
            <v>1003406</v>
          </cell>
          <cell r="AL582">
            <v>1003407</v>
          </cell>
          <cell r="AM582">
            <v>1003408</v>
          </cell>
          <cell r="AN582">
            <v>1003409</v>
          </cell>
          <cell r="AO582">
            <v>1003410</v>
          </cell>
          <cell r="AP582">
            <v>1003411</v>
          </cell>
          <cell r="AQ582">
            <v>1003412</v>
          </cell>
          <cell r="AR582">
            <v>5259</v>
          </cell>
          <cell r="AS582">
            <v>210</v>
          </cell>
          <cell r="AT582">
            <v>465</v>
          </cell>
          <cell r="AU582">
            <v>19</v>
          </cell>
          <cell r="AV582">
            <v>0</v>
          </cell>
          <cell r="AW582">
            <v>0</v>
          </cell>
          <cell r="AX582">
            <v>286</v>
          </cell>
          <cell r="AY582">
            <v>11</v>
          </cell>
          <cell r="AZ582">
            <v>239</v>
          </cell>
          <cell r="BA582">
            <v>10</v>
          </cell>
        </row>
        <row r="583">
          <cell r="B583" t="str">
            <v>徐晃</v>
          </cell>
          <cell r="C583">
            <v>11015</v>
          </cell>
          <cell r="D583">
            <v>1</v>
          </cell>
          <cell r="E583">
            <v>0</v>
          </cell>
          <cell r="F583">
            <v>18</v>
          </cell>
          <cell r="G583">
            <v>80024</v>
          </cell>
          <cell r="H583">
            <v>1</v>
          </cell>
          <cell r="I583">
            <v>2</v>
          </cell>
          <cell r="J583">
            <v>1</v>
          </cell>
          <cell r="K583">
            <v>1</v>
          </cell>
          <cell r="L583">
            <v>1</v>
          </cell>
          <cell r="M583">
            <v>9</v>
          </cell>
          <cell r="N583">
            <v>10044</v>
          </cell>
          <cell r="O583">
            <v>10044</v>
          </cell>
          <cell r="P583">
            <v>2</v>
          </cell>
          <cell r="Q583">
            <v>1</v>
          </cell>
          <cell r="R583">
            <v>1</v>
          </cell>
          <cell r="S583">
            <v>0</v>
          </cell>
          <cell r="T583">
            <v>1002312</v>
          </cell>
          <cell r="U583">
            <v>1004522</v>
          </cell>
          <cell r="V583">
            <v>1003411</v>
          </cell>
          <cell r="W583">
            <v>1003421</v>
          </cell>
          <cell r="X583">
            <v>40012</v>
          </cell>
          <cell r="Y583">
            <v>3021</v>
          </cell>
          <cell r="Z583">
            <v>50012</v>
          </cell>
          <cell r="AA583">
            <v>4021</v>
          </cell>
          <cell r="AB583">
            <v>0</v>
          </cell>
          <cell r="AC583">
            <v>0</v>
          </cell>
          <cell r="AD583">
            <v>0</v>
          </cell>
          <cell r="AE583">
            <v>0</v>
          </cell>
          <cell r="AF583">
            <v>1003401</v>
          </cell>
          <cell r="AG583">
            <v>1003402</v>
          </cell>
          <cell r="AH583">
            <v>1003403</v>
          </cell>
          <cell r="AI583">
            <v>1003404</v>
          </cell>
          <cell r="AJ583">
            <v>1003405</v>
          </cell>
          <cell r="AK583">
            <v>1003406</v>
          </cell>
          <cell r="AL583">
            <v>1003407</v>
          </cell>
          <cell r="AM583">
            <v>1003408</v>
          </cell>
          <cell r="AN583">
            <v>1003409</v>
          </cell>
          <cell r="AO583">
            <v>1003410</v>
          </cell>
          <cell r="AP583">
            <v>1003411</v>
          </cell>
          <cell r="AQ583">
            <v>1003412</v>
          </cell>
          <cell r="AR583">
            <v>6046</v>
          </cell>
          <cell r="AS583">
            <v>242</v>
          </cell>
          <cell r="AT583">
            <v>534</v>
          </cell>
          <cell r="AU583">
            <v>21</v>
          </cell>
          <cell r="AV583">
            <v>0</v>
          </cell>
          <cell r="AW583">
            <v>0</v>
          </cell>
          <cell r="AX583">
            <v>329</v>
          </cell>
          <cell r="AY583">
            <v>13</v>
          </cell>
          <cell r="AZ583">
            <v>274</v>
          </cell>
          <cell r="BA583">
            <v>11</v>
          </cell>
        </row>
        <row r="584">
          <cell r="B584" t="str">
            <v>许褚</v>
          </cell>
          <cell r="C584">
            <v>11016</v>
          </cell>
          <cell r="D584">
            <v>1</v>
          </cell>
          <cell r="E584">
            <v>0</v>
          </cell>
          <cell r="F584">
            <v>18</v>
          </cell>
          <cell r="G584">
            <v>80025</v>
          </cell>
          <cell r="H584">
            <v>1</v>
          </cell>
          <cell r="I584">
            <v>2</v>
          </cell>
          <cell r="J584">
            <v>1</v>
          </cell>
          <cell r="K584">
            <v>1</v>
          </cell>
          <cell r="L584">
            <v>1</v>
          </cell>
          <cell r="M584">
            <v>10</v>
          </cell>
          <cell r="N584">
            <v>10707</v>
          </cell>
          <cell r="O584">
            <v>10044</v>
          </cell>
          <cell r="P584">
            <v>2</v>
          </cell>
          <cell r="Q584">
            <v>1</v>
          </cell>
          <cell r="R584">
            <v>1</v>
          </cell>
          <cell r="S584">
            <v>0</v>
          </cell>
          <cell r="T584">
            <v>1002312</v>
          </cell>
          <cell r="U584">
            <v>1004522</v>
          </cell>
          <cell r="V584">
            <v>1003411</v>
          </cell>
          <cell r="W584">
            <v>1003421</v>
          </cell>
          <cell r="X584">
            <v>40012</v>
          </cell>
          <cell r="Y584">
            <v>3021</v>
          </cell>
          <cell r="Z584">
            <v>50012</v>
          </cell>
          <cell r="AA584">
            <v>4021</v>
          </cell>
          <cell r="AB584">
            <v>0</v>
          </cell>
          <cell r="AC584">
            <v>0</v>
          </cell>
          <cell r="AD584">
            <v>0</v>
          </cell>
          <cell r="AE584">
            <v>0</v>
          </cell>
          <cell r="AF584">
            <v>1003401</v>
          </cell>
          <cell r="AG584">
            <v>1003402</v>
          </cell>
          <cell r="AH584">
            <v>1003403</v>
          </cell>
          <cell r="AI584">
            <v>1003404</v>
          </cell>
          <cell r="AJ584">
            <v>1003405</v>
          </cell>
          <cell r="AK584">
            <v>1003406</v>
          </cell>
          <cell r="AL584">
            <v>1003407</v>
          </cell>
          <cell r="AM584">
            <v>1003408</v>
          </cell>
          <cell r="AN584">
            <v>1003409</v>
          </cell>
          <cell r="AO584">
            <v>1003410</v>
          </cell>
          <cell r="AP584">
            <v>1003411</v>
          </cell>
          <cell r="AQ584">
            <v>1003412</v>
          </cell>
          <cell r="AR584">
            <v>6954</v>
          </cell>
          <cell r="AS584">
            <v>278</v>
          </cell>
          <cell r="AT584">
            <v>615</v>
          </cell>
          <cell r="AU584">
            <v>25</v>
          </cell>
          <cell r="AV584">
            <v>0</v>
          </cell>
          <cell r="AW584">
            <v>0</v>
          </cell>
          <cell r="AX584">
            <v>379</v>
          </cell>
          <cell r="AY584">
            <v>15</v>
          </cell>
          <cell r="AZ584">
            <v>316</v>
          </cell>
          <cell r="BA584">
            <v>13</v>
          </cell>
        </row>
        <row r="585">
          <cell r="B585" t="str">
            <v>法正</v>
          </cell>
          <cell r="C585">
            <v>12011</v>
          </cell>
          <cell r="D585">
            <v>1</v>
          </cell>
          <cell r="E585">
            <v>0</v>
          </cell>
          <cell r="F585">
            <v>18</v>
          </cell>
          <cell r="G585">
            <v>80026</v>
          </cell>
          <cell r="H585">
            <v>1</v>
          </cell>
          <cell r="I585">
            <v>2</v>
          </cell>
          <cell r="J585">
            <v>1</v>
          </cell>
          <cell r="K585">
            <v>1</v>
          </cell>
          <cell r="L585">
            <v>1</v>
          </cell>
          <cell r="M585">
            <v>11</v>
          </cell>
          <cell r="N585">
            <v>10708</v>
          </cell>
          <cell r="O585">
            <v>10044</v>
          </cell>
          <cell r="P585">
            <v>2</v>
          </cell>
          <cell r="Q585">
            <v>1</v>
          </cell>
          <cell r="R585">
            <v>1</v>
          </cell>
          <cell r="S585">
            <v>0</v>
          </cell>
          <cell r="T585">
            <v>1002312</v>
          </cell>
          <cell r="U585">
            <v>1004522</v>
          </cell>
          <cell r="V585">
            <v>1003411</v>
          </cell>
          <cell r="W585">
            <v>1003421</v>
          </cell>
          <cell r="X585">
            <v>40012</v>
          </cell>
          <cell r="Y585">
            <v>3021</v>
          </cell>
          <cell r="Z585">
            <v>50012</v>
          </cell>
          <cell r="AA585">
            <v>4021</v>
          </cell>
          <cell r="AB585">
            <v>0</v>
          </cell>
          <cell r="AC585">
            <v>0</v>
          </cell>
          <cell r="AD585">
            <v>0</v>
          </cell>
          <cell r="AE585">
            <v>0</v>
          </cell>
          <cell r="AF585">
            <v>1003401</v>
          </cell>
          <cell r="AG585">
            <v>1003402</v>
          </cell>
          <cell r="AH585">
            <v>1003403</v>
          </cell>
          <cell r="AI585">
            <v>1003404</v>
          </cell>
          <cell r="AJ585">
            <v>1003405</v>
          </cell>
          <cell r="AK585">
            <v>1003406</v>
          </cell>
          <cell r="AL585">
            <v>1003407</v>
          </cell>
          <cell r="AM585">
            <v>1003408</v>
          </cell>
          <cell r="AN585">
            <v>1003409</v>
          </cell>
          <cell r="AO585">
            <v>1003410</v>
          </cell>
          <cell r="AP585">
            <v>1003411</v>
          </cell>
          <cell r="AQ585">
            <v>1003412</v>
          </cell>
          <cell r="AR585">
            <v>7997</v>
          </cell>
          <cell r="AS585">
            <v>319</v>
          </cell>
          <cell r="AT585">
            <v>707</v>
          </cell>
          <cell r="AU585">
            <v>28</v>
          </cell>
          <cell r="AV585">
            <v>0</v>
          </cell>
          <cell r="AW585">
            <v>0</v>
          </cell>
          <cell r="AX585">
            <v>435</v>
          </cell>
          <cell r="AY585">
            <v>17</v>
          </cell>
          <cell r="AZ585">
            <v>363</v>
          </cell>
          <cell r="BA585">
            <v>14</v>
          </cell>
        </row>
        <row r="586">
          <cell r="B586" t="str">
            <v>马良</v>
          </cell>
          <cell r="C586">
            <v>12013</v>
          </cell>
          <cell r="D586">
            <v>1</v>
          </cell>
          <cell r="E586">
            <v>0</v>
          </cell>
          <cell r="F586">
            <v>18</v>
          </cell>
          <cell r="G586">
            <v>80027</v>
          </cell>
          <cell r="H586">
            <v>1</v>
          </cell>
          <cell r="I586">
            <v>2</v>
          </cell>
          <cell r="J586">
            <v>1</v>
          </cell>
          <cell r="K586">
            <v>1</v>
          </cell>
          <cell r="L586">
            <v>1</v>
          </cell>
          <cell r="M586">
            <v>12</v>
          </cell>
          <cell r="N586">
            <v>0</v>
          </cell>
          <cell r="O586">
            <v>10044</v>
          </cell>
          <cell r="P586">
            <v>2</v>
          </cell>
          <cell r="Q586">
            <v>1</v>
          </cell>
          <cell r="R586">
            <v>1</v>
          </cell>
          <cell r="S586">
            <v>0</v>
          </cell>
          <cell r="T586">
            <v>1002312</v>
          </cell>
          <cell r="U586">
            <v>1004522</v>
          </cell>
          <cell r="V586">
            <v>1003411</v>
          </cell>
          <cell r="W586">
            <v>1003421</v>
          </cell>
          <cell r="X586">
            <v>40012</v>
          </cell>
          <cell r="Y586">
            <v>3021</v>
          </cell>
          <cell r="Z586">
            <v>50012</v>
          </cell>
          <cell r="AA586">
            <v>4021</v>
          </cell>
          <cell r="AB586">
            <v>0</v>
          </cell>
          <cell r="AC586">
            <v>0</v>
          </cell>
          <cell r="AD586">
            <v>0</v>
          </cell>
          <cell r="AE586">
            <v>0</v>
          </cell>
          <cell r="AF586">
            <v>1003401</v>
          </cell>
          <cell r="AG586">
            <v>1003402</v>
          </cell>
          <cell r="AH586">
            <v>1003403</v>
          </cell>
          <cell r="AI586">
            <v>1003404</v>
          </cell>
          <cell r="AJ586">
            <v>1003405</v>
          </cell>
          <cell r="AK586">
            <v>1003406</v>
          </cell>
          <cell r="AL586">
            <v>1003407</v>
          </cell>
          <cell r="AM586">
            <v>1003408</v>
          </cell>
          <cell r="AN586">
            <v>1003409</v>
          </cell>
          <cell r="AO586">
            <v>1003410</v>
          </cell>
          <cell r="AP586">
            <v>1003411</v>
          </cell>
          <cell r="AQ586">
            <v>1003412</v>
          </cell>
          <cell r="AR586">
            <v>9196</v>
          </cell>
          <cell r="AS586">
            <v>366</v>
          </cell>
          <cell r="AT586">
            <v>813</v>
          </cell>
          <cell r="AU586">
            <v>32</v>
          </cell>
          <cell r="AV586">
            <v>0</v>
          </cell>
          <cell r="AW586">
            <v>0</v>
          </cell>
          <cell r="AX586">
            <v>500</v>
          </cell>
          <cell r="AY586">
            <v>19</v>
          </cell>
          <cell r="AZ586">
            <v>417</v>
          </cell>
          <cell r="BA586">
            <v>16</v>
          </cell>
        </row>
        <row r="587">
          <cell r="B587" t="str">
            <v>夏侯涓</v>
          </cell>
          <cell r="C587">
            <v>12014</v>
          </cell>
          <cell r="D587">
            <v>1</v>
          </cell>
          <cell r="E587">
            <v>0</v>
          </cell>
          <cell r="F587">
            <v>18</v>
          </cell>
          <cell r="G587">
            <v>80028</v>
          </cell>
          <cell r="H587">
            <v>1</v>
          </cell>
          <cell r="I587">
            <v>2</v>
          </cell>
          <cell r="J587">
            <v>1</v>
          </cell>
          <cell r="K587">
            <v>1</v>
          </cell>
          <cell r="L587">
            <v>1</v>
          </cell>
          <cell r="M587">
            <v>0</v>
          </cell>
          <cell r="N587">
            <v>10046</v>
          </cell>
          <cell r="O587">
            <v>10055</v>
          </cell>
          <cell r="P587">
            <v>2</v>
          </cell>
          <cell r="Q587">
            <v>1</v>
          </cell>
          <cell r="R587">
            <v>1</v>
          </cell>
          <cell r="S587">
            <v>1</v>
          </cell>
          <cell r="T587">
            <v>1004511</v>
          </cell>
          <cell r="U587">
            <v>1004521</v>
          </cell>
          <cell r="V587">
            <v>1004531</v>
          </cell>
          <cell r="W587">
            <v>1004541</v>
          </cell>
          <cell r="X587">
            <v>40212</v>
          </cell>
          <cell r="Y587">
            <v>3012</v>
          </cell>
          <cell r="Z587">
            <v>50012</v>
          </cell>
          <cell r="AA587">
            <v>4012</v>
          </cell>
          <cell r="AB587">
            <v>0</v>
          </cell>
          <cell r="AC587">
            <v>0</v>
          </cell>
          <cell r="AD587">
            <v>0</v>
          </cell>
          <cell r="AE587">
            <v>0</v>
          </cell>
          <cell r="AF587">
            <v>1004501</v>
          </cell>
          <cell r="AG587">
            <v>1004502</v>
          </cell>
          <cell r="AH587">
            <v>1004503</v>
          </cell>
          <cell r="AI587">
            <v>1004504</v>
          </cell>
          <cell r="AJ587">
            <v>1004505</v>
          </cell>
          <cell r="AK587">
            <v>1004506</v>
          </cell>
          <cell r="AL587">
            <v>1004507</v>
          </cell>
          <cell r="AM587">
            <v>1004508</v>
          </cell>
          <cell r="AN587">
            <v>1004509</v>
          </cell>
          <cell r="AO587">
            <v>1004510</v>
          </cell>
          <cell r="AP587">
            <v>1004511</v>
          </cell>
          <cell r="AQ587">
            <v>1004512</v>
          </cell>
          <cell r="AR587">
            <v>1719</v>
          </cell>
          <cell r="AS587">
            <v>69</v>
          </cell>
          <cell r="AT587">
            <v>152</v>
          </cell>
          <cell r="AU587">
            <v>6</v>
          </cell>
          <cell r="AV587">
            <v>0</v>
          </cell>
          <cell r="AW587">
            <v>0</v>
          </cell>
          <cell r="AX587">
            <v>93</v>
          </cell>
          <cell r="AY587">
            <v>4</v>
          </cell>
          <cell r="AZ587">
            <v>78</v>
          </cell>
          <cell r="BA587">
            <v>3</v>
          </cell>
        </row>
        <row r="588">
          <cell r="B588" t="str">
            <v>黄月英</v>
          </cell>
          <cell r="C588">
            <v>12015</v>
          </cell>
          <cell r="D588">
            <v>1</v>
          </cell>
          <cell r="E588">
            <v>0</v>
          </cell>
          <cell r="F588">
            <v>18</v>
          </cell>
          <cell r="G588">
            <v>80029</v>
          </cell>
          <cell r="H588">
            <v>1</v>
          </cell>
          <cell r="I588">
            <v>2</v>
          </cell>
          <cell r="J588">
            <v>1</v>
          </cell>
          <cell r="K588">
            <v>1</v>
          </cell>
          <cell r="L588">
            <v>1</v>
          </cell>
          <cell r="M588">
            <v>1</v>
          </cell>
          <cell r="N588">
            <v>10047</v>
          </cell>
          <cell r="O588">
            <v>10055</v>
          </cell>
          <cell r="P588">
            <v>2</v>
          </cell>
          <cell r="Q588">
            <v>1</v>
          </cell>
          <cell r="R588">
            <v>1</v>
          </cell>
          <cell r="S588">
            <v>0</v>
          </cell>
          <cell r="T588">
            <v>1004511</v>
          </cell>
          <cell r="U588">
            <v>1004521</v>
          </cell>
          <cell r="V588">
            <v>1004531</v>
          </cell>
          <cell r="W588">
            <v>1004541</v>
          </cell>
          <cell r="X588">
            <v>40212</v>
          </cell>
          <cell r="Y588">
            <v>3012</v>
          </cell>
          <cell r="Z588">
            <v>50012</v>
          </cell>
          <cell r="AA588">
            <v>4012</v>
          </cell>
          <cell r="AB588">
            <v>0</v>
          </cell>
          <cell r="AC588">
            <v>0</v>
          </cell>
          <cell r="AD588">
            <v>0</v>
          </cell>
          <cell r="AE588">
            <v>0</v>
          </cell>
          <cell r="AF588">
            <v>1004501</v>
          </cell>
          <cell r="AG588">
            <v>1004502</v>
          </cell>
          <cell r="AH588">
            <v>1004503</v>
          </cell>
          <cell r="AI588">
            <v>1004504</v>
          </cell>
          <cell r="AJ588">
            <v>1004505</v>
          </cell>
          <cell r="AK588">
            <v>1004506</v>
          </cell>
          <cell r="AL588">
            <v>1004507</v>
          </cell>
          <cell r="AM588">
            <v>1004508</v>
          </cell>
          <cell r="AN588">
            <v>1004509</v>
          </cell>
          <cell r="AO588">
            <v>1004510</v>
          </cell>
          <cell r="AP588">
            <v>1004511</v>
          </cell>
          <cell r="AQ588">
            <v>1004512</v>
          </cell>
          <cell r="AR588">
            <v>1979</v>
          </cell>
          <cell r="AS588">
            <v>79</v>
          </cell>
          <cell r="AT588">
            <v>175</v>
          </cell>
          <cell r="AU588">
            <v>7</v>
          </cell>
          <cell r="AV588">
            <v>0</v>
          </cell>
          <cell r="AW588">
            <v>0</v>
          </cell>
          <cell r="AX588">
            <v>107</v>
          </cell>
          <cell r="AY588">
            <v>4</v>
          </cell>
          <cell r="AZ588">
            <v>89</v>
          </cell>
          <cell r="BA588">
            <v>4</v>
          </cell>
        </row>
        <row r="589">
          <cell r="B589" t="str">
            <v>关兴</v>
          </cell>
          <cell r="C589">
            <v>12017</v>
          </cell>
          <cell r="D589">
            <v>1</v>
          </cell>
          <cell r="E589">
            <v>0</v>
          </cell>
          <cell r="F589">
            <v>18</v>
          </cell>
          <cell r="G589">
            <v>80030</v>
          </cell>
          <cell r="H589">
            <v>1</v>
          </cell>
          <cell r="I589">
            <v>2</v>
          </cell>
          <cell r="J589">
            <v>1</v>
          </cell>
          <cell r="K589">
            <v>1</v>
          </cell>
          <cell r="L589">
            <v>1</v>
          </cell>
          <cell r="M589">
            <v>2</v>
          </cell>
          <cell r="N589">
            <v>10048</v>
          </cell>
          <cell r="O589">
            <v>10055</v>
          </cell>
          <cell r="P589">
            <v>2</v>
          </cell>
          <cell r="Q589">
            <v>1</v>
          </cell>
          <cell r="R589">
            <v>1</v>
          </cell>
          <cell r="S589">
            <v>0</v>
          </cell>
          <cell r="T589">
            <v>1004511</v>
          </cell>
          <cell r="U589">
            <v>1004521</v>
          </cell>
          <cell r="V589">
            <v>1004531</v>
          </cell>
          <cell r="W589">
            <v>1004541</v>
          </cell>
          <cell r="X589">
            <v>40212</v>
          </cell>
          <cell r="Y589">
            <v>3012</v>
          </cell>
          <cell r="Z589">
            <v>50012</v>
          </cell>
          <cell r="AA589">
            <v>4012</v>
          </cell>
          <cell r="AB589">
            <v>0</v>
          </cell>
          <cell r="AC589">
            <v>0</v>
          </cell>
          <cell r="AD589">
            <v>0</v>
          </cell>
          <cell r="AE589">
            <v>0</v>
          </cell>
          <cell r="AF589">
            <v>1004501</v>
          </cell>
          <cell r="AG589">
            <v>1004502</v>
          </cell>
          <cell r="AH589">
            <v>1004503</v>
          </cell>
          <cell r="AI589">
            <v>1004504</v>
          </cell>
          <cell r="AJ589">
            <v>1004505</v>
          </cell>
          <cell r="AK589">
            <v>1004506</v>
          </cell>
          <cell r="AL589">
            <v>1004507</v>
          </cell>
          <cell r="AM589">
            <v>1004508</v>
          </cell>
          <cell r="AN589">
            <v>1004509</v>
          </cell>
          <cell r="AO589">
            <v>1004510</v>
          </cell>
          <cell r="AP589">
            <v>1004511</v>
          </cell>
          <cell r="AQ589">
            <v>1004512</v>
          </cell>
          <cell r="AR589">
            <v>2275</v>
          </cell>
          <cell r="AS589">
            <v>91</v>
          </cell>
          <cell r="AT589">
            <v>201</v>
          </cell>
          <cell r="AU589">
            <v>8</v>
          </cell>
          <cell r="AV589">
            <v>0</v>
          </cell>
          <cell r="AW589">
            <v>0</v>
          </cell>
          <cell r="AX589">
            <v>124</v>
          </cell>
          <cell r="AY589">
            <v>5</v>
          </cell>
          <cell r="AZ589">
            <v>103</v>
          </cell>
          <cell r="BA589">
            <v>4</v>
          </cell>
        </row>
        <row r="590">
          <cell r="B590" t="str">
            <v>程普</v>
          </cell>
          <cell r="C590">
            <v>13011</v>
          </cell>
          <cell r="D590">
            <v>1</v>
          </cell>
          <cell r="E590">
            <v>0</v>
          </cell>
          <cell r="F590">
            <v>18</v>
          </cell>
          <cell r="G590">
            <v>80031</v>
          </cell>
          <cell r="H590">
            <v>1</v>
          </cell>
          <cell r="I590">
            <v>2</v>
          </cell>
          <cell r="J590">
            <v>1</v>
          </cell>
          <cell r="K590">
            <v>1</v>
          </cell>
          <cell r="L590">
            <v>1</v>
          </cell>
          <cell r="M590">
            <v>3</v>
          </cell>
          <cell r="N590">
            <v>10049</v>
          </cell>
          <cell r="O590">
            <v>10055</v>
          </cell>
          <cell r="P590">
            <v>2</v>
          </cell>
          <cell r="Q590">
            <v>1</v>
          </cell>
          <cell r="R590">
            <v>1</v>
          </cell>
          <cell r="S590">
            <v>0</v>
          </cell>
          <cell r="T590">
            <v>1004511</v>
          </cell>
          <cell r="U590">
            <v>1004521</v>
          </cell>
          <cell r="V590">
            <v>1004531</v>
          </cell>
          <cell r="W590">
            <v>1004541</v>
          </cell>
          <cell r="X590">
            <v>40212</v>
          </cell>
          <cell r="Y590">
            <v>3012</v>
          </cell>
          <cell r="Z590">
            <v>50012</v>
          </cell>
          <cell r="AA590">
            <v>4012</v>
          </cell>
          <cell r="AB590">
            <v>0</v>
          </cell>
          <cell r="AC590">
            <v>0</v>
          </cell>
          <cell r="AD590">
            <v>0</v>
          </cell>
          <cell r="AE590">
            <v>0</v>
          </cell>
          <cell r="AF590">
            <v>1004501</v>
          </cell>
          <cell r="AG590">
            <v>1004502</v>
          </cell>
          <cell r="AH590">
            <v>1004503</v>
          </cell>
          <cell r="AI590">
            <v>1004504</v>
          </cell>
          <cell r="AJ590">
            <v>1004505</v>
          </cell>
          <cell r="AK590">
            <v>1004506</v>
          </cell>
          <cell r="AL590">
            <v>1004507</v>
          </cell>
          <cell r="AM590">
            <v>1004508</v>
          </cell>
          <cell r="AN590">
            <v>1004509</v>
          </cell>
          <cell r="AO590">
            <v>1004510</v>
          </cell>
          <cell r="AP590">
            <v>1004511</v>
          </cell>
          <cell r="AQ590">
            <v>1004512</v>
          </cell>
          <cell r="AR590">
            <v>2616</v>
          </cell>
          <cell r="AS590">
            <v>105</v>
          </cell>
          <cell r="AT590">
            <v>231</v>
          </cell>
          <cell r="AU590">
            <v>9</v>
          </cell>
          <cell r="AV590">
            <v>0</v>
          </cell>
          <cell r="AW590">
            <v>0</v>
          </cell>
          <cell r="AX590">
            <v>142</v>
          </cell>
          <cell r="AY590">
            <v>6</v>
          </cell>
          <cell r="AZ590">
            <v>118</v>
          </cell>
          <cell r="BA590">
            <v>5</v>
          </cell>
        </row>
        <row r="591">
          <cell r="B591" t="str">
            <v>孙尚香</v>
          </cell>
          <cell r="C591">
            <v>13012</v>
          </cell>
          <cell r="D591">
            <v>1</v>
          </cell>
          <cell r="E591">
            <v>0</v>
          </cell>
          <cell r="F591">
            <v>18</v>
          </cell>
          <cell r="G591">
            <v>80032</v>
          </cell>
          <cell r="H591">
            <v>1</v>
          </cell>
          <cell r="I591">
            <v>2</v>
          </cell>
          <cell r="J591">
            <v>1</v>
          </cell>
          <cell r="K591">
            <v>1</v>
          </cell>
          <cell r="L591">
            <v>1</v>
          </cell>
          <cell r="M591">
            <v>4</v>
          </cell>
          <cell r="N591">
            <v>10050</v>
          </cell>
          <cell r="O591">
            <v>10055</v>
          </cell>
          <cell r="P591">
            <v>2</v>
          </cell>
          <cell r="Q591">
            <v>1</v>
          </cell>
          <cell r="R591">
            <v>1</v>
          </cell>
          <cell r="S591">
            <v>0</v>
          </cell>
          <cell r="T591">
            <v>1004511</v>
          </cell>
          <cell r="U591">
            <v>1004521</v>
          </cell>
          <cell r="V591">
            <v>1004531</v>
          </cell>
          <cell r="W591">
            <v>1004541</v>
          </cell>
          <cell r="X591">
            <v>40212</v>
          </cell>
          <cell r="Y591">
            <v>3012</v>
          </cell>
          <cell r="Z591">
            <v>50012</v>
          </cell>
          <cell r="AA591">
            <v>4012</v>
          </cell>
          <cell r="AB591">
            <v>0</v>
          </cell>
          <cell r="AC591">
            <v>0</v>
          </cell>
          <cell r="AD591">
            <v>0</v>
          </cell>
          <cell r="AE591">
            <v>0</v>
          </cell>
          <cell r="AF591">
            <v>1004501</v>
          </cell>
          <cell r="AG591">
            <v>1004502</v>
          </cell>
          <cell r="AH591">
            <v>1004503</v>
          </cell>
          <cell r="AI591">
            <v>1004504</v>
          </cell>
          <cell r="AJ591">
            <v>1004505</v>
          </cell>
          <cell r="AK591">
            <v>1004506</v>
          </cell>
          <cell r="AL591">
            <v>1004507</v>
          </cell>
          <cell r="AM591">
            <v>1004508</v>
          </cell>
          <cell r="AN591">
            <v>1004509</v>
          </cell>
          <cell r="AO591">
            <v>1004510</v>
          </cell>
          <cell r="AP591">
            <v>1004511</v>
          </cell>
          <cell r="AQ591">
            <v>1004512</v>
          </cell>
          <cell r="AR591">
            <v>3008</v>
          </cell>
          <cell r="AS591">
            <v>120</v>
          </cell>
          <cell r="AT591">
            <v>266</v>
          </cell>
          <cell r="AU591">
            <v>11</v>
          </cell>
          <cell r="AV591">
            <v>0</v>
          </cell>
          <cell r="AW591">
            <v>0</v>
          </cell>
          <cell r="AX591">
            <v>164</v>
          </cell>
          <cell r="AY591">
            <v>7</v>
          </cell>
          <cell r="AZ591">
            <v>136</v>
          </cell>
          <cell r="BA591">
            <v>5</v>
          </cell>
        </row>
        <row r="592">
          <cell r="B592" t="str">
            <v>步练师</v>
          </cell>
          <cell r="C592">
            <v>13013</v>
          </cell>
          <cell r="D592">
            <v>1</v>
          </cell>
          <cell r="E592">
            <v>0</v>
          </cell>
          <cell r="F592">
            <v>18</v>
          </cell>
          <cell r="G592">
            <v>80033</v>
          </cell>
          <cell r="H592">
            <v>1</v>
          </cell>
          <cell r="I592">
            <v>2</v>
          </cell>
          <cell r="J592">
            <v>1</v>
          </cell>
          <cell r="K592">
            <v>1</v>
          </cell>
          <cell r="L592">
            <v>1</v>
          </cell>
          <cell r="M592">
            <v>5</v>
          </cell>
          <cell r="N592">
            <v>10051</v>
          </cell>
          <cell r="O592">
            <v>10055</v>
          </cell>
          <cell r="P592">
            <v>2</v>
          </cell>
          <cell r="Q592">
            <v>1</v>
          </cell>
          <cell r="R592">
            <v>1</v>
          </cell>
          <cell r="S592">
            <v>0</v>
          </cell>
          <cell r="T592">
            <v>1004511</v>
          </cell>
          <cell r="U592">
            <v>1004521</v>
          </cell>
          <cell r="V592">
            <v>1004531</v>
          </cell>
          <cell r="W592">
            <v>1004541</v>
          </cell>
          <cell r="X592">
            <v>40212</v>
          </cell>
          <cell r="Y592">
            <v>3012</v>
          </cell>
          <cell r="Z592">
            <v>50012</v>
          </cell>
          <cell r="AA592">
            <v>4012</v>
          </cell>
          <cell r="AB592">
            <v>0</v>
          </cell>
          <cell r="AC592">
            <v>0</v>
          </cell>
          <cell r="AD592">
            <v>0</v>
          </cell>
          <cell r="AE592">
            <v>0</v>
          </cell>
          <cell r="AF592">
            <v>1004501</v>
          </cell>
          <cell r="AG592">
            <v>1004502</v>
          </cell>
          <cell r="AH592">
            <v>1004503</v>
          </cell>
          <cell r="AI592">
            <v>1004504</v>
          </cell>
          <cell r="AJ592">
            <v>1004505</v>
          </cell>
          <cell r="AK592">
            <v>1004506</v>
          </cell>
          <cell r="AL592">
            <v>1004507</v>
          </cell>
          <cell r="AM592">
            <v>1004508</v>
          </cell>
          <cell r="AN592">
            <v>1004509</v>
          </cell>
          <cell r="AO592">
            <v>1004510</v>
          </cell>
          <cell r="AP592">
            <v>1004511</v>
          </cell>
          <cell r="AQ592">
            <v>1004512</v>
          </cell>
          <cell r="AR592">
            <v>3459</v>
          </cell>
          <cell r="AS592">
            <v>138</v>
          </cell>
          <cell r="AT592">
            <v>305</v>
          </cell>
          <cell r="AU592">
            <v>12</v>
          </cell>
          <cell r="AV592">
            <v>0</v>
          </cell>
          <cell r="AW592">
            <v>0</v>
          </cell>
          <cell r="AX592">
            <v>188</v>
          </cell>
          <cell r="AY592">
            <v>8</v>
          </cell>
          <cell r="AZ592">
            <v>157</v>
          </cell>
          <cell r="BA592">
            <v>6</v>
          </cell>
        </row>
        <row r="593">
          <cell r="B593" t="str">
            <v>周泰</v>
          </cell>
          <cell r="C593">
            <v>13015</v>
          </cell>
          <cell r="D593">
            <v>1</v>
          </cell>
          <cell r="E593">
            <v>0</v>
          </cell>
          <cell r="F593">
            <v>18</v>
          </cell>
          <cell r="G593">
            <v>80034</v>
          </cell>
          <cell r="H593">
            <v>1</v>
          </cell>
          <cell r="I593">
            <v>2</v>
          </cell>
          <cell r="J593">
            <v>1</v>
          </cell>
          <cell r="K593">
            <v>1</v>
          </cell>
          <cell r="L593">
            <v>1</v>
          </cell>
          <cell r="M593">
            <v>6</v>
          </cell>
          <cell r="N593">
            <v>10052</v>
          </cell>
          <cell r="O593">
            <v>10055</v>
          </cell>
          <cell r="P593">
            <v>2</v>
          </cell>
          <cell r="Q593">
            <v>1</v>
          </cell>
          <cell r="R593">
            <v>1</v>
          </cell>
          <cell r="S593">
            <v>0</v>
          </cell>
          <cell r="T593">
            <v>1004511</v>
          </cell>
          <cell r="U593">
            <v>1004521</v>
          </cell>
          <cell r="V593">
            <v>1004531</v>
          </cell>
          <cell r="W593">
            <v>1004541</v>
          </cell>
          <cell r="X593">
            <v>40212</v>
          </cell>
          <cell r="Y593">
            <v>3012</v>
          </cell>
          <cell r="Z593">
            <v>50012</v>
          </cell>
          <cell r="AA593">
            <v>4012</v>
          </cell>
          <cell r="AB593">
            <v>0</v>
          </cell>
          <cell r="AC593">
            <v>0</v>
          </cell>
          <cell r="AD593">
            <v>0</v>
          </cell>
          <cell r="AE593">
            <v>0</v>
          </cell>
          <cell r="AF593">
            <v>1004501</v>
          </cell>
          <cell r="AG593">
            <v>1004502</v>
          </cell>
          <cell r="AH593">
            <v>1004503</v>
          </cell>
          <cell r="AI593">
            <v>1004504</v>
          </cell>
          <cell r="AJ593">
            <v>1004505</v>
          </cell>
          <cell r="AK593">
            <v>1004506</v>
          </cell>
          <cell r="AL593">
            <v>1004507</v>
          </cell>
          <cell r="AM593">
            <v>1004508</v>
          </cell>
          <cell r="AN593">
            <v>1004509</v>
          </cell>
          <cell r="AO593">
            <v>1004510</v>
          </cell>
          <cell r="AP593">
            <v>1004511</v>
          </cell>
          <cell r="AQ593">
            <v>1004512</v>
          </cell>
          <cell r="AR593">
            <v>3978</v>
          </cell>
          <cell r="AS593">
            <v>159</v>
          </cell>
          <cell r="AT593">
            <v>351</v>
          </cell>
          <cell r="AU593">
            <v>14</v>
          </cell>
          <cell r="AV593">
            <v>0</v>
          </cell>
          <cell r="AW593">
            <v>0</v>
          </cell>
          <cell r="AX593">
            <v>216</v>
          </cell>
          <cell r="AY593">
            <v>9</v>
          </cell>
          <cell r="AZ593">
            <v>180</v>
          </cell>
          <cell r="BA593">
            <v>7</v>
          </cell>
        </row>
        <row r="594">
          <cell r="B594" t="str">
            <v>黄盖</v>
          </cell>
          <cell r="C594">
            <v>13016</v>
          </cell>
          <cell r="D594">
            <v>1</v>
          </cell>
          <cell r="E594">
            <v>0</v>
          </cell>
          <cell r="F594">
            <v>18</v>
          </cell>
          <cell r="G594">
            <v>80035</v>
          </cell>
          <cell r="H594">
            <v>1</v>
          </cell>
          <cell r="I594">
            <v>2</v>
          </cell>
          <cell r="J594">
            <v>1</v>
          </cell>
          <cell r="K594">
            <v>1</v>
          </cell>
          <cell r="L594">
            <v>1</v>
          </cell>
          <cell r="M594">
            <v>7</v>
          </cell>
          <cell r="N594">
            <v>10053</v>
          </cell>
          <cell r="O594">
            <v>10055</v>
          </cell>
          <cell r="P594">
            <v>2</v>
          </cell>
          <cell r="Q594">
            <v>1</v>
          </cell>
          <cell r="R594">
            <v>1</v>
          </cell>
          <cell r="S594">
            <v>0</v>
          </cell>
          <cell r="T594">
            <v>1004511</v>
          </cell>
          <cell r="U594">
            <v>1004521</v>
          </cell>
          <cell r="V594">
            <v>1004531</v>
          </cell>
          <cell r="W594">
            <v>1004541</v>
          </cell>
          <cell r="X594">
            <v>40212</v>
          </cell>
          <cell r="Y594">
            <v>3012</v>
          </cell>
          <cell r="Z594">
            <v>50012</v>
          </cell>
          <cell r="AA594">
            <v>4012</v>
          </cell>
          <cell r="AB594">
            <v>0</v>
          </cell>
          <cell r="AC594">
            <v>0</v>
          </cell>
          <cell r="AD594">
            <v>0</v>
          </cell>
          <cell r="AE594">
            <v>0</v>
          </cell>
          <cell r="AF594">
            <v>1004501</v>
          </cell>
          <cell r="AG594">
            <v>1004502</v>
          </cell>
          <cell r="AH594">
            <v>1004503</v>
          </cell>
          <cell r="AI594">
            <v>1004504</v>
          </cell>
          <cell r="AJ594">
            <v>1004505</v>
          </cell>
          <cell r="AK594">
            <v>1004506</v>
          </cell>
          <cell r="AL594">
            <v>1004507</v>
          </cell>
          <cell r="AM594">
            <v>1004508</v>
          </cell>
          <cell r="AN594">
            <v>1004509</v>
          </cell>
          <cell r="AO594">
            <v>1004510</v>
          </cell>
          <cell r="AP594">
            <v>1004511</v>
          </cell>
          <cell r="AQ594">
            <v>1004512</v>
          </cell>
          <cell r="AR594">
            <v>4574</v>
          </cell>
          <cell r="AS594">
            <v>183</v>
          </cell>
          <cell r="AT594">
            <v>404</v>
          </cell>
          <cell r="AU594">
            <v>16</v>
          </cell>
          <cell r="AV594">
            <v>0</v>
          </cell>
          <cell r="AW594">
            <v>0</v>
          </cell>
          <cell r="AX594">
            <v>249</v>
          </cell>
          <cell r="AY594">
            <v>10</v>
          </cell>
          <cell r="AZ594">
            <v>207</v>
          </cell>
          <cell r="BA594">
            <v>8</v>
          </cell>
        </row>
        <row r="595">
          <cell r="B595" t="str">
            <v>蔡文姬</v>
          </cell>
          <cell r="C595">
            <v>14008</v>
          </cell>
          <cell r="D595">
            <v>1</v>
          </cell>
          <cell r="E595">
            <v>0</v>
          </cell>
          <cell r="F595">
            <v>18</v>
          </cell>
          <cell r="G595">
            <v>80036</v>
          </cell>
          <cell r="H595">
            <v>1</v>
          </cell>
          <cell r="I595">
            <v>2</v>
          </cell>
          <cell r="J595">
            <v>1</v>
          </cell>
          <cell r="K595">
            <v>1</v>
          </cell>
          <cell r="L595">
            <v>1</v>
          </cell>
          <cell r="M595">
            <v>8</v>
          </cell>
          <cell r="N595">
            <v>10054</v>
          </cell>
          <cell r="O595">
            <v>10055</v>
          </cell>
          <cell r="P595">
            <v>2</v>
          </cell>
          <cell r="Q595">
            <v>1</v>
          </cell>
          <cell r="R595">
            <v>1</v>
          </cell>
          <cell r="S595">
            <v>0</v>
          </cell>
          <cell r="T595">
            <v>1004511</v>
          </cell>
          <cell r="U595">
            <v>1004521</v>
          </cell>
          <cell r="V595">
            <v>1004531</v>
          </cell>
          <cell r="W595">
            <v>1004541</v>
          </cell>
          <cell r="X595">
            <v>40212</v>
          </cell>
          <cell r="Y595">
            <v>3012</v>
          </cell>
          <cell r="Z595">
            <v>50012</v>
          </cell>
          <cell r="AA595">
            <v>4012</v>
          </cell>
          <cell r="AB595">
            <v>0</v>
          </cell>
          <cell r="AC595">
            <v>0</v>
          </cell>
          <cell r="AD595">
            <v>0</v>
          </cell>
          <cell r="AE595">
            <v>0</v>
          </cell>
          <cell r="AF595">
            <v>1004501</v>
          </cell>
          <cell r="AG595">
            <v>1004502</v>
          </cell>
          <cell r="AH595">
            <v>1004503</v>
          </cell>
          <cell r="AI595">
            <v>1004504</v>
          </cell>
          <cell r="AJ595">
            <v>1004505</v>
          </cell>
          <cell r="AK595">
            <v>1004506</v>
          </cell>
          <cell r="AL595">
            <v>1004507</v>
          </cell>
          <cell r="AM595">
            <v>1004508</v>
          </cell>
          <cell r="AN595">
            <v>1004509</v>
          </cell>
          <cell r="AO595">
            <v>1004510</v>
          </cell>
          <cell r="AP595">
            <v>1004511</v>
          </cell>
          <cell r="AQ595">
            <v>1004512</v>
          </cell>
          <cell r="AR595">
            <v>5259</v>
          </cell>
          <cell r="AS595">
            <v>210</v>
          </cell>
          <cell r="AT595">
            <v>465</v>
          </cell>
          <cell r="AU595">
            <v>19</v>
          </cell>
          <cell r="AV595">
            <v>0</v>
          </cell>
          <cell r="AW595">
            <v>0</v>
          </cell>
          <cell r="AX595">
            <v>286</v>
          </cell>
          <cell r="AY595">
            <v>11</v>
          </cell>
          <cell r="AZ595">
            <v>239</v>
          </cell>
          <cell r="BA595">
            <v>10</v>
          </cell>
        </row>
        <row r="596">
          <cell r="B596" t="str">
            <v>高顺</v>
          </cell>
          <cell r="C596">
            <v>14010</v>
          </cell>
          <cell r="D596">
            <v>1</v>
          </cell>
          <cell r="E596">
            <v>0</v>
          </cell>
          <cell r="F596">
            <v>18</v>
          </cell>
          <cell r="G596">
            <v>80037</v>
          </cell>
          <cell r="H596">
            <v>1</v>
          </cell>
          <cell r="I596">
            <v>2</v>
          </cell>
          <cell r="J596">
            <v>1</v>
          </cell>
          <cell r="K596">
            <v>1</v>
          </cell>
          <cell r="L596">
            <v>1</v>
          </cell>
          <cell r="M596">
            <v>9</v>
          </cell>
          <cell r="N596">
            <v>10055</v>
          </cell>
          <cell r="O596">
            <v>10055</v>
          </cell>
          <cell r="P596">
            <v>2</v>
          </cell>
          <cell r="Q596">
            <v>1</v>
          </cell>
          <cell r="R596">
            <v>1</v>
          </cell>
          <cell r="S596">
            <v>0</v>
          </cell>
          <cell r="T596">
            <v>1004511</v>
          </cell>
          <cell r="U596">
            <v>1004521</v>
          </cell>
          <cell r="V596">
            <v>1004531</v>
          </cell>
          <cell r="W596">
            <v>1004541</v>
          </cell>
          <cell r="X596">
            <v>40212</v>
          </cell>
          <cell r="Y596">
            <v>3012</v>
          </cell>
          <cell r="Z596">
            <v>50012</v>
          </cell>
          <cell r="AA596">
            <v>4012</v>
          </cell>
          <cell r="AB596">
            <v>0</v>
          </cell>
          <cell r="AC596">
            <v>0</v>
          </cell>
          <cell r="AD596">
            <v>0</v>
          </cell>
          <cell r="AE596">
            <v>0</v>
          </cell>
          <cell r="AF596">
            <v>1004501</v>
          </cell>
          <cell r="AG596">
            <v>1004502</v>
          </cell>
          <cell r="AH596">
            <v>1004503</v>
          </cell>
          <cell r="AI596">
            <v>1004504</v>
          </cell>
          <cell r="AJ596">
            <v>1004505</v>
          </cell>
          <cell r="AK596">
            <v>1004506</v>
          </cell>
          <cell r="AL596">
            <v>1004507</v>
          </cell>
          <cell r="AM596">
            <v>1004508</v>
          </cell>
          <cell r="AN596">
            <v>1004509</v>
          </cell>
          <cell r="AO596">
            <v>1004510</v>
          </cell>
          <cell r="AP596">
            <v>1004511</v>
          </cell>
          <cell r="AQ596">
            <v>1004512</v>
          </cell>
          <cell r="AR596">
            <v>6046</v>
          </cell>
          <cell r="AS596">
            <v>242</v>
          </cell>
          <cell r="AT596">
            <v>534</v>
          </cell>
          <cell r="AU596">
            <v>21</v>
          </cell>
          <cell r="AV596">
            <v>0</v>
          </cell>
          <cell r="AW596">
            <v>0</v>
          </cell>
          <cell r="AX596">
            <v>329</v>
          </cell>
          <cell r="AY596">
            <v>13</v>
          </cell>
          <cell r="AZ596">
            <v>274</v>
          </cell>
          <cell r="BA596">
            <v>11</v>
          </cell>
        </row>
        <row r="597">
          <cell r="B597" t="str">
            <v>陈宫</v>
          </cell>
          <cell r="C597">
            <v>14001</v>
          </cell>
          <cell r="D597">
            <v>1</v>
          </cell>
          <cell r="E597">
            <v>0</v>
          </cell>
          <cell r="F597">
            <v>18</v>
          </cell>
          <cell r="G597">
            <v>80038</v>
          </cell>
          <cell r="H597">
            <v>1</v>
          </cell>
          <cell r="I597">
            <v>2</v>
          </cell>
          <cell r="J597">
            <v>1</v>
          </cell>
          <cell r="K597">
            <v>1</v>
          </cell>
          <cell r="L597">
            <v>1</v>
          </cell>
          <cell r="M597">
            <v>10</v>
          </cell>
          <cell r="N597">
            <v>10709</v>
          </cell>
          <cell r="O597">
            <v>10055</v>
          </cell>
          <cell r="P597">
            <v>2</v>
          </cell>
          <cell r="Q597">
            <v>1</v>
          </cell>
          <cell r="R597">
            <v>1</v>
          </cell>
          <cell r="S597">
            <v>0</v>
          </cell>
          <cell r="T597">
            <v>1004511</v>
          </cell>
          <cell r="U597">
            <v>1004521</v>
          </cell>
          <cell r="V597">
            <v>1004531</v>
          </cell>
          <cell r="W597">
            <v>1004541</v>
          </cell>
          <cell r="X597">
            <v>40212</v>
          </cell>
          <cell r="Y597">
            <v>3012</v>
          </cell>
          <cell r="Z597">
            <v>50012</v>
          </cell>
          <cell r="AA597">
            <v>4012</v>
          </cell>
          <cell r="AB597">
            <v>0</v>
          </cell>
          <cell r="AC597">
            <v>0</v>
          </cell>
          <cell r="AD597">
            <v>0</v>
          </cell>
          <cell r="AE597">
            <v>0</v>
          </cell>
          <cell r="AF597">
            <v>1004501</v>
          </cell>
          <cell r="AG597">
            <v>1004502</v>
          </cell>
          <cell r="AH597">
            <v>1004503</v>
          </cell>
          <cell r="AI597">
            <v>1004504</v>
          </cell>
          <cell r="AJ597">
            <v>1004505</v>
          </cell>
          <cell r="AK597">
            <v>1004506</v>
          </cell>
          <cell r="AL597">
            <v>1004507</v>
          </cell>
          <cell r="AM597">
            <v>1004508</v>
          </cell>
          <cell r="AN597">
            <v>1004509</v>
          </cell>
          <cell r="AO597">
            <v>1004510</v>
          </cell>
          <cell r="AP597">
            <v>1004511</v>
          </cell>
          <cell r="AQ597">
            <v>1004512</v>
          </cell>
          <cell r="AR597">
            <v>6954</v>
          </cell>
          <cell r="AS597">
            <v>278</v>
          </cell>
          <cell r="AT597">
            <v>615</v>
          </cell>
          <cell r="AU597">
            <v>25</v>
          </cell>
          <cell r="AV597">
            <v>0</v>
          </cell>
          <cell r="AW597">
            <v>0</v>
          </cell>
          <cell r="AX597">
            <v>379</v>
          </cell>
          <cell r="AY597">
            <v>15</v>
          </cell>
          <cell r="AZ597">
            <v>316</v>
          </cell>
          <cell r="BA597">
            <v>13</v>
          </cell>
        </row>
        <row r="598">
          <cell r="B598" t="str">
            <v>田丰</v>
          </cell>
          <cell r="C598">
            <v>14011</v>
          </cell>
          <cell r="D598">
            <v>1</v>
          </cell>
          <cell r="E598">
            <v>0</v>
          </cell>
          <cell r="F598">
            <v>18</v>
          </cell>
          <cell r="G598">
            <v>80039</v>
          </cell>
          <cell r="H598">
            <v>1</v>
          </cell>
          <cell r="I598">
            <v>2</v>
          </cell>
          <cell r="J598">
            <v>1</v>
          </cell>
          <cell r="K598">
            <v>1</v>
          </cell>
          <cell r="L598">
            <v>1</v>
          </cell>
          <cell r="M598">
            <v>11</v>
          </cell>
          <cell r="N598">
            <v>10710</v>
          </cell>
          <cell r="O598">
            <v>10055</v>
          </cell>
          <cell r="P598">
            <v>2</v>
          </cell>
          <cell r="Q598">
            <v>1</v>
          </cell>
          <cell r="R598">
            <v>1</v>
          </cell>
          <cell r="S598">
            <v>0</v>
          </cell>
          <cell r="T598">
            <v>1004511</v>
          </cell>
          <cell r="U598">
            <v>1004521</v>
          </cell>
          <cell r="V598">
            <v>1004531</v>
          </cell>
          <cell r="W598">
            <v>1004541</v>
          </cell>
          <cell r="X598">
            <v>40212</v>
          </cell>
          <cell r="Y598">
            <v>3012</v>
          </cell>
          <cell r="Z598">
            <v>50012</v>
          </cell>
          <cell r="AA598">
            <v>4012</v>
          </cell>
          <cell r="AB598">
            <v>0</v>
          </cell>
          <cell r="AC598">
            <v>0</v>
          </cell>
          <cell r="AD598">
            <v>0</v>
          </cell>
          <cell r="AE598">
            <v>0</v>
          </cell>
          <cell r="AF598">
            <v>1004501</v>
          </cell>
          <cell r="AG598">
            <v>1004502</v>
          </cell>
          <cell r="AH598">
            <v>1004503</v>
          </cell>
          <cell r="AI598">
            <v>1004504</v>
          </cell>
          <cell r="AJ598">
            <v>1004505</v>
          </cell>
          <cell r="AK598">
            <v>1004506</v>
          </cell>
          <cell r="AL598">
            <v>1004507</v>
          </cell>
          <cell r="AM598">
            <v>1004508</v>
          </cell>
          <cell r="AN598">
            <v>1004509</v>
          </cell>
          <cell r="AO598">
            <v>1004510</v>
          </cell>
          <cell r="AP598">
            <v>1004511</v>
          </cell>
          <cell r="AQ598">
            <v>1004512</v>
          </cell>
          <cell r="AR598">
            <v>7997</v>
          </cell>
          <cell r="AS598">
            <v>319</v>
          </cell>
          <cell r="AT598">
            <v>707</v>
          </cell>
          <cell r="AU598">
            <v>28</v>
          </cell>
          <cell r="AV598">
            <v>0</v>
          </cell>
          <cell r="AW598">
            <v>0</v>
          </cell>
          <cell r="AX598">
            <v>435</v>
          </cell>
          <cell r="AY598">
            <v>17</v>
          </cell>
          <cell r="AZ598">
            <v>363</v>
          </cell>
          <cell r="BA598">
            <v>14</v>
          </cell>
        </row>
        <row r="599">
          <cell r="B599" t="str">
            <v>沮授</v>
          </cell>
          <cell r="C599">
            <v>14012</v>
          </cell>
          <cell r="D599">
            <v>1</v>
          </cell>
          <cell r="E599">
            <v>0</v>
          </cell>
          <cell r="F599">
            <v>18</v>
          </cell>
          <cell r="G599">
            <v>80040</v>
          </cell>
          <cell r="H599">
            <v>1</v>
          </cell>
          <cell r="I599">
            <v>2</v>
          </cell>
          <cell r="J599">
            <v>1</v>
          </cell>
          <cell r="K599">
            <v>1</v>
          </cell>
          <cell r="L599">
            <v>1</v>
          </cell>
          <cell r="M599">
            <v>12</v>
          </cell>
          <cell r="N599">
            <v>0</v>
          </cell>
          <cell r="O599">
            <v>10055</v>
          </cell>
          <cell r="P599">
            <v>2</v>
          </cell>
          <cell r="Q599">
            <v>1</v>
          </cell>
          <cell r="R599">
            <v>1</v>
          </cell>
          <cell r="S599">
            <v>0</v>
          </cell>
          <cell r="T599">
            <v>1004511</v>
          </cell>
          <cell r="U599">
            <v>1004521</v>
          </cell>
          <cell r="V599">
            <v>1004531</v>
          </cell>
          <cell r="W599">
            <v>1004541</v>
          </cell>
          <cell r="X599">
            <v>40212</v>
          </cell>
          <cell r="Y599">
            <v>3012</v>
          </cell>
          <cell r="Z599">
            <v>50012</v>
          </cell>
          <cell r="AA599">
            <v>4012</v>
          </cell>
          <cell r="AB599">
            <v>0</v>
          </cell>
          <cell r="AC599">
            <v>0</v>
          </cell>
          <cell r="AD599">
            <v>0</v>
          </cell>
          <cell r="AE599">
            <v>0</v>
          </cell>
          <cell r="AF599">
            <v>1004501</v>
          </cell>
          <cell r="AG599">
            <v>1004502</v>
          </cell>
          <cell r="AH599">
            <v>1004503</v>
          </cell>
          <cell r="AI599">
            <v>1004504</v>
          </cell>
          <cell r="AJ599">
            <v>1004505</v>
          </cell>
          <cell r="AK599">
            <v>1004506</v>
          </cell>
          <cell r="AL599">
            <v>1004507</v>
          </cell>
          <cell r="AM599">
            <v>1004508</v>
          </cell>
          <cell r="AN599">
            <v>1004509</v>
          </cell>
          <cell r="AO599">
            <v>1004510</v>
          </cell>
          <cell r="AP599">
            <v>1004511</v>
          </cell>
          <cell r="AQ599">
            <v>1004512</v>
          </cell>
          <cell r="AR599">
            <v>9196</v>
          </cell>
          <cell r="AS599">
            <v>366</v>
          </cell>
          <cell r="AT599">
            <v>813</v>
          </cell>
          <cell r="AU599">
            <v>32</v>
          </cell>
          <cell r="AV599">
            <v>0</v>
          </cell>
          <cell r="AW599">
            <v>0</v>
          </cell>
          <cell r="AX599">
            <v>500</v>
          </cell>
          <cell r="AY599">
            <v>19</v>
          </cell>
          <cell r="AZ599">
            <v>417</v>
          </cell>
          <cell r="BA599">
            <v>16</v>
          </cell>
        </row>
        <row r="600">
          <cell r="B600" t="str">
            <v>曹仁</v>
          </cell>
          <cell r="C600">
            <v>11003</v>
          </cell>
          <cell r="D600">
            <v>1</v>
          </cell>
          <cell r="E600">
            <v>0</v>
          </cell>
          <cell r="F600">
            <v>20</v>
          </cell>
          <cell r="G600">
            <v>80041</v>
          </cell>
          <cell r="H600">
            <v>1</v>
          </cell>
          <cell r="I600">
            <v>2</v>
          </cell>
          <cell r="J600">
            <v>2</v>
          </cell>
          <cell r="K600">
            <v>1</v>
          </cell>
          <cell r="L600">
            <v>1</v>
          </cell>
          <cell r="M600">
            <v>0</v>
          </cell>
          <cell r="N600">
            <v>10057</v>
          </cell>
          <cell r="O600">
            <v>2005</v>
          </cell>
          <cell r="P600">
            <v>1</v>
          </cell>
          <cell r="Q600">
            <v>2</v>
          </cell>
          <cell r="R600">
            <v>1</v>
          </cell>
          <cell r="S600">
            <v>1</v>
          </cell>
          <cell r="T600">
            <v>1000142</v>
          </cell>
          <cell r="U600">
            <v>1005611</v>
          </cell>
          <cell r="V600">
            <v>1005621</v>
          </cell>
          <cell r="W600">
            <v>1005631</v>
          </cell>
          <cell r="X600">
            <v>50012</v>
          </cell>
          <cell r="Y600">
            <v>4041</v>
          </cell>
          <cell r="Z600">
            <v>0</v>
          </cell>
          <cell r="AA600">
            <v>0</v>
          </cell>
          <cell r="AB600">
            <v>0</v>
          </cell>
          <cell r="AC600">
            <v>0</v>
          </cell>
          <cell r="AD600">
            <v>0</v>
          </cell>
          <cell r="AE600">
            <v>0</v>
          </cell>
          <cell r="AF600">
            <v>1005601</v>
          </cell>
          <cell r="AG600">
            <v>1005602</v>
          </cell>
          <cell r="AH600">
            <v>1005603</v>
          </cell>
          <cell r="AI600">
            <v>1005604</v>
          </cell>
          <cell r="AJ600">
            <v>1005605</v>
          </cell>
          <cell r="AK600">
            <v>1005606</v>
          </cell>
          <cell r="AL600">
            <v>1005607</v>
          </cell>
          <cell r="AM600">
            <v>1005608</v>
          </cell>
          <cell r="AN600">
            <v>1005609</v>
          </cell>
          <cell r="AO600">
            <v>1005610</v>
          </cell>
          <cell r="AP600">
            <v>1005611</v>
          </cell>
          <cell r="AQ600">
            <v>1005612</v>
          </cell>
          <cell r="AR600">
            <v>7020</v>
          </cell>
          <cell r="AS600">
            <v>281</v>
          </cell>
          <cell r="AT600">
            <v>0</v>
          </cell>
          <cell r="AU600">
            <v>0</v>
          </cell>
          <cell r="AV600">
            <v>601</v>
          </cell>
          <cell r="AW600">
            <v>24</v>
          </cell>
          <cell r="AX600">
            <v>351</v>
          </cell>
          <cell r="AY600">
            <v>14</v>
          </cell>
          <cell r="AZ600">
            <v>351</v>
          </cell>
          <cell r="BA600">
            <v>14</v>
          </cell>
        </row>
        <row r="601">
          <cell r="B601" t="str">
            <v>张辽</v>
          </cell>
          <cell r="C601">
            <v>11006</v>
          </cell>
          <cell r="D601">
            <v>1</v>
          </cell>
          <cell r="E601">
            <v>0</v>
          </cell>
          <cell r="F601">
            <v>20</v>
          </cell>
          <cell r="G601">
            <v>80042</v>
          </cell>
          <cell r="H601">
            <v>1</v>
          </cell>
          <cell r="I601">
            <v>2</v>
          </cell>
          <cell r="J601">
            <v>2</v>
          </cell>
          <cell r="K601">
            <v>1</v>
          </cell>
          <cell r="L601">
            <v>1</v>
          </cell>
          <cell r="M601">
            <v>1</v>
          </cell>
          <cell r="N601">
            <v>10058</v>
          </cell>
          <cell r="O601">
            <v>2005</v>
          </cell>
          <cell r="P601">
            <v>1</v>
          </cell>
          <cell r="Q601">
            <v>2</v>
          </cell>
          <cell r="R601">
            <v>1</v>
          </cell>
          <cell r="S601">
            <v>0</v>
          </cell>
          <cell r="T601">
            <v>1000142</v>
          </cell>
          <cell r="U601">
            <v>1005611</v>
          </cell>
          <cell r="V601">
            <v>1005621</v>
          </cell>
          <cell r="W601">
            <v>1005631</v>
          </cell>
          <cell r="X601">
            <v>50012</v>
          </cell>
          <cell r="Y601">
            <v>4041</v>
          </cell>
          <cell r="Z601">
            <v>0</v>
          </cell>
          <cell r="AA601">
            <v>0</v>
          </cell>
          <cell r="AB601">
            <v>0</v>
          </cell>
          <cell r="AC601">
            <v>0</v>
          </cell>
          <cell r="AD601">
            <v>0</v>
          </cell>
          <cell r="AE601">
            <v>0</v>
          </cell>
          <cell r="AF601">
            <v>1005601</v>
          </cell>
          <cell r="AG601">
            <v>1005602</v>
          </cell>
          <cell r="AH601">
            <v>1005603</v>
          </cell>
          <cell r="AI601">
            <v>1005604</v>
          </cell>
          <cell r="AJ601">
            <v>1005605</v>
          </cell>
          <cell r="AK601">
            <v>1005606</v>
          </cell>
          <cell r="AL601">
            <v>1005607</v>
          </cell>
          <cell r="AM601">
            <v>1005608</v>
          </cell>
          <cell r="AN601">
            <v>1005609</v>
          </cell>
          <cell r="AO601">
            <v>1005610</v>
          </cell>
          <cell r="AP601">
            <v>1005611</v>
          </cell>
          <cell r="AQ601">
            <v>1005612</v>
          </cell>
          <cell r="AR601">
            <v>8073</v>
          </cell>
          <cell r="AS601">
            <v>323</v>
          </cell>
          <cell r="AT601">
            <v>0</v>
          </cell>
          <cell r="AU601">
            <v>0</v>
          </cell>
          <cell r="AV601">
            <v>691</v>
          </cell>
          <cell r="AW601">
            <v>28</v>
          </cell>
          <cell r="AX601">
            <v>403</v>
          </cell>
          <cell r="AY601">
            <v>16</v>
          </cell>
          <cell r="AZ601">
            <v>403</v>
          </cell>
          <cell r="BA601">
            <v>16</v>
          </cell>
        </row>
        <row r="602">
          <cell r="B602" t="str">
            <v>司马懿</v>
          </cell>
          <cell r="C602">
            <v>11011</v>
          </cell>
          <cell r="D602">
            <v>1</v>
          </cell>
          <cell r="E602">
            <v>0</v>
          </cell>
          <cell r="F602">
            <v>20</v>
          </cell>
          <cell r="G602">
            <v>80043</v>
          </cell>
          <cell r="H602">
            <v>1</v>
          </cell>
          <cell r="I602">
            <v>2</v>
          </cell>
          <cell r="J602">
            <v>2</v>
          </cell>
          <cell r="K602">
            <v>1</v>
          </cell>
          <cell r="L602">
            <v>1</v>
          </cell>
          <cell r="M602">
            <v>2</v>
          </cell>
          <cell r="N602">
            <v>10059</v>
          </cell>
          <cell r="O602">
            <v>2005</v>
          </cell>
          <cell r="P602">
            <v>1</v>
          </cell>
          <cell r="Q602">
            <v>2</v>
          </cell>
          <cell r="R602">
            <v>1</v>
          </cell>
          <cell r="S602">
            <v>0</v>
          </cell>
          <cell r="T602">
            <v>1000142</v>
          </cell>
          <cell r="U602">
            <v>1005611</v>
          </cell>
          <cell r="V602">
            <v>1005621</v>
          </cell>
          <cell r="W602">
            <v>1005631</v>
          </cell>
          <cell r="X602">
            <v>50012</v>
          </cell>
          <cell r="Y602">
            <v>4041</v>
          </cell>
          <cell r="Z602">
            <v>0</v>
          </cell>
          <cell r="AA602">
            <v>0</v>
          </cell>
          <cell r="AB602">
            <v>0</v>
          </cell>
          <cell r="AC602">
            <v>0</v>
          </cell>
          <cell r="AD602">
            <v>0</v>
          </cell>
          <cell r="AE602">
            <v>0</v>
          </cell>
          <cell r="AF602">
            <v>1005601</v>
          </cell>
          <cell r="AG602">
            <v>1005602</v>
          </cell>
          <cell r="AH602">
            <v>1005603</v>
          </cell>
          <cell r="AI602">
            <v>1005604</v>
          </cell>
          <cell r="AJ602">
            <v>1005605</v>
          </cell>
          <cell r="AK602">
            <v>1005606</v>
          </cell>
          <cell r="AL602">
            <v>1005607</v>
          </cell>
          <cell r="AM602">
            <v>1005608</v>
          </cell>
          <cell r="AN602">
            <v>1005609</v>
          </cell>
          <cell r="AO602">
            <v>1005610</v>
          </cell>
          <cell r="AP602">
            <v>1005611</v>
          </cell>
          <cell r="AQ602">
            <v>1005612</v>
          </cell>
          <cell r="AR602">
            <v>9283</v>
          </cell>
          <cell r="AS602">
            <v>371</v>
          </cell>
          <cell r="AT602">
            <v>0</v>
          </cell>
          <cell r="AU602">
            <v>0</v>
          </cell>
          <cell r="AV602">
            <v>795</v>
          </cell>
          <cell r="AW602">
            <v>32</v>
          </cell>
          <cell r="AX602">
            <v>464</v>
          </cell>
          <cell r="AY602">
            <v>19</v>
          </cell>
          <cell r="AZ602">
            <v>464</v>
          </cell>
          <cell r="BA602">
            <v>19</v>
          </cell>
        </row>
        <row r="603">
          <cell r="B603" t="str">
            <v>张飞</v>
          </cell>
          <cell r="C603">
            <v>12004</v>
          </cell>
          <cell r="D603">
            <v>1</v>
          </cell>
          <cell r="E603">
            <v>0</v>
          </cell>
          <cell r="F603">
            <v>20</v>
          </cell>
          <cell r="G603">
            <v>80044</v>
          </cell>
          <cell r="H603">
            <v>1</v>
          </cell>
          <cell r="I603">
            <v>2</v>
          </cell>
          <cell r="J603">
            <v>2</v>
          </cell>
          <cell r="K603">
            <v>1</v>
          </cell>
          <cell r="L603">
            <v>1</v>
          </cell>
          <cell r="M603">
            <v>3</v>
          </cell>
          <cell r="N603">
            <v>10060</v>
          </cell>
          <cell r="O603">
            <v>2005</v>
          </cell>
          <cell r="P603">
            <v>1</v>
          </cell>
          <cell r="Q603">
            <v>2</v>
          </cell>
          <cell r="R603">
            <v>1</v>
          </cell>
          <cell r="S603">
            <v>0</v>
          </cell>
          <cell r="T603">
            <v>1000142</v>
          </cell>
          <cell r="U603">
            <v>1005611</v>
          </cell>
          <cell r="V603">
            <v>1005621</v>
          </cell>
          <cell r="W603">
            <v>1005631</v>
          </cell>
          <cell r="X603">
            <v>50012</v>
          </cell>
          <cell r="Y603">
            <v>4041</v>
          </cell>
          <cell r="Z603">
            <v>0</v>
          </cell>
          <cell r="AA603">
            <v>0</v>
          </cell>
          <cell r="AB603">
            <v>0</v>
          </cell>
          <cell r="AC603">
            <v>0</v>
          </cell>
          <cell r="AD603">
            <v>0</v>
          </cell>
          <cell r="AE603">
            <v>0</v>
          </cell>
          <cell r="AF603">
            <v>1005601</v>
          </cell>
          <cell r="AG603">
            <v>1005602</v>
          </cell>
          <cell r="AH603">
            <v>1005603</v>
          </cell>
          <cell r="AI603">
            <v>1005604</v>
          </cell>
          <cell r="AJ603">
            <v>1005605</v>
          </cell>
          <cell r="AK603">
            <v>1005606</v>
          </cell>
          <cell r="AL603">
            <v>1005607</v>
          </cell>
          <cell r="AM603">
            <v>1005608</v>
          </cell>
          <cell r="AN603">
            <v>1005609</v>
          </cell>
          <cell r="AO603">
            <v>1005610</v>
          </cell>
          <cell r="AP603">
            <v>1005611</v>
          </cell>
          <cell r="AQ603">
            <v>1005612</v>
          </cell>
          <cell r="AR603">
            <v>10675</v>
          </cell>
          <cell r="AS603">
            <v>427</v>
          </cell>
          <cell r="AT603">
            <v>0</v>
          </cell>
          <cell r="AU603">
            <v>0</v>
          </cell>
          <cell r="AV603">
            <v>915</v>
          </cell>
          <cell r="AW603">
            <v>37</v>
          </cell>
          <cell r="AX603">
            <v>533</v>
          </cell>
          <cell r="AY603">
            <v>21</v>
          </cell>
          <cell r="AZ603">
            <v>533</v>
          </cell>
          <cell r="BA603">
            <v>21</v>
          </cell>
        </row>
        <row r="604">
          <cell r="B604" t="str">
            <v>赵云</v>
          </cell>
          <cell r="C604">
            <v>12001</v>
          </cell>
          <cell r="D604">
            <v>1</v>
          </cell>
          <cell r="E604">
            <v>0</v>
          </cell>
          <cell r="F604">
            <v>20</v>
          </cell>
          <cell r="G604">
            <v>80045</v>
          </cell>
          <cell r="H604">
            <v>1</v>
          </cell>
          <cell r="I604">
            <v>2</v>
          </cell>
          <cell r="J604">
            <v>2</v>
          </cell>
          <cell r="K604">
            <v>1</v>
          </cell>
          <cell r="L604">
            <v>1</v>
          </cell>
          <cell r="M604">
            <v>4</v>
          </cell>
          <cell r="N604">
            <v>10061</v>
          </cell>
          <cell r="O604">
            <v>2005</v>
          </cell>
          <cell r="P604">
            <v>1</v>
          </cell>
          <cell r="Q604">
            <v>2</v>
          </cell>
          <cell r="R604">
            <v>1</v>
          </cell>
          <cell r="S604">
            <v>0</v>
          </cell>
          <cell r="T604">
            <v>1000142</v>
          </cell>
          <cell r="U604">
            <v>1005611</v>
          </cell>
          <cell r="V604">
            <v>1005621</v>
          </cell>
          <cell r="W604">
            <v>1005631</v>
          </cell>
          <cell r="X604">
            <v>50012</v>
          </cell>
          <cell r="Y604">
            <v>4041</v>
          </cell>
          <cell r="Z604">
            <v>0</v>
          </cell>
          <cell r="AA604">
            <v>0</v>
          </cell>
          <cell r="AB604">
            <v>0</v>
          </cell>
          <cell r="AC604">
            <v>0</v>
          </cell>
          <cell r="AD604">
            <v>0</v>
          </cell>
          <cell r="AE604">
            <v>0</v>
          </cell>
          <cell r="AF604">
            <v>1005601</v>
          </cell>
          <cell r="AG604">
            <v>1005602</v>
          </cell>
          <cell r="AH604">
            <v>1005603</v>
          </cell>
          <cell r="AI604">
            <v>1005604</v>
          </cell>
          <cell r="AJ604">
            <v>1005605</v>
          </cell>
          <cell r="AK604">
            <v>1005606</v>
          </cell>
          <cell r="AL604">
            <v>1005607</v>
          </cell>
          <cell r="AM604">
            <v>1005608</v>
          </cell>
          <cell r="AN604">
            <v>1005609</v>
          </cell>
          <cell r="AO604">
            <v>1005610</v>
          </cell>
          <cell r="AP604">
            <v>1005611</v>
          </cell>
          <cell r="AQ604">
            <v>1005612</v>
          </cell>
          <cell r="AR604">
            <v>12276</v>
          </cell>
          <cell r="AS604">
            <v>491</v>
          </cell>
          <cell r="AT604">
            <v>0</v>
          </cell>
          <cell r="AU604">
            <v>0</v>
          </cell>
          <cell r="AV604">
            <v>1052</v>
          </cell>
          <cell r="AW604">
            <v>42</v>
          </cell>
          <cell r="AX604">
            <v>613</v>
          </cell>
          <cell r="AY604">
            <v>25</v>
          </cell>
          <cell r="AZ604">
            <v>613</v>
          </cell>
          <cell r="BA604">
            <v>25</v>
          </cell>
        </row>
        <row r="605">
          <cell r="B605" t="str">
            <v>庞统</v>
          </cell>
          <cell r="C605">
            <v>12010</v>
          </cell>
          <cell r="D605">
            <v>1</v>
          </cell>
          <cell r="E605">
            <v>0</v>
          </cell>
          <cell r="F605">
            <v>20</v>
          </cell>
          <cell r="G605">
            <v>80046</v>
          </cell>
          <cell r="H605">
            <v>1</v>
          </cell>
          <cell r="I605">
            <v>2</v>
          </cell>
          <cell r="J605">
            <v>2</v>
          </cell>
          <cell r="K605">
            <v>1</v>
          </cell>
          <cell r="L605">
            <v>1</v>
          </cell>
          <cell r="M605">
            <v>5</v>
          </cell>
          <cell r="N605">
            <v>10062</v>
          </cell>
          <cell r="O605">
            <v>2005</v>
          </cell>
          <cell r="P605">
            <v>1</v>
          </cell>
          <cell r="Q605">
            <v>2</v>
          </cell>
          <cell r="R605">
            <v>1</v>
          </cell>
          <cell r="S605">
            <v>0</v>
          </cell>
          <cell r="T605">
            <v>1000142</v>
          </cell>
          <cell r="U605">
            <v>1005611</v>
          </cell>
          <cell r="V605">
            <v>1005621</v>
          </cell>
          <cell r="W605">
            <v>1005631</v>
          </cell>
          <cell r="X605">
            <v>50012</v>
          </cell>
          <cell r="Y605">
            <v>4041</v>
          </cell>
          <cell r="Z605">
            <v>0</v>
          </cell>
          <cell r="AA605">
            <v>0</v>
          </cell>
          <cell r="AB605">
            <v>0</v>
          </cell>
          <cell r="AC605">
            <v>0</v>
          </cell>
          <cell r="AD605">
            <v>0</v>
          </cell>
          <cell r="AE605">
            <v>0</v>
          </cell>
          <cell r="AF605">
            <v>1005601</v>
          </cell>
          <cell r="AG605">
            <v>1005602</v>
          </cell>
          <cell r="AH605">
            <v>1005603</v>
          </cell>
          <cell r="AI605">
            <v>1005604</v>
          </cell>
          <cell r="AJ605">
            <v>1005605</v>
          </cell>
          <cell r="AK605">
            <v>1005606</v>
          </cell>
          <cell r="AL605">
            <v>1005607</v>
          </cell>
          <cell r="AM605">
            <v>1005608</v>
          </cell>
          <cell r="AN605">
            <v>1005609</v>
          </cell>
          <cell r="AO605">
            <v>1005610</v>
          </cell>
          <cell r="AP605">
            <v>1005611</v>
          </cell>
          <cell r="AQ605">
            <v>1005612</v>
          </cell>
          <cell r="AR605">
            <v>14117</v>
          </cell>
          <cell r="AS605">
            <v>565</v>
          </cell>
          <cell r="AT605">
            <v>0</v>
          </cell>
          <cell r="AU605">
            <v>0</v>
          </cell>
          <cell r="AV605">
            <v>1210</v>
          </cell>
          <cell r="AW605">
            <v>48</v>
          </cell>
          <cell r="AX605">
            <v>705</v>
          </cell>
          <cell r="AY605">
            <v>28</v>
          </cell>
          <cell r="AZ605">
            <v>705</v>
          </cell>
          <cell r="BA605">
            <v>28</v>
          </cell>
        </row>
        <row r="606">
          <cell r="B606" t="str">
            <v>太史慈</v>
          </cell>
          <cell r="C606">
            <v>13006</v>
          </cell>
          <cell r="D606">
            <v>1</v>
          </cell>
          <cell r="E606">
            <v>0</v>
          </cell>
          <cell r="F606">
            <v>20</v>
          </cell>
          <cell r="G606">
            <v>80047</v>
          </cell>
          <cell r="H606">
            <v>1</v>
          </cell>
          <cell r="I606">
            <v>2</v>
          </cell>
          <cell r="J606">
            <v>2</v>
          </cell>
          <cell r="K606">
            <v>1</v>
          </cell>
          <cell r="L606">
            <v>1</v>
          </cell>
          <cell r="M606">
            <v>6</v>
          </cell>
          <cell r="N606">
            <v>10063</v>
          </cell>
          <cell r="O606">
            <v>2005</v>
          </cell>
          <cell r="P606">
            <v>1</v>
          </cell>
          <cell r="Q606">
            <v>2</v>
          </cell>
          <cell r="R606">
            <v>1</v>
          </cell>
          <cell r="S606">
            <v>0</v>
          </cell>
          <cell r="T606">
            <v>1000142</v>
          </cell>
          <cell r="U606">
            <v>1005611</v>
          </cell>
          <cell r="V606">
            <v>1005621</v>
          </cell>
          <cell r="W606">
            <v>1005631</v>
          </cell>
          <cell r="X606">
            <v>50012</v>
          </cell>
          <cell r="Y606">
            <v>4041</v>
          </cell>
          <cell r="Z606">
            <v>0</v>
          </cell>
          <cell r="AA606">
            <v>0</v>
          </cell>
          <cell r="AB606">
            <v>0</v>
          </cell>
          <cell r="AC606">
            <v>0</v>
          </cell>
          <cell r="AD606">
            <v>0</v>
          </cell>
          <cell r="AE606">
            <v>0</v>
          </cell>
          <cell r="AF606">
            <v>1005601</v>
          </cell>
          <cell r="AG606">
            <v>1005602</v>
          </cell>
          <cell r="AH606">
            <v>1005603</v>
          </cell>
          <cell r="AI606">
            <v>1005604</v>
          </cell>
          <cell r="AJ606">
            <v>1005605</v>
          </cell>
          <cell r="AK606">
            <v>1005606</v>
          </cell>
          <cell r="AL606">
            <v>1005607</v>
          </cell>
          <cell r="AM606">
            <v>1005608</v>
          </cell>
          <cell r="AN606">
            <v>1005609</v>
          </cell>
          <cell r="AO606">
            <v>1005610</v>
          </cell>
          <cell r="AP606">
            <v>1005611</v>
          </cell>
          <cell r="AQ606">
            <v>1005612</v>
          </cell>
          <cell r="AR606">
            <v>16234</v>
          </cell>
          <cell r="AS606">
            <v>649</v>
          </cell>
          <cell r="AT606">
            <v>0</v>
          </cell>
          <cell r="AU606">
            <v>0</v>
          </cell>
          <cell r="AV606">
            <v>1391</v>
          </cell>
          <cell r="AW606">
            <v>56</v>
          </cell>
          <cell r="AX606">
            <v>811</v>
          </cell>
          <cell r="AY606">
            <v>32</v>
          </cell>
          <cell r="AZ606">
            <v>811</v>
          </cell>
          <cell r="BA606">
            <v>32</v>
          </cell>
        </row>
        <row r="607">
          <cell r="B607" t="str">
            <v>吕蒙</v>
          </cell>
          <cell r="C607">
            <v>13008</v>
          </cell>
          <cell r="D607">
            <v>1</v>
          </cell>
          <cell r="E607">
            <v>0</v>
          </cell>
          <cell r="F607">
            <v>20</v>
          </cell>
          <cell r="G607">
            <v>80048</v>
          </cell>
          <cell r="H607">
            <v>1</v>
          </cell>
          <cell r="I607">
            <v>2</v>
          </cell>
          <cell r="J607">
            <v>2</v>
          </cell>
          <cell r="K607">
            <v>1</v>
          </cell>
          <cell r="L607">
            <v>1</v>
          </cell>
          <cell r="M607">
            <v>7</v>
          </cell>
          <cell r="N607">
            <v>10064</v>
          </cell>
          <cell r="O607">
            <v>2005</v>
          </cell>
          <cell r="P607">
            <v>1</v>
          </cell>
          <cell r="Q607">
            <v>2</v>
          </cell>
          <cell r="R607">
            <v>1</v>
          </cell>
          <cell r="S607">
            <v>0</v>
          </cell>
          <cell r="T607">
            <v>1000142</v>
          </cell>
          <cell r="U607">
            <v>1005611</v>
          </cell>
          <cell r="V607">
            <v>1005621</v>
          </cell>
          <cell r="W607">
            <v>1005631</v>
          </cell>
          <cell r="X607">
            <v>50012</v>
          </cell>
          <cell r="Y607">
            <v>4041</v>
          </cell>
          <cell r="Z607">
            <v>0</v>
          </cell>
          <cell r="AA607">
            <v>0</v>
          </cell>
          <cell r="AB607">
            <v>0</v>
          </cell>
          <cell r="AC607">
            <v>0</v>
          </cell>
          <cell r="AD607">
            <v>0</v>
          </cell>
          <cell r="AE607">
            <v>0</v>
          </cell>
          <cell r="AF607">
            <v>1005601</v>
          </cell>
          <cell r="AG607">
            <v>1005602</v>
          </cell>
          <cell r="AH607">
            <v>1005603</v>
          </cell>
          <cell r="AI607">
            <v>1005604</v>
          </cell>
          <cell r="AJ607">
            <v>1005605</v>
          </cell>
          <cell r="AK607">
            <v>1005606</v>
          </cell>
          <cell r="AL607">
            <v>1005607</v>
          </cell>
          <cell r="AM607">
            <v>1005608</v>
          </cell>
          <cell r="AN607">
            <v>1005609</v>
          </cell>
          <cell r="AO607">
            <v>1005610</v>
          </cell>
          <cell r="AP607">
            <v>1005611</v>
          </cell>
          <cell r="AQ607">
            <v>1005612</v>
          </cell>
          <cell r="AR607">
            <v>18668</v>
          </cell>
          <cell r="AS607">
            <v>747</v>
          </cell>
          <cell r="AT607">
            <v>0</v>
          </cell>
          <cell r="AU607">
            <v>0</v>
          </cell>
          <cell r="AV607">
            <v>1600</v>
          </cell>
          <cell r="AW607">
            <v>64</v>
          </cell>
          <cell r="AX607">
            <v>933</v>
          </cell>
          <cell r="AY607">
            <v>37</v>
          </cell>
          <cell r="AZ607">
            <v>933</v>
          </cell>
          <cell r="BA607">
            <v>37</v>
          </cell>
        </row>
        <row r="608">
          <cell r="B608" t="str">
            <v>卢植</v>
          </cell>
          <cell r="C608">
            <v>14015</v>
          </cell>
          <cell r="D608">
            <v>1</v>
          </cell>
          <cell r="E608">
            <v>0</v>
          </cell>
          <cell r="F608">
            <v>20</v>
          </cell>
          <cell r="G608">
            <v>80049</v>
          </cell>
          <cell r="H608">
            <v>1</v>
          </cell>
          <cell r="I608">
            <v>2</v>
          </cell>
          <cell r="J608">
            <v>2</v>
          </cell>
          <cell r="K608">
            <v>1</v>
          </cell>
          <cell r="L608">
            <v>1</v>
          </cell>
          <cell r="M608">
            <v>8</v>
          </cell>
          <cell r="N608">
            <v>10065</v>
          </cell>
          <cell r="O608">
            <v>2005</v>
          </cell>
          <cell r="P608">
            <v>1</v>
          </cell>
          <cell r="Q608">
            <v>2</v>
          </cell>
          <cell r="R608">
            <v>1</v>
          </cell>
          <cell r="S608">
            <v>0</v>
          </cell>
          <cell r="T608">
            <v>1000142</v>
          </cell>
          <cell r="U608">
            <v>1005611</v>
          </cell>
          <cell r="V608">
            <v>1005621</v>
          </cell>
          <cell r="W608">
            <v>1005631</v>
          </cell>
          <cell r="X608">
            <v>50012</v>
          </cell>
          <cell r="Y608">
            <v>4041</v>
          </cell>
          <cell r="Z608">
            <v>0</v>
          </cell>
          <cell r="AA608">
            <v>0</v>
          </cell>
          <cell r="AB608">
            <v>0</v>
          </cell>
          <cell r="AC608">
            <v>0</v>
          </cell>
          <cell r="AD608">
            <v>0</v>
          </cell>
          <cell r="AE608">
            <v>0</v>
          </cell>
          <cell r="AF608">
            <v>1005601</v>
          </cell>
          <cell r="AG608">
            <v>1005602</v>
          </cell>
          <cell r="AH608">
            <v>1005603</v>
          </cell>
          <cell r="AI608">
            <v>1005604</v>
          </cell>
          <cell r="AJ608">
            <v>1005605</v>
          </cell>
          <cell r="AK608">
            <v>1005606</v>
          </cell>
          <cell r="AL608">
            <v>1005607</v>
          </cell>
          <cell r="AM608">
            <v>1005608</v>
          </cell>
          <cell r="AN608">
            <v>1005609</v>
          </cell>
          <cell r="AO608">
            <v>1005610</v>
          </cell>
          <cell r="AP608">
            <v>1005611</v>
          </cell>
          <cell r="AQ608">
            <v>1005612</v>
          </cell>
          <cell r="AR608">
            <v>21468</v>
          </cell>
          <cell r="AS608">
            <v>859</v>
          </cell>
          <cell r="AT608">
            <v>0</v>
          </cell>
          <cell r="AU608">
            <v>0</v>
          </cell>
          <cell r="AV608">
            <v>1840</v>
          </cell>
          <cell r="AW608">
            <v>74</v>
          </cell>
          <cell r="AX608">
            <v>1073</v>
          </cell>
          <cell r="AY608">
            <v>43</v>
          </cell>
          <cell r="AZ608">
            <v>1073</v>
          </cell>
          <cell r="BA608">
            <v>43</v>
          </cell>
        </row>
        <row r="609">
          <cell r="B609" t="str">
            <v>张角</v>
          </cell>
          <cell r="C609">
            <v>14019</v>
          </cell>
          <cell r="D609">
            <v>1</v>
          </cell>
          <cell r="E609">
            <v>0</v>
          </cell>
          <cell r="F609">
            <v>20</v>
          </cell>
          <cell r="G609">
            <v>80050</v>
          </cell>
          <cell r="H609">
            <v>1</v>
          </cell>
          <cell r="I609">
            <v>2</v>
          </cell>
          <cell r="J609">
            <v>2</v>
          </cell>
          <cell r="K609">
            <v>1</v>
          </cell>
          <cell r="L609">
            <v>1</v>
          </cell>
          <cell r="M609">
            <v>9</v>
          </cell>
          <cell r="N609">
            <v>10066</v>
          </cell>
          <cell r="O609">
            <v>2005</v>
          </cell>
          <cell r="P609">
            <v>1</v>
          </cell>
          <cell r="Q609">
            <v>2</v>
          </cell>
          <cell r="R609">
            <v>1</v>
          </cell>
          <cell r="S609">
            <v>0</v>
          </cell>
          <cell r="T609">
            <v>1000142</v>
          </cell>
          <cell r="U609">
            <v>1005611</v>
          </cell>
          <cell r="V609">
            <v>1005621</v>
          </cell>
          <cell r="W609">
            <v>1005631</v>
          </cell>
          <cell r="X609">
            <v>50012</v>
          </cell>
          <cell r="Y609">
            <v>4041</v>
          </cell>
          <cell r="Z609">
            <v>0</v>
          </cell>
          <cell r="AA609">
            <v>0</v>
          </cell>
          <cell r="AB609">
            <v>0</v>
          </cell>
          <cell r="AC609">
            <v>0</v>
          </cell>
          <cell r="AD609">
            <v>0</v>
          </cell>
          <cell r="AE609">
            <v>0</v>
          </cell>
          <cell r="AF609">
            <v>1005601</v>
          </cell>
          <cell r="AG609">
            <v>1005602</v>
          </cell>
          <cell r="AH609">
            <v>1005603</v>
          </cell>
          <cell r="AI609">
            <v>1005604</v>
          </cell>
          <cell r="AJ609">
            <v>1005605</v>
          </cell>
          <cell r="AK609">
            <v>1005606</v>
          </cell>
          <cell r="AL609">
            <v>1005607</v>
          </cell>
          <cell r="AM609">
            <v>1005608</v>
          </cell>
          <cell r="AN609">
            <v>1005609</v>
          </cell>
          <cell r="AO609">
            <v>1005610</v>
          </cell>
          <cell r="AP609">
            <v>1005611</v>
          </cell>
          <cell r="AQ609">
            <v>1005612</v>
          </cell>
          <cell r="AR609">
            <v>24688</v>
          </cell>
          <cell r="AS609">
            <v>988</v>
          </cell>
          <cell r="AT609">
            <v>0</v>
          </cell>
          <cell r="AU609">
            <v>0</v>
          </cell>
          <cell r="AV609">
            <v>2116</v>
          </cell>
          <cell r="AW609">
            <v>85</v>
          </cell>
          <cell r="AX609">
            <v>1234</v>
          </cell>
          <cell r="AY609">
            <v>49</v>
          </cell>
          <cell r="AZ609">
            <v>1234</v>
          </cell>
          <cell r="BA609">
            <v>49</v>
          </cell>
        </row>
        <row r="610">
          <cell r="B610" t="str">
            <v>主角</v>
          </cell>
          <cell r="C610">
            <v>10011</v>
          </cell>
          <cell r="D610">
            <v>1</v>
          </cell>
          <cell r="E610">
            <v>0</v>
          </cell>
          <cell r="F610">
            <v>13</v>
          </cell>
          <cell r="G610">
            <v>1</v>
          </cell>
          <cell r="H610">
            <v>1</v>
          </cell>
          <cell r="I610">
            <v>2</v>
          </cell>
          <cell r="J610">
            <v>2</v>
          </cell>
          <cell r="K610">
            <v>1</v>
          </cell>
          <cell r="L610">
            <v>1</v>
          </cell>
          <cell r="M610">
            <v>10</v>
          </cell>
          <cell r="N610">
            <v>10711</v>
          </cell>
          <cell r="O610">
            <v>2005</v>
          </cell>
          <cell r="P610">
            <v>1</v>
          </cell>
          <cell r="Q610">
            <v>2</v>
          </cell>
          <cell r="R610">
            <v>1</v>
          </cell>
          <cell r="S610">
            <v>0</v>
          </cell>
          <cell r="T610">
            <v>1000142</v>
          </cell>
          <cell r="U610">
            <v>1005611</v>
          </cell>
          <cell r="V610">
            <v>1005621</v>
          </cell>
          <cell r="W610">
            <v>1005631</v>
          </cell>
          <cell r="X610">
            <v>50012</v>
          </cell>
          <cell r="Y610">
            <v>4041</v>
          </cell>
          <cell r="Z610">
            <v>0</v>
          </cell>
          <cell r="AA610">
            <v>0</v>
          </cell>
          <cell r="AB610">
            <v>0</v>
          </cell>
          <cell r="AC610">
            <v>0</v>
          </cell>
          <cell r="AD610">
            <v>0</v>
          </cell>
          <cell r="AE610">
            <v>0</v>
          </cell>
          <cell r="AF610">
            <v>1005601</v>
          </cell>
          <cell r="AG610">
            <v>1005602</v>
          </cell>
          <cell r="AH610">
            <v>1005603</v>
          </cell>
          <cell r="AI610">
            <v>1005604</v>
          </cell>
          <cell r="AJ610">
            <v>1005605</v>
          </cell>
          <cell r="AK610">
            <v>1005606</v>
          </cell>
          <cell r="AL610">
            <v>1005607</v>
          </cell>
          <cell r="AM610">
            <v>1005608</v>
          </cell>
          <cell r="AN610">
            <v>1005609</v>
          </cell>
          <cell r="AO610">
            <v>1005610</v>
          </cell>
          <cell r="AP610">
            <v>1005611</v>
          </cell>
          <cell r="AQ610">
            <v>1005612</v>
          </cell>
          <cell r="AR610">
            <v>28391</v>
          </cell>
          <cell r="AS610">
            <v>1136</v>
          </cell>
          <cell r="AT610">
            <v>0</v>
          </cell>
          <cell r="AU610">
            <v>0</v>
          </cell>
          <cell r="AV610">
            <v>2433</v>
          </cell>
          <cell r="AW610">
            <v>97</v>
          </cell>
          <cell r="AX610">
            <v>1419</v>
          </cell>
          <cell r="AY610">
            <v>57</v>
          </cell>
          <cell r="AZ610">
            <v>1419</v>
          </cell>
          <cell r="BA610">
            <v>57</v>
          </cell>
        </row>
        <row r="611">
          <cell r="B611" t="str">
            <v>主角</v>
          </cell>
          <cell r="C611">
            <v>12009</v>
          </cell>
          <cell r="D611">
            <v>1</v>
          </cell>
          <cell r="E611">
            <v>0</v>
          </cell>
          <cell r="F611">
            <v>13</v>
          </cell>
          <cell r="G611">
            <v>2</v>
          </cell>
          <cell r="H611">
            <v>1</v>
          </cell>
          <cell r="I611">
            <v>2</v>
          </cell>
          <cell r="J611">
            <v>2</v>
          </cell>
          <cell r="K611">
            <v>1</v>
          </cell>
          <cell r="L611">
            <v>1</v>
          </cell>
          <cell r="M611">
            <v>11</v>
          </cell>
          <cell r="N611">
            <v>10712</v>
          </cell>
          <cell r="O611">
            <v>2005</v>
          </cell>
          <cell r="P611">
            <v>1</v>
          </cell>
          <cell r="Q611">
            <v>2</v>
          </cell>
          <cell r="R611">
            <v>1</v>
          </cell>
          <cell r="S611">
            <v>0</v>
          </cell>
          <cell r="T611">
            <v>1000142</v>
          </cell>
          <cell r="U611">
            <v>1005611</v>
          </cell>
          <cell r="V611">
            <v>1005621</v>
          </cell>
          <cell r="W611">
            <v>1005631</v>
          </cell>
          <cell r="X611">
            <v>50012</v>
          </cell>
          <cell r="Y611">
            <v>4041</v>
          </cell>
          <cell r="Z611">
            <v>0</v>
          </cell>
          <cell r="AA611">
            <v>0</v>
          </cell>
          <cell r="AB611">
            <v>0</v>
          </cell>
          <cell r="AC611">
            <v>0</v>
          </cell>
          <cell r="AD611">
            <v>0</v>
          </cell>
          <cell r="AE611">
            <v>0</v>
          </cell>
          <cell r="AF611">
            <v>1005601</v>
          </cell>
          <cell r="AG611">
            <v>1005602</v>
          </cell>
          <cell r="AH611">
            <v>1005603</v>
          </cell>
          <cell r="AI611">
            <v>1005604</v>
          </cell>
          <cell r="AJ611">
            <v>1005605</v>
          </cell>
          <cell r="AK611">
            <v>1005606</v>
          </cell>
          <cell r="AL611">
            <v>1005607</v>
          </cell>
          <cell r="AM611">
            <v>1005608</v>
          </cell>
          <cell r="AN611">
            <v>1005609</v>
          </cell>
          <cell r="AO611">
            <v>1005610</v>
          </cell>
          <cell r="AP611">
            <v>1005611</v>
          </cell>
          <cell r="AQ611">
            <v>1005612</v>
          </cell>
          <cell r="AR611">
            <v>32649</v>
          </cell>
          <cell r="AS611">
            <v>1306</v>
          </cell>
          <cell r="AT611">
            <v>0</v>
          </cell>
          <cell r="AU611">
            <v>0</v>
          </cell>
          <cell r="AV611">
            <v>2797</v>
          </cell>
          <cell r="AW611">
            <v>111</v>
          </cell>
          <cell r="AX611">
            <v>1631</v>
          </cell>
          <cell r="AY611">
            <v>65</v>
          </cell>
          <cell r="AZ611">
            <v>1631</v>
          </cell>
          <cell r="BA611">
            <v>65</v>
          </cell>
        </row>
        <row r="612">
          <cell r="B612" t="str">
            <v>主角</v>
          </cell>
          <cell r="C612">
            <v>10021</v>
          </cell>
          <cell r="D612">
            <v>1</v>
          </cell>
          <cell r="E612">
            <v>0</v>
          </cell>
          <cell r="F612">
            <v>13</v>
          </cell>
          <cell r="G612">
            <v>3</v>
          </cell>
          <cell r="H612">
            <v>1</v>
          </cell>
          <cell r="I612">
            <v>2</v>
          </cell>
          <cell r="J612">
            <v>2</v>
          </cell>
          <cell r="K612">
            <v>1</v>
          </cell>
          <cell r="L612">
            <v>1</v>
          </cell>
          <cell r="M612">
            <v>12</v>
          </cell>
          <cell r="N612">
            <v>0</v>
          </cell>
          <cell r="O612">
            <v>2005</v>
          </cell>
          <cell r="P612">
            <v>1</v>
          </cell>
          <cell r="Q612">
            <v>2</v>
          </cell>
          <cell r="R612">
            <v>1</v>
          </cell>
          <cell r="S612">
            <v>0</v>
          </cell>
          <cell r="T612">
            <v>1000142</v>
          </cell>
          <cell r="U612">
            <v>1005611</v>
          </cell>
          <cell r="V612">
            <v>1005621</v>
          </cell>
          <cell r="W612">
            <v>1005631</v>
          </cell>
          <cell r="X612">
            <v>50012</v>
          </cell>
          <cell r="Y612">
            <v>4041</v>
          </cell>
          <cell r="Z612">
            <v>0</v>
          </cell>
          <cell r="AA612">
            <v>0</v>
          </cell>
          <cell r="AB612">
            <v>0</v>
          </cell>
          <cell r="AC612">
            <v>0</v>
          </cell>
          <cell r="AD612">
            <v>0</v>
          </cell>
          <cell r="AE612">
            <v>0</v>
          </cell>
          <cell r="AF612">
            <v>1005601</v>
          </cell>
          <cell r="AG612">
            <v>1005602</v>
          </cell>
          <cell r="AH612">
            <v>1005603</v>
          </cell>
          <cell r="AI612">
            <v>1005604</v>
          </cell>
          <cell r="AJ612">
            <v>1005605</v>
          </cell>
          <cell r="AK612">
            <v>1005606</v>
          </cell>
          <cell r="AL612">
            <v>1005607</v>
          </cell>
          <cell r="AM612">
            <v>1005608</v>
          </cell>
          <cell r="AN612">
            <v>1005609</v>
          </cell>
          <cell r="AO612">
            <v>1005610</v>
          </cell>
          <cell r="AP612">
            <v>1005611</v>
          </cell>
          <cell r="AQ612">
            <v>1005612</v>
          </cell>
          <cell r="AR612">
            <v>37546</v>
          </cell>
          <cell r="AS612">
            <v>1501</v>
          </cell>
          <cell r="AT612">
            <v>0</v>
          </cell>
          <cell r="AU612">
            <v>0</v>
          </cell>
          <cell r="AV612">
            <v>3216</v>
          </cell>
          <cell r="AW612">
            <v>127</v>
          </cell>
          <cell r="AX612">
            <v>1875</v>
          </cell>
          <cell r="AY612">
            <v>74</v>
          </cell>
          <cell r="AZ612">
            <v>1875</v>
          </cell>
          <cell r="BA612">
            <v>74</v>
          </cell>
        </row>
        <row r="613">
          <cell r="B613" t="str">
            <v>主角</v>
          </cell>
          <cell r="C613">
            <v>10041</v>
          </cell>
          <cell r="D613">
            <v>1</v>
          </cell>
          <cell r="E613">
            <v>0</v>
          </cell>
          <cell r="F613">
            <v>13</v>
          </cell>
          <cell r="G613">
            <v>4</v>
          </cell>
          <cell r="H613">
            <v>1</v>
          </cell>
          <cell r="I613">
            <v>2</v>
          </cell>
          <cell r="J613">
            <v>2</v>
          </cell>
          <cell r="K613">
            <v>1</v>
          </cell>
          <cell r="L613">
            <v>1</v>
          </cell>
          <cell r="M613">
            <v>0</v>
          </cell>
          <cell r="N613">
            <v>10068</v>
          </cell>
          <cell r="O613">
            <v>10077</v>
          </cell>
          <cell r="P613">
            <v>2</v>
          </cell>
          <cell r="Q613">
            <v>4</v>
          </cell>
          <cell r="R613">
            <v>1</v>
          </cell>
          <cell r="S613">
            <v>1</v>
          </cell>
          <cell r="T613">
            <v>1000112</v>
          </cell>
          <cell r="U613">
            <v>1005622</v>
          </cell>
          <cell r="V613">
            <v>1004532</v>
          </cell>
          <cell r="W613">
            <v>1006711</v>
          </cell>
          <cell r="X613">
            <v>40212</v>
          </cell>
          <cell r="Y613">
            <v>3021</v>
          </cell>
          <cell r="Z613">
            <v>50012</v>
          </cell>
          <cell r="AA613">
            <v>4021</v>
          </cell>
          <cell r="AB613">
            <v>0</v>
          </cell>
          <cell r="AC613">
            <v>0</v>
          </cell>
          <cell r="AD613">
            <v>0</v>
          </cell>
          <cell r="AE613">
            <v>0</v>
          </cell>
          <cell r="AF613">
            <v>1006701</v>
          </cell>
          <cell r="AG613">
            <v>1006702</v>
          </cell>
          <cell r="AH613">
            <v>1006703</v>
          </cell>
          <cell r="AI613">
            <v>1006704</v>
          </cell>
          <cell r="AJ613">
            <v>1006705</v>
          </cell>
          <cell r="AK613">
            <v>1006706</v>
          </cell>
          <cell r="AL613">
            <v>1006707</v>
          </cell>
          <cell r="AM613">
            <v>1006708</v>
          </cell>
          <cell r="AN613">
            <v>1006709</v>
          </cell>
          <cell r="AO613">
            <v>1006710</v>
          </cell>
          <cell r="AP613">
            <v>1006711</v>
          </cell>
          <cell r="AQ613">
            <v>1006712</v>
          </cell>
          <cell r="AR613">
            <v>1719</v>
          </cell>
          <cell r="AS613">
            <v>69</v>
          </cell>
          <cell r="AT613">
            <v>0</v>
          </cell>
          <cell r="AU613">
            <v>0</v>
          </cell>
          <cell r="AV613">
            <v>152</v>
          </cell>
          <cell r="AW613">
            <v>6</v>
          </cell>
          <cell r="AX613">
            <v>77</v>
          </cell>
          <cell r="AY613">
            <v>3</v>
          </cell>
          <cell r="AZ613">
            <v>93</v>
          </cell>
          <cell r="BA613">
            <v>4</v>
          </cell>
        </row>
        <row r="614">
          <cell r="B614" t="str">
            <v>主角</v>
          </cell>
          <cell r="C614">
            <v>10011</v>
          </cell>
          <cell r="D614">
            <v>1</v>
          </cell>
          <cell r="E614">
            <v>0</v>
          </cell>
          <cell r="F614">
            <v>18</v>
          </cell>
          <cell r="G614">
            <v>45</v>
          </cell>
          <cell r="H614">
            <v>1</v>
          </cell>
          <cell r="I614">
            <v>2</v>
          </cell>
          <cell r="J614">
            <v>2</v>
          </cell>
          <cell r="K614">
            <v>1</v>
          </cell>
          <cell r="L614">
            <v>1</v>
          </cell>
          <cell r="M614">
            <v>1</v>
          </cell>
          <cell r="N614">
            <v>10069</v>
          </cell>
          <cell r="O614">
            <v>10077</v>
          </cell>
          <cell r="P614">
            <v>2</v>
          </cell>
          <cell r="Q614">
            <v>4</v>
          </cell>
          <cell r="R614">
            <v>1</v>
          </cell>
          <cell r="S614">
            <v>0</v>
          </cell>
          <cell r="T614">
            <v>1000112</v>
          </cell>
          <cell r="U614">
            <v>1005622</v>
          </cell>
          <cell r="V614">
            <v>1004532</v>
          </cell>
          <cell r="W614">
            <v>1006711</v>
          </cell>
          <cell r="X614">
            <v>40212</v>
          </cell>
          <cell r="Y614">
            <v>3021</v>
          </cell>
          <cell r="Z614">
            <v>50012</v>
          </cell>
          <cell r="AA614">
            <v>4021</v>
          </cell>
          <cell r="AB614">
            <v>0</v>
          </cell>
          <cell r="AC614">
            <v>0</v>
          </cell>
          <cell r="AD614">
            <v>0</v>
          </cell>
          <cell r="AE614">
            <v>0</v>
          </cell>
          <cell r="AF614">
            <v>1006701</v>
          </cell>
          <cell r="AG614">
            <v>1006702</v>
          </cell>
          <cell r="AH614">
            <v>1006703</v>
          </cell>
          <cell r="AI614">
            <v>1006704</v>
          </cell>
          <cell r="AJ614">
            <v>1006705</v>
          </cell>
          <cell r="AK614">
            <v>1006706</v>
          </cell>
          <cell r="AL614">
            <v>1006707</v>
          </cell>
          <cell r="AM614">
            <v>1006708</v>
          </cell>
          <cell r="AN614">
            <v>1006709</v>
          </cell>
          <cell r="AO614">
            <v>1006710</v>
          </cell>
          <cell r="AP614">
            <v>1006711</v>
          </cell>
          <cell r="AQ614">
            <v>1006712</v>
          </cell>
          <cell r="AR614">
            <v>1979</v>
          </cell>
          <cell r="AS614">
            <v>79</v>
          </cell>
          <cell r="AT614">
            <v>0</v>
          </cell>
          <cell r="AU614">
            <v>0</v>
          </cell>
          <cell r="AV614">
            <v>175</v>
          </cell>
          <cell r="AW614">
            <v>7</v>
          </cell>
          <cell r="AX614">
            <v>89</v>
          </cell>
          <cell r="AY614">
            <v>4</v>
          </cell>
          <cell r="AZ614">
            <v>108</v>
          </cell>
          <cell r="BA614">
            <v>4</v>
          </cell>
        </row>
        <row r="615">
          <cell r="B615" t="str">
            <v>主角</v>
          </cell>
          <cell r="C615">
            <v>12009</v>
          </cell>
          <cell r="D615">
            <v>1</v>
          </cell>
          <cell r="E615">
            <v>0</v>
          </cell>
          <cell r="F615">
            <v>18</v>
          </cell>
          <cell r="G615">
            <v>56</v>
          </cell>
          <cell r="H615">
            <v>1</v>
          </cell>
          <cell r="I615">
            <v>2</v>
          </cell>
          <cell r="J615">
            <v>2</v>
          </cell>
          <cell r="K615">
            <v>1</v>
          </cell>
          <cell r="L615">
            <v>1</v>
          </cell>
          <cell r="M615">
            <v>2</v>
          </cell>
          <cell r="N615">
            <v>10070</v>
          </cell>
          <cell r="O615">
            <v>10077</v>
          </cell>
          <cell r="P615">
            <v>2</v>
          </cell>
          <cell r="Q615">
            <v>4</v>
          </cell>
          <cell r="R615">
            <v>1</v>
          </cell>
          <cell r="S615">
            <v>0</v>
          </cell>
          <cell r="T615">
            <v>1000112</v>
          </cell>
          <cell r="U615">
            <v>1005622</v>
          </cell>
          <cell r="V615">
            <v>1004532</v>
          </cell>
          <cell r="W615">
            <v>1006711</v>
          </cell>
          <cell r="X615">
            <v>40212</v>
          </cell>
          <cell r="Y615">
            <v>3021</v>
          </cell>
          <cell r="Z615">
            <v>50012</v>
          </cell>
          <cell r="AA615">
            <v>4021</v>
          </cell>
          <cell r="AB615">
            <v>0</v>
          </cell>
          <cell r="AC615">
            <v>0</v>
          </cell>
          <cell r="AD615">
            <v>0</v>
          </cell>
          <cell r="AE615">
            <v>0</v>
          </cell>
          <cell r="AF615">
            <v>1006701</v>
          </cell>
          <cell r="AG615">
            <v>1006702</v>
          </cell>
          <cell r="AH615">
            <v>1006703</v>
          </cell>
          <cell r="AI615">
            <v>1006704</v>
          </cell>
          <cell r="AJ615">
            <v>1006705</v>
          </cell>
          <cell r="AK615">
            <v>1006706</v>
          </cell>
          <cell r="AL615">
            <v>1006707</v>
          </cell>
          <cell r="AM615">
            <v>1006708</v>
          </cell>
          <cell r="AN615">
            <v>1006709</v>
          </cell>
          <cell r="AO615">
            <v>1006710</v>
          </cell>
          <cell r="AP615">
            <v>1006711</v>
          </cell>
          <cell r="AQ615">
            <v>1006712</v>
          </cell>
          <cell r="AR615">
            <v>2275</v>
          </cell>
          <cell r="AS615">
            <v>91</v>
          </cell>
          <cell r="AT615">
            <v>0</v>
          </cell>
          <cell r="AU615">
            <v>0</v>
          </cell>
          <cell r="AV615">
            <v>201</v>
          </cell>
          <cell r="AW615">
            <v>8</v>
          </cell>
          <cell r="AX615">
            <v>103</v>
          </cell>
          <cell r="AY615">
            <v>4</v>
          </cell>
          <cell r="AZ615">
            <v>124</v>
          </cell>
          <cell r="BA615">
            <v>5</v>
          </cell>
        </row>
        <row r="616">
          <cell r="B616" t="str">
            <v>主角</v>
          </cell>
          <cell r="C616">
            <v>10021</v>
          </cell>
          <cell r="D616">
            <v>1</v>
          </cell>
          <cell r="E616">
            <v>0</v>
          </cell>
          <cell r="F616">
            <v>18</v>
          </cell>
          <cell r="G616">
            <v>67</v>
          </cell>
          <cell r="H616">
            <v>1</v>
          </cell>
          <cell r="I616">
            <v>2</v>
          </cell>
          <cell r="J616">
            <v>2</v>
          </cell>
          <cell r="K616">
            <v>1</v>
          </cell>
          <cell r="L616">
            <v>1</v>
          </cell>
          <cell r="M616">
            <v>3</v>
          </cell>
          <cell r="N616">
            <v>10071</v>
          </cell>
          <cell r="O616">
            <v>10077</v>
          </cell>
          <cell r="P616">
            <v>2</v>
          </cell>
          <cell r="Q616">
            <v>4</v>
          </cell>
          <cell r="R616">
            <v>1</v>
          </cell>
          <cell r="S616">
            <v>0</v>
          </cell>
          <cell r="T616">
            <v>1000112</v>
          </cell>
          <cell r="U616">
            <v>1005622</v>
          </cell>
          <cell r="V616">
            <v>1004532</v>
          </cell>
          <cell r="W616">
            <v>1006711</v>
          </cell>
          <cell r="X616">
            <v>40212</v>
          </cell>
          <cell r="Y616">
            <v>3021</v>
          </cell>
          <cell r="Z616">
            <v>50012</v>
          </cell>
          <cell r="AA616">
            <v>4021</v>
          </cell>
          <cell r="AB616">
            <v>0</v>
          </cell>
          <cell r="AC616">
            <v>0</v>
          </cell>
          <cell r="AD616">
            <v>0</v>
          </cell>
          <cell r="AE616">
            <v>0</v>
          </cell>
          <cell r="AF616">
            <v>1006701</v>
          </cell>
          <cell r="AG616">
            <v>1006702</v>
          </cell>
          <cell r="AH616">
            <v>1006703</v>
          </cell>
          <cell r="AI616">
            <v>1006704</v>
          </cell>
          <cell r="AJ616">
            <v>1006705</v>
          </cell>
          <cell r="AK616">
            <v>1006706</v>
          </cell>
          <cell r="AL616">
            <v>1006707</v>
          </cell>
          <cell r="AM616">
            <v>1006708</v>
          </cell>
          <cell r="AN616">
            <v>1006709</v>
          </cell>
          <cell r="AO616">
            <v>1006710</v>
          </cell>
          <cell r="AP616">
            <v>1006711</v>
          </cell>
          <cell r="AQ616">
            <v>1006712</v>
          </cell>
          <cell r="AR616">
            <v>2616</v>
          </cell>
          <cell r="AS616">
            <v>105</v>
          </cell>
          <cell r="AT616">
            <v>0</v>
          </cell>
          <cell r="AU616">
            <v>0</v>
          </cell>
          <cell r="AV616">
            <v>231</v>
          </cell>
          <cell r="AW616">
            <v>9</v>
          </cell>
          <cell r="AX616">
            <v>118</v>
          </cell>
          <cell r="AY616">
            <v>5</v>
          </cell>
          <cell r="AZ616">
            <v>142</v>
          </cell>
          <cell r="BA616">
            <v>6</v>
          </cell>
        </row>
        <row r="617">
          <cell r="B617" t="str">
            <v>主角</v>
          </cell>
          <cell r="C617">
            <v>10041</v>
          </cell>
          <cell r="D617">
            <v>1</v>
          </cell>
          <cell r="E617">
            <v>0</v>
          </cell>
          <cell r="F617">
            <v>18</v>
          </cell>
          <cell r="G617">
            <v>78</v>
          </cell>
          <cell r="H617">
            <v>1</v>
          </cell>
          <cell r="I617">
            <v>2</v>
          </cell>
          <cell r="J617">
            <v>2</v>
          </cell>
          <cell r="K617">
            <v>1</v>
          </cell>
          <cell r="L617">
            <v>1</v>
          </cell>
          <cell r="M617">
            <v>4</v>
          </cell>
          <cell r="N617">
            <v>10072</v>
          </cell>
          <cell r="O617">
            <v>10077</v>
          </cell>
          <cell r="P617">
            <v>2</v>
          </cell>
          <cell r="Q617">
            <v>4</v>
          </cell>
          <cell r="R617">
            <v>1</v>
          </cell>
          <cell r="S617">
            <v>0</v>
          </cell>
          <cell r="T617">
            <v>1000112</v>
          </cell>
          <cell r="U617">
            <v>1005622</v>
          </cell>
          <cell r="V617">
            <v>1004532</v>
          </cell>
          <cell r="W617">
            <v>1006711</v>
          </cell>
          <cell r="X617">
            <v>40212</v>
          </cell>
          <cell r="Y617">
            <v>3021</v>
          </cell>
          <cell r="Z617">
            <v>50012</v>
          </cell>
          <cell r="AA617">
            <v>4021</v>
          </cell>
          <cell r="AB617">
            <v>0</v>
          </cell>
          <cell r="AC617">
            <v>0</v>
          </cell>
          <cell r="AD617">
            <v>0</v>
          </cell>
          <cell r="AE617">
            <v>0</v>
          </cell>
          <cell r="AF617">
            <v>1006701</v>
          </cell>
          <cell r="AG617">
            <v>1006702</v>
          </cell>
          <cell r="AH617">
            <v>1006703</v>
          </cell>
          <cell r="AI617">
            <v>1006704</v>
          </cell>
          <cell r="AJ617">
            <v>1006705</v>
          </cell>
          <cell r="AK617">
            <v>1006706</v>
          </cell>
          <cell r="AL617">
            <v>1006707</v>
          </cell>
          <cell r="AM617">
            <v>1006708</v>
          </cell>
          <cell r="AN617">
            <v>1006709</v>
          </cell>
          <cell r="AO617">
            <v>1006710</v>
          </cell>
          <cell r="AP617">
            <v>1006711</v>
          </cell>
          <cell r="AQ617">
            <v>1006712</v>
          </cell>
          <cell r="AR617">
            <v>3008</v>
          </cell>
          <cell r="AS617">
            <v>120</v>
          </cell>
          <cell r="AT617">
            <v>0</v>
          </cell>
          <cell r="AU617">
            <v>0</v>
          </cell>
          <cell r="AV617">
            <v>266</v>
          </cell>
          <cell r="AW617">
            <v>11</v>
          </cell>
          <cell r="AX617">
            <v>136</v>
          </cell>
          <cell r="AY617">
            <v>5</v>
          </cell>
          <cell r="AZ617">
            <v>164</v>
          </cell>
          <cell r="BA617">
            <v>7</v>
          </cell>
        </row>
        <row r="618">
          <cell r="B618" t="str">
            <v>主角</v>
          </cell>
          <cell r="C618">
            <v>10011</v>
          </cell>
          <cell r="D618">
            <v>1</v>
          </cell>
          <cell r="E618">
            <v>0</v>
          </cell>
          <cell r="F618">
            <v>20</v>
          </cell>
          <cell r="G618">
            <v>89</v>
          </cell>
          <cell r="H618">
            <v>1</v>
          </cell>
          <cell r="I618">
            <v>2</v>
          </cell>
          <cell r="J618">
            <v>2</v>
          </cell>
          <cell r="K618">
            <v>1</v>
          </cell>
          <cell r="L618">
            <v>1</v>
          </cell>
          <cell r="M618">
            <v>5</v>
          </cell>
          <cell r="N618">
            <v>10073</v>
          </cell>
          <cell r="O618">
            <v>10077</v>
          </cell>
          <cell r="P618">
            <v>2</v>
          </cell>
          <cell r="Q618">
            <v>4</v>
          </cell>
          <cell r="R618">
            <v>1</v>
          </cell>
          <cell r="S618">
            <v>0</v>
          </cell>
          <cell r="T618">
            <v>1000112</v>
          </cell>
          <cell r="U618">
            <v>1005622</v>
          </cell>
          <cell r="V618">
            <v>1004532</v>
          </cell>
          <cell r="W618">
            <v>1006711</v>
          </cell>
          <cell r="X618">
            <v>40212</v>
          </cell>
          <cell r="Y618">
            <v>3021</v>
          </cell>
          <cell r="Z618">
            <v>50012</v>
          </cell>
          <cell r="AA618">
            <v>4021</v>
          </cell>
          <cell r="AB618">
            <v>0</v>
          </cell>
          <cell r="AC618">
            <v>0</v>
          </cell>
          <cell r="AD618">
            <v>0</v>
          </cell>
          <cell r="AE618">
            <v>0</v>
          </cell>
          <cell r="AF618">
            <v>1006701</v>
          </cell>
          <cell r="AG618">
            <v>1006702</v>
          </cell>
          <cell r="AH618">
            <v>1006703</v>
          </cell>
          <cell r="AI618">
            <v>1006704</v>
          </cell>
          <cell r="AJ618">
            <v>1006705</v>
          </cell>
          <cell r="AK618">
            <v>1006706</v>
          </cell>
          <cell r="AL618">
            <v>1006707</v>
          </cell>
          <cell r="AM618">
            <v>1006708</v>
          </cell>
          <cell r="AN618">
            <v>1006709</v>
          </cell>
          <cell r="AO618">
            <v>1006710</v>
          </cell>
          <cell r="AP618">
            <v>1006711</v>
          </cell>
          <cell r="AQ618">
            <v>1006712</v>
          </cell>
          <cell r="AR618">
            <v>3459</v>
          </cell>
          <cell r="AS618">
            <v>138</v>
          </cell>
          <cell r="AT618">
            <v>0</v>
          </cell>
          <cell r="AU618">
            <v>0</v>
          </cell>
          <cell r="AV618">
            <v>305</v>
          </cell>
          <cell r="AW618">
            <v>12</v>
          </cell>
          <cell r="AX618">
            <v>156</v>
          </cell>
          <cell r="AY618">
            <v>6</v>
          </cell>
          <cell r="AZ618">
            <v>189</v>
          </cell>
          <cell r="BA618">
            <v>8</v>
          </cell>
        </row>
        <row r="619">
          <cell r="B619" t="str">
            <v>主角</v>
          </cell>
          <cell r="C619">
            <v>12009</v>
          </cell>
          <cell r="D619">
            <v>1</v>
          </cell>
          <cell r="E619">
            <v>0</v>
          </cell>
          <cell r="F619">
            <v>20</v>
          </cell>
          <cell r="G619">
            <v>100</v>
          </cell>
          <cell r="H619">
            <v>1</v>
          </cell>
          <cell r="I619">
            <v>2</v>
          </cell>
          <cell r="J619">
            <v>2</v>
          </cell>
          <cell r="K619">
            <v>1</v>
          </cell>
          <cell r="L619">
            <v>1</v>
          </cell>
          <cell r="M619">
            <v>6</v>
          </cell>
          <cell r="N619">
            <v>10074</v>
          </cell>
          <cell r="O619">
            <v>10077</v>
          </cell>
          <cell r="P619">
            <v>2</v>
          </cell>
          <cell r="Q619">
            <v>4</v>
          </cell>
          <cell r="R619">
            <v>1</v>
          </cell>
          <cell r="S619">
            <v>0</v>
          </cell>
          <cell r="T619">
            <v>1000112</v>
          </cell>
          <cell r="U619">
            <v>1005622</v>
          </cell>
          <cell r="V619">
            <v>1004532</v>
          </cell>
          <cell r="W619">
            <v>1006711</v>
          </cell>
          <cell r="X619">
            <v>40212</v>
          </cell>
          <cell r="Y619">
            <v>3021</v>
          </cell>
          <cell r="Z619">
            <v>50012</v>
          </cell>
          <cell r="AA619">
            <v>4021</v>
          </cell>
          <cell r="AB619">
            <v>0</v>
          </cell>
          <cell r="AC619">
            <v>0</v>
          </cell>
          <cell r="AD619">
            <v>0</v>
          </cell>
          <cell r="AE619">
            <v>0</v>
          </cell>
          <cell r="AF619">
            <v>1006701</v>
          </cell>
          <cell r="AG619">
            <v>1006702</v>
          </cell>
          <cell r="AH619">
            <v>1006703</v>
          </cell>
          <cell r="AI619">
            <v>1006704</v>
          </cell>
          <cell r="AJ619">
            <v>1006705</v>
          </cell>
          <cell r="AK619">
            <v>1006706</v>
          </cell>
          <cell r="AL619">
            <v>1006707</v>
          </cell>
          <cell r="AM619">
            <v>1006708</v>
          </cell>
          <cell r="AN619">
            <v>1006709</v>
          </cell>
          <cell r="AO619">
            <v>1006710</v>
          </cell>
          <cell r="AP619">
            <v>1006711</v>
          </cell>
          <cell r="AQ619">
            <v>1006712</v>
          </cell>
          <cell r="AR619">
            <v>3978</v>
          </cell>
          <cell r="AS619">
            <v>159</v>
          </cell>
          <cell r="AT619">
            <v>0</v>
          </cell>
          <cell r="AU619">
            <v>0</v>
          </cell>
          <cell r="AV619">
            <v>351</v>
          </cell>
          <cell r="AW619">
            <v>14</v>
          </cell>
          <cell r="AX619">
            <v>180</v>
          </cell>
          <cell r="AY619">
            <v>7</v>
          </cell>
          <cell r="AZ619">
            <v>217</v>
          </cell>
          <cell r="BA619">
            <v>9</v>
          </cell>
        </row>
        <row r="620">
          <cell r="B620" t="str">
            <v>主角</v>
          </cell>
          <cell r="C620">
            <v>10021</v>
          </cell>
          <cell r="D620">
            <v>1</v>
          </cell>
          <cell r="E620">
            <v>0</v>
          </cell>
          <cell r="F620">
            <v>20</v>
          </cell>
          <cell r="G620">
            <v>111</v>
          </cell>
          <cell r="H620">
            <v>1</v>
          </cell>
          <cell r="I620">
            <v>2</v>
          </cell>
          <cell r="J620">
            <v>2</v>
          </cell>
          <cell r="K620">
            <v>1</v>
          </cell>
          <cell r="L620">
            <v>1</v>
          </cell>
          <cell r="M620">
            <v>7</v>
          </cell>
          <cell r="N620">
            <v>10075</v>
          </cell>
          <cell r="O620">
            <v>10077</v>
          </cell>
          <cell r="P620">
            <v>2</v>
          </cell>
          <cell r="Q620">
            <v>4</v>
          </cell>
          <cell r="R620">
            <v>1</v>
          </cell>
          <cell r="S620">
            <v>0</v>
          </cell>
          <cell r="T620">
            <v>1000112</v>
          </cell>
          <cell r="U620">
            <v>1005622</v>
          </cell>
          <cell r="V620">
            <v>1004532</v>
          </cell>
          <cell r="W620">
            <v>1006711</v>
          </cell>
          <cell r="X620">
            <v>40212</v>
          </cell>
          <cell r="Y620">
            <v>3021</v>
          </cell>
          <cell r="Z620">
            <v>50012</v>
          </cell>
          <cell r="AA620">
            <v>4021</v>
          </cell>
          <cell r="AB620">
            <v>0</v>
          </cell>
          <cell r="AC620">
            <v>0</v>
          </cell>
          <cell r="AD620">
            <v>0</v>
          </cell>
          <cell r="AE620">
            <v>0</v>
          </cell>
          <cell r="AF620">
            <v>1006701</v>
          </cell>
          <cell r="AG620">
            <v>1006702</v>
          </cell>
          <cell r="AH620">
            <v>1006703</v>
          </cell>
          <cell r="AI620">
            <v>1006704</v>
          </cell>
          <cell r="AJ620">
            <v>1006705</v>
          </cell>
          <cell r="AK620">
            <v>1006706</v>
          </cell>
          <cell r="AL620">
            <v>1006707</v>
          </cell>
          <cell r="AM620">
            <v>1006708</v>
          </cell>
          <cell r="AN620">
            <v>1006709</v>
          </cell>
          <cell r="AO620">
            <v>1006710</v>
          </cell>
          <cell r="AP620">
            <v>1006711</v>
          </cell>
          <cell r="AQ620">
            <v>1006712</v>
          </cell>
          <cell r="AR620">
            <v>4574</v>
          </cell>
          <cell r="AS620">
            <v>183</v>
          </cell>
          <cell r="AT620">
            <v>0</v>
          </cell>
          <cell r="AU620">
            <v>0</v>
          </cell>
          <cell r="AV620">
            <v>404</v>
          </cell>
          <cell r="AW620">
            <v>16</v>
          </cell>
          <cell r="AX620">
            <v>207</v>
          </cell>
          <cell r="AY620">
            <v>8</v>
          </cell>
          <cell r="AZ620">
            <v>249</v>
          </cell>
          <cell r="BA620">
            <v>10</v>
          </cell>
        </row>
        <row r="621">
          <cell r="B621" t="str">
            <v>主角</v>
          </cell>
          <cell r="C621">
            <v>10041</v>
          </cell>
          <cell r="D621">
            <v>1</v>
          </cell>
          <cell r="E621">
            <v>0</v>
          </cell>
          <cell r="F621">
            <v>20</v>
          </cell>
          <cell r="G621">
            <v>122</v>
          </cell>
          <cell r="H621">
            <v>1</v>
          </cell>
          <cell r="I621">
            <v>2</v>
          </cell>
          <cell r="J621">
            <v>2</v>
          </cell>
          <cell r="K621">
            <v>1</v>
          </cell>
          <cell r="L621">
            <v>1</v>
          </cell>
          <cell r="M621">
            <v>8</v>
          </cell>
          <cell r="N621">
            <v>10076</v>
          </cell>
          <cell r="O621">
            <v>10077</v>
          </cell>
          <cell r="P621">
            <v>2</v>
          </cell>
          <cell r="Q621">
            <v>4</v>
          </cell>
          <cell r="R621">
            <v>1</v>
          </cell>
          <cell r="S621">
            <v>0</v>
          </cell>
          <cell r="T621">
            <v>1000112</v>
          </cell>
          <cell r="U621">
            <v>1005622</v>
          </cell>
          <cell r="V621">
            <v>1004532</v>
          </cell>
          <cell r="W621">
            <v>1006711</v>
          </cell>
          <cell r="X621">
            <v>40212</v>
          </cell>
          <cell r="Y621">
            <v>3021</v>
          </cell>
          <cell r="Z621">
            <v>50012</v>
          </cell>
          <cell r="AA621">
            <v>4021</v>
          </cell>
          <cell r="AB621">
            <v>0</v>
          </cell>
          <cell r="AC621">
            <v>0</v>
          </cell>
          <cell r="AD621">
            <v>0</v>
          </cell>
          <cell r="AE621">
            <v>0</v>
          </cell>
          <cell r="AF621">
            <v>1006701</v>
          </cell>
          <cell r="AG621">
            <v>1006702</v>
          </cell>
          <cell r="AH621">
            <v>1006703</v>
          </cell>
          <cell r="AI621">
            <v>1006704</v>
          </cell>
          <cell r="AJ621">
            <v>1006705</v>
          </cell>
          <cell r="AK621">
            <v>1006706</v>
          </cell>
          <cell r="AL621">
            <v>1006707</v>
          </cell>
          <cell r="AM621">
            <v>1006708</v>
          </cell>
          <cell r="AN621">
            <v>1006709</v>
          </cell>
          <cell r="AO621">
            <v>1006710</v>
          </cell>
          <cell r="AP621">
            <v>1006711</v>
          </cell>
          <cell r="AQ621">
            <v>1006712</v>
          </cell>
          <cell r="AR621">
            <v>5259</v>
          </cell>
          <cell r="AS621">
            <v>210</v>
          </cell>
          <cell r="AT621">
            <v>0</v>
          </cell>
          <cell r="AU621">
            <v>0</v>
          </cell>
          <cell r="AV621">
            <v>465</v>
          </cell>
          <cell r="AW621">
            <v>19</v>
          </cell>
          <cell r="AX621">
            <v>238</v>
          </cell>
          <cell r="AY621">
            <v>10</v>
          </cell>
          <cell r="AZ621">
            <v>287</v>
          </cell>
          <cell r="BA621">
            <v>11</v>
          </cell>
        </row>
        <row r="622">
          <cell r="B622" t="str">
            <v>主角</v>
          </cell>
          <cell r="C622">
            <v>10011</v>
          </cell>
          <cell r="D622">
            <v>1</v>
          </cell>
          <cell r="E622">
            <v>0</v>
          </cell>
          <cell r="F622">
            <v>23</v>
          </cell>
          <cell r="G622">
            <v>133</v>
          </cell>
          <cell r="H622">
            <v>1</v>
          </cell>
          <cell r="I622">
            <v>2</v>
          </cell>
          <cell r="J622">
            <v>2</v>
          </cell>
          <cell r="K622">
            <v>1</v>
          </cell>
          <cell r="L622">
            <v>1</v>
          </cell>
          <cell r="M622">
            <v>9</v>
          </cell>
          <cell r="N622">
            <v>10077</v>
          </cell>
          <cell r="O622">
            <v>10077</v>
          </cell>
          <cell r="P622">
            <v>2</v>
          </cell>
          <cell r="Q622">
            <v>4</v>
          </cell>
          <cell r="R622">
            <v>1</v>
          </cell>
          <cell r="S622">
            <v>0</v>
          </cell>
          <cell r="T622">
            <v>1000112</v>
          </cell>
          <cell r="U622">
            <v>1005622</v>
          </cell>
          <cell r="V622">
            <v>1004532</v>
          </cell>
          <cell r="W622">
            <v>1006711</v>
          </cell>
          <cell r="X622">
            <v>40212</v>
          </cell>
          <cell r="Y622">
            <v>3021</v>
          </cell>
          <cell r="Z622">
            <v>50012</v>
          </cell>
          <cell r="AA622">
            <v>4021</v>
          </cell>
          <cell r="AB622">
            <v>0</v>
          </cell>
          <cell r="AC622">
            <v>0</v>
          </cell>
          <cell r="AD622">
            <v>0</v>
          </cell>
          <cell r="AE622">
            <v>0</v>
          </cell>
          <cell r="AF622">
            <v>1006701</v>
          </cell>
          <cell r="AG622">
            <v>1006702</v>
          </cell>
          <cell r="AH622">
            <v>1006703</v>
          </cell>
          <cell r="AI622">
            <v>1006704</v>
          </cell>
          <cell r="AJ622">
            <v>1006705</v>
          </cell>
          <cell r="AK622">
            <v>1006706</v>
          </cell>
          <cell r="AL622">
            <v>1006707</v>
          </cell>
          <cell r="AM622">
            <v>1006708</v>
          </cell>
          <cell r="AN622">
            <v>1006709</v>
          </cell>
          <cell r="AO622">
            <v>1006710</v>
          </cell>
          <cell r="AP622">
            <v>1006711</v>
          </cell>
          <cell r="AQ622">
            <v>1006712</v>
          </cell>
          <cell r="AR622">
            <v>6046</v>
          </cell>
          <cell r="AS622">
            <v>242</v>
          </cell>
          <cell r="AT622">
            <v>0</v>
          </cell>
          <cell r="AU622">
            <v>0</v>
          </cell>
          <cell r="AV622">
            <v>534</v>
          </cell>
          <cell r="AW622">
            <v>21</v>
          </cell>
          <cell r="AX622">
            <v>274</v>
          </cell>
          <cell r="AY622">
            <v>11</v>
          </cell>
          <cell r="AZ622">
            <v>330</v>
          </cell>
          <cell r="BA622">
            <v>13</v>
          </cell>
        </row>
        <row r="623">
          <cell r="B623" t="str">
            <v>主角</v>
          </cell>
          <cell r="C623">
            <v>12009</v>
          </cell>
          <cell r="D623">
            <v>1</v>
          </cell>
          <cell r="E623">
            <v>0</v>
          </cell>
          <cell r="F623">
            <v>23</v>
          </cell>
          <cell r="G623">
            <v>144</v>
          </cell>
          <cell r="H623">
            <v>1</v>
          </cell>
          <cell r="I623">
            <v>2</v>
          </cell>
          <cell r="J623">
            <v>2</v>
          </cell>
          <cell r="K623">
            <v>1</v>
          </cell>
          <cell r="L623">
            <v>1</v>
          </cell>
          <cell r="M623">
            <v>10</v>
          </cell>
          <cell r="N623">
            <v>10713</v>
          </cell>
          <cell r="O623">
            <v>10077</v>
          </cell>
          <cell r="P623">
            <v>2</v>
          </cell>
          <cell r="Q623">
            <v>4</v>
          </cell>
          <cell r="R623">
            <v>1</v>
          </cell>
          <cell r="S623">
            <v>0</v>
          </cell>
          <cell r="T623">
            <v>1000112</v>
          </cell>
          <cell r="U623">
            <v>1005622</v>
          </cell>
          <cell r="V623">
            <v>1004532</v>
          </cell>
          <cell r="W623">
            <v>1006711</v>
          </cell>
          <cell r="X623">
            <v>40212</v>
          </cell>
          <cell r="Y623">
            <v>3021</v>
          </cell>
          <cell r="Z623">
            <v>50012</v>
          </cell>
          <cell r="AA623">
            <v>4021</v>
          </cell>
          <cell r="AB623">
            <v>0</v>
          </cell>
          <cell r="AC623">
            <v>0</v>
          </cell>
          <cell r="AD623">
            <v>0</v>
          </cell>
          <cell r="AE623">
            <v>0</v>
          </cell>
          <cell r="AF623">
            <v>1006701</v>
          </cell>
          <cell r="AG623">
            <v>1006702</v>
          </cell>
          <cell r="AH623">
            <v>1006703</v>
          </cell>
          <cell r="AI623">
            <v>1006704</v>
          </cell>
          <cell r="AJ623">
            <v>1006705</v>
          </cell>
          <cell r="AK623">
            <v>1006706</v>
          </cell>
          <cell r="AL623">
            <v>1006707</v>
          </cell>
          <cell r="AM623">
            <v>1006708</v>
          </cell>
          <cell r="AN623">
            <v>1006709</v>
          </cell>
          <cell r="AO623">
            <v>1006710</v>
          </cell>
          <cell r="AP623">
            <v>1006711</v>
          </cell>
          <cell r="AQ623">
            <v>1006712</v>
          </cell>
          <cell r="AR623">
            <v>6954</v>
          </cell>
          <cell r="AS623">
            <v>278</v>
          </cell>
          <cell r="AT623">
            <v>0</v>
          </cell>
          <cell r="AU623">
            <v>0</v>
          </cell>
          <cell r="AV623">
            <v>615</v>
          </cell>
          <cell r="AW623">
            <v>25</v>
          </cell>
          <cell r="AX623">
            <v>315</v>
          </cell>
          <cell r="AY623">
            <v>13</v>
          </cell>
          <cell r="AZ623">
            <v>380</v>
          </cell>
          <cell r="BA623">
            <v>15</v>
          </cell>
        </row>
        <row r="624">
          <cell r="B624" t="str">
            <v>主角</v>
          </cell>
          <cell r="C624">
            <v>10021</v>
          </cell>
          <cell r="D624">
            <v>1</v>
          </cell>
          <cell r="E624">
            <v>0</v>
          </cell>
          <cell r="F624">
            <v>23</v>
          </cell>
          <cell r="G624">
            <v>155</v>
          </cell>
          <cell r="H624">
            <v>1</v>
          </cell>
          <cell r="I624">
            <v>2</v>
          </cell>
          <cell r="J624">
            <v>2</v>
          </cell>
          <cell r="K624">
            <v>1</v>
          </cell>
          <cell r="L624">
            <v>1</v>
          </cell>
          <cell r="M624">
            <v>11</v>
          </cell>
          <cell r="N624">
            <v>10714</v>
          </cell>
          <cell r="O624">
            <v>10077</v>
          </cell>
          <cell r="P624">
            <v>2</v>
          </cell>
          <cell r="Q624">
            <v>4</v>
          </cell>
          <cell r="R624">
            <v>1</v>
          </cell>
          <cell r="S624">
            <v>0</v>
          </cell>
          <cell r="T624">
            <v>1000112</v>
          </cell>
          <cell r="U624">
            <v>1005622</v>
          </cell>
          <cell r="V624">
            <v>1004532</v>
          </cell>
          <cell r="W624">
            <v>1006711</v>
          </cell>
          <cell r="X624">
            <v>40212</v>
          </cell>
          <cell r="Y624">
            <v>3021</v>
          </cell>
          <cell r="Z624">
            <v>50012</v>
          </cell>
          <cell r="AA624">
            <v>4021</v>
          </cell>
          <cell r="AB624">
            <v>0</v>
          </cell>
          <cell r="AC624">
            <v>0</v>
          </cell>
          <cell r="AD624">
            <v>0</v>
          </cell>
          <cell r="AE624">
            <v>0</v>
          </cell>
          <cell r="AF624">
            <v>1006701</v>
          </cell>
          <cell r="AG624">
            <v>1006702</v>
          </cell>
          <cell r="AH624">
            <v>1006703</v>
          </cell>
          <cell r="AI624">
            <v>1006704</v>
          </cell>
          <cell r="AJ624">
            <v>1006705</v>
          </cell>
          <cell r="AK624">
            <v>1006706</v>
          </cell>
          <cell r="AL624">
            <v>1006707</v>
          </cell>
          <cell r="AM624">
            <v>1006708</v>
          </cell>
          <cell r="AN624">
            <v>1006709</v>
          </cell>
          <cell r="AO624">
            <v>1006710</v>
          </cell>
          <cell r="AP624">
            <v>1006711</v>
          </cell>
          <cell r="AQ624">
            <v>1006712</v>
          </cell>
          <cell r="AR624">
            <v>7997</v>
          </cell>
          <cell r="AS624">
            <v>319</v>
          </cell>
          <cell r="AT624">
            <v>0</v>
          </cell>
          <cell r="AU624">
            <v>0</v>
          </cell>
          <cell r="AV624">
            <v>707</v>
          </cell>
          <cell r="AW624">
            <v>28</v>
          </cell>
          <cell r="AX624">
            <v>362</v>
          </cell>
          <cell r="AY624">
            <v>14</v>
          </cell>
          <cell r="AZ624">
            <v>437</v>
          </cell>
          <cell r="BA624">
            <v>17</v>
          </cell>
        </row>
        <row r="625">
          <cell r="B625" t="str">
            <v>主角</v>
          </cell>
          <cell r="C625">
            <v>10041</v>
          </cell>
          <cell r="D625">
            <v>1</v>
          </cell>
          <cell r="E625">
            <v>0</v>
          </cell>
          <cell r="F625">
            <v>23</v>
          </cell>
          <cell r="G625">
            <v>166</v>
          </cell>
          <cell r="H625">
            <v>1</v>
          </cell>
          <cell r="I625">
            <v>2</v>
          </cell>
          <cell r="J625">
            <v>2</v>
          </cell>
          <cell r="K625">
            <v>1</v>
          </cell>
          <cell r="L625">
            <v>1</v>
          </cell>
          <cell r="M625">
            <v>12</v>
          </cell>
          <cell r="N625">
            <v>0</v>
          </cell>
          <cell r="O625">
            <v>10077</v>
          </cell>
          <cell r="P625">
            <v>2</v>
          </cell>
          <cell r="Q625">
            <v>4</v>
          </cell>
          <cell r="R625">
            <v>1</v>
          </cell>
          <cell r="S625">
            <v>0</v>
          </cell>
          <cell r="T625">
            <v>1000112</v>
          </cell>
          <cell r="U625">
            <v>1005622</v>
          </cell>
          <cell r="V625">
            <v>1004532</v>
          </cell>
          <cell r="W625">
            <v>1006711</v>
          </cell>
          <cell r="X625">
            <v>40212</v>
          </cell>
          <cell r="Y625">
            <v>3021</v>
          </cell>
          <cell r="Z625">
            <v>50012</v>
          </cell>
          <cell r="AA625">
            <v>4021</v>
          </cell>
          <cell r="AB625">
            <v>0</v>
          </cell>
          <cell r="AC625">
            <v>0</v>
          </cell>
          <cell r="AD625">
            <v>0</v>
          </cell>
          <cell r="AE625">
            <v>0</v>
          </cell>
          <cell r="AF625">
            <v>1006701</v>
          </cell>
          <cell r="AG625">
            <v>1006702</v>
          </cell>
          <cell r="AH625">
            <v>1006703</v>
          </cell>
          <cell r="AI625">
            <v>1006704</v>
          </cell>
          <cell r="AJ625">
            <v>1006705</v>
          </cell>
          <cell r="AK625">
            <v>1006706</v>
          </cell>
          <cell r="AL625">
            <v>1006707</v>
          </cell>
          <cell r="AM625">
            <v>1006708</v>
          </cell>
          <cell r="AN625">
            <v>1006709</v>
          </cell>
          <cell r="AO625">
            <v>1006710</v>
          </cell>
          <cell r="AP625">
            <v>1006711</v>
          </cell>
          <cell r="AQ625">
            <v>1006712</v>
          </cell>
          <cell r="AR625">
            <v>9196</v>
          </cell>
          <cell r="AS625">
            <v>366</v>
          </cell>
          <cell r="AT625">
            <v>0</v>
          </cell>
          <cell r="AU625">
            <v>0</v>
          </cell>
          <cell r="AV625">
            <v>813</v>
          </cell>
          <cell r="AW625">
            <v>32</v>
          </cell>
          <cell r="AX625">
            <v>416</v>
          </cell>
          <cell r="AY625">
            <v>16</v>
          </cell>
          <cell r="AZ625">
            <v>502</v>
          </cell>
          <cell r="BA625">
            <v>19</v>
          </cell>
        </row>
        <row r="626">
          <cell r="B626" t="str">
            <v>主角</v>
          </cell>
          <cell r="C626">
            <v>10011</v>
          </cell>
          <cell r="D626">
            <v>1</v>
          </cell>
          <cell r="E626">
            <v>0</v>
          </cell>
          <cell r="F626">
            <v>25</v>
          </cell>
          <cell r="G626">
            <v>177</v>
          </cell>
          <cell r="H626">
            <v>1</v>
          </cell>
          <cell r="I626">
            <v>2</v>
          </cell>
          <cell r="J626">
            <v>2</v>
          </cell>
          <cell r="K626">
            <v>1</v>
          </cell>
          <cell r="L626">
            <v>1</v>
          </cell>
          <cell r="M626">
            <v>0</v>
          </cell>
          <cell r="N626">
            <v>10079</v>
          </cell>
          <cell r="O626">
            <v>10088</v>
          </cell>
          <cell r="P626">
            <v>3</v>
          </cell>
          <cell r="Q626">
            <v>2</v>
          </cell>
          <cell r="R626">
            <v>1</v>
          </cell>
          <cell r="S626">
            <v>1</v>
          </cell>
          <cell r="T626">
            <v>1007811</v>
          </cell>
          <cell r="U626">
            <v>1007821</v>
          </cell>
          <cell r="V626">
            <v>1007831</v>
          </cell>
          <cell r="W626">
            <v>1007841</v>
          </cell>
          <cell r="X626">
            <v>30012</v>
          </cell>
          <cell r="Y626">
            <v>2021</v>
          </cell>
          <cell r="Z626">
            <v>0</v>
          </cell>
          <cell r="AA626">
            <v>0</v>
          </cell>
          <cell r="AB626">
            <v>0</v>
          </cell>
          <cell r="AC626">
            <v>0</v>
          </cell>
          <cell r="AD626">
            <v>0</v>
          </cell>
          <cell r="AE626">
            <v>0</v>
          </cell>
          <cell r="AF626">
            <v>1007801</v>
          </cell>
          <cell r="AG626">
            <v>1007802</v>
          </cell>
          <cell r="AH626">
            <v>1007803</v>
          </cell>
          <cell r="AI626">
            <v>1007804</v>
          </cell>
          <cell r="AJ626">
            <v>1007805</v>
          </cell>
          <cell r="AK626">
            <v>1007806</v>
          </cell>
          <cell r="AL626">
            <v>1007807</v>
          </cell>
          <cell r="AM626">
            <v>1007808</v>
          </cell>
          <cell r="AN626">
            <v>0</v>
          </cell>
          <cell r="AO626">
            <v>0</v>
          </cell>
          <cell r="AP626">
            <v>0</v>
          </cell>
          <cell r="AQ626">
            <v>0</v>
          </cell>
          <cell r="AR626">
            <v>1520</v>
          </cell>
          <cell r="AS626">
            <v>61</v>
          </cell>
          <cell r="AT626">
            <v>0</v>
          </cell>
          <cell r="AU626">
            <v>0</v>
          </cell>
          <cell r="AV626">
            <v>126</v>
          </cell>
          <cell r="AW626">
            <v>5</v>
          </cell>
          <cell r="AX626">
            <v>68</v>
          </cell>
          <cell r="AY626">
            <v>3</v>
          </cell>
          <cell r="AZ626">
            <v>83</v>
          </cell>
          <cell r="BA626">
            <v>3</v>
          </cell>
        </row>
        <row r="627">
          <cell r="B627" t="str">
            <v>主角</v>
          </cell>
          <cell r="C627">
            <v>12009</v>
          </cell>
          <cell r="D627">
            <v>1</v>
          </cell>
          <cell r="E627">
            <v>0</v>
          </cell>
          <cell r="F627">
            <v>25</v>
          </cell>
          <cell r="G627">
            <v>188</v>
          </cell>
          <cell r="H627">
            <v>1</v>
          </cell>
          <cell r="I627">
            <v>2</v>
          </cell>
          <cell r="J627">
            <v>2</v>
          </cell>
          <cell r="K627">
            <v>1</v>
          </cell>
          <cell r="L627">
            <v>1</v>
          </cell>
          <cell r="M627">
            <v>1</v>
          </cell>
          <cell r="N627">
            <v>10080</v>
          </cell>
          <cell r="O627">
            <v>10088</v>
          </cell>
          <cell r="P627">
            <v>3</v>
          </cell>
          <cell r="Q627">
            <v>2</v>
          </cell>
          <cell r="R627">
            <v>1</v>
          </cell>
          <cell r="S627">
            <v>0</v>
          </cell>
          <cell r="T627">
            <v>1007811</v>
          </cell>
          <cell r="U627">
            <v>1007821</v>
          </cell>
          <cell r="V627">
            <v>1007831</v>
          </cell>
          <cell r="W627">
            <v>1007841</v>
          </cell>
          <cell r="X627">
            <v>30012</v>
          </cell>
          <cell r="Y627">
            <v>2021</v>
          </cell>
          <cell r="Z627">
            <v>0</v>
          </cell>
          <cell r="AA627">
            <v>0</v>
          </cell>
          <cell r="AB627">
            <v>0</v>
          </cell>
          <cell r="AC627">
            <v>0</v>
          </cell>
          <cell r="AD627">
            <v>0</v>
          </cell>
          <cell r="AE627">
            <v>0</v>
          </cell>
          <cell r="AF627">
            <v>1007801</v>
          </cell>
          <cell r="AG627">
            <v>1007802</v>
          </cell>
          <cell r="AH627">
            <v>1007803</v>
          </cell>
          <cell r="AI627">
            <v>1007804</v>
          </cell>
          <cell r="AJ627">
            <v>1007805</v>
          </cell>
          <cell r="AK627">
            <v>1007806</v>
          </cell>
          <cell r="AL627">
            <v>1007807</v>
          </cell>
          <cell r="AM627">
            <v>1007808</v>
          </cell>
          <cell r="AN627">
            <v>0</v>
          </cell>
          <cell r="AO627">
            <v>0</v>
          </cell>
          <cell r="AP627">
            <v>0</v>
          </cell>
          <cell r="AQ627">
            <v>0</v>
          </cell>
          <cell r="AR627">
            <v>1750</v>
          </cell>
          <cell r="AS627">
            <v>70</v>
          </cell>
          <cell r="AT627">
            <v>0</v>
          </cell>
          <cell r="AU627">
            <v>0</v>
          </cell>
          <cell r="AV627">
            <v>145</v>
          </cell>
          <cell r="AW627">
            <v>6</v>
          </cell>
          <cell r="AX627">
            <v>79</v>
          </cell>
          <cell r="AY627">
            <v>3</v>
          </cell>
          <cell r="AZ627">
            <v>95</v>
          </cell>
          <cell r="BA627">
            <v>4</v>
          </cell>
        </row>
        <row r="628">
          <cell r="B628" t="str">
            <v>主角</v>
          </cell>
          <cell r="C628">
            <v>10021</v>
          </cell>
          <cell r="D628">
            <v>1</v>
          </cell>
          <cell r="E628">
            <v>0</v>
          </cell>
          <cell r="F628">
            <v>25</v>
          </cell>
          <cell r="G628">
            <v>199</v>
          </cell>
          <cell r="H628">
            <v>1</v>
          </cell>
          <cell r="I628">
            <v>2</v>
          </cell>
          <cell r="J628">
            <v>2</v>
          </cell>
          <cell r="K628">
            <v>1</v>
          </cell>
          <cell r="L628">
            <v>1</v>
          </cell>
          <cell r="M628">
            <v>2</v>
          </cell>
          <cell r="N628">
            <v>10081</v>
          </cell>
          <cell r="O628">
            <v>10088</v>
          </cell>
          <cell r="P628">
            <v>3</v>
          </cell>
          <cell r="Q628">
            <v>2</v>
          </cell>
          <cell r="R628">
            <v>1</v>
          </cell>
          <cell r="S628">
            <v>0</v>
          </cell>
          <cell r="T628">
            <v>1007811</v>
          </cell>
          <cell r="U628">
            <v>1007821</v>
          </cell>
          <cell r="V628">
            <v>1007831</v>
          </cell>
          <cell r="W628">
            <v>1007841</v>
          </cell>
          <cell r="X628">
            <v>30012</v>
          </cell>
          <cell r="Y628">
            <v>2021</v>
          </cell>
          <cell r="Z628">
            <v>0</v>
          </cell>
          <cell r="AA628">
            <v>0</v>
          </cell>
          <cell r="AB628">
            <v>0</v>
          </cell>
          <cell r="AC628">
            <v>0</v>
          </cell>
          <cell r="AD628">
            <v>0</v>
          </cell>
          <cell r="AE628">
            <v>0</v>
          </cell>
          <cell r="AF628">
            <v>1007801</v>
          </cell>
          <cell r="AG628">
            <v>1007802</v>
          </cell>
          <cell r="AH628">
            <v>1007803</v>
          </cell>
          <cell r="AI628">
            <v>1007804</v>
          </cell>
          <cell r="AJ628">
            <v>1007805</v>
          </cell>
          <cell r="AK628">
            <v>1007806</v>
          </cell>
          <cell r="AL628">
            <v>1007807</v>
          </cell>
          <cell r="AM628">
            <v>1007808</v>
          </cell>
          <cell r="AN628">
            <v>0</v>
          </cell>
          <cell r="AO628">
            <v>0</v>
          </cell>
          <cell r="AP628">
            <v>0</v>
          </cell>
          <cell r="AQ628">
            <v>0</v>
          </cell>
          <cell r="AR628">
            <v>2012</v>
          </cell>
          <cell r="AS628">
            <v>80</v>
          </cell>
          <cell r="AT628">
            <v>0</v>
          </cell>
          <cell r="AU628">
            <v>0</v>
          </cell>
          <cell r="AV628">
            <v>167</v>
          </cell>
          <cell r="AW628">
            <v>7</v>
          </cell>
          <cell r="AX628">
            <v>91</v>
          </cell>
          <cell r="AY628">
            <v>4</v>
          </cell>
          <cell r="AZ628">
            <v>109</v>
          </cell>
          <cell r="BA628">
            <v>4</v>
          </cell>
        </row>
        <row r="629">
          <cell r="B629" t="str">
            <v>主角</v>
          </cell>
          <cell r="C629">
            <v>10041</v>
          </cell>
          <cell r="D629">
            <v>1</v>
          </cell>
          <cell r="E629">
            <v>0</v>
          </cell>
          <cell r="F629">
            <v>25</v>
          </cell>
          <cell r="G629">
            <v>210</v>
          </cell>
          <cell r="H629">
            <v>1</v>
          </cell>
          <cell r="I629">
            <v>2</v>
          </cell>
          <cell r="J629">
            <v>2</v>
          </cell>
          <cell r="K629">
            <v>1</v>
          </cell>
          <cell r="L629">
            <v>1</v>
          </cell>
          <cell r="M629">
            <v>3</v>
          </cell>
          <cell r="N629">
            <v>10082</v>
          </cell>
          <cell r="O629">
            <v>10088</v>
          </cell>
          <cell r="P629">
            <v>3</v>
          </cell>
          <cell r="Q629">
            <v>2</v>
          </cell>
          <cell r="R629">
            <v>1</v>
          </cell>
          <cell r="S629">
            <v>0</v>
          </cell>
          <cell r="T629">
            <v>1007811</v>
          </cell>
          <cell r="U629">
            <v>1007821</v>
          </cell>
          <cell r="V629">
            <v>1007831</v>
          </cell>
          <cell r="W629">
            <v>1007841</v>
          </cell>
          <cell r="X629">
            <v>30012</v>
          </cell>
          <cell r="Y629">
            <v>2021</v>
          </cell>
          <cell r="Z629">
            <v>0</v>
          </cell>
          <cell r="AA629">
            <v>0</v>
          </cell>
          <cell r="AB629">
            <v>0</v>
          </cell>
          <cell r="AC629">
            <v>0</v>
          </cell>
          <cell r="AD629">
            <v>0</v>
          </cell>
          <cell r="AE629">
            <v>0</v>
          </cell>
          <cell r="AF629">
            <v>1007801</v>
          </cell>
          <cell r="AG629">
            <v>1007802</v>
          </cell>
          <cell r="AH629">
            <v>1007803</v>
          </cell>
          <cell r="AI629">
            <v>1007804</v>
          </cell>
          <cell r="AJ629">
            <v>1007805</v>
          </cell>
          <cell r="AK629">
            <v>1007806</v>
          </cell>
          <cell r="AL629">
            <v>1007807</v>
          </cell>
          <cell r="AM629">
            <v>1007808</v>
          </cell>
          <cell r="AN629">
            <v>0</v>
          </cell>
          <cell r="AO629">
            <v>0</v>
          </cell>
          <cell r="AP629">
            <v>0</v>
          </cell>
          <cell r="AQ629">
            <v>0</v>
          </cell>
          <cell r="AR629">
            <v>2313</v>
          </cell>
          <cell r="AS629">
            <v>93</v>
          </cell>
          <cell r="AT629">
            <v>0</v>
          </cell>
          <cell r="AU629">
            <v>0</v>
          </cell>
          <cell r="AV629">
            <v>192</v>
          </cell>
          <cell r="AW629">
            <v>8</v>
          </cell>
          <cell r="AX629">
            <v>104</v>
          </cell>
          <cell r="AY629">
            <v>4</v>
          </cell>
          <cell r="AZ629">
            <v>126</v>
          </cell>
          <cell r="BA629">
            <v>5</v>
          </cell>
        </row>
        <row r="630">
          <cell r="B630" t="str">
            <v>曹操</v>
          </cell>
          <cell r="C630">
            <v>11002</v>
          </cell>
          <cell r="D630">
            <v>1</v>
          </cell>
          <cell r="E630">
            <v>0</v>
          </cell>
          <cell r="F630">
            <v>23</v>
          </cell>
          <cell r="G630">
            <v>10001</v>
          </cell>
          <cell r="H630">
            <v>1</v>
          </cell>
          <cell r="I630">
            <v>2</v>
          </cell>
          <cell r="J630">
            <v>2</v>
          </cell>
          <cell r="K630">
            <v>1</v>
          </cell>
          <cell r="L630">
            <v>1</v>
          </cell>
          <cell r="M630">
            <v>4</v>
          </cell>
          <cell r="N630">
            <v>10083</v>
          </cell>
          <cell r="O630">
            <v>10088</v>
          </cell>
          <cell r="P630">
            <v>3</v>
          </cell>
          <cell r="Q630">
            <v>2</v>
          </cell>
          <cell r="R630">
            <v>1</v>
          </cell>
          <cell r="S630">
            <v>0</v>
          </cell>
          <cell r="T630">
            <v>1007811</v>
          </cell>
          <cell r="U630">
            <v>1007821</v>
          </cell>
          <cell r="V630">
            <v>1007831</v>
          </cell>
          <cell r="W630">
            <v>1007841</v>
          </cell>
          <cell r="X630">
            <v>30012</v>
          </cell>
          <cell r="Y630">
            <v>2021</v>
          </cell>
          <cell r="Z630">
            <v>0</v>
          </cell>
          <cell r="AA630">
            <v>0</v>
          </cell>
          <cell r="AB630">
            <v>0</v>
          </cell>
          <cell r="AC630">
            <v>0</v>
          </cell>
          <cell r="AD630">
            <v>0</v>
          </cell>
          <cell r="AE630">
            <v>0</v>
          </cell>
          <cell r="AF630">
            <v>1007801</v>
          </cell>
          <cell r="AG630">
            <v>1007802</v>
          </cell>
          <cell r="AH630">
            <v>1007803</v>
          </cell>
          <cell r="AI630">
            <v>1007804</v>
          </cell>
          <cell r="AJ630">
            <v>1007805</v>
          </cell>
          <cell r="AK630">
            <v>1007806</v>
          </cell>
          <cell r="AL630">
            <v>1007807</v>
          </cell>
          <cell r="AM630">
            <v>1007808</v>
          </cell>
          <cell r="AN630">
            <v>0</v>
          </cell>
          <cell r="AO630">
            <v>0</v>
          </cell>
          <cell r="AP630">
            <v>0</v>
          </cell>
          <cell r="AQ630">
            <v>0</v>
          </cell>
          <cell r="AR630">
            <v>2660</v>
          </cell>
          <cell r="AS630">
            <v>106</v>
          </cell>
          <cell r="AT630">
            <v>0</v>
          </cell>
          <cell r="AU630">
            <v>0</v>
          </cell>
          <cell r="AV630">
            <v>221</v>
          </cell>
          <cell r="AW630">
            <v>9</v>
          </cell>
          <cell r="AX630">
            <v>120</v>
          </cell>
          <cell r="AY630">
            <v>5</v>
          </cell>
          <cell r="AZ630">
            <v>145</v>
          </cell>
          <cell r="BA630">
            <v>6</v>
          </cell>
        </row>
        <row r="631">
          <cell r="B631" t="str">
            <v>曹仁</v>
          </cell>
          <cell r="C631">
            <v>11003</v>
          </cell>
          <cell r="D631">
            <v>1</v>
          </cell>
          <cell r="E631">
            <v>0</v>
          </cell>
          <cell r="F631">
            <v>20</v>
          </cell>
          <cell r="G631">
            <v>10012</v>
          </cell>
          <cell r="H631">
            <v>1</v>
          </cell>
          <cell r="I631">
            <v>2</v>
          </cell>
          <cell r="J631">
            <v>2</v>
          </cell>
          <cell r="K631">
            <v>1</v>
          </cell>
          <cell r="L631">
            <v>1</v>
          </cell>
          <cell r="M631">
            <v>5</v>
          </cell>
          <cell r="N631">
            <v>10084</v>
          </cell>
          <cell r="O631">
            <v>10088</v>
          </cell>
          <cell r="P631">
            <v>3</v>
          </cell>
          <cell r="Q631">
            <v>2</v>
          </cell>
          <cell r="R631">
            <v>1</v>
          </cell>
          <cell r="S631">
            <v>0</v>
          </cell>
          <cell r="T631">
            <v>1007811</v>
          </cell>
          <cell r="U631">
            <v>1007821</v>
          </cell>
          <cell r="V631">
            <v>1007831</v>
          </cell>
          <cell r="W631">
            <v>1007841</v>
          </cell>
          <cell r="X631">
            <v>30012</v>
          </cell>
          <cell r="Y631">
            <v>2021</v>
          </cell>
          <cell r="Z631">
            <v>0</v>
          </cell>
          <cell r="AA631">
            <v>0</v>
          </cell>
          <cell r="AB631">
            <v>0</v>
          </cell>
          <cell r="AC631">
            <v>0</v>
          </cell>
          <cell r="AD631">
            <v>0</v>
          </cell>
          <cell r="AE631">
            <v>0</v>
          </cell>
          <cell r="AF631">
            <v>1007801</v>
          </cell>
          <cell r="AG631">
            <v>1007802</v>
          </cell>
          <cell r="AH631">
            <v>1007803</v>
          </cell>
          <cell r="AI631">
            <v>1007804</v>
          </cell>
          <cell r="AJ631">
            <v>1007805</v>
          </cell>
          <cell r="AK631">
            <v>1007806</v>
          </cell>
          <cell r="AL631">
            <v>1007807</v>
          </cell>
          <cell r="AM631">
            <v>1007808</v>
          </cell>
          <cell r="AN631">
            <v>0</v>
          </cell>
          <cell r="AO631">
            <v>0</v>
          </cell>
          <cell r="AP631">
            <v>0</v>
          </cell>
          <cell r="AQ631">
            <v>0</v>
          </cell>
          <cell r="AR631">
            <v>3059</v>
          </cell>
          <cell r="AS631">
            <v>122</v>
          </cell>
          <cell r="AT631">
            <v>0</v>
          </cell>
          <cell r="AU631">
            <v>0</v>
          </cell>
          <cell r="AV631">
            <v>254</v>
          </cell>
          <cell r="AW631">
            <v>10</v>
          </cell>
          <cell r="AX631">
            <v>138</v>
          </cell>
          <cell r="AY631">
            <v>6</v>
          </cell>
          <cell r="AZ631">
            <v>167</v>
          </cell>
          <cell r="BA631">
            <v>7</v>
          </cell>
        </row>
        <row r="632">
          <cell r="B632" t="str">
            <v>夏侯惇</v>
          </cell>
          <cell r="C632">
            <v>11004</v>
          </cell>
          <cell r="D632">
            <v>1</v>
          </cell>
          <cell r="E632">
            <v>0</v>
          </cell>
          <cell r="F632">
            <v>20</v>
          </cell>
          <cell r="G632">
            <v>10023</v>
          </cell>
          <cell r="H632">
            <v>1</v>
          </cell>
          <cell r="I632">
            <v>2</v>
          </cell>
          <cell r="J632">
            <v>2</v>
          </cell>
          <cell r="K632">
            <v>1</v>
          </cell>
          <cell r="L632">
            <v>1</v>
          </cell>
          <cell r="M632">
            <v>6</v>
          </cell>
          <cell r="N632">
            <v>10085</v>
          </cell>
          <cell r="O632">
            <v>10088</v>
          </cell>
          <cell r="P632">
            <v>3</v>
          </cell>
          <cell r="Q632">
            <v>2</v>
          </cell>
          <cell r="R632">
            <v>1</v>
          </cell>
          <cell r="S632">
            <v>0</v>
          </cell>
          <cell r="T632">
            <v>1007811</v>
          </cell>
          <cell r="U632">
            <v>1007821</v>
          </cell>
          <cell r="V632">
            <v>1007831</v>
          </cell>
          <cell r="W632">
            <v>1007841</v>
          </cell>
          <cell r="X632">
            <v>30012</v>
          </cell>
          <cell r="Y632">
            <v>2021</v>
          </cell>
          <cell r="Z632">
            <v>0</v>
          </cell>
          <cell r="AA632">
            <v>0</v>
          </cell>
          <cell r="AB632">
            <v>0</v>
          </cell>
          <cell r="AC632">
            <v>0</v>
          </cell>
          <cell r="AD632">
            <v>0</v>
          </cell>
          <cell r="AE632">
            <v>0</v>
          </cell>
          <cell r="AF632">
            <v>1007801</v>
          </cell>
          <cell r="AG632">
            <v>1007802</v>
          </cell>
          <cell r="AH632">
            <v>1007803</v>
          </cell>
          <cell r="AI632">
            <v>1007804</v>
          </cell>
          <cell r="AJ632">
            <v>1007805</v>
          </cell>
          <cell r="AK632">
            <v>1007806</v>
          </cell>
          <cell r="AL632">
            <v>1007807</v>
          </cell>
          <cell r="AM632">
            <v>1007808</v>
          </cell>
          <cell r="AN632">
            <v>0</v>
          </cell>
          <cell r="AO632">
            <v>0</v>
          </cell>
          <cell r="AP632">
            <v>0</v>
          </cell>
          <cell r="AQ632">
            <v>0</v>
          </cell>
          <cell r="AR632">
            <v>3517</v>
          </cell>
          <cell r="AS632">
            <v>141</v>
          </cell>
          <cell r="AT632">
            <v>0</v>
          </cell>
          <cell r="AU632">
            <v>0</v>
          </cell>
          <cell r="AV632">
            <v>293</v>
          </cell>
          <cell r="AW632">
            <v>12</v>
          </cell>
          <cell r="AX632">
            <v>159</v>
          </cell>
          <cell r="AY632">
            <v>6</v>
          </cell>
          <cell r="AZ632">
            <v>192</v>
          </cell>
          <cell r="BA632">
            <v>8</v>
          </cell>
        </row>
        <row r="633">
          <cell r="B633" t="str">
            <v>夏侯渊</v>
          </cell>
          <cell r="C633">
            <v>11005</v>
          </cell>
          <cell r="D633">
            <v>1</v>
          </cell>
          <cell r="E633">
            <v>0</v>
          </cell>
          <cell r="F633">
            <v>20</v>
          </cell>
          <cell r="G633">
            <v>10034</v>
          </cell>
          <cell r="H633">
            <v>1</v>
          </cell>
          <cell r="I633">
            <v>2</v>
          </cell>
          <cell r="J633">
            <v>2</v>
          </cell>
          <cell r="K633">
            <v>1</v>
          </cell>
          <cell r="L633">
            <v>1</v>
          </cell>
          <cell r="M633">
            <v>7</v>
          </cell>
          <cell r="N633">
            <v>10086</v>
          </cell>
          <cell r="O633">
            <v>10088</v>
          </cell>
          <cell r="P633">
            <v>3</v>
          </cell>
          <cell r="Q633">
            <v>2</v>
          </cell>
          <cell r="R633">
            <v>1</v>
          </cell>
          <cell r="S633">
            <v>0</v>
          </cell>
          <cell r="T633">
            <v>1007811</v>
          </cell>
          <cell r="U633">
            <v>1007821</v>
          </cell>
          <cell r="V633">
            <v>1007831</v>
          </cell>
          <cell r="W633">
            <v>1007841</v>
          </cell>
          <cell r="X633">
            <v>30012</v>
          </cell>
          <cell r="Y633">
            <v>2021</v>
          </cell>
          <cell r="Z633">
            <v>0</v>
          </cell>
          <cell r="AA633">
            <v>0</v>
          </cell>
          <cell r="AB633">
            <v>0</v>
          </cell>
          <cell r="AC633">
            <v>0</v>
          </cell>
          <cell r="AD633">
            <v>0</v>
          </cell>
          <cell r="AE633">
            <v>0</v>
          </cell>
          <cell r="AF633">
            <v>1007801</v>
          </cell>
          <cell r="AG633">
            <v>1007802</v>
          </cell>
          <cell r="AH633">
            <v>1007803</v>
          </cell>
          <cell r="AI633">
            <v>1007804</v>
          </cell>
          <cell r="AJ633">
            <v>1007805</v>
          </cell>
          <cell r="AK633">
            <v>1007806</v>
          </cell>
          <cell r="AL633">
            <v>1007807</v>
          </cell>
          <cell r="AM633">
            <v>1007808</v>
          </cell>
          <cell r="AN633">
            <v>0</v>
          </cell>
          <cell r="AO633">
            <v>0</v>
          </cell>
          <cell r="AP633">
            <v>0</v>
          </cell>
          <cell r="AQ633">
            <v>0</v>
          </cell>
          <cell r="AR633">
            <v>4044</v>
          </cell>
          <cell r="AS633">
            <v>162</v>
          </cell>
          <cell r="AT633">
            <v>0</v>
          </cell>
          <cell r="AU633">
            <v>0</v>
          </cell>
          <cell r="AV633">
            <v>337</v>
          </cell>
          <cell r="AW633">
            <v>13</v>
          </cell>
          <cell r="AX633">
            <v>183</v>
          </cell>
          <cell r="AY633">
            <v>7</v>
          </cell>
          <cell r="AZ633">
            <v>220</v>
          </cell>
          <cell r="BA633">
            <v>9</v>
          </cell>
        </row>
        <row r="634">
          <cell r="B634" t="str">
            <v>张辽</v>
          </cell>
          <cell r="C634">
            <v>11006</v>
          </cell>
          <cell r="D634">
            <v>1</v>
          </cell>
          <cell r="E634">
            <v>0</v>
          </cell>
          <cell r="F634">
            <v>20</v>
          </cell>
          <cell r="G634">
            <v>10045</v>
          </cell>
          <cell r="H634">
            <v>1</v>
          </cell>
          <cell r="I634">
            <v>2</v>
          </cell>
          <cell r="J634">
            <v>2</v>
          </cell>
          <cell r="K634">
            <v>1</v>
          </cell>
          <cell r="L634">
            <v>1</v>
          </cell>
          <cell r="M634">
            <v>8</v>
          </cell>
          <cell r="N634">
            <v>10087</v>
          </cell>
          <cell r="O634">
            <v>10088</v>
          </cell>
          <cell r="P634">
            <v>3</v>
          </cell>
          <cell r="Q634">
            <v>2</v>
          </cell>
          <cell r="R634">
            <v>1</v>
          </cell>
          <cell r="S634">
            <v>0</v>
          </cell>
          <cell r="T634">
            <v>1007811</v>
          </cell>
          <cell r="U634">
            <v>1007821</v>
          </cell>
          <cell r="V634">
            <v>1007831</v>
          </cell>
          <cell r="W634">
            <v>1007841</v>
          </cell>
          <cell r="X634">
            <v>30012</v>
          </cell>
          <cell r="Y634">
            <v>2021</v>
          </cell>
          <cell r="Z634">
            <v>0</v>
          </cell>
          <cell r="AA634">
            <v>0</v>
          </cell>
          <cell r="AB634">
            <v>0</v>
          </cell>
          <cell r="AC634">
            <v>0</v>
          </cell>
          <cell r="AD634">
            <v>0</v>
          </cell>
          <cell r="AE634">
            <v>0</v>
          </cell>
          <cell r="AF634">
            <v>1007801</v>
          </cell>
          <cell r="AG634">
            <v>1007802</v>
          </cell>
          <cell r="AH634">
            <v>1007803</v>
          </cell>
          <cell r="AI634">
            <v>1007804</v>
          </cell>
          <cell r="AJ634">
            <v>1007805</v>
          </cell>
          <cell r="AK634">
            <v>1007806</v>
          </cell>
          <cell r="AL634">
            <v>1007807</v>
          </cell>
          <cell r="AM634">
            <v>1007808</v>
          </cell>
          <cell r="AN634">
            <v>0</v>
          </cell>
          <cell r="AO634">
            <v>0</v>
          </cell>
          <cell r="AP634">
            <v>0</v>
          </cell>
          <cell r="AQ634">
            <v>0</v>
          </cell>
          <cell r="AR634">
            <v>4649</v>
          </cell>
          <cell r="AS634">
            <v>186</v>
          </cell>
          <cell r="AT634">
            <v>0</v>
          </cell>
          <cell r="AU634">
            <v>0</v>
          </cell>
          <cell r="AV634">
            <v>387</v>
          </cell>
          <cell r="AW634">
            <v>15</v>
          </cell>
          <cell r="AX634">
            <v>210</v>
          </cell>
          <cell r="AY634">
            <v>8</v>
          </cell>
          <cell r="AZ634">
            <v>254</v>
          </cell>
          <cell r="BA634">
            <v>10</v>
          </cell>
        </row>
        <row r="635">
          <cell r="B635" t="str">
            <v>荀彧</v>
          </cell>
          <cell r="C635">
            <v>11007</v>
          </cell>
          <cell r="D635">
            <v>1</v>
          </cell>
          <cell r="E635">
            <v>0</v>
          </cell>
          <cell r="F635">
            <v>23</v>
          </cell>
          <cell r="G635">
            <v>10056</v>
          </cell>
          <cell r="H635">
            <v>1</v>
          </cell>
          <cell r="I635">
            <v>2</v>
          </cell>
          <cell r="J635">
            <v>2</v>
          </cell>
          <cell r="K635">
            <v>1</v>
          </cell>
          <cell r="L635">
            <v>1</v>
          </cell>
          <cell r="M635">
            <v>9</v>
          </cell>
          <cell r="N635">
            <v>10088</v>
          </cell>
          <cell r="O635">
            <v>10088</v>
          </cell>
          <cell r="P635">
            <v>3</v>
          </cell>
          <cell r="Q635">
            <v>2</v>
          </cell>
          <cell r="R635">
            <v>1</v>
          </cell>
          <cell r="S635">
            <v>0</v>
          </cell>
          <cell r="T635">
            <v>1007811</v>
          </cell>
          <cell r="U635">
            <v>1007821</v>
          </cell>
          <cell r="V635">
            <v>1007831</v>
          </cell>
          <cell r="W635">
            <v>1007841</v>
          </cell>
          <cell r="X635">
            <v>30012</v>
          </cell>
          <cell r="Y635">
            <v>2021</v>
          </cell>
          <cell r="Z635">
            <v>0</v>
          </cell>
          <cell r="AA635">
            <v>0</v>
          </cell>
          <cell r="AB635">
            <v>0</v>
          </cell>
          <cell r="AC635">
            <v>0</v>
          </cell>
          <cell r="AD635">
            <v>0</v>
          </cell>
          <cell r="AE635">
            <v>0</v>
          </cell>
          <cell r="AF635">
            <v>1007801</v>
          </cell>
          <cell r="AG635">
            <v>1007802</v>
          </cell>
          <cell r="AH635">
            <v>1007803</v>
          </cell>
          <cell r="AI635">
            <v>1007804</v>
          </cell>
          <cell r="AJ635">
            <v>1007805</v>
          </cell>
          <cell r="AK635">
            <v>1007806</v>
          </cell>
          <cell r="AL635">
            <v>1007807</v>
          </cell>
          <cell r="AM635">
            <v>1007808</v>
          </cell>
          <cell r="AN635">
            <v>0</v>
          </cell>
          <cell r="AO635">
            <v>0</v>
          </cell>
          <cell r="AP635">
            <v>0</v>
          </cell>
          <cell r="AQ635">
            <v>0</v>
          </cell>
          <cell r="AR635">
            <v>5346</v>
          </cell>
          <cell r="AS635">
            <v>214</v>
          </cell>
          <cell r="AT635">
            <v>0</v>
          </cell>
          <cell r="AU635">
            <v>0</v>
          </cell>
          <cell r="AV635">
            <v>445</v>
          </cell>
          <cell r="AW635">
            <v>18</v>
          </cell>
          <cell r="AX635">
            <v>242</v>
          </cell>
          <cell r="AY635">
            <v>10</v>
          </cell>
          <cell r="AZ635">
            <v>292</v>
          </cell>
          <cell r="BA635">
            <v>12</v>
          </cell>
        </row>
        <row r="636">
          <cell r="B636" t="str">
            <v>郭嘉</v>
          </cell>
          <cell r="C636">
            <v>11001</v>
          </cell>
          <cell r="D636">
            <v>1</v>
          </cell>
          <cell r="E636">
            <v>0</v>
          </cell>
          <cell r="F636">
            <v>20</v>
          </cell>
          <cell r="G636">
            <v>10067</v>
          </cell>
          <cell r="H636">
            <v>1</v>
          </cell>
          <cell r="I636">
            <v>2</v>
          </cell>
          <cell r="J636">
            <v>2</v>
          </cell>
          <cell r="K636">
            <v>1</v>
          </cell>
          <cell r="L636">
            <v>1</v>
          </cell>
          <cell r="M636">
            <v>10</v>
          </cell>
          <cell r="N636">
            <v>10715</v>
          </cell>
          <cell r="O636">
            <v>10088</v>
          </cell>
          <cell r="P636">
            <v>3</v>
          </cell>
          <cell r="Q636">
            <v>2</v>
          </cell>
          <cell r="R636">
            <v>1</v>
          </cell>
          <cell r="S636">
            <v>0</v>
          </cell>
          <cell r="T636">
            <v>1007811</v>
          </cell>
          <cell r="U636">
            <v>1007821</v>
          </cell>
          <cell r="V636">
            <v>1007831</v>
          </cell>
          <cell r="W636">
            <v>1007841</v>
          </cell>
          <cell r="X636">
            <v>30012</v>
          </cell>
          <cell r="Y636">
            <v>2021</v>
          </cell>
          <cell r="Z636">
            <v>0</v>
          </cell>
          <cell r="AA636">
            <v>0</v>
          </cell>
          <cell r="AB636">
            <v>0</v>
          </cell>
          <cell r="AC636">
            <v>0</v>
          </cell>
          <cell r="AD636">
            <v>0</v>
          </cell>
          <cell r="AE636">
            <v>0</v>
          </cell>
          <cell r="AF636">
            <v>1007801</v>
          </cell>
          <cell r="AG636">
            <v>1007802</v>
          </cell>
          <cell r="AH636">
            <v>1007803</v>
          </cell>
          <cell r="AI636">
            <v>1007804</v>
          </cell>
          <cell r="AJ636">
            <v>1007805</v>
          </cell>
          <cell r="AK636">
            <v>1007806</v>
          </cell>
          <cell r="AL636">
            <v>1007807</v>
          </cell>
          <cell r="AM636">
            <v>1007808</v>
          </cell>
          <cell r="AN636">
            <v>0</v>
          </cell>
          <cell r="AO636">
            <v>0</v>
          </cell>
          <cell r="AP636">
            <v>0</v>
          </cell>
          <cell r="AQ636">
            <v>0</v>
          </cell>
          <cell r="AR636">
            <v>6147</v>
          </cell>
          <cell r="AS636">
            <v>246</v>
          </cell>
          <cell r="AT636">
            <v>0</v>
          </cell>
          <cell r="AU636">
            <v>0</v>
          </cell>
          <cell r="AV636">
            <v>512</v>
          </cell>
          <cell r="AW636">
            <v>20</v>
          </cell>
          <cell r="AX636">
            <v>278</v>
          </cell>
          <cell r="AY636">
            <v>11</v>
          </cell>
          <cell r="AZ636">
            <v>335</v>
          </cell>
          <cell r="BA636">
            <v>13</v>
          </cell>
        </row>
        <row r="637">
          <cell r="B637" t="str">
            <v>荀攸</v>
          </cell>
          <cell r="C637">
            <v>11008</v>
          </cell>
          <cell r="D637">
            <v>1</v>
          </cell>
          <cell r="E637">
            <v>0</v>
          </cell>
          <cell r="F637">
            <v>18</v>
          </cell>
          <cell r="G637">
            <v>10078</v>
          </cell>
          <cell r="H637">
            <v>1</v>
          </cell>
          <cell r="I637">
            <v>2</v>
          </cell>
          <cell r="J637">
            <v>2</v>
          </cell>
          <cell r="K637">
            <v>1</v>
          </cell>
          <cell r="L637">
            <v>1</v>
          </cell>
          <cell r="M637">
            <v>11</v>
          </cell>
          <cell r="N637">
            <v>10716</v>
          </cell>
          <cell r="O637">
            <v>10088</v>
          </cell>
          <cell r="P637">
            <v>3</v>
          </cell>
          <cell r="Q637">
            <v>2</v>
          </cell>
          <cell r="R637">
            <v>1</v>
          </cell>
          <cell r="S637">
            <v>0</v>
          </cell>
          <cell r="T637">
            <v>1007811</v>
          </cell>
          <cell r="U637">
            <v>1007821</v>
          </cell>
          <cell r="V637">
            <v>1007831</v>
          </cell>
          <cell r="W637">
            <v>1007841</v>
          </cell>
          <cell r="X637">
            <v>30012</v>
          </cell>
          <cell r="Y637">
            <v>2021</v>
          </cell>
          <cell r="Z637">
            <v>0</v>
          </cell>
          <cell r="AA637">
            <v>0</v>
          </cell>
          <cell r="AB637">
            <v>0</v>
          </cell>
          <cell r="AC637">
            <v>0</v>
          </cell>
          <cell r="AD637">
            <v>0</v>
          </cell>
          <cell r="AE637">
            <v>0</v>
          </cell>
          <cell r="AF637">
            <v>1007801</v>
          </cell>
          <cell r="AG637">
            <v>1007802</v>
          </cell>
          <cell r="AH637">
            <v>1007803</v>
          </cell>
          <cell r="AI637">
            <v>1007804</v>
          </cell>
          <cell r="AJ637">
            <v>1007805</v>
          </cell>
          <cell r="AK637">
            <v>1007806</v>
          </cell>
          <cell r="AL637">
            <v>1007807</v>
          </cell>
          <cell r="AM637">
            <v>1007808</v>
          </cell>
          <cell r="AN637">
            <v>0</v>
          </cell>
          <cell r="AO637">
            <v>0</v>
          </cell>
          <cell r="AP637">
            <v>0</v>
          </cell>
          <cell r="AQ637">
            <v>0</v>
          </cell>
          <cell r="AR637">
            <v>7069</v>
          </cell>
          <cell r="AS637">
            <v>282</v>
          </cell>
          <cell r="AT637">
            <v>0</v>
          </cell>
          <cell r="AU637">
            <v>0</v>
          </cell>
          <cell r="AV637">
            <v>588</v>
          </cell>
          <cell r="AW637">
            <v>23</v>
          </cell>
          <cell r="AX637">
            <v>319</v>
          </cell>
          <cell r="AY637">
            <v>12</v>
          </cell>
          <cell r="AZ637">
            <v>385</v>
          </cell>
          <cell r="BA637">
            <v>14</v>
          </cell>
        </row>
        <row r="638">
          <cell r="B638" t="str">
            <v>贾诩</v>
          </cell>
          <cell r="C638">
            <v>11009</v>
          </cell>
          <cell r="D638">
            <v>1</v>
          </cell>
          <cell r="E638">
            <v>0</v>
          </cell>
          <cell r="F638">
            <v>20</v>
          </cell>
          <cell r="G638">
            <v>10089</v>
          </cell>
          <cell r="H638">
            <v>1</v>
          </cell>
          <cell r="I638">
            <v>2</v>
          </cell>
          <cell r="J638">
            <v>2</v>
          </cell>
          <cell r="K638">
            <v>1</v>
          </cell>
          <cell r="L638">
            <v>1</v>
          </cell>
          <cell r="M638">
            <v>12</v>
          </cell>
          <cell r="N638">
            <v>0</v>
          </cell>
          <cell r="O638">
            <v>10088</v>
          </cell>
          <cell r="P638">
            <v>3</v>
          </cell>
          <cell r="Q638">
            <v>2</v>
          </cell>
          <cell r="R638">
            <v>1</v>
          </cell>
          <cell r="S638">
            <v>0</v>
          </cell>
          <cell r="T638">
            <v>1007811</v>
          </cell>
          <cell r="U638">
            <v>1007821</v>
          </cell>
          <cell r="V638">
            <v>1007831</v>
          </cell>
          <cell r="W638">
            <v>1007841</v>
          </cell>
          <cell r="X638">
            <v>30012</v>
          </cell>
          <cell r="Y638">
            <v>2021</v>
          </cell>
          <cell r="Z638">
            <v>0</v>
          </cell>
          <cell r="AA638">
            <v>0</v>
          </cell>
          <cell r="AB638">
            <v>0</v>
          </cell>
          <cell r="AC638">
            <v>0</v>
          </cell>
          <cell r="AD638">
            <v>0</v>
          </cell>
          <cell r="AE638">
            <v>0</v>
          </cell>
          <cell r="AF638">
            <v>1007801</v>
          </cell>
          <cell r="AG638">
            <v>1007802</v>
          </cell>
          <cell r="AH638">
            <v>1007803</v>
          </cell>
          <cell r="AI638">
            <v>1007804</v>
          </cell>
          <cell r="AJ638">
            <v>1007805</v>
          </cell>
          <cell r="AK638">
            <v>1007806</v>
          </cell>
          <cell r="AL638">
            <v>1007807</v>
          </cell>
          <cell r="AM638">
            <v>1007808</v>
          </cell>
          <cell r="AN638">
            <v>0</v>
          </cell>
          <cell r="AO638">
            <v>0</v>
          </cell>
          <cell r="AP638">
            <v>0</v>
          </cell>
          <cell r="AQ638">
            <v>0</v>
          </cell>
          <cell r="AR638">
            <v>8129</v>
          </cell>
          <cell r="AS638">
            <v>324</v>
          </cell>
          <cell r="AT638">
            <v>0</v>
          </cell>
          <cell r="AU638">
            <v>0</v>
          </cell>
          <cell r="AV638">
            <v>676</v>
          </cell>
          <cell r="AW638">
            <v>26</v>
          </cell>
          <cell r="AX638">
            <v>366</v>
          </cell>
          <cell r="AY638">
            <v>13</v>
          </cell>
          <cell r="AZ638">
            <v>442</v>
          </cell>
          <cell r="BA638">
            <v>16</v>
          </cell>
        </row>
        <row r="639">
          <cell r="B639" t="str">
            <v>程昱</v>
          </cell>
          <cell r="C639">
            <v>11010</v>
          </cell>
          <cell r="D639">
            <v>1</v>
          </cell>
          <cell r="E639">
            <v>0</v>
          </cell>
          <cell r="F639">
            <v>18</v>
          </cell>
          <cell r="G639">
            <v>10100</v>
          </cell>
          <cell r="H639">
            <v>1</v>
          </cell>
          <cell r="I639">
            <v>2</v>
          </cell>
          <cell r="J639">
            <v>2</v>
          </cell>
          <cell r="K639">
            <v>1</v>
          </cell>
          <cell r="L639">
            <v>1</v>
          </cell>
          <cell r="M639">
            <v>0</v>
          </cell>
          <cell r="N639">
            <v>10090</v>
          </cell>
          <cell r="O639">
            <v>10099</v>
          </cell>
          <cell r="P639">
            <v>2</v>
          </cell>
          <cell r="Q639">
            <v>2</v>
          </cell>
          <cell r="R639">
            <v>1</v>
          </cell>
          <cell r="S639">
            <v>1</v>
          </cell>
          <cell r="T639">
            <v>4004522</v>
          </cell>
          <cell r="U639">
            <v>1011122</v>
          </cell>
          <cell r="V639">
            <v>1007822</v>
          </cell>
          <cell r="W639">
            <v>1008911</v>
          </cell>
          <cell r="X639">
            <v>40241</v>
          </cell>
          <cell r="Y639">
            <v>3032</v>
          </cell>
          <cell r="Z639">
            <v>50041</v>
          </cell>
          <cell r="AA639">
            <v>4032</v>
          </cell>
          <cell r="AB639">
            <v>0</v>
          </cell>
          <cell r="AC639">
            <v>0</v>
          </cell>
          <cell r="AD639">
            <v>0</v>
          </cell>
          <cell r="AE639">
            <v>0</v>
          </cell>
          <cell r="AF639">
            <v>1008901</v>
          </cell>
          <cell r="AG639">
            <v>1008902</v>
          </cell>
          <cell r="AH639">
            <v>1008903</v>
          </cell>
          <cell r="AI639">
            <v>1008904</v>
          </cell>
          <cell r="AJ639">
            <v>1008905</v>
          </cell>
          <cell r="AK639">
            <v>1008906</v>
          </cell>
          <cell r="AL639">
            <v>1008907</v>
          </cell>
          <cell r="AM639">
            <v>1008908</v>
          </cell>
          <cell r="AN639">
            <v>1008909</v>
          </cell>
          <cell r="AO639">
            <v>1008910</v>
          </cell>
          <cell r="AP639">
            <v>1008911</v>
          </cell>
          <cell r="AQ639">
            <v>1008912</v>
          </cell>
          <cell r="AR639">
            <v>1719</v>
          </cell>
          <cell r="AS639">
            <v>69</v>
          </cell>
          <cell r="AT639">
            <v>0</v>
          </cell>
          <cell r="AU639">
            <v>0</v>
          </cell>
          <cell r="AV639">
            <v>152</v>
          </cell>
          <cell r="AW639">
            <v>6</v>
          </cell>
          <cell r="AX639">
            <v>77</v>
          </cell>
          <cell r="AY639">
            <v>3</v>
          </cell>
          <cell r="AZ639">
            <v>93</v>
          </cell>
          <cell r="BA639">
            <v>4</v>
          </cell>
        </row>
        <row r="640">
          <cell r="B640" t="str">
            <v>司马懿</v>
          </cell>
          <cell r="C640">
            <v>11011</v>
          </cell>
          <cell r="D640">
            <v>1</v>
          </cell>
          <cell r="E640">
            <v>0</v>
          </cell>
          <cell r="F640">
            <v>20</v>
          </cell>
          <cell r="G640">
            <v>10111</v>
          </cell>
          <cell r="H640">
            <v>1</v>
          </cell>
          <cell r="I640">
            <v>2</v>
          </cell>
          <cell r="J640">
            <v>2</v>
          </cell>
          <cell r="K640">
            <v>1</v>
          </cell>
          <cell r="L640">
            <v>1</v>
          </cell>
          <cell r="M640">
            <v>1</v>
          </cell>
          <cell r="N640">
            <v>10091</v>
          </cell>
          <cell r="O640">
            <v>10099</v>
          </cell>
          <cell r="P640">
            <v>2</v>
          </cell>
          <cell r="Q640">
            <v>2</v>
          </cell>
          <cell r="R640">
            <v>1</v>
          </cell>
          <cell r="S640">
            <v>0</v>
          </cell>
          <cell r="T640">
            <v>4004522</v>
          </cell>
          <cell r="U640">
            <v>1011122</v>
          </cell>
          <cell r="V640">
            <v>1007822</v>
          </cell>
          <cell r="W640">
            <v>1008911</v>
          </cell>
          <cell r="X640">
            <v>40241</v>
          </cell>
          <cell r="Y640">
            <v>3032</v>
          </cell>
          <cell r="Z640">
            <v>50041</v>
          </cell>
          <cell r="AA640">
            <v>4032</v>
          </cell>
          <cell r="AB640">
            <v>0</v>
          </cell>
          <cell r="AC640">
            <v>0</v>
          </cell>
          <cell r="AD640">
            <v>0</v>
          </cell>
          <cell r="AE640">
            <v>0</v>
          </cell>
          <cell r="AF640">
            <v>1008901</v>
          </cell>
          <cell r="AG640">
            <v>1008902</v>
          </cell>
          <cell r="AH640">
            <v>1008903</v>
          </cell>
          <cell r="AI640">
            <v>1008904</v>
          </cell>
          <cell r="AJ640">
            <v>1008905</v>
          </cell>
          <cell r="AK640">
            <v>1008906</v>
          </cell>
          <cell r="AL640">
            <v>1008907</v>
          </cell>
          <cell r="AM640">
            <v>1008908</v>
          </cell>
          <cell r="AN640">
            <v>1008909</v>
          </cell>
          <cell r="AO640">
            <v>1008910</v>
          </cell>
          <cell r="AP640">
            <v>1008911</v>
          </cell>
          <cell r="AQ640">
            <v>1008912</v>
          </cell>
          <cell r="AR640">
            <v>1979</v>
          </cell>
          <cell r="AS640">
            <v>79</v>
          </cell>
          <cell r="AT640">
            <v>0</v>
          </cell>
          <cell r="AU640">
            <v>0</v>
          </cell>
          <cell r="AV640">
            <v>175</v>
          </cell>
          <cell r="AW640">
            <v>7</v>
          </cell>
          <cell r="AX640">
            <v>89</v>
          </cell>
          <cell r="AY640">
            <v>4</v>
          </cell>
          <cell r="AZ640">
            <v>108</v>
          </cell>
          <cell r="BA640">
            <v>4</v>
          </cell>
        </row>
        <row r="641">
          <cell r="B641" t="str">
            <v>张郃</v>
          </cell>
          <cell r="C641">
            <v>11012</v>
          </cell>
          <cell r="D641">
            <v>1</v>
          </cell>
          <cell r="E641">
            <v>0</v>
          </cell>
          <cell r="F641">
            <v>20</v>
          </cell>
          <cell r="G641">
            <v>10122</v>
          </cell>
          <cell r="H641">
            <v>1</v>
          </cell>
          <cell r="I641">
            <v>2</v>
          </cell>
          <cell r="J641">
            <v>2</v>
          </cell>
          <cell r="K641">
            <v>1</v>
          </cell>
          <cell r="L641">
            <v>1</v>
          </cell>
          <cell r="M641">
            <v>2</v>
          </cell>
          <cell r="N641">
            <v>10092</v>
          </cell>
          <cell r="O641">
            <v>10099</v>
          </cell>
          <cell r="P641">
            <v>2</v>
          </cell>
          <cell r="Q641">
            <v>2</v>
          </cell>
          <cell r="R641">
            <v>1</v>
          </cell>
          <cell r="S641">
            <v>0</v>
          </cell>
          <cell r="T641">
            <v>4004522</v>
          </cell>
          <cell r="U641">
            <v>1011122</v>
          </cell>
          <cell r="V641">
            <v>1007822</v>
          </cell>
          <cell r="W641">
            <v>1008911</v>
          </cell>
          <cell r="X641">
            <v>40241</v>
          </cell>
          <cell r="Y641">
            <v>3032</v>
          </cell>
          <cell r="Z641">
            <v>50041</v>
          </cell>
          <cell r="AA641">
            <v>4032</v>
          </cell>
          <cell r="AB641">
            <v>0</v>
          </cell>
          <cell r="AC641">
            <v>0</v>
          </cell>
          <cell r="AD641">
            <v>0</v>
          </cell>
          <cell r="AE641">
            <v>0</v>
          </cell>
          <cell r="AF641">
            <v>1008901</v>
          </cell>
          <cell r="AG641">
            <v>1008902</v>
          </cell>
          <cell r="AH641">
            <v>1008903</v>
          </cell>
          <cell r="AI641">
            <v>1008904</v>
          </cell>
          <cell r="AJ641">
            <v>1008905</v>
          </cell>
          <cell r="AK641">
            <v>1008906</v>
          </cell>
          <cell r="AL641">
            <v>1008907</v>
          </cell>
          <cell r="AM641">
            <v>1008908</v>
          </cell>
          <cell r="AN641">
            <v>1008909</v>
          </cell>
          <cell r="AO641">
            <v>1008910</v>
          </cell>
          <cell r="AP641">
            <v>1008911</v>
          </cell>
          <cell r="AQ641">
            <v>1008912</v>
          </cell>
          <cell r="AR641">
            <v>2275</v>
          </cell>
          <cell r="AS641">
            <v>91</v>
          </cell>
          <cell r="AT641">
            <v>0</v>
          </cell>
          <cell r="AU641">
            <v>0</v>
          </cell>
          <cell r="AV641">
            <v>201</v>
          </cell>
          <cell r="AW641">
            <v>8</v>
          </cell>
          <cell r="AX641">
            <v>103</v>
          </cell>
          <cell r="AY641">
            <v>4</v>
          </cell>
          <cell r="AZ641">
            <v>124</v>
          </cell>
          <cell r="BA641">
            <v>5</v>
          </cell>
        </row>
        <row r="642">
          <cell r="B642" t="str">
            <v>于禁</v>
          </cell>
          <cell r="C642">
            <v>11013</v>
          </cell>
          <cell r="D642">
            <v>1</v>
          </cell>
          <cell r="E642">
            <v>0</v>
          </cell>
          <cell r="F642">
            <v>18</v>
          </cell>
          <cell r="G642">
            <v>10133</v>
          </cell>
          <cell r="H642">
            <v>1</v>
          </cell>
          <cell r="I642">
            <v>2</v>
          </cell>
          <cell r="J642">
            <v>2</v>
          </cell>
          <cell r="K642">
            <v>1</v>
          </cell>
          <cell r="L642">
            <v>1</v>
          </cell>
          <cell r="M642">
            <v>3</v>
          </cell>
          <cell r="N642">
            <v>10093</v>
          </cell>
          <cell r="O642">
            <v>10099</v>
          </cell>
          <cell r="P642">
            <v>2</v>
          </cell>
          <cell r="Q642">
            <v>2</v>
          </cell>
          <cell r="R642">
            <v>1</v>
          </cell>
          <cell r="S642">
            <v>0</v>
          </cell>
          <cell r="T642">
            <v>4004522</v>
          </cell>
          <cell r="U642">
            <v>1011122</v>
          </cell>
          <cell r="V642">
            <v>1007822</v>
          </cell>
          <cell r="W642">
            <v>1008911</v>
          </cell>
          <cell r="X642">
            <v>40241</v>
          </cell>
          <cell r="Y642">
            <v>3032</v>
          </cell>
          <cell r="Z642">
            <v>50041</v>
          </cell>
          <cell r="AA642">
            <v>4032</v>
          </cell>
          <cell r="AB642">
            <v>0</v>
          </cell>
          <cell r="AC642">
            <v>0</v>
          </cell>
          <cell r="AD642">
            <v>0</v>
          </cell>
          <cell r="AE642">
            <v>0</v>
          </cell>
          <cell r="AF642">
            <v>1008901</v>
          </cell>
          <cell r="AG642">
            <v>1008902</v>
          </cell>
          <cell r="AH642">
            <v>1008903</v>
          </cell>
          <cell r="AI642">
            <v>1008904</v>
          </cell>
          <cell r="AJ642">
            <v>1008905</v>
          </cell>
          <cell r="AK642">
            <v>1008906</v>
          </cell>
          <cell r="AL642">
            <v>1008907</v>
          </cell>
          <cell r="AM642">
            <v>1008908</v>
          </cell>
          <cell r="AN642">
            <v>1008909</v>
          </cell>
          <cell r="AO642">
            <v>1008910</v>
          </cell>
          <cell r="AP642">
            <v>1008911</v>
          </cell>
          <cell r="AQ642">
            <v>1008912</v>
          </cell>
          <cell r="AR642">
            <v>2616</v>
          </cell>
          <cell r="AS642">
            <v>105</v>
          </cell>
          <cell r="AT642">
            <v>0</v>
          </cell>
          <cell r="AU642">
            <v>0</v>
          </cell>
          <cell r="AV642">
            <v>231</v>
          </cell>
          <cell r="AW642">
            <v>9</v>
          </cell>
          <cell r="AX642">
            <v>118</v>
          </cell>
          <cell r="AY642">
            <v>5</v>
          </cell>
          <cell r="AZ642">
            <v>142</v>
          </cell>
          <cell r="BA642">
            <v>6</v>
          </cell>
        </row>
        <row r="643">
          <cell r="B643" t="str">
            <v>乐进</v>
          </cell>
          <cell r="C643">
            <v>11014</v>
          </cell>
          <cell r="D643">
            <v>1</v>
          </cell>
          <cell r="E643">
            <v>0</v>
          </cell>
          <cell r="F643">
            <v>20</v>
          </cell>
          <cell r="G643">
            <v>10144</v>
          </cell>
          <cell r="H643">
            <v>1</v>
          </cell>
          <cell r="I643">
            <v>2</v>
          </cell>
          <cell r="J643">
            <v>2</v>
          </cell>
          <cell r="K643">
            <v>1</v>
          </cell>
          <cell r="L643">
            <v>1</v>
          </cell>
          <cell r="M643">
            <v>4</v>
          </cell>
          <cell r="N643">
            <v>10094</v>
          </cell>
          <cell r="O643">
            <v>10099</v>
          </cell>
          <cell r="P643">
            <v>2</v>
          </cell>
          <cell r="Q643">
            <v>2</v>
          </cell>
          <cell r="R643">
            <v>1</v>
          </cell>
          <cell r="S643">
            <v>0</v>
          </cell>
          <cell r="T643">
            <v>4004522</v>
          </cell>
          <cell r="U643">
            <v>1011122</v>
          </cell>
          <cell r="V643">
            <v>1007822</v>
          </cell>
          <cell r="W643">
            <v>1008911</v>
          </cell>
          <cell r="X643">
            <v>40241</v>
          </cell>
          <cell r="Y643">
            <v>3032</v>
          </cell>
          <cell r="Z643">
            <v>50041</v>
          </cell>
          <cell r="AA643">
            <v>4032</v>
          </cell>
          <cell r="AB643">
            <v>0</v>
          </cell>
          <cell r="AC643">
            <v>0</v>
          </cell>
          <cell r="AD643">
            <v>0</v>
          </cell>
          <cell r="AE643">
            <v>0</v>
          </cell>
          <cell r="AF643">
            <v>1008901</v>
          </cell>
          <cell r="AG643">
            <v>1008902</v>
          </cell>
          <cell r="AH643">
            <v>1008903</v>
          </cell>
          <cell r="AI643">
            <v>1008904</v>
          </cell>
          <cell r="AJ643">
            <v>1008905</v>
          </cell>
          <cell r="AK643">
            <v>1008906</v>
          </cell>
          <cell r="AL643">
            <v>1008907</v>
          </cell>
          <cell r="AM643">
            <v>1008908</v>
          </cell>
          <cell r="AN643">
            <v>1008909</v>
          </cell>
          <cell r="AO643">
            <v>1008910</v>
          </cell>
          <cell r="AP643">
            <v>1008911</v>
          </cell>
          <cell r="AQ643">
            <v>1008912</v>
          </cell>
          <cell r="AR643">
            <v>3008</v>
          </cell>
          <cell r="AS643">
            <v>120</v>
          </cell>
          <cell r="AT643">
            <v>0</v>
          </cell>
          <cell r="AU643">
            <v>0</v>
          </cell>
          <cell r="AV643">
            <v>266</v>
          </cell>
          <cell r="AW643">
            <v>11</v>
          </cell>
          <cell r="AX643">
            <v>136</v>
          </cell>
          <cell r="AY643">
            <v>5</v>
          </cell>
          <cell r="AZ643">
            <v>164</v>
          </cell>
          <cell r="BA643">
            <v>7</v>
          </cell>
        </row>
        <row r="644">
          <cell r="B644" t="str">
            <v>徐晃</v>
          </cell>
          <cell r="C644">
            <v>11015</v>
          </cell>
          <cell r="D644">
            <v>1</v>
          </cell>
          <cell r="E644">
            <v>0</v>
          </cell>
          <cell r="F644">
            <v>18</v>
          </cell>
          <cell r="G644">
            <v>10155</v>
          </cell>
          <cell r="H644">
            <v>1</v>
          </cell>
          <cell r="I644">
            <v>2</v>
          </cell>
          <cell r="J644">
            <v>2</v>
          </cell>
          <cell r="K644">
            <v>1</v>
          </cell>
          <cell r="L644">
            <v>1</v>
          </cell>
          <cell r="M644">
            <v>5</v>
          </cell>
          <cell r="N644">
            <v>10095</v>
          </cell>
          <cell r="O644">
            <v>10099</v>
          </cell>
          <cell r="P644">
            <v>2</v>
          </cell>
          <cell r="Q644">
            <v>2</v>
          </cell>
          <cell r="R644">
            <v>1</v>
          </cell>
          <cell r="S644">
            <v>0</v>
          </cell>
          <cell r="T644">
            <v>4004522</v>
          </cell>
          <cell r="U644">
            <v>1011122</v>
          </cell>
          <cell r="V644">
            <v>1007822</v>
          </cell>
          <cell r="W644">
            <v>1008911</v>
          </cell>
          <cell r="X644">
            <v>40241</v>
          </cell>
          <cell r="Y644">
            <v>3032</v>
          </cell>
          <cell r="Z644">
            <v>50041</v>
          </cell>
          <cell r="AA644">
            <v>4032</v>
          </cell>
          <cell r="AB644">
            <v>0</v>
          </cell>
          <cell r="AC644">
            <v>0</v>
          </cell>
          <cell r="AD644">
            <v>0</v>
          </cell>
          <cell r="AE644">
            <v>0</v>
          </cell>
          <cell r="AF644">
            <v>1008901</v>
          </cell>
          <cell r="AG644">
            <v>1008902</v>
          </cell>
          <cell r="AH644">
            <v>1008903</v>
          </cell>
          <cell r="AI644">
            <v>1008904</v>
          </cell>
          <cell r="AJ644">
            <v>1008905</v>
          </cell>
          <cell r="AK644">
            <v>1008906</v>
          </cell>
          <cell r="AL644">
            <v>1008907</v>
          </cell>
          <cell r="AM644">
            <v>1008908</v>
          </cell>
          <cell r="AN644">
            <v>1008909</v>
          </cell>
          <cell r="AO644">
            <v>1008910</v>
          </cell>
          <cell r="AP644">
            <v>1008911</v>
          </cell>
          <cell r="AQ644">
            <v>1008912</v>
          </cell>
          <cell r="AR644">
            <v>3459</v>
          </cell>
          <cell r="AS644">
            <v>138</v>
          </cell>
          <cell r="AT644">
            <v>0</v>
          </cell>
          <cell r="AU644">
            <v>0</v>
          </cell>
          <cell r="AV644">
            <v>305</v>
          </cell>
          <cell r="AW644">
            <v>12</v>
          </cell>
          <cell r="AX644">
            <v>156</v>
          </cell>
          <cell r="AY644">
            <v>6</v>
          </cell>
          <cell r="AZ644">
            <v>189</v>
          </cell>
          <cell r="BA644">
            <v>8</v>
          </cell>
        </row>
        <row r="645">
          <cell r="B645" t="str">
            <v>许褚</v>
          </cell>
          <cell r="C645">
            <v>11016</v>
          </cell>
          <cell r="D645">
            <v>1</v>
          </cell>
          <cell r="E645">
            <v>0</v>
          </cell>
          <cell r="F645">
            <v>18</v>
          </cell>
          <cell r="G645">
            <v>10166</v>
          </cell>
          <cell r="H645">
            <v>1</v>
          </cell>
          <cell r="I645">
            <v>2</v>
          </cell>
          <cell r="J645">
            <v>2</v>
          </cell>
          <cell r="K645">
            <v>1</v>
          </cell>
          <cell r="L645">
            <v>1</v>
          </cell>
          <cell r="M645">
            <v>6</v>
          </cell>
          <cell r="N645">
            <v>10096</v>
          </cell>
          <cell r="O645">
            <v>10099</v>
          </cell>
          <cell r="P645">
            <v>2</v>
          </cell>
          <cell r="Q645">
            <v>2</v>
          </cell>
          <cell r="R645">
            <v>1</v>
          </cell>
          <cell r="S645">
            <v>0</v>
          </cell>
          <cell r="T645">
            <v>4004522</v>
          </cell>
          <cell r="U645">
            <v>1011122</v>
          </cell>
          <cell r="V645">
            <v>1007822</v>
          </cell>
          <cell r="W645">
            <v>1008911</v>
          </cell>
          <cell r="X645">
            <v>40241</v>
          </cell>
          <cell r="Y645">
            <v>3032</v>
          </cell>
          <cell r="Z645">
            <v>50041</v>
          </cell>
          <cell r="AA645">
            <v>4032</v>
          </cell>
          <cell r="AB645">
            <v>0</v>
          </cell>
          <cell r="AC645">
            <v>0</v>
          </cell>
          <cell r="AD645">
            <v>0</v>
          </cell>
          <cell r="AE645">
            <v>0</v>
          </cell>
          <cell r="AF645">
            <v>1008901</v>
          </cell>
          <cell r="AG645">
            <v>1008902</v>
          </cell>
          <cell r="AH645">
            <v>1008903</v>
          </cell>
          <cell r="AI645">
            <v>1008904</v>
          </cell>
          <cell r="AJ645">
            <v>1008905</v>
          </cell>
          <cell r="AK645">
            <v>1008906</v>
          </cell>
          <cell r="AL645">
            <v>1008907</v>
          </cell>
          <cell r="AM645">
            <v>1008908</v>
          </cell>
          <cell r="AN645">
            <v>1008909</v>
          </cell>
          <cell r="AO645">
            <v>1008910</v>
          </cell>
          <cell r="AP645">
            <v>1008911</v>
          </cell>
          <cell r="AQ645">
            <v>1008912</v>
          </cell>
          <cell r="AR645">
            <v>3978</v>
          </cell>
          <cell r="AS645">
            <v>159</v>
          </cell>
          <cell r="AT645">
            <v>0</v>
          </cell>
          <cell r="AU645">
            <v>0</v>
          </cell>
          <cell r="AV645">
            <v>351</v>
          </cell>
          <cell r="AW645">
            <v>14</v>
          </cell>
          <cell r="AX645">
            <v>180</v>
          </cell>
          <cell r="AY645">
            <v>7</v>
          </cell>
          <cell r="AZ645">
            <v>217</v>
          </cell>
          <cell r="BA645">
            <v>9</v>
          </cell>
        </row>
        <row r="646">
          <cell r="B646" t="str">
            <v>典韦</v>
          </cell>
          <cell r="C646">
            <v>11017</v>
          </cell>
          <cell r="D646">
            <v>1</v>
          </cell>
          <cell r="E646">
            <v>0</v>
          </cell>
          <cell r="F646">
            <v>18</v>
          </cell>
          <cell r="G646">
            <v>10177</v>
          </cell>
          <cell r="H646">
            <v>1</v>
          </cell>
          <cell r="I646">
            <v>2</v>
          </cell>
          <cell r="J646">
            <v>2</v>
          </cell>
          <cell r="K646">
            <v>1</v>
          </cell>
          <cell r="L646">
            <v>1</v>
          </cell>
          <cell r="M646">
            <v>7</v>
          </cell>
          <cell r="N646">
            <v>10097</v>
          </cell>
          <cell r="O646">
            <v>10099</v>
          </cell>
          <cell r="P646">
            <v>2</v>
          </cell>
          <cell r="Q646">
            <v>2</v>
          </cell>
          <cell r="R646">
            <v>1</v>
          </cell>
          <cell r="S646">
            <v>0</v>
          </cell>
          <cell r="T646">
            <v>4004522</v>
          </cell>
          <cell r="U646">
            <v>1011122</v>
          </cell>
          <cell r="V646">
            <v>1007822</v>
          </cell>
          <cell r="W646">
            <v>1008911</v>
          </cell>
          <cell r="X646">
            <v>40241</v>
          </cell>
          <cell r="Y646">
            <v>3032</v>
          </cell>
          <cell r="Z646">
            <v>50041</v>
          </cell>
          <cell r="AA646">
            <v>4032</v>
          </cell>
          <cell r="AB646">
            <v>0</v>
          </cell>
          <cell r="AC646">
            <v>0</v>
          </cell>
          <cell r="AD646">
            <v>0</v>
          </cell>
          <cell r="AE646">
            <v>0</v>
          </cell>
          <cell r="AF646">
            <v>1008901</v>
          </cell>
          <cell r="AG646">
            <v>1008902</v>
          </cell>
          <cell r="AH646">
            <v>1008903</v>
          </cell>
          <cell r="AI646">
            <v>1008904</v>
          </cell>
          <cell r="AJ646">
            <v>1008905</v>
          </cell>
          <cell r="AK646">
            <v>1008906</v>
          </cell>
          <cell r="AL646">
            <v>1008907</v>
          </cell>
          <cell r="AM646">
            <v>1008908</v>
          </cell>
          <cell r="AN646">
            <v>1008909</v>
          </cell>
          <cell r="AO646">
            <v>1008910</v>
          </cell>
          <cell r="AP646">
            <v>1008911</v>
          </cell>
          <cell r="AQ646">
            <v>1008912</v>
          </cell>
          <cell r="AR646">
            <v>4574</v>
          </cell>
          <cell r="AS646">
            <v>183</v>
          </cell>
          <cell r="AT646">
            <v>0</v>
          </cell>
          <cell r="AU646">
            <v>0</v>
          </cell>
          <cell r="AV646">
            <v>404</v>
          </cell>
          <cell r="AW646">
            <v>16</v>
          </cell>
          <cell r="AX646">
            <v>207</v>
          </cell>
          <cell r="AY646">
            <v>8</v>
          </cell>
          <cell r="AZ646">
            <v>249</v>
          </cell>
          <cell r="BA646">
            <v>10</v>
          </cell>
        </row>
        <row r="647">
          <cell r="B647" t="str">
            <v>甄姬</v>
          </cell>
          <cell r="C647">
            <v>11018</v>
          </cell>
          <cell r="D647">
            <v>1</v>
          </cell>
          <cell r="E647">
            <v>0</v>
          </cell>
          <cell r="F647">
            <v>18</v>
          </cell>
          <cell r="G647">
            <v>10188</v>
          </cell>
          <cell r="H647">
            <v>1</v>
          </cell>
          <cell r="I647">
            <v>2</v>
          </cell>
          <cell r="J647">
            <v>2</v>
          </cell>
          <cell r="K647">
            <v>1</v>
          </cell>
          <cell r="L647">
            <v>1</v>
          </cell>
          <cell r="M647">
            <v>8</v>
          </cell>
          <cell r="N647">
            <v>10098</v>
          </cell>
          <cell r="O647">
            <v>10099</v>
          </cell>
          <cell r="P647">
            <v>2</v>
          </cell>
          <cell r="Q647">
            <v>2</v>
          </cell>
          <cell r="R647">
            <v>1</v>
          </cell>
          <cell r="S647">
            <v>0</v>
          </cell>
          <cell r="T647">
            <v>4004522</v>
          </cell>
          <cell r="U647">
            <v>1011122</v>
          </cell>
          <cell r="V647">
            <v>1007822</v>
          </cell>
          <cell r="W647">
            <v>1008911</v>
          </cell>
          <cell r="X647">
            <v>40241</v>
          </cell>
          <cell r="Y647">
            <v>3032</v>
          </cell>
          <cell r="Z647">
            <v>50041</v>
          </cell>
          <cell r="AA647">
            <v>4032</v>
          </cell>
          <cell r="AB647">
            <v>0</v>
          </cell>
          <cell r="AC647">
            <v>0</v>
          </cell>
          <cell r="AD647">
            <v>0</v>
          </cell>
          <cell r="AE647">
            <v>0</v>
          </cell>
          <cell r="AF647">
            <v>1008901</v>
          </cell>
          <cell r="AG647">
            <v>1008902</v>
          </cell>
          <cell r="AH647">
            <v>1008903</v>
          </cell>
          <cell r="AI647">
            <v>1008904</v>
          </cell>
          <cell r="AJ647">
            <v>1008905</v>
          </cell>
          <cell r="AK647">
            <v>1008906</v>
          </cell>
          <cell r="AL647">
            <v>1008907</v>
          </cell>
          <cell r="AM647">
            <v>1008908</v>
          </cell>
          <cell r="AN647">
            <v>1008909</v>
          </cell>
          <cell r="AO647">
            <v>1008910</v>
          </cell>
          <cell r="AP647">
            <v>1008911</v>
          </cell>
          <cell r="AQ647">
            <v>1008912</v>
          </cell>
          <cell r="AR647">
            <v>5259</v>
          </cell>
          <cell r="AS647">
            <v>210</v>
          </cell>
          <cell r="AT647">
            <v>0</v>
          </cell>
          <cell r="AU647">
            <v>0</v>
          </cell>
          <cell r="AV647">
            <v>465</v>
          </cell>
          <cell r="AW647">
            <v>19</v>
          </cell>
          <cell r="AX647">
            <v>238</v>
          </cell>
          <cell r="AY647">
            <v>10</v>
          </cell>
          <cell r="AZ647">
            <v>287</v>
          </cell>
          <cell r="BA647">
            <v>11</v>
          </cell>
        </row>
        <row r="648">
          <cell r="B648" t="str">
            <v>庞德</v>
          </cell>
          <cell r="C648">
            <v>11019</v>
          </cell>
          <cell r="D648">
            <v>1</v>
          </cell>
          <cell r="E648">
            <v>0</v>
          </cell>
          <cell r="F648">
            <v>18</v>
          </cell>
          <cell r="G648">
            <v>10199</v>
          </cell>
          <cell r="H648">
            <v>1</v>
          </cell>
          <cell r="I648">
            <v>2</v>
          </cell>
          <cell r="J648">
            <v>2</v>
          </cell>
          <cell r="K648">
            <v>1</v>
          </cell>
          <cell r="L648">
            <v>1</v>
          </cell>
          <cell r="M648">
            <v>9</v>
          </cell>
          <cell r="N648">
            <v>10099</v>
          </cell>
          <cell r="O648">
            <v>10099</v>
          </cell>
          <cell r="P648">
            <v>2</v>
          </cell>
          <cell r="Q648">
            <v>2</v>
          </cell>
          <cell r="R648">
            <v>1</v>
          </cell>
          <cell r="S648">
            <v>0</v>
          </cell>
          <cell r="T648">
            <v>4004522</v>
          </cell>
          <cell r="U648">
            <v>1011122</v>
          </cell>
          <cell r="V648">
            <v>1007822</v>
          </cell>
          <cell r="W648">
            <v>1008911</v>
          </cell>
          <cell r="X648">
            <v>40241</v>
          </cell>
          <cell r="Y648">
            <v>3032</v>
          </cell>
          <cell r="Z648">
            <v>50041</v>
          </cell>
          <cell r="AA648">
            <v>4032</v>
          </cell>
          <cell r="AB648">
            <v>0</v>
          </cell>
          <cell r="AC648">
            <v>0</v>
          </cell>
          <cell r="AD648">
            <v>0</v>
          </cell>
          <cell r="AE648">
            <v>0</v>
          </cell>
          <cell r="AF648">
            <v>1008901</v>
          </cell>
          <cell r="AG648">
            <v>1008902</v>
          </cell>
          <cell r="AH648">
            <v>1008903</v>
          </cell>
          <cell r="AI648">
            <v>1008904</v>
          </cell>
          <cell r="AJ648">
            <v>1008905</v>
          </cell>
          <cell r="AK648">
            <v>1008906</v>
          </cell>
          <cell r="AL648">
            <v>1008907</v>
          </cell>
          <cell r="AM648">
            <v>1008908</v>
          </cell>
          <cell r="AN648">
            <v>1008909</v>
          </cell>
          <cell r="AO648">
            <v>1008910</v>
          </cell>
          <cell r="AP648">
            <v>1008911</v>
          </cell>
          <cell r="AQ648">
            <v>1008912</v>
          </cell>
          <cell r="AR648">
            <v>6046</v>
          </cell>
          <cell r="AS648">
            <v>242</v>
          </cell>
          <cell r="AT648">
            <v>0</v>
          </cell>
          <cell r="AU648">
            <v>0</v>
          </cell>
          <cell r="AV648">
            <v>534</v>
          </cell>
          <cell r="AW648">
            <v>21</v>
          </cell>
          <cell r="AX648">
            <v>274</v>
          </cell>
          <cell r="AY648">
            <v>11</v>
          </cell>
          <cell r="AZ648">
            <v>330</v>
          </cell>
          <cell r="BA648">
            <v>13</v>
          </cell>
        </row>
        <row r="649">
          <cell r="B649" t="str">
            <v>曹丕</v>
          </cell>
          <cell r="C649">
            <v>11020</v>
          </cell>
          <cell r="D649">
            <v>1</v>
          </cell>
          <cell r="E649">
            <v>0</v>
          </cell>
          <cell r="F649">
            <v>18</v>
          </cell>
          <cell r="G649">
            <v>10210</v>
          </cell>
          <cell r="H649">
            <v>1</v>
          </cell>
          <cell r="I649">
            <v>2</v>
          </cell>
          <cell r="J649">
            <v>2</v>
          </cell>
          <cell r="K649">
            <v>1</v>
          </cell>
          <cell r="L649">
            <v>1</v>
          </cell>
          <cell r="M649">
            <v>10</v>
          </cell>
          <cell r="N649">
            <v>10717</v>
          </cell>
          <cell r="O649">
            <v>10099</v>
          </cell>
          <cell r="P649">
            <v>2</v>
          </cell>
          <cell r="Q649">
            <v>2</v>
          </cell>
          <cell r="R649">
            <v>1</v>
          </cell>
          <cell r="S649">
            <v>0</v>
          </cell>
          <cell r="T649">
            <v>4004522</v>
          </cell>
          <cell r="U649">
            <v>1011122</v>
          </cell>
          <cell r="V649">
            <v>1007822</v>
          </cell>
          <cell r="W649">
            <v>1008911</v>
          </cell>
          <cell r="X649">
            <v>40241</v>
          </cell>
          <cell r="Y649">
            <v>3032</v>
          </cell>
          <cell r="Z649">
            <v>50041</v>
          </cell>
          <cell r="AA649">
            <v>4032</v>
          </cell>
          <cell r="AB649">
            <v>0</v>
          </cell>
          <cell r="AC649">
            <v>0</v>
          </cell>
          <cell r="AD649">
            <v>0</v>
          </cell>
          <cell r="AE649">
            <v>0</v>
          </cell>
          <cell r="AF649">
            <v>1008901</v>
          </cell>
          <cell r="AG649">
            <v>1008902</v>
          </cell>
          <cell r="AH649">
            <v>1008903</v>
          </cell>
          <cell r="AI649">
            <v>1008904</v>
          </cell>
          <cell r="AJ649">
            <v>1008905</v>
          </cell>
          <cell r="AK649">
            <v>1008906</v>
          </cell>
          <cell r="AL649">
            <v>1008907</v>
          </cell>
          <cell r="AM649">
            <v>1008908</v>
          </cell>
          <cell r="AN649">
            <v>1008909</v>
          </cell>
          <cell r="AO649">
            <v>1008910</v>
          </cell>
          <cell r="AP649">
            <v>1008911</v>
          </cell>
          <cell r="AQ649">
            <v>1008912</v>
          </cell>
          <cell r="AR649">
            <v>6954</v>
          </cell>
          <cell r="AS649">
            <v>278</v>
          </cell>
          <cell r="AT649">
            <v>0</v>
          </cell>
          <cell r="AU649">
            <v>0</v>
          </cell>
          <cell r="AV649">
            <v>615</v>
          </cell>
          <cell r="AW649">
            <v>25</v>
          </cell>
          <cell r="AX649">
            <v>315</v>
          </cell>
          <cell r="AY649">
            <v>13</v>
          </cell>
          <cell r="AZ649">
            <v>380</v>
          </cell>
          <cell r="BA649">
            <v>15</v>
          </cell>
        </row>
        <row r="650">
          <cell r="B650" t="str">
            <v>李典</v>
          </cell>
          <cell r="C650">
            <v>11021</v>
          </cell>
          <cell r="D650">
            <v>1</v>
          </cell>
          <cell r="E650">
            <v>0</v>
          </cell>
          <cell r="F650">
            <v>13</v>
          </cell>
          <cell r="G650">
            <v>10221</v>
          </cell>
          <cell r="H650">
            <v>1</v>
          </cell>
          <cell r="I650">
            <v>2</v>
          </cell>
          <cell r="J650">
            <v>2</v>
          </cell>
          <cell r="K650">
            <v>1</v>
          </cell>
          <cell r="L650">
            <v>1</v>
          </cell>
          <cell r="M650">
            <v>11</v>
          </cell>
          <cell r="N650">
            <v>10718</v>
          </cell>
          <cell r="O650">
            <v>10099</v>
          </cell>
          <cell r="P650">
            <v>2</v>
          </cell>
          <cell r="Q650">
            <v>2</v>
          </cell>
          <cell r="R650">
            <v>1</v>
          </cell>
          <cell r="S650">
            <v>0</v>
          </cell>
          <cell r="T650">
            <v>4004522</v>
          </cell>
          <cell r="U650">
            <v>1011122</v>
          </cell>
          <cell r="V650">
            <v>1007822</v>
          </cell>
          <cell r="W650">
            <v>1008911</v>
          </cell>
          <cell r="X650">
            <v>40241</v>
          </cell>
          <cell r="Y650">
            <v>3032</v>
          </cell>
          <cell r="Z650">
            <v>50041</v>
          </cell>
          <cell r="AA650">
            <v>4032</v>
          </cell>
          <cell r="AB650">
            <v>0</v>
          </cell>
          <cell r="AC650">
            <v>0</v>
          </cell>
          <cell r="AD650">
            <v>0</v>
          </cell>
          <cell r="AE650">
            <v>0</v>
          </cell>
          <cell r="AF650">
            <v>1008901</v>
          </cell>
          <cell r="AG650">
            <v>1008902</v>
          </cell>
          <cell r="AH650">
            <v>1008903</v>
          </cell>
          <cell r="AI650">
            <v>1008904</v>
          </cell>
          <cell r="AJ650">
            <v>1008905</v>
          </cell>
          <cell r="AK650">
            <v>1008906</v>
          </cell>
          <cell r="AL650">
            <v>1008907</v>
          </cell>
          <cell r="AM650">
            <v>1008908</v>
          </cell>
          <cell r="AN650">
            <v>1008909</v>
          </cell>
          <cell r="AO650">
            <v>1008910</v>
          </cell>
          <cell r="AP650">
            <v>1008911</v>
          </cell>
          <cell r="AQ650">
            <v>1008912</v>
          </cell>
          <cell r="AR650">
            <v>7997</v>
          </cell>
          <cell r="AS650">
            <v>319</v>
          </cell>
          <cell r="AT650">
            <v>0</v>
          </cell>
          <cell r="AU650">
            <v>0</v>
          </cell>
          <cell r="AV650">
            <v>707</v>
          </cell>
          <cell r="AW650">
            <v>28</v>
          </cell>
          <cell r="AX650">
            <v>362</v>
          </cell>
          <cell r="AY650">
            <v>14</v>
          </cell>
          <cell r="AZ650">
            <v>437</v>
          </cell>
          <cell r="BA650">
            <v>17</v>
          </cell>
        </row>
        <row r="651">
          <cell r="B651" t="str">
            <v>满宠</v>
          </cell>
          <cell r="C651">
            <v>11022</v>
          </cell>
          <cell r="D651">
            <v>1</v>
          </cell>
          <cell r="E651">
            <v>0</v>
          </cell>
          <cell r="F651">
            <v>13</v>
          </cell>
          <cell r="G651">
            <v>10232</v>
          </cell>
          <cell r="H651">
            <v>1</v>
          </cell>
          <cell r="I651">
            <v>2</v>
          </cell>
          <cell r="J651">
            <v>2</v>
          </cell>
          <cell r="K651">
            <v>1</v>
          </cell>
          <cell r="L651">
            <v>1</v>
          </cell>
          <cell r="M651">
            <v>12</v>
          </cell>
          <cell r="N651">
            <v>0</v>
          </cell>
          <cell r="O651">
            <v>10099</v>
          </cell>
          <cell r="P651">
            <v>2</v>
          </cell>
          <cell r="Q651">
            <v>2</v>
          </cell>
          <cell r="R651">
            <v>1</v>
          </cell>
          <cell r="S651">
            <v>0</v>
          </cell>
          <cell r="T651">
            <v>4004522</v>
          </cell>
          <cell r="U651">
            <v>1011122</v>
          </cell>
          <cell r="V651">
            <v>1007822</v>
          </cell>
          <cell r="W651">
            <v>1008911</v>
          </cell>
          <cell r="X651">
            <v>40241</v>
          </cell>
          <cell r="Y651">
            <v>3032</v>
          </cell>
          <cell r="Z651">
            <v>50041</v>
          </cell>
          <cell r="AA651">
            <v>4032</v>
          </cell>
          <cell r="AB651">
            <v>0</v>
          </cell>
          <cell r="AC651">
            <v>0</v>
          </cell>
          <cell r="AD651">
            <v>0</v>
          </cell>
          <cell r="AE651">
            <v>0</v>
          </cell>
          <cell r="AF651">
            <v>1008901</v>
          </cell>
          <cell r="AG651">
            <v>1008902</v>
          </cell>
          <cell r="AH651">
            <v>1008903</v>
          </cell>
          <cell r="AI651">
            <v>1008904</v>
          </cell>
          <cell r="AJ651">
            <v>1008905</v>
          </cell>
          <cell r="AK651">
            <v>1008906</v>
          </cell>
          <cell r="AL651">
            <v>1008907</v>
          </cell>
          <cell r="AM651">
            <v>1008908</v>
          </cell>
          <cell r="AN651">
            <v>1008909</v>
          </cell>
          <cell r="AO651">
            <v>1008910</v>
          </cell>
          <cell r="AP651">
            <v>1008911</v>
          </cell>
          <cell r="AQ651">
            <v>1008912</v>
          </cell>
          <cell r="AR651">
            <v>9196</v>
          </cell>
          <cell r="AS651">
            <v>366</v>
          </cell>
          <cell r="AT651">
            <v>0</v>
          </cell>
          <cell r="AU651">
            <v>0</v>
          </cell>
          <cell r="AV651">
            <v>813</v>
          </cell>
          <cell r="AW651">
            <v>32</v>
          </cell>
          <cell r="AX651">
            <v>416</v>
          </cell>
          <cell r="AY651">
            <v>16</v>
          </cell>
          <cell r="AZ651">
            <v>502</v>
          </cell>
          <cell r="BA651">
            <v>19</v>
          </cell>
        </row>
        <row r="652">
          <cell r="B652" t="str">
            <v>曹洪</v>
          </cell>
          <cell r="C652">
            <v>11023</v>
          </cell>
          <cell r="D652">
            <v>1</v>
          </cell>
          <cell r="E652">
            <v>0</v>
          </cell>
          <cell r="F652">
            <v>13</v>
          </cell>
          <cell r="G652">
            <v>10243</v>
          </cell>
          <cell r="H652">
            <v>1</v>
          </cell>
          <cell r="I652">
            <v>2</v>
          </cell>
          <cell r="J652">
            <v>2</v>
          </cell>
          <cell r="K652">
            <v>1</v>
          </cell>
          <cell r="L652">
            <v>1</v>
          </cell>
          <cell r="M652">
            <v>0</v>
          </cell>
          <cell r="N652">
            <v>10101</v>
          </cell>
          <cell r="O652">
            <v>10110</v>
          </cell>
          <cell r="P652">
            <v>2</v>
          </cell>
          <cell r="Q652">
            <v>3</v>
          </cell>
          <cell r="R652">
            <v>1</v>
          </cell>
          <cell r="S652">
            <v>1</v>
          </cell>
          <cell r="T652">
            <v>1005632</v>
          </cell>
          <cell r="U652">
            <v>1010011</v>
          </cell>
          <cell r="V652">
            <v>1010021</v>
          </cell>
          <cell r="W652">
            <v>1010031</v>
          </cell>
          <cell r="X652">
            <v>30123</v>
          </cell>
          <cell r="Y652">
            <v>2041</v>
          </cell>
          <cell r="Z652">
            <v>0</v>
          </cell>
          <cell r="AA652">
            <v>0</v>
          </cell>
          <cell r="AB652">
            <v>0</v>
          </cell>
          <cell r="AC652">
            <v>0</v>
          </cell>
          <cell r="AD652">
            <v>0</v>
          </cell>
          <cell r="AE652">
            <v>0</v>
          </cell>
          <cell r="AF652">
            <v>1010001</v>
          </cell>
          <cell r="AG652">
            <v>1010002</v>
          </cell>
          <cell r="AH652">
            <v>1010003</v>
          </cell>
          <cell r="AI652">
            <v>1010004</v>
          </cell>
          <cell r="AJ652">
            <v>1010005</v>
          </cell>
          <cell r="AK652">
            <v>1010006</v>
          </cell>
          <cell r="AL652">
            <v>1010007</v>
          </cell>
          <cell r="AM652">
            <v>1010008</v>
          </cell>
          <cell r="AN652">
            <v>0</v>
          </cell>
          <cell r="AO652">
            <v>0</v>
          </cell>
          <cell r="AP652">
            <v>0</v>
          </cell>
          <cell r="AQ652">
            <v>0</v>
          </cell>
          <cell r="AR652">
            <v>1496</v>
          </cell>
          <cell r="AS652">
            <v>60</v>
          </cell>
          <cell r="AT652">
            <v>0</v>
          </cell>
          <cell r="AU652">
            <v>0</v>
          </cell>
          <cell r="AV652">
            <v>132</v>
          </cell>
          <cell r="AW652">
            <v>5</v>
          </cell>
          <cell r="AX652">
            <v>67</v>
          </cell>
          <cell r="AY652">
            <v>3</v>
          </cell>
          <cell r="AZ652">
            <v>81</v>
          </cell>
          <cell r="BA652">
            <v>3</v>
          </cell>
        </row>
        <row r="653">
          <cell r="B653" t="str">
            <v>曹纯</v>
          </cell>
          <cell r="C653">
            <v>11024</v>
          </cell>
          <cell r="D653">
            <v>1</v>
          </cell>
          <cell r="E653">
            <v>0</v>
          </cell>
          <cell r="F653">
            <v>13</v>
          </cell>
          <cell r="G653">
            <v>10254</v>
          </cell>
          <cell r="H653">
            <v>1</v>
          </cell>
          <cell r="I653">
            <v>2</v>
          </cell>
          <cell r="J653">
            <v>2</v>
          </cell>
          <cell r="K653">
            <v>1</v>
          </cell>
          <cell r="L653">
            <v>1</v>
          </cell>
          <cell r="M653">
            <v>1</v>
          </cell>
          <cell r="N653">
            <v>10102</v>
          </cell>
          <cell r="O653">
            <v>10110</v>
          </cell>
          <cell r="P653">
            <v>2</v>
          </cell>
          <cell r="Q653">
            <v>3</v>
          </cell>
          <cell r="R653">
            <v>1</v>
          </cell>
          <cell r="S653">
            <v>0</v>
          </cell>
          <cell r="T653">
            <v>1005632</v>
          </cell>
          <cell r="U653">
            <v>1010011</v>
          </cell>
          <cell r="V653">
            <v>1010021</v>
          </cell>
          <cell r="W653">
            <v>1010031</v>
          </cell>
          <cell r="X653">
            <v>30123</v>
          </cell>
          <cell r="Y653">
            <v>2041</v>
          </cell>
          <cell r="Z653">
            <v>0</v>
          </cell>
          <cell r="AA653">
            <v>0</v>
          </cell>
          <cell r="AB653">
            <v>0</v>
          </cell>
          <cell r="AC653">
            <v>0</v>
          </cell>
          <cell r="AD653">
            <v>0</v>
          </cell>
          <cell r="AE653">
            <v>0</v>
          </cell>
          <cell r="AF653">
            <v>1010001</v>
          </cell>
          <cell r="AG653">
            <v>1010002</v>
          </cell>
          <cell r="AH653">
            <v>1010003</v>
          </cell>
          <cell r="AI653">
            <v>1010004</v>
          </cell>
          <cell r="AJ653">
            <v>1010005</v>
          </cell>
          <cell r="AK653">
            <v>1010006</v>
          </cell>
          <cell r="AL653">
            <v>1010007</v>
          </cell>
          <cell r="AM653">
            <v>1010008</v>
          </cell>
          <cell r="AN653">
            <v>0</v>
          </cell>
          <cell r="AO653">
            <v>0</v>
          </cell>
          <cell r="AP653">
            <v>0</v>
          </cell>
          <cell r="AQ653">
            <v>0</v>
          </cell>
          <cell r="AR653">
            <v>1723</v>
          </cell>
          <cell r="AS653">
            <v>69</v>
          </cell>
          <cell r="AT653">
            <v>0</v>
          </cell>
          <cell r="AU653">
            <v>0</v>
          </cell>
          <cell r="AV653">
            <v>152</v>
          </cell>
          <cell r="AW653">
            <v>6</v>
          </cell>
          <cell r="AX653">
            <v>78</v>
          </cell>
          <cell r="AY653">
            <v>3</v>
          </cell>
          <cell r="AZ653">
            <v>94</v>
          </cell>
          <cell r="BA653">
            <v>4</v>
          </cell>
        </row>
        <row r="654">
          <cell r="B654" t="str">
            <v>曹昂</v>
          </cell>
          <cell r="C654">
            <v>11025</v>
          </cell>
          <cell r="D654">
            <v>1</v>
          </cell>
          <cell r="E654">
            <v>0</v>
          </cell>
          <cell r="F654">
            <v>12</v>
          </cell>
          <cell r="G654">
            <v>10265</v>
          </cell>
          <cell r="H654">
            <v>1</v>
          </cell>
          <cell r="I654">
            <v>2</v>
          </cell>
          <cell r="J654">
            <v>2</v>
          </cell>
          <cell r="K654">
            <v>1</v>
          </cell>
          <cell r="L654">
            <v>1</v>
          </cell>
          <cell r="M654">
            <v>2</v>
          </cell>
          <cell r="N654">
            <v>10103</v>
          </cell>
          <cell r="O654">
            <v>10110</v>
          </cell>
          <cell r="P654">
            <v>2</v>
          </cell>
          <cell r="Q654">
            <v>3</v>
          </cell>
          <cell r="R654">
            <v>1</v>
          </cell>
          <cell r="S654">
            <v>0</v>
          </cell>
          <cell r="T654">
            <v>1005632</v>
          </cell>
          <cell r="U654">
            <v>1010011</v>
          </cell>
          <cell r="V654">
            <v>1010021</v>
          </cell>
          <cell r="W654">
            <v>1010031</v>
          </cell>
          <cell r="X654">
            <v>30123</v>
          </cell>
          <cell r="Y654">
            <v>2041</v>
          </cell>
          <cell r="Z654">
            <v>0</v>
          </cell>
          <cell r="AA654">
            <v>0</v>
          </cell>
          <cell r="AB654">
            <v>0</v>
          </cell>
          <cell r="AC654">
            <v>0</v>
          </cell>
          <cell r="AD654">
            <v>0</v>
          </cell>
          <cell r="AE654">
            <v>0</v>
          </cell>
          <cell r="AF654">
            <v>1010001</v>
          </cell>
          <cell r="AG654">
            <v>1010002</v>
          </cell>
          <cell r="AH654">
            <v>1010003</v>
          </cell>
          <cell r="AI654">
            <v>1010004</v>
          </cell>
          <cell r="AJ654">
            <v>1010005</v>
          </cell>
          <cell r="AK654">
            <v>1010006</v>
          </cell>
          <cell r="AL654">
            <v>1010007</v>
          </cell>
          <cell r="AM654">
            <v>1010008</v>
          </cell>
          <cell r="AN654">
            <v>0</v>
          </cell>
          <cell r="AO654">
            <v>0</v>
          </cell>
          <cell r="AP654">
            <v>0</v>
          </cell>
          <cell r="AQ654">
            <v>0</v>
          </cell>
          <cell r="AR654">
            <v>1981</v>
          </cell>
          <cell r="AS654">
            <v>79</v>
          </cell>
          <cell r="AT654">
            <v>0</v>
          </cell>
          <cell r="AU654">
            <v>0</v>
          </cell>
          <cell r="AV654">
            <v>175</v>
          </cell>
          <cell r="AW654">
            <v>7</v>
          </cell>
          <cell r="AX654">
            <v>89</v>
          </cell>
          <cell r="AY654">
            <v>4</v>
          </cell>
          <cell r="AZ654">
            <v>108</v>
          </cell>
          <cell r="BA654">
            <v>4</v>
          </cell>
        </row>
        <row r="655">
          <cell r="B655" t="str">
            <v>刘晔</v>
          </cell>
          <cell r="C655">
            <v>11026</v>
          </cell>
          <cell r="D655">
            <v>1</v>
          </cell>
          <cell r="E655">
            <v>0</v>
          </cell>
          <cell r="F655">
            <v>12</v>
          </cell>
          <cell r="G655">
            <v>10276</v>
          </cell>
          <cell r="H655">
            <v>1</v>
          </cell>
          <cell r="I655">
            <v>2</v>
          </cell>
          <cell r="J655">
            <v>2</v>
          </cell>
          <cell r="K655">
            <v>1</v>
          </cell>
          <cell r="L655">
            <v>1</v>
          </cell>
          <cell r="M655">
            <v>3</v>
          </cell>
          <cell r="N655">
            <v>10104</v>
          </cell>
          <cell r="O655">
            <v>10110</v>
          </cell>
          <cell r="P655">
            <v>2</v>
          </cell>
          <cell r="Q655">
            <v>3</v>
          </cell>
          <cell r="R655">
            <v>1</v>
          </cell>
          <cell r="S655">
            <v>0</v>
          </cell>
          <cell r="T655">
            <v>1005632</v>
          </cell>
          <cell r="U655">
            <v>1010011</v>
          </cell>
          <cell r="V655">
            <v>1010021</v>
          </cell>
          <cell r="W655">
            <v>1010031</v>
          </cell>
          <cell r="X655">
            <v>30123</v>
          </cell>
          <cell r="Y655">
            <v>2041</v>
          </cell>
          <cell r="Z655">
            <v>0</v>
          </cell>
          <cell r="AA655">
            <v>0</v>
          </cell>
          <cell r="AB655">
            <v>0</v>
          </cell>
          <cell r="AC655">
            <v>0</v>
          </cell>
          <cell r="AD655">
            <v>0</v>
          </cell>
          <cell r="AE655">
            <v>0</v>
          </cell>
          <cell r="AF655">
            <v>1010001</v>
          </cell>
          <cell r="AG655">
            <v>1010002</v>
          </cell>
          <cell r="AH655">
            <v>1010003</v>
          </cell>
          <cell r="AI655">
            <v>1010004</v>
          </cell>
          <cell r="AJ655">
            <v>1010005</v>
          </cell>
          <cell r="AK655">
            <v>1010006</v>
          </cell>
          <cell r="AL655">
            <v>1010007</v>
          </cell>
          <cell r="AM655">
            <v>1010008</v>
          </cell>
          <cell r="AN655">
            <v>0</v>
          </cell>
          <cell r="AO655">
            <v>0</v>
          </cell>
          <cell r="AP655">
            <v>0</v>
          </cell>
          <cell r="AQ655">
            <v>0</v>
          </cell>
          <cell r="AR655">
            <v>2277</v>
          </cell>
          <cell r="AS655">
            <v>91</v>
          </cell>
          <cell r="AT655">
            <v>0</v>
          </cell>
          <cell r="AU655">
            <v>0</v>
          </cell>
          <cell r="AV655">
            <v>201</v>
          </cell>
          <cell r="AW655">
            <v>8</v>
          </cell>
          <cell r="AX655">
            <v>103</v>
          </cell>
          <cell r="AY655">
            <v>4</v>
          </cell>
          <cell r="AZ655">
            <v>124</v>
          </cell>
          <cell r="BA655">
            <v>5</v>
          </cell>
        </row>
        <row r="656">
          <cell r="B656" t="str">
            <v>董昭</v>
          </cell>
          <cell r="C656">
            <v>11027</v>
          </cell>
          <cell r="D656">
            <v>1</v>
          </cell>
          <cell r="E656">
            <v>0</v>
          </cell>
          <cell r="F656">
            <v>12</v>
          </cell>
          <cell r="G656">
            <v>10287</v>
          </cell>
          <cell r="H656">
            <v>1</v>
          </cell>
          <cell r="I656">
            <v>2</v>
          </cell>
          <cell r="J656">
            <v>2</v>
          </cell>
          <cell r="K656">
            <v>1</v>
          </cell>
          <cell r="L656">
            <v>1</v>
          </cell>
          <cell r="M656">
            <v>4</v>
          </cell>
          <cell r="N656">
            <v>10105</v>
          </cell>
          <cell r="O656">
            <v>10110</v>
          </cell>
          <cell r="P656">
            <v>2</v>
          </cell>
          <cell r="Q656">
            <v>3</v>
          </cell>
          <cell r="R656">
            <v>1</v>
          </cell>
          <cell r="S656">
            <v>0</v>
          </cell>
          <cell r="T656">
            <v>1005632</v>
          </cell>
          <cell r="U656">
            <v>1010011</v>
          </cell>
          <cell r="V656">
            <v>1010021</v>
          </cell>
          <cell r="W656">
            <v>1010031</v>
          </cell>
          <cell r="X656">
            <v>30123</v>
          </cell>
          <cell r="Y656">
            <v>2041</v>
          </cell>
          <cell r="Z656">
            <v>0</v>
          </cell>
          <cell r="AA656">
            <v>0</v>
          </cell>
          <cell r="AB656">
            <v>0</v>
          </cell>
          <cell r="AC656">
            <v>0</v>
          </cell>
          <cell r="AD656">
            <v>0</v>
          </cell>
          <cell r="AE656">
            <v>0</v>
          </cell>
          <cell r="AF656">
            <v>1010001</v>
          </cell>
          <cell r="AG656">
            <v>1010002</v>
          </cell>
          <cell r="AH656">
            <v>1010003</v>
          </cell>
          <cell r="AI656">
            <v>1010004</v>
          </cell>
          <cell r="AJ656">
            <v>1010005</v>
          </cell>
          <cell r="AK656">
            <v>1010006</v>
          </cell>
          <cell r="AL656">
            <v>1010007</v>
          </cell>
          <cell r="AM656">
            <v>1010008</v>
          </cell>
          <cell r="AN656">
            <v>0</v>
          </cell>
          <cell r="AO656">
            <v>0</v>
          </cell>
          <cell r="AP656">
            <v>0</v>
          </cell>
          <cell r="AQ656">
            <v>0</v>
          </cell>
          <cell r="AR656">
            <v>2619</v>
          </cell>
          <cell r="AS656">
            <v>105</v>
          </cell>
          <cell r="AT656">
            <v>0</v>
          </cell>
          <cell r="AU656">
            <v>0</v>
          </cell>
          <cell r="AV656">
            <v>231</v>
          </cell>
          <cell r="AW656">
            <v>9</v>
          </cell>
          <cell r="AX656">
            <v>118</v>
          </cell>
          <cell r="AY656">
            <v>5</v>
          </cell>
          <cell r="AZ656">
            <v>143</v>
          </cell>
          <cell r="BA656">
            <v>6</v>
          </cell>
        </row>
        <row r="657">
          <cell r="B657" t="str">
            <v>文聘</v>
          </cell>
          <cell r="C657">
            <v>11028</v>
          </cell>
          <cell r="D657">
            <v>1</v>
          </cell>
          <cell r="E657">
            <v>0</v>
          </cell>
          <cell r="F657">
            <v>13</v>
          </cell>
          <cell r="G657">
            <v>10298</v>
          </cell>
          <cell r="H657">
            <v>1</v>
          </cell>
          <cell r="I657">
            <v>2</v>
          </cell>
          <cell r="J657">
            <v>2</v>
          </cell>
          <cell r="K657">
            <v>1</v>
          </cell>
          <cell r="L657">
            <v>1</v>
          </cell>
          <cell r="M657">
            <v>5</v>
          </cell>
          <cell r="N657">
            <v>10106</v>
          </cell>
          <cell r="O657">
            <v>10110</v>
          </cell>
          <cell r="P657">
            <v>2</v>
          </cell>
          <cell r="Q657">
            <v>3</v>
          </cell>
          <cell r="R657">
            <v>1</v>
          </cell>
          <cell r="S657">
            <v>0</v>
          </cell>
          <cell r="T657">
            <v>1005632</v>
          </cell>
          <cell r="U657">
            <v>1010011</v>
          </cell>
          <cell r="V657">
            <v>1010021</v>
          </cell>
          <cell r="W657">
            <v>1010031</v>
          </cell>
          <cell r="X657">
            <v>30123</v>
          </cell>
          <cell r="Y657">
            <v>2041</v>
          </cell>
          <cell r="Z657">
            <v>0</v>
          </cell>
          <cell r="AA657">
            <v>0</v>
          </cell>
          <cell r="AB657">
            <v>0</v>
          </cell>
          <cell r="AC657">
            <v>0</v>
          </cell>
          <cell r="AD657">
            <v>0</v>
          </cell>
          <cell r="AE657">
            <v>0</v>
          </cell>
          <cell r="AF657">
            <v>1010001</v>
          </cell>
          <cell r="AG657">
            <v>1010002</v>
          </cell>
          <cell r="AH657">
            <v>1010003</v>
          </cell>
          <cell r="AI657">
            <v>1010004</v>
          </cell>
          <cell r="AJ657">
            <v>1010005</v>
          </cell>
          <cell r="AK657">
            <v>1010006</v>
          </cell>
          <cell r="AL657">
            <v>1010007</v>
          </cell>
          <cell r="AM657">
            <v>1010008</v>
          </cell>
          <cell r="AN657">
            <v>0</v>
          </cell>
          <cell r="AO657">
            <v>0</v>
          </cell>
          <cell r="AP657">
            <v>0</v>
          </cell>
          <cell r="AQ657">
            <v>0</v>
          </cell>
          <cell r="AR657">
            <v>3012</v>
          </cell>
          <cell r="AS657">
            <v>120</v>
          </cell>
          <cell r="AT657">
            <v>0</v>
          </cell>
          <cell r="AU657">
            <v>0</v>
          </cell>
          <cell r="AV657">
            <v>266</v>
          </cell>
          <cell r="AW657">
            <v>11</v>
          </cell>
          <cell r="AX657">
            <v>136</v>
          </cell>
          <cell r="AY657">
            <v>5</v>
          </cell>
          <cell r="AZ657">
            <v>164</v>
          </cell>
          <cell r="BA657">
            <v>7</v>
          </cell>
        </row>
        <row r="658">
          <cell r="B658" t="str">
            <v>许攸</v>
          </cell>
          <cell r="C658">
            <v>11029</v>
          </cell>
          <cell r="D658">
            <v>1</v>
          </cell>
          <cell r="E658">
            <v>0</v>
          </cell>
          <cell r="F658">
            <v>13</v>
          </cell>
          <cell r="G658">
            <v>10309</v>
          </cell>
          <cell r="H658">
            <v>1</v>
          </cell>
          <cell r="I658">
            <v>2</v>
          </cell>
          <cell r="J658">
            <v>2</v>
          </cell>
          <cell r="K658">
            <v>1</v>
          </cell>
          <cell r="L658">
            <v>1</v>
          </cell>
          <cell r="M658">
            <v>6</v>
          </cell>
          <cell r="N658">
            <v>10107</v>
          </cell>
          <cell r="O658">
            <v>10110</v>
          </cell>
          <cell r="P658">
            <v>2</v>
          </cell>
          <cell r="Q658">
            <v>3</v>
          </cell>
          <cell r="R658">
            <v>1</v>
          </cell>
          <cell r="S658">
            <v>0</v>
          </cell>
          <cell r="T658">
            <v>1005632</v>
          </cell>
          <cell r="U658">
            <v>1010011</v>
          </cell>
          <cell r="V658">
            <v>1010021</v>
          </cell>
          <cell r="W658">
            <v>1010031</v>
          </cell>
          <cell r="X658">
            <v>30123</v>
          </cell>
          <cell r="Y658">
            <v>2041</v>
          </cell>
          <cell r="Z658">
            <v>0</v>
          </cell>
          <cell r="AA658">
            <v>0</v>
          </cell>
          <cell r="AB658">
            <v>0</v>
          </cell>
          <cell r="AC658">
            <v>0</v>
          </cell>
          <cell r="AD658">
            <v>0</v>
          </cell>
          <cell r="AE658">
            <v>0</v>
          </cell>
          <cell r="AF658">
            <v>1010001</v>
          </cell>
          <cell r="AG658">
            <v>1010002</v>
          </cell>
          <cell r="AH658">
            <v>1010003</v>
          </cell>
          <cell r="AI658">
            <v>1010004</v>
          </cell>
          <cell r="AJ658">
            <v>1010005</v>
          </cell>
          <cell r="AK658">
            <v>1010006</v>
          </cell>
          <cell r="AL658">
            <v>1010007</v>
          </cell>
          <cell r="AM658">
            <v>1010008</v>
          </cell>
          <cell r="AN658">
            <v>0</v>
          </cell>
          <cell r="AO658">
            <v>0</v>
          </cell>
          <cell r="AP658">
            <v>0</v>
          </cell>
          <cell r="AQ658">
            <v>0</v>
          </cell>
          <cell r="AR658">
            <v>3463</v>
          </cell>
          <cell r="AS658">
            <v>139</v>
          </cell>
          <cell r="AT658">
            <v>0</v>
          </cell>
          <cell r="AU658">
            <v>0</v>
          </cell>
          <cell r="AV658">
            <v>306</v>
          </cell>
          <cell r="AW658">
            <v>12</v>
          </cell>
          <cell r="AX658">
            <v>157</v>
          </cell>
          <cell r="AY658">
            <v>6</v>
          </cell>
          <cell r="AZ658">
            <v>189</v>
          </cell>
          <cell r="BA658">
            <v>8</v>
          </cell>
        </row>
        <row r="659">
          <cell r="B659" t="str">
            <v>曹休</v>
          </cell>
          <cell r="C659">
            <v>11030</v>
          </cell>
          <cell r="D659">
            <v>1</v>
          </cell>
          <cell r="E659">
            <v>0</v>
          </cell>
          <cell r="F659">
            <v>13</v>
          </cell>
          <cell r="G659">
            <v>10320</v>
          </cell>
          <cell r="H659">
            <v>1</v>
          </cell>
          <cell r="I659">
            <v>2</v>
          </cell>
          <cell r="J659">
            <v>2</v>
          </cell>
          <cell r="K659">
            <v>1</v>
          </cell>
          <cell r="L659">
            <v>1</v>
          </cell>
          <cell r="M659">
            <v>7</v>
          </cell>
          <cell r="N659">
            <v>10108</v>
          </cell>
          <cell r="O659">
            <v>10110</v>
          </cell>
          <cell r="P659">
            <v>2</v>
          </cell>
          <cell r="Q659">
            <v>3</v>
          </cell>
          <cell r="R659">
            <v>1</v>
          </cell>
          <cell r="S659">
            <v>0</v>
          </cell>
          <cell r="T659">
            <v>1005632</v>
          </cell>
          <cell r="U659">
            <v>1010011</v>
          </cell>
          <cell r="V659">
            <v>1010021</v>
          </cell>
          <cell r="W659">
            <v>1010031</v>
          </cell>
          <cell r="X659">
            <v>30123</v>
          </cell>
          <cell r="Y659">
            <v>2041</v>
          </cell>
          <cell r="Z659">
            <v>0</v>
          </cell>
          <cell r="AA659">
            <v>0</v>
          </cell>
          <cell r="AB659">
            <v>0</v>
          </cell>
          <cell r="AC659">
            <v>0</v>
          </cell>
          <cell r="AD659">
            <v>0</v>
          </cell>
          <cell r="AE659">
            <v>0</v>
          </cell>
          <cell r="AF659">
            <v>1010001</v>
          </cell>
          <cell r="AG659">
            <v>1010002</v>
          </cell>
          <cell r="AH659">
            <v>1010003</v>
          </cell>
          <cell r="AI659">
            <v>1010004</v>
          </cell>
          <cell r="AJ659">
            <v>1010005</v>
          </cell>
          <cell r="AK659">
            <v>1010006</v>
          </cell>
          <cell r="AL659">
            <v>1010007</v>
          </cell>
          <cell r="AM659">
            <v>1010008</v>
          </cell>
          <cell r="AN659">
            <v>0</v>
          </cell>
          <cell r="AO659">
            <v>0</v>
          </cell>
          <cell r="AP659">
            <v>0</v>
          </cell>
          <cell r="AQ659">
            <v>0</v>
          </cell>
          <cell r="AR659">
            <v>3982</v>
          </cell>
          <cell r="AS659">
            <v>159</v>
          </cell>
          <cell r="AT659">
            <v>0</v>
          </cell>
          <cell r="AU659">
            <v>0</v>
          </cell>
          <cell r="AV659">
            <v>352</v>
          </cell>
          <cell r="AW659">
            <v>14</v>
          </cell>
          <cell r="AX659">
            <v>180</v>
          </cell>
          <cell r="AY659">
            <v>7</v>
          </cell>
          <cell r="AZ659">
            <v>217</v>
          </cell>
          <cell r="BA659">
            <v>9</v>
          </cell>
        </row>
        <row r="660">
          <cell r="B660" t="str">
            <v>曹真</v>
          </cell>
          <cell r="C660">
            <v>11031</v>
          </cell>
          <cell r="D660">
            <v>1</v>
          </cell>
          <cell r="E660">
            <v>0</v>
          </cell>
          <cell r="F660">
            <v>13</v>
          </cell>
          <cell r="G660">
            <v>10331</v>
          </cell>
          <cell r="H660">
            <v>1</v>
          </cell>
          <cell r="I660">
            <v>2</v>
          </cell>
          <cell r="J660">
            <v>2</v>
          </cell>
          <cell r="K660">
            <v>1</v>
          </cell>
          <cell r="L660">
            <v>1</v>
          </cell>
          <cell r="M660">
            <v>8</v>
          </cell>
          <cell r="N660">
            <v>10109</v>
          </cell>
          <cell r="O660">
            <v>10110</v>
          </cell>
          <cell r="P660">
            <v>2</v>
          </cell>
          <cell r="Q660">
            <v>3</v>
          </cell>
          <cell r="R660">
            <v>1</v>
          </cell>
          <cell r="S660">
            <v>0</v>
          </cell>
          <cell r="T660">
            <v>1005632</v>
          </cell>
          <cell r="U660">
            <v>1010011</v>
          </cell>
          <cell r="V660">
            <v>1010021</v>
          </cell>
          <cell r="W660">
            <v>1010031</v>
          </cell>
          <cell r="X660">
            <v>30123</v>
          </cell>
          <cell r="Y660">
            <v>2041</v>
          </cell>
          <cell r="Z660">
            <v>0</v>
          </cell>
          <cell r="AA660">
            <v>0</v>
          </cell>
          <cell r="AB660">
            <v>0</v>
          </cell>
          <cell r="AC660">
            <v>0</v>
          </cell>
          <cell r="AD660">
            <v>0</v>
          </cell>
          <cell r="AE660">
            <v>0</v>
          </cell>
          <cell r="AF660">
            <v>1010001</v>
          </cell>
          <cell r="AG660">
            <v>1010002</v>
          </cell>
          <cell r="AH660">
            <v>1010003</v>
          </cell>
          <cell r="AI660">
            <v>1010004</v>
          </cell>
          <cell r="AJ660">
            <v>1010005</v>
          </cell>
          <cell r="AK660">
            <v>1010006</v>
          </cell>
          <cell r="AL660">
            <v>1010007</v>
          </cell>
          <cell r="AM660">
            <v>1010008</v>
          </cell>
          <cell r="AN660">
            <v>0</v>
          </cell>
          <cell r="AO660">
            <v>0</v>
          </cell>
          <cell r="AP660">
            <v>0</v>
          </cell>
          <cell r="AQ660">
            <v>0</v>
          </cell>
          <cell r="AR660">
            <v>4578</v>
          </cell>
          <cell r="AS660">
            <v>183</v>
          </cell>
          <cell r="AT660">
            <v>0</v>
          </cell>
          <cell r="AU660">
            <v>0</v>
          </cell>
          <cell r="AV660">
            <v>404</v>
          </cell>
          <cell r="AW660">
            <v>16</v>
          </cell>
          <cell r="AX660">
            <v>207</v>
          </cell>
          <cell r="AY660">
            <v>8</v>
          </cell>
          <cell r="AZ660">
            <v>250</v>
          </cell>
          <cell r="BA660">
            <v>10</v>
          </cell>
        </row>
        <row r="661">
          <cell r="B661" t="str">
            <v>杨修</v>
          </cell>
          <cell r="C661">
            <v>11032</v>
          </cell>
          <cell r="D661">
            <v>1</v>
          </cell>
          <cell r="E661">
            <v>0</v>
          </cell>
          <cell r="F661">
            <v>13</v>
          </cell>
          <cell r="G661">
            <v>10342</v>
          </cell>
          <cell r="H661">
            <v>1</v>
          </cell>
          <cell r="I661">
            <v>2</v>
          </cell>
          <cell r="J661">
            <v>2</v>
          </cell>
          <cell r="K661">
            <v>1</v>
          </cell>
          <cell r="L661">
            <v>1</v>
          </cell>
          <cell r="M661">
            <v>9</v>
          </cell>
          <cell r="N661">
            <v>10110</v>
          </cell>
          <cell r="O661">
            <v>10110</v>
          </cell>
          <cell r="P661">
            <v>2</v>
          </cell>
          <cell r="Q661">
            <v>3</v>
          </cell>
          <cell r="R661">
            <v>1</v>
          </cell>
          <cell r="S661">
            <v>0</v>
          </cell>
          <cell r="T661">
            <v>1005632</v>
          </cell>
          <cell r="U661">
            <v>1010011</v>
          </cell>
          <cell r="V661">
            <v>1010021</v>
          </cell>
          <cell r="W661">
            <v>1010031</v>
          </cell>
          <cell r="X661">
            <v>30123</v>
          </cell>
          <cell r="Y661">
            <v>2041</v>
          </cell>
          <cell r="Z661">
            <v>0</v>
          </cell>
          <cell r="AA661">
            <v>0</v>
          </cell>
          <cell r="AB661">
            <v>0</v>
          </cell>
          <cell r="AC661">
            <v>0</v>
          </cell>
          <cell r="AD661">
            <v>0</v>
          </cell>
          <cell r="AE661">
            <v>0</v>
          </cell>
          <cell r="AF661">
            <v>1010001</v>
          </cell>
          <cell r="AG661">
            <v>1010002</v>
          </cell>
          <cell r="AH661">
            <v>1010003</v>
          </cell>
          <cell r="AI661">
            <v>1010004</v>
          </cell>
          <cell r="AJ661">
            <v>1010005</v>
          </cell>
          <cell r="AK661">
            <v>1010006</v>
          </cell>
          <cell r="AL661">
            <v>1010007</v>
          </cell>
          <cell r="AM661">
            <v>1010008</v>
          </cell>
          <cell r="AN661">
            <v>0</v>
          </cell>
          <cell r="AO661">
            <v>0</v>
          </cell>
          <cell r="AP661">
            <v>0</v>
          </cell>
          <cell r="AQ661">
            <v>0</v>
          </cell>
          <cell r="AR661">
            <v>5265</v>
          </cell>
          <cell r="AS661">
            <v>211</v>
          </cell>
          <cell r="AT661">
            <v>0</v>
          </cell>
          <cell r="AU661">
            <v>0</v>
          </cell>
          <cell r="AV661">
            <v>465</v>
          </cell>
          <cell r="AW661">
            <v>19</v>
          </cell>
          <cell r="AX661">
            <v>238</v>
          </cell>
          <cell r="AY661">
            <v>10</v>
          </cell>
          <cell r="AZ661">
            <v>287</v>
          </cell>
          <cell r="BA661">
            <v>11</v>
          </cell>
        </row>
        <row r="662">
          <cell r="B662" t="str">
            <v>曹冲</v>
          </cell>
          <cell r="C662">
            <v>11033</v>
          </cell>
          <cell r="D662">
            <v>1</v>
          </cell>
          <cell r="E662">
            <v>0</v>
          </cell>
          <cell r="F662">
            <v>13</v>
          </cell>
          <cell r="G662">
            <v>10353</v>
          </cell>
          <cell r="H662">
            <v>1</v>
          </cell>
          <cell r="I662">
            <v>2</v>
          </cell>
          <cell r="J662">
            <v>2</v>
          </cell>
          <cell r="K662">
            <v>1</v>
          </cell>
          <cell r="L662">
            <v>1</v>
          </cell>
          <cell r="M662">
            <v>10</v>
          </cell>
          <cell r="N662">
            <v>10719</v>
          </cell>
          <cell r="O662">
            <v>10110</v>
          </cell>
          <cell r="P662">
            <v>2</v>
          </cell>
          <cell r="Q662">
            <v>3</v>
          </cell>
          <cell r="R662">
            <v>1</v>
          </cell>
          <cell r="S662">
            <v>0</v>
          </cell>
          <cell r="T662">
            <v>1005632</v>
          </cell>
          <cell r="U662">
            <v>1010011</v>
          </cell>
          <cell r="V662">
            <v>1010021</v>
          </cell>
          <cell r="W662">
            <v>1010031</v>
          </cell>
          <cell r="X662">
            <v>30123</v>
          </cell>
          <cell r="Y662">
            <v>2041</v>
          </cell>
          <cell r="Z662">
            <v>0</v>
          </cell>
          <cell r="AA662">
            <v>0</v>
          </cell>
          <cell r="AB662">
            <v>0</v>
          </cell>
          <cell r="AC662">
            <v>0</v>
          </cell>
          <cell r="AD662">
            <v>0</v>
          </cell>
          <cell r="AE662">
            <v>0</v>
          </cell>
          <cell r="AF662">
            <v>1010001</v>
          </cell>
          <cell r="AG662">
            <v>1010002</v>
          </cell>
          <cell r="AH662">
            <v>1010003</v>
          </cell>
          <cell r="AI662">
            <v>1010004</v>
          </cell>
          <cell r="AJ662">
            <v>1010005</v>
          </cell>
          <cell r="AK662">
            <v>1010006</v>
          </cell>
          <cell r="AL662">
            <v>1010007</v>
          </cell>
          <cell r="AM662">
            <v>1010008</v>
          </cell>
          <cell r="AN662">
            <v>0</v>
          </cell>
          <cell r="AO662">
            <v>0</v>
          </cell>
          <cell r="AP662">
            <v>0</v>
          </cell>
          <cell r="AQ662">
            <v>0</v>
          </cell>
          <cell r="AR662">
            <v>6053</v>
          </cell>
          <cell r="AS662">
            <v>242</v>
          </cell>
          <cell r="AT662">
            <v>0</v>
          </cell>
          <cell r="AU662">
            <v>0</v>
          </cell>
          <cell r="AV662">
            <v>535</v>
          </cell>
          <cell r="AW662">
            <v>21</v>
          </cell>
          <cell r="AX662">
            <v>274</v>
          </cell>
          <cell r="AY662">
            <v>11</v>
          </cell>
          <cell r="AZ662">
            <v>330</v>
          </cell>
          <cell r="BA662">
            <v>13</v>
          </cell>
        </row>
        <row r="663">
          <cell r="B663" t="str">
            <v>王朗</v>
          </cell>
          <cell r="C663">
            <v>11034</v>
          </cell>
          <cell r="D663">
            <v>1</v>
          </cell>
          <cell r="E663">
            <v>0</v>
          </cell>
          <cell r="F663">
            <v>13</v>
          </cell>
          <cell r="G663">
            <v>10364</v>
          </cell>
          <cell r="H663">
            <v>1</v>
          </cell>
          <cell r="I663">
            <v>2</v>
          </cell>
          <cell r="J663">
            <v>2</v>
          </cell>
          <cell r="K663">
            <v>1</v>
          </cell>
          <cell r="L663">
            <v>1</v>
          </cell>
          <cell r="M663">
            <v>11</v>
          </cell>
          <cell r="N663">
            <v>10720</v>
          </cell>
          <cell r="O663">
            <v>10110</v>
          </cell>
          <cell r="P663">
            <v>2</v>
          </cell>
          <cell r="Q663">
            <v>3</v>
          </cell>
          <cell r="R663">
            <v>1</v>
          </cell>
          <cell r="S663">
            <v>0</v>
          </cell>
          <cell r="T663">
            <v>1005632</v>
          </cell>
          <cell r="U663">
            <v>1010011</v>
          </cell>
          <cell r="V663">
            <v>1010021</v>
          </cell>
          <cell r="W663">
            <v>1010031</v>
          </cell>
          <cell r="X663">
            <v>30123</v>
          </cell>
          <cell r="Y663">
            <v>2041</v>
          </cell>
          <cell r="Z663">
            <v>0</v>
          </cell>
          <cell r="AA663">
            <v>0</v>
          </cell>
          <cell r="AB663">
            <v>0</v>
          </cell>
          <cell r="AC663">
            <v>0</v>
          </cell>
          <cell r="AD663">
            <v>0</v>
          </cell>
          <cell r="AE663">
            <v>0</v>
          </cell>
          <cell r="AF663">
            <v>1010001</v>
          </cell>
          <cell r="AG663">
            <v>1010002</v>
          </cell>
          <cell r="AH663">
            <v>1010003</v>
          </cell>
          <cell r="AI663">
            <v>1010004</v>
          </cell>
          <cell r="AJ663">
            <v>1010005</v>
          </cell>
          <cell r="AK663">
            <v>1010006</v>
          </cell>
          <cell r="AL663">
            <v>1010007</v>
          </cell>
          <cell r="AM663">
            <v>1010008</v>
          </cell>
          <cell r="AN663">
            <v>0</v>
          </cell>
          <cell r="AO663">
            <v>0</v>
          </cell>
          <cell r="AP663">
            <v>0</v>
          </cell>
          <cell r="AQ663">
            <v>0</v>
          </cell>
          <cell r="AR663">
            <v>6960</v>
          </cell>
          <cell r="AS663">
            <v>278</v>
          </cell>
          <cell r="AT663">
            <v>0</v>
          </cell>
          <cell r="AU663">
            <v>0</v>
          </cell>
          <cell r="AV663">
            <v>615</v>
          </cell>
          <cell r="AW663">
            <v>24</v>
          </cell>
          <cell r="AX663">
            <v>315</v>
          </cell>
          <cell r="AY663">
            <v>12</v>
          </cell>
          <cell r="AZ663">
            <v>379</v>
          </cell>
          <cell r="BA663">
            <v>14</v>
          </cell>
        </row>
        <row r="664">
          <cell r="B664" t="str">
            <v>钟繇</v>
          </cell>
          <cell r="C664">
            <v>11034</v>
          </cell>
          <cell r="D664">
            <v>1</v>
          </cell>
          <cell r="E664">
            <v>0</v>
          </cell>
          <cell r="F664">
            <v>12</v>
          </cell>
          <cell r="G664">
            <v>10375</v>
          </cell>
          <cell r="H664">
            <v>1</v>
          </cell>
          <cell r="I664">
            <v>2</v>
          </cell>
          <cell r="J664">
            <v>2</v>
          </cell>
          <cell r="K664">
            <v>1</v>
          </cell>
          <cell r="L664">
            <v>1</v>
          </cell>
          <cell r="M664">
            <v>12</v>
          </cell>
          <cell r="N664">
            <v>0</v>
          </cell>
          <cell r="O664">
            <v>10110</v>
          </cell>
          <cell r="P664">
            <v>2</v>
          </cell>
          <cell r="Q664">
            <v>3</v>
          </cell>
          <cell r="R664">
            <v>1</v>
          </cell>
          <cell r="S664">
            <v>0</v>
          </cell>
          <cell r="T664">
            <v>1005632</v>
          </cell>
          <cell r="U664">
            <v>1010011</v>
          </cell>
          <cell r="V664">
            <v>1010021</v>
          </cell>
          <cell r="W664">
            <v>1010031</v>
          </cell>
          <cell r="X664">
            <v>30123</v>
          </cell>
          <cell r="Y664">
            <v>2041</v>
          </cell>
          <cell r="Z664">
            <v>0</v>
          </cell>
          <cell r="AA664">
            <v>0</v>
          </cell>
          <cell r="AB664">
            <v>0</v>
          </cell>
          <cell r="AC664">
            <v>0</v>
          </cell>
          <cell r="AD664">
            <v>0</v>
          </cell>
          <cell r="AE664">
            <v>0</v>
          </cell>
          <cell r="AF664">
            <v>1010001</v>
          </cell>
          <cell r="AG664">
            <v>1010002</v>
          </cell>
          <cell r="AH664">
            <v>1010003</v>
          </cell>
          <cell r="AI664">
            <v>1010004</v>
          </cell>
          <cell r="AJ664">
            <v>1010005</v>
          </cell>
          <cell r="AK664">
            <v>1010006</v>
          </cell>
          <cell r="AL664">
            <v>1010007</v>
          </cell>
          <cell r="AM664">
            <v>1010008</v>
          </cell>
          <cell r="AN664">
            <v>0</v>
          </cell>
          <cell r="AO664">
            <v>0</v>
          </cell>
          <cell r="AP664">
            <v>0</v>
          </cell>
          <cell r="AQ664">
            <v>0</v>
          </cell>
          <cell r="AR664">
            <v>8004</v>
          </cell>
          <cell r="AS664">
            <v>319</v>
          </cell>
          <cell r="AT664">
            <v>0</v>
          </cell>
          <cell r="AU664">
            <v>0</v>
          </cell>
          <cell r="AV664">
            <v>707</v>
          </cell>
          <cell r="AW664">
            <v>27</v>
          </cell>
          <cell r="AX664">
            <v>362</v>
          </cell>
          <cell r="AY664">
            <v>13</v>
          </cell>
          <cell r="AZ664">
            <v>435</v>
          </cell>
          <cell r="BA664">
            <v>16</v>
          </cell>
        </row>
        <row r="665">
          <cell r="B665" t="str">
            <v>华歆</v>
          </cell>
          <cell r="C665">
            <v>14020</v>
          </cell>
          <cell r="D665">
            <v>1</v>
          </cell>
          <cell r="E665">
            <v>0</v>
          </cell>
          <cell r="F665">
            <v>12</v>
          </cell>
          <cell r="G665">
            <v>10386</v>
          </cell>
          <cell r="H665">
            <v>1</v>
          </cell>
          <cell r="I665">
            <v>2</v>
          </cell>
          <cell r="J665">
            <v>2</v>
          </cell>
          <cell r="K665">
            <v>1</v>
          </cell>
          <cell r="L665">
            <v>1</v>
          </cell>
          <cell r="M665">
            <v>0</v>
          </cell>
          <cell r="N665">
            <v>10112</v>
          </cell>
          <cell r="O665">
            <v>10121</v>
          </cell>
          <cell r="P665">
            <v>2</v>
          </cell>
          <cell r="Q665">
            <v>2</v>
          </cell>
          <cell r="R665">
            <v>1</v>
          </cell>
          <cell r="S665">
            <v>1</v>
          </cell>
          <cell r="T665">
            <v>1006712</v>
          </cell>
          <cell r="U665">
            <v>1011111</v>
          </cell>
          <cell r="V665">
            <v>1011121</v>
          </cell>
          <cell r="W665">
            <v>1011131</v>
          </cell>
          <cell r="X665">
            <v>40012</v>
          </cell>
          <cell r="Y665">
            <v>3041</v>
          </cell>
          <cell r="Z665">
            <v>50012</v>
          </cell>
          <cell r="AA665">
            <v>4041</v>
          </cell>
          <cell r="AB665">
            <v>0</v>
          </cell>
          <cell r="AC665">
            <v>0</v>
          </cell>
          <cell r="AD665">
            <v>0</v>
          </cell>
          <cell r="AE665">
            <v>0</v>
          </cell>
          <cell r="AF665">
            <v>1011101</v>
          </cell>
          <cell r="AG665">
            <v>1011102</v>
          </cell>
          <cell r="AH665">
            <v>1011103</v>
          </cell>
          <cell r="AI665">
            <v>1011104</v>
          </cell>
          <cell r="AJ665">
            <v>1011105</v>
          </cell>
          <cell r="AK665">
            <v>1011106</v>
          </cell>
          <cell r="AL665">
            <v>1011107</v>
          </cell>
          <cell r="AM665">
            <v>1011108</v>
          </cell>
          <cell r="AN665">
            <v>1011109</v>
          </cell>
          <cell r="AO665">
            <v>1011110</v>
          </cell>
          <cell r="AP665">
            <v>1011111</v>
          </cell>
          <cell r="AQ665">
            <v>1011112</v>
          </cell>
          <cell r="AR665">
            <v>1719</v>
          </cell>
          <cell r="AS665">
            <v>69</v>
          </cell>
          <cell r="AT665">
            <v>0</v>
          </cell>
          <cell r="AU665">
            <v>0</v>
          </cell>
          <cell r="AV665">
            <v>152</v>
          </cell>
          <cell r="AW665">
            <v>6</v>
          </cell>
          <cell r="AX665">
            <v>77</v>
          </cell>
          <cell r="AY665">
            <v>3</v>
          </cell>
          <cell r="AZ665">
            <v>93</v>
          </cell>
          <cell r="BA665">
            <v>4</v>
          </cell>
        </row>
        <row r="666">
          <cell r="B666" t="str">
            <v>曹植</v>
          </cell>
          <cell r="C666">
            <v>11037</v>
          </cell>
          <cell r="D666">
            <v>1</v>
          </cell>
          <cell r="E666">
            <v>0</v>
          </cell>
          <cell r="F666">
            <v>13</v>
          </cell>
          <cell r="G666">
            <v>10397</v>
          </cell>
          <cell r="H666">
            <v>1</v>
          </cell>
          <cell r="I666">
            <v>2</v>
          </cell>
          <cell r="J666">
            <v>2</v>
          </cell>
          <cell r="K666">
            <v>1</v>
          </cell>
          <cell r="L666">
            <v>1</v>
          </cell>
          <cell r="M666">
            <v>1</v>
          </cell>
          <cell r="N666">
            <v>10113</v>
          </cell>
          <cell r="O666">
            <v>10121</v>
          </cell>
          <cell r="P666">
            <v>2</v>
          </cell>
          <cell r="Q666">
            <v>2</v>
          </cell>
          <cell r="R666">
            <v>1</v>
          </cell>
          <cell r="S666">
            <v>0</v>
          </cell>
          <cell r="T666">
            <v>1006712</v>
          </cell>
          <cell r="U666">
            <v>1011111</v>
          </cell>
          <cell r="V666">
            <v>1011121</v>
          </cell>
          <cell r="W666">
            <v>1011131</v>
          </cell>
          <cell r="X666">
            <v>40012</v>
          </cell>
          <cell r="Y666">
            <v>3041</v>
          </cell>
          <cell r="Z666">
            <v>50012</v>
          </cell>
          <cell r="AA666">
            <v>4041</v>
          </cell>
          <cell r="AB666">
            <v>0</v>
          </cell>
          <cell r="AC666">
            <v>0</v>
          </cell>
          <cell r="AD666">
            <v>0</v>
          </cell>
          <cell r="AE666">
            <v>0</v>
          </cell>
          <cell r="AF666">
            <v>1011101</v>
          </cell>
          <cell r="AG666">
            <v>1011102</v>
          </cell>
          <cell r="AH666">
            <v>1011103</v>
          </cell>
          <cell r="AI666">
            <v>1011104</v>
          </cell>
          <cell r="AJ666">
            <v>1011105</v>
          </cell>
          <cell r="AK666">
            <v>1011106</v>
          </cell>
          <cell r="AL666">
            <v>1011107</v>
          </cell>
          <cell r="AM666">
            <v>1011108</v>
          </cell>
          <cell r="AN666">
            <v>1011109</v>
          </cell>
          <cell r="AO666">
            <v>1011110</v>
          </cell>
          <cell r="AP666">
            <v>1011111</v>
          </cell>
          <cell r="AQ666">
            <v>1011112</v>
          </cell>
          <cell r="AR666">
            <v>1979</v>
          </cell>
          <cell r="AS666">
            <v>79</v>
          </cell>
          <cell r="AT666">
            <v>0</v>
          </cell>
          <cell r="AU666">
            <v>0</v>
          </cell>
          <cell r="AV666">
            <v>175</v>
          </cell>
          <cell r="AW666">
            <v>7</v>
          </cell>
          <cell r="AX666">
            <v>89</v>
          </cell>
          <cell r="AY666">
            <v>4</v>
          </cell>
          <cell r="AZ666">
            <v>108</v>
          </cell>
          <cell r="BA666">
            <v>4</v>
          </cell>
        </row>
        <row r="667">
          <cell r="B667" t="str">
            <v>钟会</v>
          </cell>
          <cell r="C667">
            <v>11038</v>
          </cell>
          <cell r="D667">
            <v>1</v>
          </cell>
          <cell r="E667">
            <v>0</v>
          </cell>
          <cell r="F667">
            <v>13</v>
          </cell>
          <cell r="G667">
            <v>10408</v>
          </cell>
          <cell r="H667">
            <v>1</v>
          </cell>
          <cell r="I667">
            <v>2</v>
          </cell>
          <cell r="J667">
            <v>2</v>
          </cell>
          <cell r="K667">
            <v>1</v>
          </cell>
          <cell r="L667">
            <v>1</v>
          </cell>
          <cell r="M667">
            <v>2</v>
          </cell>
          <cell r="N667">
            <v>10114</v>
          </cell>
          <cell r="O667">
            <v>10121</v>
          </cell>
          <cell r="P667">
            <v>2</v>
          </cell>
          <cell r="Q667">
            <v>2</v>
          </cell>
          <cell r="R667">
            <v>1</v>
          </cell>
          <cell r="S667">
            <v>0</v>
          </cell>
          <cell r="T667">
            <v>1006712</v>
          </cell>
          <cell r="U667">
            <v>1011111</v>
          </cell>
          <cell r="V667">
            <v>1011121</v>
          </cell>
          <cell r="W667">
            <v>1011131</v>
          </cell>
          <cell r="X667">
            <v>40012</v>
          </cell>
          <cell r="Y667">
            <v>3041</v>
          </cell>
          <cell r="Z667">
            <v>50012</v>
          </cell>
          <cell r="AA667">
            <v>4041</v>
          </cell>
          <cell r="AB667">
            <v>0</v>
          </cell>
          <cell r="AC667">
            <v>0</v>
          </cell>
          <cell r="AD667">
            <v>0</v>
          </cell>
          <cell r="AE667">
            <v>0</v>
          </cell>
          <cell r="AF667">
            <v>1011101</v>
          </cell>
          <cell r="AG667">
            <v>1011102</v>
          </cell>
          <cell r="AH667">
            <v>1011103</v>
          </cell>
          <cell r="AI667">
            <v>1011104</v>
          </cell>
          <cell r="AJ667">
            <v>1011105</v>
          </cell>
          <cell r="AK667">
            <v>1011106</v>
          </cell>
          <cell r="AL667">
            <v>1011107</v>
          </cell>
          <cell r="AM667">
            <v>1011108</v>
          </cell>
          <cell r="AN667">
            <v>1011109</v>
          </cell>
          <cell r="AO667">
            <v>1011110</v>
          </cell>
          <cell r="AP667">
            <v>1011111</v>
          </cell>
          <cell r="AQ667">
            <v>1011112</v>
          </cell>
          <cell r="AR667">
            <v>2275</v>
          </cell>
          <cell r="AS667">
            <v>91</v>
          </cell>
          <cell r="AT667">
            <v>0</v>
          </cell>
          <cell r="AU667">
            <v>0</v>
          </cell>
          <cell r="AV667">
            <v>201</v>
          </cell>
          <cell r="AW667">
            <v>8</v>
          </cell>
          <cell r="AX667">
            <v>103</v>
          </cell>
          <cell r="AY667">
            <v>4</v>
          </cell>
          <cell r="AZ667">
            <v>124</v>
          </cell>
          <cell r="BA667">
            <v>5</v>
          </cell>
        </row>
        <row r="668">
          <cell r="B668" t="str">
            <v>司马昭</v>
          </cell>
          <cell r="C668">
            <v>11039</v>
          </cell>
          <cell r="D668">
            <v>1</v>
          </cell>
          <cell r="E668">
            <v>0</v>
          </cell>
          <cell r="F668">
            <v>13</v>
          </cell>
          <cell r="G668">
            <v>10419</v>
          </cell>
          <cell r="H668">
            <v>1</v>
          </cell>
          <cell r="I668">
            <v>2</v>
          </cell>
          <cell r="J668">
            <v>2</v>
          </cell>
          <cell r="K668">
            <v>1</v>
          </cell>
          <cell r="L668">
            <v>1</v>
          </cell>
          <cell r="M668">
            <v>3</v>
          </cell>
          <cell r="N668">
            <v>10115</v>
          </cell>
          <cell r="O668">
            <v>10121</v>
          </cell>
          <cell r="P668">
            <v>2</v>
          </cell>
          <cell r="Q668">
            <v>2</v>
          </cell>
          <cell r="R668">
            <v>1</v>
          </cell>
          <cell r="S668">
            <v>0</v>
          </cell>
          <cell r="T668">
            <v>1006712</v>
          </cell>
          <cell r="U668">
            <v>1011111</v>
          </cell>
          <cell r="V668">
            <v>1011121</v>
          </cell>
          <cell r="W668">
            <v>1011131</v>
          </cell>
          <cell r="X668">
            <v>40012</v>
          </cell>
          <cell r="Y668">
            <v>3041</v>
          </cell>
          <cell r="Z668">
            <v>50012</v>
          </cell>
          <cell r="AA668">
            <v>4041</v>
          </cell>
          <cell r="AB668">
            <v>0</v>
          </cell>
          <cell r="AC668">
            <v>0</v>
          </cell>
          <cell r="AD668">
            <v>0</v>
          </cell>
          <cell r="AE668">
            <v>0</v>
          </cell>
          <cell r="AF668">
            <v>1011101</v>
          </cell>
          <cell r="AG668">
            <v>1011102</v>
          </cell>
          <cell r="AH668">
            <v>1011103</v>
          </cell>
          <cell r="AI668">
            <v>1011104</v>
          </cell>
          <cell r="AJ668">
            <v>1011105</v>
          </cell>
          <cell r="AK668">
            <v>1011106</v>
          </cell>
          <cell r="AL668">
            <v>1011107</v>
          </cell>
          <cell r="AM668">
            <v>1011108</v>
          </cell>
          <cell r="AN668">
            <v>1011109</v>
          </cell>
          <cell r="AO668">
            <v>1011110</v>
          </cell>
          <cell r="AP668">
            <v>1011111</v>
          </cell>
          <cell r="AQ668">
            <v>1011112</v>
          </cell>
          <cell r="AR668">
            <v>2616</v>
          </cell>
          <cell r="AS668">
            <v>105</v>
          </cell>
          <cell r="AT668">
            <v>0</v>
          </cell>
          <cell r="AU668">
            <v>0</v>
          </cell>
          <cell r="AV668">
            <v>231</v>
          </cell>
          <cell r="AW668">
            <v>9</v>
          </cell>
          <cell r="AX668">
            <v>118</v>
          </cell>
          <cell r="AY668">
            <v>5</v>
          </cell>
          <cell r="AZ668">
            <v>142</v>
          </cell>
          <cell r="BA668">
            <v>6</v>
          </cell>
        </row>
        <row r="669">
          <cell r="B669" t="str">
            <v>张春华</v>
          </cell>
          <cell r="C669">
            <v>11040</v>
          </cell>
          <cell r="D669">
            <v>1</v>
          </cell>
          <cell r="E669">
            <v>0</v>
          </cell>
          <cell r="F669">
            <v>13</v>
          </cell>
          <cell r="G669">
            <v>10430</v>
          </cell>
          <cell r="H669">
            <v>1</v>
          </cell>
          <cell r="I669">
            <v>2</v>
          </cell>
          <cell r="J669">
            <v>2</v>
          </cell>
          <cell r="K669">
            <v>1</v>
          </cell>
          <cell r="L669">
            <v>1</v>
          </cell>
          <cell r="M669">
            <v>4</v>
          </cell>
          <cell r="N669">
            <v>10116</v>
          </cell>
          <cell r="O669">
            <v>10121</v>
          </cell>
          <cell r="P669">
            <v>2</v>
          </cell>
          <cell r="Q669">
            <v>2</v>
          </cell>
          <cell r="R669">
            <v>1</v>
          </cell>
          <cell r="S669">
            <v>0</v>
          </cell>
          <cell r="T669">
            <v>1006712</v>
          </cell>
          <cell r="U669">
            <v>1011111</v>
          </cell>
          <cell r="V669">
            <v>1011121</v>
          </cell>
          <cell r="W669">
            <v>1011131</v>
          </cell>
          <cell r="X669">
            <v>40012</v>
          </cell>
          <cell r="Y669">
            <v>3041</v>
          </cell>
          <cell r="Z669">
            <v>50012</v>
          </cell>
          <cell r="AA669">
            <v>4041</v>
          </cell>
          <cell r="AB669">
            <v>0</v>
          </cell>
          <cell r="AC669">
            <v>0</v>
          </cell>
          <cell r="AD669">
            <v>0</v>
          </cell>
          <cell r="AE669">
            <v>0</v>
          </cell>
          <cell r="AF669">
            <v>1011101</v>
          </cell>
          <cell r="AG669">
            <v>1011102</v>
          </cell>
          <cell r="AH669">
            <v>1011103</v>
          </cell>
          <cell r="AI669">
            <v>1011104</v>
          </cell>
          <cell r="AJ669">
            <v>1011105</v>
          </cell>
          <cell r="AK669">
            <v>1011106</v>
          </cell>
          <cell r="AL669">
            <v>1011107</v>
          </cell>
          <cell r="AM669">
            <v>1011108</v>
          </cell>
          <cell r="AN669">
            <v>1011109</v>
          </cell>
          <cell r="AO669">
            <v>1011110</v>
          </cell>
          <cell r="AP669">
            <v>1011111</v>
          </cell>
          <cell r="AQ669">
            <v>1011112</v>
          </cell>
          <cell r="AR669">
            <v>3008</v>
          </cell>
          <cell r="AS669">
            <v>120</v>
          </cell>
          <cell r="AT669">
            <v>0</v>
          </cell>
          <cell r="AU669">
            <v>0</v>
          </cell>
          <cell r="AV669">
            <v>266</v>
          </cell>
          <cell r="AW669">
            <v>11</v>
          </cell>
          <cell r="AX669">
            <v>136</v>
          </cell>
          <cell r="AY669">
            <v>5</v>
          </cell>
          <cell r="AZ669">
            <v>164</v>
          </cell>
          <cell r="BA669">
            <v>7</v>
          </cell>
        </row>
        <row r="670">
          <cell r="B670" t="str">
            <v>王异</v>
          </cell>
          <cell r="C670">
            <v>11041</v>
          </cell>
          <cell r="D670">
            <v>1</v>
          </cell>
          <cell r="E670">
            <v>0</v>
          </cell>
          <cell r="F670">
            <v>13</v>
          </cell>
          <cell r="G670">
            <v>10441</v>
          </cell>
          <cell r="H670">
            <v>1</v>
          </cell>
          <cell r="I670">
            <v>2</v>
          </cell>
          <cell r="J670">
            <v>2</v>
          </cell>
          <cell r="K670">
            <v>1</v>
          </cell>
          <cell r="L670">
            <v>1</v>
          </cell>
          <cell r="M670">
            <v>5</v>
          </cell>
          <cell r="N670">
            <v>10117</v>
          </cell>
          <cell r="O670">
            <v>10121</v>
          </cell>
          <cell r="P670">
            <v>2</v>
          </cell>
          <cell r="Q670">
            <v>2</v>
          </cell>
          <cell r="R670">
            <v>1</v>
          </cell>
          <cell r="S670">
            <v>0</v>
          </cell>
          <cell r="T670">
            <v>1006712</v>
          </cell>
          <cell r="U670">
            <v>1011111</v>
          </cell>
          <cell r="V670">
            <v>1011121</v>
          </cell>
          <cell r="W670">
            <v>1011131</v>
          </cell>
          <cell r="X670">
            <v>40012</v>
          </cell>
          <cell r="Y670">
            <v>3041</v>
          </cell>
          <cell r="Z670">
            <v>50012</v>
          </cell>
          <cell r="AA670">
            <v>4041</v>
          </cell>
          <cell r="AB670">
            <v>0</v>
          </cell>
          <cell r="AC670">
            <v>0</v>
          </cell>
          <cell r="AD670">
            <v>0</v>
          </cell>
          <cell r="AE670">
            <v>0</v>
          </cell>
          <cell r="AF670">
            <v>1011101</v>
          </cell>
          <cell r="AG670">
            <v>1011102</v>
          </cell>
          <cell r="AH670">
            <v>1011103</v>
          </cell>
          <cell r="AI670">
            <v>1011104</v>
          </cell>
          <cell r="AJ670">
            <v>1011105</v>
          </cell>
          <cell r="AK670">
            <v>1011106</v>
          </cell>
          <cell r="AL670">
            <v>1011107</v>
          </cell>
          <cell r="AM670">
            <v>1011108</v>
          </cell>
          <cell r="AN670">
            <v>1011109</v>
          </cell>
          <cell r="AO670">
            <v>1011110</v>
          </cell>
          <cell r="AP670">
            <v>1011111</v>
          </cell>
          <cell r="AQ670">
            <v>1011112</v>
          </cell>
          <cell r="AR670">
            <v>3459</v>
          </cell>
          <cell r="AS670">
            <v>138</v>
          </cell>
          <cell r="AT670">
            <v>0</v>
          </cell>
          <cell r="AU670">
            <v>0</v>
          </cell>
          <cell r="AV670">
            <v>305</v>
          </cell>
          <cell r="AW670">
            <v>12</v>
          </cell>
          <cell r="AX670">
            <v>156</v>
          </cell>
          <cell r="AY670">
            <v>6</v>
          </cell>
          <cell r="AZ670">
            <v>189</v>
          </cell>
          <cell r="BA670">
            <v>8</v>
          </cell>
        </row>
        <row r="671">
          <cell r="B671" t="str">
            <v>辛宪英</v>
          </cell>
          <cell r="C671">
            <v>11042</v>
          </cell>
          <cell r="D671">
            <v>1</v>
          </cell>
          <cell r="E671">
            <v>0</v>
          </cell>
          <cell r="F671">
            <v>13</v>
          </cell>
          <cell r="G671">
            <v>10452</v>
          </cell>
          <cell r="H671">
            <v>1</v>
          </cell>
          <cell r="I671">
            <v>2</v>
          </cell>
          <cell r="J671">
            <v>2</v>
          </cell>
          <cell r="K671">
            <v>1</v>
          </cell>
          <cell r="L671">
            <v>1</v>
          </cell>
          <cell r="M671">
            <v>6</v>
          </cell>
          <cell r="N671">
            <v>10118</v>
          </cell>
          <cell r="O671">
            <v>10121</v>
          </cell>
          <cell r="P671">
            <v>2</v>
          </cell>
          <cell r="Q671">
            <v>2</v>
          </cell>
          <cell r="R671">
            <v>1</v>
          </cell>
          <cell r="S671">
            <v>0</v>
          </cell>
          <cell r="T671">
            <v>1006712</v>
          </cell>
          <cell r="U671">
            <v>1011111</v>
          </cell>
          <cell r="V671">
            <v>1011121</v>
          </cell>
          <cell r="W671">
            <v>1011131</v>
          </cell>
          <cell r="X671">
            <v>40012</v>
          </cell>
          <cell r="Y671">
            <v>3041</v>
          </cell>
          <cell r="Z671">
            <v>50012</v>
          </cell>
          <cell r="AA671">
            <v>4041</v>
          </cell>
          <cell r="AB671">
            <v>0</v>
          </cell>
          <cell r="AC671">
            <v>0</v>
          </cell>
          <cell r="AD671">
            <v>0</v>
          </cell>
          <cell r="AE671">
            <v>0</v>
          </cell>
          <cell r="AF671">
            <v>1011101</v>
          </cell>
          <cell r="AG671">
            <v>1011102</v>
          </cell>
          <cell r="AH671">
            <v>1011103</v>
          </cell>
          <cell r="AI671">
            <v>1011104</v>
          </cell>
          <cell r="AJ671">
            <v>1011105</v>
          </cell>
          <cell r="AK671">
            <v>1011106</v>
          </cell>
          <cell r="AL671">
            <v>1011107</v>
          </cell>
          <cell r="AM671">
            <v>1011108</v>
          </cell>
          <cell r="AN671">
            <v>1011109</v>
          </cell>
          <cell r="AO671">
            <v>1011110</v>
          </cell>
          <cell r="AP671">
            <v>1011111</v>
          </cell>
          <cell r="AQ671">
            <v>1011112</v>
          </cell>
          <cell r="AR671">
            <v>3978</v>
          </cell>
          <cell r="AS671">
            <v>159</v>
          </cell>
          <cell r="AT671">
            <v>0</v>
          </cell>
          <cell r="AU671">
            <v>0</v>
          </cell>
          <cell r="AV671">
            <v>351</v>
          </cell>
          <cell r="AW671">
            <v>14</v>
          </cell>
          <cell r="AX671">
            <v>180</v>
          </cell>
          <cell r="AY671">
            <v>7</v>
          </cell>
          <cell r="AZ671">
            <v>217</v>
          </cell>
          <cell r="BA671">
            <v>9</v>
          </cell>
        </row>
        <row r="672">
          <cell r="B672" t="str">
            <v>郭女王</v>
          </cell>
          <cell r="C672">
            <v>11043</v>
          </cell>
          <cell r="D672">
            <v>1</v>
          </cell>
          <cell r="E672">
            <v>0</v>
          </cell>
          <cell r="F672">
            <v>12</v>
          </cell>
          <cell r="G672">
            <v>10463</v>
          </cell>
          <cell r="H672">
            <v>1</v>
          </cell>
          <cell r="I672">
            <v>2</v>
          </cell>
          <cell r="J672">
            <v>2</v>
          </cell>
          <cell r="K672">
            <v>1</v>
          </cell>
          <cell r="L672">
            <v>1</v>
          </cell>
          <cell r="M672">
            <v>7</v>
          </cell>
          <cell r="N672">
            <v>10119</v>
          </cell>
          <cell r="O672">
            <v>10121</v>
          </cell>
          <cell r="P672">
            <v>2</v>
          </cell>
          <cell r="Q672">
            <v>2</v>
          </cell>
          <cell r="R672">
            <v>1</v>
          </cell>
          <cell r="S672">
            <v>0</v>
          </cell>
          <cell r="T672">
            <v>1006712</v>
          </cell>
          <cell r="U672">
            <v>1011111</v>
          </cell>
          <cell r="V672">
            <v>1011121</v>
          </cell>
          <cell r="W672">
            <v>1011131</v>
          </cell>
          <cell r="X672">
            <v>40012</v>
          </cell>
          <cell r="Y672">
            <v>3041</v>
          </cell>
          <cell r="Z672">
            <v>50012</v>
          </cell>
          <cell r="AA672">
            <v>4041</v>
          </cell>
          <cell r="AB672">
            <v>0</v>
          </cell>
          <cell r="AC672">
            <v>0</v>
          </cell>
          <cell r="AD672">
            <v>0</v>
          </cell>
          <cell r="AE672">
            <v>0</v>
          </cell>
          <cell r="AF672">
            <v>1011101</v>
          </cell>
          <cell r="AG672">
            <v>1011102</v>
          </cell>
          <cell r="AH672">
            <v>1011103</v>
          </cell>
          <cell r="AI672">
            <v>1011104</v>
          </cell>
          <cell r="AJ672">
            <v>1011105</v>
          </cell>
          <cell r="AK672">
            <v>1011106</v>
          </cell>
          <cell r="AL672">
            <v>1011107</v>
          </cell>
          <cell r="AM672">
            <v>1011108</v>
          </cell>
          <cell r="AN672">
            <v>1011109</v>
          </cell>
          <cell r="AO672">
            <v>1011110</v>
          </cell>
          <cell r="AP672">
            <v>1011111</v>
          </cell>
          <cell r="AQ672">
            <v>1011112</v>
          </cell>
          <cell r="AR672">
            <v>4574</v>
          </cell>
          <cell r="AS672">
            <v>183</v>
          </cell>
          <cell r="AT672">
            <v>0</v>
          </cell>
          <cell r="AU672">
            <v>0</v>
          </cell>
          <cell r="AV672">
            <v>404</v>
          </cell>
          <cell r="AW672">
            <v>16</v>
          </cell>
          <cell r="AX672">
            <v>207</v>
          </cell>
          <cell r="AY672">
            <v>8</v>
          </cell>
          <cell r="AZ672">
            <v>249</v>
          </cell>
          <cell r="BA672">
            <v>10</v>
          </cell>
        </row>
        <row r="673">
          <cell r="B673" t="str">
            <v>司马师</v>
          </cell>
          <cell r="C673">
            <v>11044</v>
          </cell>
          <cell r="D673">
            <v>1</v>
          </cell>
          <cell r="E673">
            <v>0</v>
          </cell>
          <cell r="F673">
            <v>13</v>
          </cell>
          <cell r="G673">
            <v>10474</v>
          </cell>
          <cell r="H673">
            <v>1</v>
          </cell>
          <cell r="I673">
            <v>2</v>
          </cell>
          <cell r="J673">
            <v>2</v>
          </cell>
          <cell r="K673">
            <v>1</v>
          </cell>
          <cell r="L673">
            <v>1</v>
          </cell>
          <cell r="M673">
            <v>8</v>
          </cell>
          <cell r="N673">
            <v>10120</v>
          </cell>
          <cell r="O673">
            <v>10121</v>
          </cell>
          <cell r="P673">
            <v>2</v>
          </cell>
          <cell r="Q673">
            <v>2</v>
          </cell>
          <cell r="R673">
            <v>1</v>
          </cell>
          <cell r="S673">
            <v>0</v>
          </cell>
          <cell r="T673">
            <v>1006712</v>
          </cell>
          <cell r="U673">
            <v>1011111</v>
          </cell>
          <cell r="V673">
            <v>1011121</v>
          </cell>
          <cell r="W673">
            <v>1011131</v>
          </cell>
          <cell r="X673">
            <v>40012</v>
          </cell>
          <cell r="Y673">
            <v>3041</v>
          </cell>
          <cell r="Z673">
            <v>50012</v>
          </cell>
          <cell r="AA673">
            <v>4041</v>
          </cell>
          <cell r="AB673">
            <v>0</v>
          </cell>
          <cell r="AC673">
            <v>0</v>
          </cell>
          <cell r="AD673">
            <v>0</v>
          </cell>
          <cell r="AE673">
            <v>0</v>
          </cell>
          <cell r="AF673">
            <v>1011101</v>
          </cell>
          <cell r="AG673">
            <v>1011102</v>
          </cell>
          <cell r="AH673">
            <v>1011103</v>
          </cell>
          <cell r="AI673">
            <v>1011104</v>
          </cell>
          <cell r="AJ673">
            <v>1011105</v>
          </cell>
          <cell r="AK673">
            <v>1011106</v>
          </cell>
          <cell r="AL673">
            <v>1011107</v>
          </cell>
          <cell r="AM673">
            <v>1011108</v>
          </cell>
          <cell r="AN673">
            <v>1011109</v>
          </cell>
          <cell r="AO673">
            <v>1011110</v>
          </cell>
          <cell r="AP673">
            <v>1011111</v>
          </cell>
          <cell r="AQ673">
            <v>1011112</v>
          </cell>
          <cell r="AR673">
            <v>5259</v>
          </cell>
          <cell r="AS673">
            <v>210</v>
          </cell>
          <cell r="AT673">
            <v>0</v>
          </cell>
          <cell r="AU673">
            <v>0</v>
          </cell>
          <cell r="AV673">
            <v>465</v>
          </cell>
          <cell r="AW673">
            <v>19</v>
          </cell>
          <cell r="AX673">
            <v>238</v>
          </cell>
          <cell r="AY673">
            <v>10</v>
          </cell>
          <cell r="AZ673">
            <v>287</v>
          </cell>
          <cell r="BA673">
            <v>11</v>
          </cell>
        </row>
        <row r="674">
          <cell r="B674" t="str">
            <v>卞夫人</v>
          </cell>
          <cell r="C674">
            <v>11045</v>
          </cell>
          <cell r="D674">
            <v>1</v>
          </cell>
          <cell r="E674">
            <v>0</v>
          </cell>
          <cell r="F674">
            <v>12</v>
          </cell>
          <cell r="G674">
            <v>10485</v>
          </cell>
          <cell r="H674">
            <v>1</v>
          </cell>
          <cell r="I674">
            <v>2</v>
          </cell>
          <cell r="J674">
            <v>2</v>
          </cell>
          <cell r="K674">
            <v>1</v>
          </cell>
          <cell r="L674">
            <v>1</v>
          </cell>
          <cell r="M674">
            <v>9</v>
          </cell>
          <cell r="N674">
            <v>10121</v>
          </cell>
          <cell r="O674">
            <v>10121</v>
          </cell>
          <cell r="P674">
            <v>2</v>
          </cell>
          <cell r="Q674">
            <v>2</v>
          </cell>
          <cell r="R674">
            <v>1</v>
          </cell>
          <cell r="S674">
            <v>0</v>
          </cell>
          <cell r="T674">
            <v>1006712</v>
          </cell>
          <cell r="U674">
            <v>1011111</v>
          </cell>
          <cell r="V674">
            <v>1011121</v>
          </cell>
          <cell r="W674">
            <v>1011131</v>
          </cell>
          <cell r="X674">
            <v>40012</v>
          </cell>
          <cell r="Y674">
            <v>3041</v>
          </cell>
          <cell r="Z674">
            <v>50012</v>
          </cell>
          <cell r="AA674">
            <v>4041</v>
          </cell>
          <cell r="AB674">
            <v>0</v>
          </cell>
          <cell r="AC674">
            <v>0</v>
          </cell>
          <cell r="AD674">
            <v>0</v>
          </cell>
          <cell r="AE674">
            <v>0</v>
          </cell>
          <cell r="AF674">
            <v>1011101</v>
          </cell>
          <cell r="AG674">
            <v>1011102</v>
          </cell>
          <cell r="AH674">
            <v>1011103</v>
          </cell>
          <cell r="AI674">
            <v>1011104</v>
          </cell>
          <cell r="AJ674">
            <v>1011105</v>
          </cell>
          <cell r="AK674">
            <v>1011106</v>
          </cell>
          <cell r="AL674">
            <v>1011107</v>
          </cell>
          <cell r="AM674">
            <v>1011108</v>
          </cell>
          <cell r="AN674">
            <v>1011109</v>
          </cell>
          <cell r="AO674">
            <v>1011110</v>
          </cell>
          <cell r="AP674">
            <v>1011111</v>
          </cell>
          <cell r="AQ674">
            <v>1011112</v>
          </cell>
          <cell r="AR674">
            <v>6046</v>
          </cell>
          <cell r="AS674">
            <v>242</v>
          </cell>
          <cell r="AT674">
            <v>0</v>
          </cell>
          <cell r="AU674">
            <v>0</v>
          </cell>
          <cell r="AV674">
            <v>534</v>
          </cell>
          <cell r="AW674">
            <v>21</v>
          </cell>
          <cell r="AX674">
            <v>274</v>
          </cell>
          <cell r="AY674">
            <v>11</v>
          </cell>
          <cell r="AZ674">
            <v>330</v>
          </cell>
          <cell r="BA674">
            <v>13</v>
          </cell>
        </row>
        <row r="675">
          <cell r="B675" t="str">
            <v>陈泰</v>
          </cell>
          <cell r="C675">
            <v>11023</v>
          </cell>
          <cell r="D675">
            <v>1</v>
          </cell>
          <cell r="E675">
            <v>0</v>
          </cell>
          <cell r="F675">
            <v>12</v>
          </cell>
          <cell r="G675">
            <v>10496</v>
          </cell>
          <cell r="H675">
            <v>1</v>
          </cell>
          <cell r="I675">
            <v>2</v>
          </cell>
          <cell r="J675">
            <v>2</v>
          </cell>
          <cell r="K675">
            <v>1</v>
          </cell>
          <cell r="L675">
            <v>1</v>
          </cell>
          <cell r="M675">
            <v>10</v>
          </cell>
          <cell r="N675">
            <v>10721</v>
          </cell>
          <cell r="O675">
            <v>10121</v>
          </cell>
          <cell r="P675">
            <v>2</v>
          </cell>
          <cell r="Q675">
            <v>2</v>
          </cell>
          <cell r="R675">
            <v>1</v>
          </cell>
          <cell r="S675">
            <v>0</v>
          </cell>
          <cell r="T675">
            <v>1006712</v>
          </cell>
          <cell r="U675">
            <v>1011111</v>
          </cell>
          <cell r="V675">
            <v>1011121</v>
          </cell>
          <cell r="W675">
            <v>1011131</v>
          </cell>
          <cell r="X675">
            <v>40012</v>
          </cell>
          <cell r="Y675">
            <v>3041</v>
          </cell>
          <cell r="Z675">
            <v>50012</v>
          </cell>
          <cell r="AA675">
            <v>4041</v>
          </cell>
          <cell r="AB675">
            <v>0</v>
          </cell>
          <cell r="AC675">
            <v>0</v>
          </cell>
          <cell r="AD675">
            <v>0</v>
          </cell>
          <cell r="AE675">
            <v>0</v>
          </cell>
          <cell r="AF675">
            <v>1011101</v>
          </cell>
          <cell r="AG675">
            <v>1011102</v>
          </cell>
          <cell r="AH675">
            <v>1011103</v>
          </cell>
          <cell r="AI675">
            <v>1011104</v>
          </cell>
          <cell r="AJ675">
            <v>1011105</v>
          </cell>
          <cell r="AK675">
            <v>1011106</v>
          </cell>
          <cell r="AL675">
            <v>1011107</v>
          </cell>
          <cell r="AM675">
            <v>1011108</v>
          </cell>
          <cell r="AN675">
            <v>1011109</v>
          </cell>
          <cell r="AO675">
            <v>1011110</v>
          </cell>
          <cell r="AP675">
            <v>1011111</v>
          </cell>
          <cell r="AQ675">
            <v>1011112</v>
          </cell>
          <cell r="AR675">
            <v>6954</v>
          </cell>
          <cell r="AS675">
            <v>278</v>
          </cell>
          <cell r="AT675">
            <v>0</v>
          </cell>
          <cell r="AU675">
            <v>0</v>
          </cell>
          <cell r="AV675">
            <v>615</v>
          </cell>
          <cell r="AW675">
            <v>25</v>
          </cell>
          <cell r="AX675">
            <v>315</v>
          </cell>
          <cell r="AY675">
            <v>13</v>
          </cell>
          <cell r="AZ675">
            <v>380</v>
          </cell>
          <cell r="BA675">
            <v>15</v>
          </cell>
        </row>
        <row r="676">
          <cell r="B676" t="str">
            <v>郝昭</v>
          </cell>
          <cell r="C676">
            <v>11023</v>
          </cell>
          <cell r="D676">
            <v>1</v>
          </cell>
          <cell r="E676">
            <v>0</v>
          </cell>
          <cell r="F676">
            <v>12</v>
          </cell>
          <cell r="G676">
            <v>10507</v>
          </cell>
          <cell r="H676">
            <v>1</v>
          </cell>
          <cell r="I676">
            <v>2</v>
          </cell>
          <cell r="J676">
            <v>2</v>
          </cell>
          <cell r="K676">
            <v>1</v>
          </cell>
          <cell r="L676">
            <v>1</v>
          </cell>
          <cell r="M676">
            <v>11</v>
          </cell>
          <cell r="N676">
            <v>10722</v>
          </cell>
          <cell r="O676">
            <v>10121</v>
          </cell>
          <cell r="P676">
            <v>2</v>
          </cell>
          <cell r="Q676">
            <v>2</v>
          </cell>
          <cell r="R676">
            <v>1</v>
          </cell>
          <cell r="S676">
            <v>0</v>
          </cell>
          <cell r="T676">
            <v>1006712</v>
          </cell>
          <cell r="U676">
            <v>1011111</v>
          </cell>
          <cell r="V676">
            <v>1011121</v>
          </cell>
          <cell r="W676">
            <v>1011131</v>
          </cell>
          <cell r="X676">
            <v>40012</v>
          </cell>
          <cell r="Y676">
            <v>3041</v>
          </cell>
          <cell r="Z676">
            <v>50012</v>
          </cell>
          <cell r="AA676">
            <v>4041</v>
          </cell>
          <cell r="AB676">
            <v>0</v>
          </cell>
          <cell r="AC676">
            <v>0</v>
          </cell>
          <cell r="AD676">
            <v>0</v>
          </cell>
          <cell r="AE676">
            <v>0</v>
          </cell>
          <cell r="AF676">
            <v>1011101</v>
          </cell>
          <cell r="AG676">
            <v>1011102</v>
          </cell>
          <cell r="AH676">
            <v>1011103</v>
          </cell>
          <cell r="AI676">
            <v>1011104</v>
          </cell>
          <cell r="AJ676">
            <v>1011105</v>
          </cell>
          <cell r="AK676">
            <v>1011106</v>
          </cell>
          <cell r="AL676">
            <v>1011107</v>
          </cell>
          <cell r="AM676">
            <v>1011108</v>
          </cell>
          <cell r="AN676">
            <v>1011109</v>
          </cell>
          <cell r="AO676">
            <v>1011110</v>
          </cell>
          <cell r="AP676">
            <v>1011111</v>
          </cell>
          <cell r="AQ676">
            <v>1011112</v>
          </cell>
          <cell r="AR676">
            <v>7997</v>
          </cell>
          <cell r="AS676">
            <v>319</v>
          </cell>
          <cell r="AT676">
            <v>0</v>
          </cell>
          <cell r="AU676">
            <v>0</v>
          </cell>
          <cell r="AV676">
            <v>707</v>
          </cell>
          <cell r="AW676">
            <v>28</v>
          </cell>
          <cell r="AX676">
            <v>362</v>
          </cell>
          <cell r="AY676">
            <v>14</v>
          </cell>
          <cell r="AZ676">
            <v>437</v>
          </cell>
          <cell r="BA676">
            <v>17</v>
          </cell>
        </row>
        <row r="677">
          <cell r="B677" t="str">
            <v>郭淮</v>
          </cell>
          <cell r="C677">
            <v>11038</v>
          </cell>
          <cell r="D677">
            <v>1</v>
          </cell>
          <cell r="E677">
            <v>0</v>
          </cell>
          <cell r="F677">
            <v>13</v>
          </cell>
          <cell r="G677">
            <v>10518</v>
          </cell>
          <cell r="H677">
            <v>1</v>
          </cell>
          <cell r="I677">
            <v>2</v>
          </cell>
          <cell r="J677">
            <v>2</v>
          </cell>
          <cell r="K677">
            <v>1</v>
          </cell>
          <cell r="L677">
            <v>1</v>
          </cell>
          <cell r="M677">
            <v>12</v>
          </cell>
          <cell r="N677">
            <v>0</v>
          </cell>
          <cell r="O677">
            <v>10121</v>
          </cell>
          <cell r="P677">
            <v>2</v>
          </cell>
          <cell r="Q677">
            <v>2</v>
          </cell>
          <cell r="R677">
            <v>1</v>
          </cell>
          <cell r="S677">
            <v>0</v>
          </cell>
          <cell r="T677">
            <v>1006712</v>
          </cell>
          <cell r="U677">
            <v>1011111</v>
          </cell>
          <cell r="V677">
            <v>1011121</v>
          </cell>
          <cell r="W677">
            <v>1011131</v>
          </cell>
          <cell r="X677">
            <v>40012</v>
          </cell>
          <cell r="Y677">
            <v>3041</v>
          </cell>
          <cell r="Z677">
            <v>50012</v>
          </cell>
          <cell r="AA677">
            <v>4041</v>
          </cell>
          <cell r="AB677">
            <v>0</v>
          </cell>
          <cell r="AC677">
            <v>0</v>
          </cell>
          <cell r="AD677">
            <v>0</v>
          </cell>
          <cell r="AE677">
            <v>0</v>
          </cell>
          <cell r="AF677">
            <v>1011101</v>
          </cell>
          <cell r="AG677">
            <v>1011102</v>
          </cell>
          <cell r="AH677">
            <v>1011103</v>
          </cell>
          <cell r="AI677">
            <v>1011104</v>
          </cell>
          <cell r="AJ677">
            <v>1011105</v>
          </cell>
          <cell r="AK677">
            <v>1011106</v>
          </cell>
          <cell r="AL677">
            <v>1011107</v>
          </cell>
          <cell r="AM677">
            <v>1011108</v>
          </cell>
          <cell r="AN677">
            <v>1011109</v>
          </cell>
          <cell r="AO677">
            <v>1011110</v>
          </cell>
          <cell r="AP677">
            <v>1011111</v>
          </cell>
          <cell r="AQ677">
            <v>1011112</v>
          </cell>
          <cell r="AR677">
            <v>9196</v>
          </cell>
          <cell r="AS677">
            <v>366</v>
          </cell>
          <cell r="AT677">
            <v>0</v>
          </cell>
          <cell r="AU677">
            <v>0</v>
          </cell>
          <cell r="AV677">
            <v>813</v>
          </cell>
          <cell r="AW677">
            <v>32</v>
          </cell>
          <cell r="AX677">
            <v>416</v>
          </cell>
          <cell r="AY677">
            <v>16</v>
          </cell>
          <cell r="AZ677">
            <v>502</v>
          </cell>
          <cell r="BA677">
            <v>19</v>
          </cell>
        </row>
        <row r="678">
          <cell r="B678" t="str">
            <v>蔡瑁</v>
          </cell>
          <cell r="C678">
            <v>11038</v>
          </cell>
          <cell r="D678">
            <v>1</v>
          </cell>
          <cell r="E678">
            <v>0</v>
          </cell>
          <cell r="F678">
            <v>12</v>
          </cell>
          <cell r="G678">
            <v>10529</v>
          </cell>
          <cell r="H678">
            <v>1</v>
          </cell>
          <cell r="I678">
            <v>2</v>
          </cell>
          <cell r="J678">
            <v>1</v>
          </cell>
          <cell r="K678">
            <v>1</v>
          </cell>
          <cell r="L678">
            <v>1</v>
          </cell>
          <cell r="M678">
            <v>0</v>
          </cell>
          <cell r="N678">
            <v>10123</v>
          </cell>
          <cell r="O678">
            <v>10132</v>
          </cell>
          <cell r="P678">
            <v>2</v>
          </cell>
          <cell r="Q678">
            <v>1</v>
          </cell>
          <cell r="R678">
            <v>1</v>
          </cell>
          <cell r="S678">
            <v>1</v>
          </cell>
          <cell r="T678">
            <v>1004512</v>
          </cell>
          <cell r="U678">
            <v>1011132</v>
          </cell>
          <cell r="V678">
            <v>3007812</v>
          </cell>
          <cell r="W678">
            <v>1003412</v>
          </cell>
          <cell r="X678">
            <v>40021</v>
          </cell>
          <cell r="Y678">
            <v>3012</v>
          </cell>
          <cell r="Z678">
            <v>50021</v>
          </cell>
          <cell r="AA678">
            <v>4012</v>
          </cell>
          <cell r="AB678">
            <v>0</v>
          </cell>
          <cell r="AC678">
            <v>0</v>
          </cell>
          <cell r="AD678">
            <v>0</v>
          </cell>
          <cell r="AE678">
            <v>0</v>
          </cell>
          <cell r="AF678">
            <v>1012201</v>
          </cell>
          <cell r="AG678">
            <v>1012202</v>
          </cell>
          <cell r="AH678">
            <v>1012203</v>
          </cell>
          <cell r="AI678">
            <v>1012204</v>
          </cell>
          <cell r="AJ678">
            <v>1012205</v>
          </cell>
          <cell r="AK678">
            <v>1012206</v>
          </cell>
          <cell r="AL678">
            <v>1012207</v>
          </cell>
          <cell r="AM678">
            <v>1012208</v>
          </cell>
          <cell r="AN678">
            <v>1012209</v>
          </cell>
          <cell r="AO678">
            <v>1012210</v>
          </cell>
          <cell r="AP678">
            <v>1012211</v>
          </cell>
          <cell r="AQ678">
            <v>1012212</v>
          </cell>
          <cell r="AR678">
            <v>1719</v>
          </cell>
          <cell r="AS678">
            <v>69</v>
          </cell>
          <cell r="AT678">
            <v>152</v>
          </cell>
          <cell r="AU678">
            <v>6</v>
          </cell>
          <cell r="AV678">
            <v>0</v>
          </cell>
          <cell r="AW678">
            <v>0</v>
          </cell>
          <cell r="AX678">
            <v>93</v>
          </cell>
          <cell r="AY678">
            <v>4</v>
          </cell>
          <cell r="AZ678">
            <v>78</v>
          </cell>
          <cell r="BA678">
            <v>3</v>
          </cell>
        </row>
        <row r="679">
          <cell r="B679" t="str">
            <v>张允</v>
          </cell>
          <cell r="C679">
            <v>14050</v>
          </cell>
          <cell r="D679">
            <v>1</v>
          </cell>
          <cell r="E679">
            <v>0</v>
          </cell>
          <cell r="F679">
            <v>12</v>
          </cell>
          <cell r="G679">
            <v>10540</v>
          </cell>
          <cell r="H679">
            <v>1</v>
          </cell>
          <cell r="I679">
            <v>2</v>
          </cell>
          <cell r="J679">
            <v>1</v>
          </cell>
          <cell r="K679">
            <v>1</v>
          </cell>
          <cell r="L679">
            <v>1</v>
          </cell>
          <cell r="M679">
            <v>1</v>
          </cell>
          <cell r="N679">
            <v>10124</v>
          </cell>
          <cell r="O679">
            <v>10132</v>
          </cell>
          <cell r="P679">
            <v>2</v>
          </cell>
          <cell r="Q679">
            <v>1</v>
          </cell>
          <cell r="R679">
            <v>1</v>
          </cell>
          <cell r="S679">
            <v>0</v>
          </cell>
          <cell r="T679">
            <v>1004512</v>
          </cell>
          <cell r="U679">
            <v>1011132</v>
          </cell>
          <cell r="V679">
            <v>3007812</v>
          </cell>
          <cell r="W679">
            <v>1003412</v>
          </cell>
          <cell r="X679">
            <v>40021</v>
          </cell>
          <cell r="Y679">
            <v>3012</v>
          </cell>
          <cell r="Z679">
            <v>50021</v>
          </cell>
          <cell r="AA679">
            <v>4012</v>
          </cell>
          <cell r="AB679">
            <v>0</v>
          </cell>
          <cell r="AC679">
            <v>0</v>
          </cell>
          <cell r="AD679">
            <v>0</v>
          </cell>
          <cell r="AE679">
            <v>0</v>
          </cell>
          <cell r="AF679">
            <v>1012201</v>
          </cell>
          <cell r="AG679">
            <v>1012202</v>
          </cell>
          <cell r="AH679">
            <v>1012203</v>
          </cell>
          <cell r="AI679">
            <v>1012204</v>
          </cell>
          <cell r="AJ679">
            <v>1012205</v>
          </cell>
          <cell r="AK679">
            <v>1012206</v>
          </cell>
          <cell r="AL679">
            <v>1012207</v>
          </cell>
          <cell r="AM679">
            <v>1012208</v>
          </cell>
          <cell r="AN679">
            <v>1012209</v>
          </cell>
          <cell r="AO679">
            <v>1012210</v>
          </cell>
          <cell r="AP679">
            <v>1012211</v>
          </cell>
          <cell r="AQ679">
            <v>1012212</v>
          </cell>
          <cell r="AR679">
            <v>1979</v>
          </cell>
          <cell r="AS679">
            <v>79</v>
          </cell>
          <cell r="AT679">
            <v>175</v>
          </cell>
          <cell r="AU679">
            <v>7</v>
          </cell>
          <cell r="AV679">
            <v>0</v>
          </cell>
          <cell r="AW679">
            <v>0</v>
          </cell>
          <cell r="AX679">
            <v>107</v>
          </cell>
          <cell r="AY679">
            <v>4</v>
          </cell>
          <cell r="AZ679">
            <v>89</v>
          </cell>
          <cell r="BA679">
            <v>4</v>
          </cell>
        </row>
        <row r="680">
          <cell r="B680" t="str">
            <v>高览</v>
          </cell>
          <cell r="C680">
            <v>11023</v>
          </cell>
          <cell r="D680">
            <v>1</v>
          </cell>
          <cell r="E680">
            <v>0</v>
          </cell>
          <cell r="F680">
            <v>12</v>
          </cell>
          <cell r="G680">
            <v>10551</v>
          </cell>
          <cell r="H680">
            <v>1</v>
          </cell>
          <cell r="I680">
            <v>2</v>
          </cell>
          <cell r="J680">
            <v>1</v>
          </cell>
          <cell r="K680">
            <v>1</v>
          </cell>
          <cell r="L680">
            <v>1</v>
          </cell>
          <cell r="M680">
            <v>2</v>
          </cell>
          <cell r="N680">
            <v>10125</v>
          </cell>
          <cell r="O680">
            <v>10132</v>
          </cell>
          <cell r="P680">
            <v>2</v>
          </cell>
          <cell r="Q680">
            <v>1</v>
          </cell>
          <cell r="R680">
            <v>1</v>
          </cell>
          <cell r="S680">
            <v>0</v>
          </cell>
          <cell r="T680">
            <v>1004512</v>
          </cell>
          <cell r="U680">
            <v>1011132</v>
          </cell>
          <cell r="V680">
            <v>3007812</v>
          </cell>
          <cell r="W680">
            <v>1003412</v>
          </cell>
          <cell r="X680">
            <v>40021</v>
          </cell>
          <cell r="Y680">
            <v>3012</v>
          </cell>
          <cell r="Z680">
            <v>50021</v>
          </cell>
          <cell r="AA680">
            <v>4012</v>
          </cell>
          <cell r="AB680">
            <v>0</v>
          </cell>
          <cell r="AC680">
            <v>0</v>
          </cell>
          <cell r="AD680">
            <v>0</v>
          </cell>
          <cell r="AE680">
            <v>0</v>
          </cell>
          <cell r="AF680">
            <v>1012201</v>
          </cell>
          <cell r="AG680">
            <v>1012202</v>
          </cell>
          <cell r="AH680">
            <v>1012203</v>
          </cell>
          <cell r="AI680">
            <v>1012204</v>
          </cell>
          <cell r="AJ680">
            <v>1012205</v>
          </cell>
          <cell r="AK680">
            <v>1012206</v>
          </cell>
          <cell r="AL680">
            <v>1012207</v>
          </cell>
          <cell r="AM680">
            <v>1012208</v>
          </cell>
          <cell r="AN680">
            <v>1012209</v>
          </cell>
          <cell r="AO680">
            <v>1012210</v>
          </cell>
          <cell r="AP680">
            <v>1012211</v>
          </cell>
          <cell r="AQ680">
            <v>1012212</v>
          </cell>
          <cell r="AR680">
            <v>2275</v>
          </cell>
          <cell r="AS680">
            <v>91</v>
          </cell>
          <cell r="AT680">
            <v>201</v>
          </cell>
          <cell r="AU680">
            <v>8</v>
          </cell>
          <cell r="AV680">
            <v>0</v>
          </cell>
          <cell r="AW680">
            <v>0</v>
          </cell>
          <cell r="AX680">
            <v>124</v>
          </cell>
          <cell r="AY680">
            <v>5</v>
          </cell>
          <cell r="AZ680">
            <v>103</v>
          </cell>
          <cell r="BA680">
            <v>4</v>
          </cell>
        </row>
        <row r="681">
          <cell r="B681" t="str">
            <v>韩浩</v>
          </cell>
          <cell r="C681">
            <v>11023</v>
          </cell>
          <cell r="D681">
            <v>1</v>
          </cell>
          <cell r="E681">
            <v>0</v>
          </cell>
          <cell r="F681">
            <v>12</v>
          </cell>
          <cell r="G681">
            <v>10562</v>
          </cell>
          <cell r="H681">
            <v>1</v>
          </cell>
          <cell r="I681">
            <v>2</v>
          </cell>
          <cell r="J681">
            <v>1</v>
          </cell>
          <cell r="K681">
            <v>1</v>
          </cell>
          <cell r="L681">
            <v>1</v>
          </cell>
          <cell r="M681">
            <v>3</v>
          </cell>
          <cell r="N681">
            <v>10126</v>
          </cell>
          <cell r="O681">
            <v>10132</v>
          </cell>
          <cell r="P681">
            <v>2</v>
          </cell>
          <cell r="Q681">
            <v>1</v>
          </cell>
          <cell r="R681">
            <v>1</v>
          </cell>
          <cell r="S681">
            <v>0</v>
          </cell>
          <cell r="T681">
            <v>1004512</v>
          </cell>
          <cell r="U681">
            <v>1011132</v>
          </cell>
          <cell r="V681">
            <v>3007812</v>
          </cell>
          <cell r="W681">
            <v>1003412</v>
          </cell>
          <cell r="X681">
            <v>40021</v>
          </cell>
          <cell r="Y681">
            <v>3012</v>
          </cell>
          <cell r="Z681">
            <v>50021</v>
          </cell>
          <cell r="AA681">
            <v>4012</v>
          </cell>
          <cell r="AB681">
            <v>0</v>
          </cell>
          <cell r="AC681">
            <v>0</v>
          </cell>
          <cell r="AD681">
            <v>0</v>
          </cell>
          <cell r="AE681">
            <v>0</v>
          </cell>
          <cell r="AF681">
            <v>1012201</v>
          </cell>
          <cell r="AG681">
            <v>1012202</v>
          </cell>
          <cell r="AH681">
            <v>1012203</v>
          </cell>
          <cell r="AI681">
            <v>1012204</v>
          </cell>
          <cell r="AJ681">
            <v>1012205</v>
          </cell>
          <cell r="AK681">
            <v>1012206</v>
          </cell>
          <cell r="AL681">
            <v>1012207</v>
          </cell>
          <cell r="AM681">
            <v>1012208</v>
          </cell>
          <cell r="AN681">
            <v>1012209</v>
          </cell>
          <cell r="AO681">
            <v>1012210</v>
          </cell>
          <cell r="AP681">
            <v>1012211</v>
          </cell>
          <cell r="AQ681">
            <v>1012212</v>
          </cell>
          <cell r="AR681">
            <v>2616</v>
          </cell>
          <cell r="AS681">
            <v>105</v>
          </cell>
          <cell r="AT681">
            <v>231</v>
          </cell>
          <cell r="AU681">
            <v>9</v>
          </cell>
          <cell r="AV681">
            <v>0</v>
          </cell>
          <cell r="AW681">
            <v>0</v>
          </cell>
          <cell r="AX681">
            <v>142</v>
          </cell>
          <cell r="AY681">
            <v>6</v>
          </cell>
          <cell r="AZ681">
            <v>118</v>
          </cell>
          <cell r="BA681">
            <v>5</v>
          </cell>
        </row>
        <row r="682">
          <cell r="B682" t="str">
            <v>张虎</v>
          </cell>
          <cell r="C682">
            <v>12031</v>
          </cell>
          <cell r="D682">
            <v>1</v>
          </cell>
          <cell r="E682">
            <v>0</v>
          </cell>
          <cell r="F682">
            <v>12</v>
          </cell>
          <cell r="G682">
            <v>10573</v>
          </cell>
          <cell r="H682">
            <v>1</v>
          </cell>
          <cell r="I682">
            <v>2</v>
          </cell>
          <cell r="J682">
            <v>1</v>
          </cell>
          <cell r="K682">
            <v>1</v>
          </cell>
          <cell r="L682">
            <v>1</v>
          </cell>
          <cell r="M682">
            <v>4</v>
          </cell>
          <cell r="N682">
            <v>10127</v>
          </cell>
          <cell r="O682">
            <v>10132</v>
          </cell>
          <cell r="P682">
            <v>2</v>
          </cell>
          <cell r="Q682">
            <v>1</v>
          </cell>
          <cell r="R682">
            <v>1</v>
          </cell>
          <cell r="S682">
            <v>0</v>
          </cell>
          <cell r="T682">
            <v>1004512</v>
          </cell>
          <cell r="U682">
            <v>1011132</v>
          </cell>
          <cell r="V682">
            <v>3007812</v>
          </cell>
          <cell r="W682">
            <v>1003412</v>
          </cell>
          <cell r="X682">
            <v>40021</v>
          </cell>
          <cell r="Y682">
            <v>3012</v>
          </cell>
          <cell r="Z682">
            <v>50021</v>
          </cell>
          <cell r="AA682">
            <v>4012</v>
          </cell>
          <cell r="AB682">
            <v>0</v>
          </cell>
          <cell r="AC682">
            <v>0</v>
          </cell>
          <cell r="AD682">
            <v>0</v>
          </cell>
          <cell r="AE682">
            <v>0</v>
          </cell>
          <cell r="AF682">
            <v>1012201</v>
          </cell>
          <cell r="AG682">
            <v>1012202</v>
          </cell>
          <cell r="AH682">
            <v>1012203</v>
          </cell>
          <cell r="AI682">
            <v>1012204</v>
          </cell>
          <cell r="AJ682">
            <v>1012205</v>
          </cell>
          <cell r="AK682">
            <v>1012206</v>
          </cell>
          <cell r="AL682">
            <v>1012207</v>
          </cell>
          <cell r="AM682">
            <v>1012208</v>
          </cell>
          <cell r="AN682">
            <v>1012209</v>
          </cell>
          <cell r="AO682">
            <v>1012210</v>
          </cell>
          <cell r="AP682">
            <v>1012211</v>
          </cell>
          <cell r="AQ682">
            <v>1012212</v>
          </cell>
          <cell r="AR682">
            <v>3008</v>
          </cell>
          <cell r="AS682">
            <v>120</v>
          </cell>
          <cell r="AT682">
            <v>266</v>
          </cell>
          <cell r="AU682">
            <v>11</v>
          </cell>
          <cell r="AV682">
            <v>0</v>
          </cell>
          <cell r="AW682">
            <v>0</v>
          </cell>
          <cell r="AX682">
            <v>164</v>
          </cell>
          <cell r="AY682">
            <v>7</v>
          </cell>
          <cell r="AZ682">
            <v>136</v>
          </cell>
          <cell r="BA682">
            <v>5</v>
          </cell>
        </row>
        <row r="683">
          <cell r="B683" t="str">
            <v>典满</v>
          </cell>
          <cell r="C683">
            <v>11048</v>
          </cell>
          <cell r="D683">
            <v>1</v>
          </cell>
          <cell r="E683">
            <v>0</v>
          </cell>
          <cell r="F683">
            <v>12</v>
          </cell>
          <cell r="G683">
            <v>10584</v>
          </cell>
          <cell r="H683">
            <v>1</v>
          </cell>
          <cell r="I683">
            <v>2</v>
          </cell>
          <cell r="J683">
            <v>1</v>
          </cell>
          <cell r="K683">
            <v>1</v>
          </cell>
          <cell r="L683">
            <v>1</v>
          </cell>
          <cell r="M683">
            <v>5</v>
          </cell>
          <cell r="N683">
            <v>10128</v>
          </cell>
          <cell r="O683">
            <v>10132</v>
          </cell>
          <cell r="P683">
            <v>2</v>
          </cell>
          <cell r="Q683">
            <v>1</v>
          </cell>
          <cell r="R683">
            <v>1</v>
          </cell>
          <cell r="S683">
            <v>0</v>
          </cell>
          <cell r="T683">
            <v>1004512</v>
          </cell>
          <cell r="U683">
            <v>1011132</v>
          </cell>
          <cell r="V683">
            <v>3007812</v>
          </cell>
          <cell r="W683">
            <v>1003412</v>
          </cell>
          <cell r="X683">
            <v>40021</v>
          </cell>
          <cell r="Y683">
            <v>3012</v>
          </cell>
          <cell r="Z683">
            <v>50021</v>
          </cell>
          <cell r="AA683">
            <v>4012</v>
          </cell>
          <cell r="AB683">
            <v>0</v>
          </cell>
          <cell r="AC683">
            <v>0</v>
          </cell>
          <cell r="AD683">
            <v>0</v>
          </cell>
          <cell r="AE683">
            <v>0</v>
          </cell>
          <cell r="AF683">
            <v>1012201</v>
          </cell>
          <cell r="AG683">
            <v>1012202</v>
          </cell>
          <cell r="AH683">
            <v>1012203</v>
          </cell>
          <cell r="AI683">
            <v>1012204</v>
          </cell>
          <cell r="AJ683">
            <v>1012205</v>
          </cell>
          <cell r="AK683">
            <v>1012206</v>
          </cell>
          <cell r="AL683">
            <v>1012207</v>
          </cell>
          <cell r="AM683">
            <v>1012208</v>
          </cell>
          <cell r="AN683">
            <v>1012209</v>
          </cell>
          <cell r="AO683">
            <v>1012210</v>
          </cell>
          <cell r="AP683">
            <v>1012211</v>
          </cell>
          <cell r="AQ683">
            <v>1012212</v>
          </cell>
          <cell r="AR683">
            <v>3459</v>
          </cell>
          <cell r="AS683">
            <v>138</v>
          </cell>
          <cell r="AT683">
            <v>305</v>
          </cell>
          <cell r="AU683">
            <v>12</v>
          </cell>
          <cell r="AV683">
            <v>0</v>
          </cell>
          <cell r="AW683">
            <v>0</v>
          </cell>
          <cell r="AX683">
            <v>188</v>
          </cell>
          <cell r="AY683">
            <v>8</v>
          </cell>
          <cell r="AZ683">
            <v>157</v>
          </cell>
          <cell r="BA683">
            <v>6</v>
          </cell>
        </row>
        <row r="684">
          <cell r="B684" t="str">
            <v>许仪</v>
          </cell>
          <cell r="C684">
            <v>11048</v>
          </cell>
          <cell r="D684">
            <v>1</v>
          </cell>
          <cell r="E684">
            <v>0</v>
          </cell>
          <cell r="F684">
            <v>12</v>
          </cell>
          <cell r="G684">
            <v>10595</v>
          </cell>
          <cell r="H684">
            <v>1</v>
          </cell>
          <cell r="I684">
            <v>2</v>
          </cell>
          <cell r="J684">
            <v>1</v>
          </cell>
          <cell r="K684">
            <v>1</v>
          </cell>
          <cell r="L684">
            <v>1</v>
          </cell>
          <cell r="M684">
            <v>6</v>
          </cell>
          <cell r="N684">
            <v>10129</v>
          </cell>
          <cell r="O684">
            <v>10132</v>
          </cell>
          <cell r="P684">
            <v>2</v>
          </cell>
          <cell r="Q684">
            <v>1</v>
          </cell>
          <cell r="R684">
            <v>1</v>
          </cell>
          <cell r="S684">
            <v>0</v>
          </cell>
          <cell r="T684">
            <v>1004512</v>
          </cell>
          <cell r="U684">
            <v>1011132</v>
          </cell>
          <cell r="V684">
            <v>3007812</v>
          </cell>
          <cell r="W684">
            <v>1003412</v>
          </cell>
          <cell r="X684">
            <v>40021</v>
          </cell>
          <cell r="Y684">
            <v>3012</v>
          </cell>
          <cell r="Z684">
            <v>50021</v>
          </cell>
          <cell r="AA684">
            <v>4012</v>
          </cell>
          <cell r="AB684">
            <v>0</v>
          </cell>
          <cell r="AC684">
            <v>0</v>
          </cell>
          <cell r="AD684">
            <v>0</v>
          </cell>
          <cell r="AE684">
            <v>0</v>
          </cell>
          <cell r="AF684">
            <v>1012201</v>
          </cell>
          <cell r="AG684">
            <v>1012202</v>
          </cell>
          <cell r="AH684">
            <v>1012203</v>
          </cell>
          <cell r="AI684">
            <v>1012204</v>
          </cell>
          <cell r="AJ684">
            <v>1012205</v>
          </cell>
          <cell r="AK684">
            <v>1012206</v>
          </cell>
          <cell r="AL684">
            <v>1012207</v>
          </cell>
          <cell r="AM684">
            <v>1012208</v>
          </cell>
          <cell r="AN684">
            <v>1012209</v>
          </cell>
          <cell r="AO684">
            <v>1012210</v>
          </cell>
          <cell r="AP684">
            <v>1012211</v>
          </cell>
          <cell r="AQ684">
            <v>1012212</v>
          </cell>
          <cell r="AR684">
            <v>3978</v>
          </cell>
          <cell r="AS684">
            <v>159</v>
          </cell>
          <cell r="AT684">
            <v>351</v>
          </cell>
          <cell r="AU684">
            <v>14</v>
          </cell>
          <cell r="AV684">
            <v>0</v>
          </cell>
          <cell r="AW684">
            <v>0</v>
          </cell>
          <cell r="AX684">
            <v>216</v>
          </cell>
          <cell r="AY684">
            <v>9</v>
          </cell>
          <cell r="AZ684">
            <v>180</v>
          </cell>
          <cell r="BA684">
            <v>7</v>
          </cell>
        </row>
        <row r="685">
          <cell r="B685" t="str">
            <v>孔秀</v>
          </cell>
          <cell r="C685">
            <v>11048</v>
          </cell>
          <cell r="D685">
            <v>1</v>
          </cell>
          <cell r="E685">
            <v>0</v>
          </cell>
          <cell r="F685">
            <v>12</v>
          </cell>
          <cell r="G685">
            <v>10606</v>
          </cell>
          <cell r="H685">
            <v>1</v>
          </cell>
          <cell r="I685">
            <v>2</v>
          </cell>
          <cell r="J685">
            <v>1</v>
          </cell>
          <cell r="K685">
            <v>1</v>
          </cell>
          <cell r="L685">
            <v>1</v>
          </cell>
          <cell r="M685">
            <v>7</v>
          </cell>
          <cell r="N685">
            <v>10130</v>
          </cell>
          <cell r="O685">
            <v>10132</v>
          </cell>
          <cell r="P685">
            <v>2</v>
          </cell>
          <cell r="Q685">
            <v>1</v>
          </cell>
          <cell r="R685">
            <v>1</v>
          </cell>
          <cell r="S685">
            <v>0</v>
          </cell>
          <cell r="T685">
            <v>1004512</v>
          </cell>
          <cell r="U685">
            <v>1011132</v>
          </cell>
          <cell r="V685">
            <v>3007812</v>
          </cell>
          <cell r="W685">
            <v>1003412</v>
          </cell>
          <cell r="X685">
            <v>40021</v>
          </cell>
          <cell r="Y685">
            <v>3012</v>
          </cell>
          <cell r="Z685">
            <v>50021</v>
          </cell>
          <cell r="AA685">
            <v>4012</v>
          </cell>
          <cell r="AB685">
            <v>0</v>
          </cell>
          <cell r="AC685">
            <v>0</v>
          </cell>
          <cell r="AD685">
            <v>0</v>
          </cell>
          <cell r="AE685">
            <v>0</v>
          </cell>
          <cell r="AF685">
            <v>1012201</v>
          </cell>
          <cell r="AG685">
            <v>1012202</v>
          </cell>
          <cell r="AH685">
            <v>1012203</v>
          </cell>
          <cell r="AI685">
            <v>1012204</v>
          </cell>
          <cell r="AJ685">
            <v>1012205</v>
          </cell>
          <cell r="AK685">
            <v>1012206</v>
          </cell>
          <cell r="AL685">
            <v>1012207</v>
          </cell>
          <cell r="AM685">
            <v>1012208</v>
          </cell>
          <cell r="AN685">
            <v>1012209</v>
          </cell>
          <cell r="AO685">
            <v>1012210</v>
          </cell>
          <cell r="AP685">
            <v>1012211</v>
          </cell>
          <cell r="AQ685">
            <v>1012212</v>
          </cell>
          <cell r="AR685">
            <v>4574</v>
          </cell>
          <cell r="AS685">
            <v>183</v>
          </cell>
          <cell r="AT685">
            <v>404</v>
          </cell>
          <cell r="AU685">
            <v>16</v>
          </cell>
          <cell r="AV685">
            <v>0</v>
          </cell>
          <cell r="AW685">
            <v>0</v>
          </cell>
          <cell r="AX685">
            <v>249</v>
          </cell>
          <cell r="AY685">
            <v>10</v>
          </cell>
          <cell r="AZ685">
            <v>207</v>
          </cell>
          <cell r="BA685">
            <v>8</v>
          </cell>
        </row>
        <row r="686">
          <cell r="B686" t="str">
            <v>吕虔</v>
          </cell>
          <cell r="C686">
            <v>11023</v>
          </cell>
          <cell r="D686">
            <v>1</v>
          </cell>
          <cell r="E686">
            <v>0</v>
          </cell>
          <cell r="F686">
            <v>12</v>
          </cell>
          <cell r="G686">
            <v>10617</v>
          </cell>
          <cell r="H686">
            <v>1</v>
          </cell>
          <cell r="I686">
            <v>2</v>
          </cell>
          <cell r="J686">
            <v>1</v>
          </cell>
          <cell r="K686">
            <v>1</v>
          </cell>
          <cell r="L686">
            <v>1</v>
          </cell>
          <cell r="M686">
            <v>8</v>
          </cell>
          <cell r="N686">
            <v>10131</v>
          </cell>
          <cell r="O686">
            <v>10132</v>
          </cell>
          <cell r="P686">
            <v>2</v>
          </cell>
          <cell r="Q686">
            <v>1</v>
          </cell>
          <cell r="R686">
            <v>1</v>
          </cell>
          <cell r="S686">
            <v>0</v>
          </cell>
          <cell r="T686">
            <v>1004512</v>
          </cell>
          <cell r="U686">
            <v>1011132</v>
          </cell>
          <cell r="V686">
            <v>3007812</v>
          </cell>
          <cell r="W686">
            <v>1003412</v>
          </cell>
          <cell r="X686">
            <v>40021</v>
          </cell>
          <cell r="Y686">
            <v>3012</v>
          </cell>
          <cell r="Z686">
            <v>50021</v>
          </cell>
          <cell r="AA686">
            <v>4012</v>
          </cell>
          <cell r="AB686">
            <v>0</v>
          </cell>
          <cell r="AC686">
            <v>0</v>
          </cell>
          <cell r="AD686">
            <v>0</v>
          </cell>
          <cell r="AE686">
            <v>0</v>
          </cell>
          <cell r="AF686">
            <v>1012201</v>
          </cell>
          <cell r="AG686">
            <v>1012202</v>
          </cell>
          <cell r="AH686">
            <v>1012203</v>
          </cell>
          <cell r="AI686">
            <v>1012204</v>
          </cell>
          <cell r="AJ686">
            <v>1012205</v>
          </cell>
          <cell r="AK686">
            <v>1012206</v>
          </cell>
          <cell r="AL686">
            <v>1012207</v>
          </cell>
          <cell r="AM686">
            <v>1012208</v>
          </cell>
          <cell r="AN686">
            <v>1012209</v>
          </cell>
          <cell r="AO686">
            <v>1012210</v>
          </cell>
          <cell r="AP686">
            <v>1012211</v>
          </cell>
          <cell r="AQ686">
            <v>1012212</v>
          </cell>
          <cell r="AR686">
            <v>5259</v>
          </cell>
          <cell r="AS686">
            <v>210</v>
          </cell>
          <cell r="AT686">
            <v>465</v>
          </cell>
          <cell r="AU686">
            <v>19</v>
          </cell>
          <cell r="AV686">
            <v>0</v>
          </cell>
          <cell r="AW686">
            <v>0</v>
          </cell>
          <cell r="AX686">
            <v>286</v>
          </cell>
          <cell r="AY686">
            <v>11</v>
          </cell>
          <cell r="AZ686">
            <v>239</v>
          </cell>
          <cell r="BA686">
            <v>10</v>
          </cell>
        </row>
        <row r="687">
          <cell r="B687" t="str">
            <v>臧霸</v>
          </cell>
          <cell r="C687">
            <v>14046</v>
          </cell>
          <cell r="D687">
            <v>1</v>
          </cell>
          <cell r="E687">
            <v>0</v>
          </cell>
          <cell r="F687">
            <v>12</v>
          </cell>
          <cell r="G687">
            <v>10628</v>
          </cell>
          <cell r="H687">
            <v>1</v>
          </cell>
          <cell r="I687">
            <v>2</v>
          </cell>
          <cell r="J687">
            <v>1</v>
          </cell>
          <cell r="K687">
            <v>1</v>
          </cell>
          <cell r="L687">
            <v>1</v>
          </cell>
          <cell r="M687">
            <v>9</v>
          </cell>
          <cell r="N687">
            <v>10132</v>
          </cell>
          <cell r="O687">
            <v>10132</v>
          </cell>
          <cell r="P687">
            <v>2</v>
          </cell>
          <cell r="Q687">
            <v>1</v>
          </cell>
          <cell r="R687">
            <v>1</v>
          </cell>
          <cell r="S687">
            <v>0</v>
          </cell>
          <cell r="T687">
            <v>1004512</v>
          </cell>
          <cell r="U687">
            <v>1011132</v>
          </cell>
          <cell r="V687">
            <v>3007812</v>
          </cell>
          <cell r="W687">
            <v>1003412</v>
          </cell>
          <cell r="X687">
            <v>40021</v>
          </cell>
          <cell r="Y687">
            <v>3012</v>
          </cell>
          <cell r="Z687">
            <v>50021</v>
          </cell>
          <cell r="AA687">
            <v>4012</v>
          </cell>
          <cell r="AB687">
            <v>0</v>
          </cell>
          <cell r="AC687">
            <v>0</v>
          </cell>
          <cell r="AD687">
            <v>0</v>
          </cell>
          <cell r="AE687">
            <v>0</v>
          </cell>
          <cell r="AF687">
            <v>1012201</v>
          </cell>
          <cell r="AG687">
            <v>1012202</v>
          </cell>
          <cell r="AH687">
            <v>1012203</v>
          </cell>
          <cell r="AI687">
            <v>1012204</v>
          </cell>
          <cell r="AJ687">
            <v>1012205</v>
          </cell>
          <cell r="AK687">
            <v>1012206</v>
          </cell>
          <cell r="AL687">
            <v>1012207</v>
          </cell>
          <cell r="AM687">
            <v>1012208</v>
          </cell>
          <cell r="AN687">
            <v>1012209</v>
          </cell>
          <cell r="AO687">
            <v>1012210</v>
          </cell>
          <cell r="AP687">
            <v>1012211</v>
          </cell>
          <cell r="AQ687">
            <v>1012212</v>
          </cell>
          <cell r="AR687">
            <v>6046</v>
          </cell>
          <cell r="AS687">
            <v>242</v>
          </cell>
          <cell r="AT687">
            <v>534</v>
          </cell>
          <cell r="AU687">
            <v>21</v>
          </cell>
          <cell r="AV687">
            <v>0</v>
          </cell>
          <cell r="AW687">
            <v>0</v>
          </cell>
          <cell r="AX687">
            <v>329</v>
          </cell>
          <cell r="AY687">
            <v>13</v>
          </cell>
          <cell r="AZ687">
            <v>274</v>
          </cell>
          <cell r="BA687">
            <v>11</v>
          </cell>
        </row>
        <row r="688">
          <cell r="B688" t="str">
            <v>夏侯恩</v>
          </cell>
          <cell r="C688">
            <v>11053</v>
          </cell>
          <cell r="D688">
            <v>1</v>
          </cell>
          <cell r="E688">
            <v>0</v>
          </cell>
          <cell r="F688">
            <v>12</v>
          </cell>
          <cell r="G688">
            <v>10639</v>
          </cell>
          <cell r="H688">
            <v>1</v>
          </cell>
          <cell r="I688">
            <v>2</v>
          </cell>
          <cell r="J688">
            <v>1</v>
          </cell>
          <cell r="K688">
            <v>1</v>
          </cell>
          <cell r="L688">
            <v>1</v>
          </cell>
          <cell r="M688">
            <v>10</v>
          </cell>
          <cell r="N688">
            <v>10723</v>
          </cell>
          <cell r="O688">
            <v>10132</v>
          </cell>
          <cell r="P688">
            <v>2</v>
          </cell>
          <cell r="Q688">
            <v>1</v>
          </cell>
          <cell r="R688">
            <v>1</v>
          </cell>
          <cell r="S688">
            <v>0</v>
          </cell>
          <cell r="T688">
            <v>1004512</v>
          </cell>
          <cell r="U688">
            <v>1011132</v>
          </cell>
          <cell r="V688">
            <v>3007812</v>
          </cell>
          <cell r="W688">
            <v>1003412</v>
          </cell>
          <cell r="X688">
            <v>40021</v>
          </cell>
          <cell r="Y688">
            <v>3012</v>
          </cell>
          <cell r="Z688">
            <v>50021</v>
          </cell>
          <cell r="AA688">
            <v>4012</v>
          </cell>
          <cell r="AB688">
            <v>0</v>
          </cell>
          <cell r="AC688">
            <v>0</v>
          </cell>
          <cell r="AD688">
            <v>0</v>
          </cell>
          <cell r="AE688">
            <v>0</v>
          </cell>
          <cell r="AF688">
            <v>1012201</v>
          </cell>
          <cell r="AG688">
            <v>1012202</v>
          </cell>
          <cell r="AH688">
            <v>1012203</v>
          </cell>
          <cell r="AI688">
            <v>1012204</v>
          </cell>
          <cell r="AJ688">
            <v>1012205</v>
          </cell>
          <cell r="AK688">
            <v>1012206</v>
          </cell>
          <cell r="AL688">
            <v>1012207</v>
          </cell>
          <cell r="AM688">
            <v>1012208</v>
          </cell>
          <cell r="AN688">
            <v>1012209</v>
          </cell>
          <cell r="AO688">
            <v>1012210</v>
          </cell>
          <cell r="AP688">
            <v>1012211</v>
          </cell>
          <cell r="AQ688">
            <v>1012212</v>
          </cell>
          <cell r="AR688">
            <v>6954</v>
          </cell>
          <cell r="AS688">
            <v>278</v>
          </cell>
          <cell r="AT688">
            <v>615</v>
          </cell>
          <cell r="AU688">
            <v>25</v>
          </cell>
          <cell r="AV688">
            <v>0</v>
          </cell>
          <cell r="AW688">
            <v>0</v>
          </cell>
          <cell r="AX688">
            <v>379</v>
          </cell>
          <cell r="AY688">
            <v>15</v>
          </cell>
          <cell r="AZ688">
            <v>316</v>
          </cell>
          <cell r="BA688">
            <v>13</v>
          </cell>
        </row>
        <row r="689">
          <cell r="B689" t="str">
            <v>夏侯杰</v>
          </cell>
          <cell r="C689">
            <v>11053</v>
          </cell>
          <cell r="D689">
            <v>1</v>
          </cell>
          <cell r="E689">
            <v>0</v>
          </cell>
          <cell r="F689">
            <v>12</v>
          </cell>
          <cell r="G689">
            <v>10650</v>
          </cell>
          <cell r="H689">
            <v>1</v>
          </cell>
          <cell r="I689">
            <v>2</v>
          </cell>
          <cell r="J689">
            <v>1</v>
          </cell>
          <cell r="K689">
            <v>1</v>
          </cell>
          <cell r="L689">
            <v>1</v>
          </cell>
          <cell r="M689">
            <v>11</v>
          </cell>
          <cell r="N689">
            <v>10724</v>
          </cell>
          <cell r="O689">
            <v>10132</v>
          </cell>
          <cell r="P689">
            <v>2</v>
          </cell>
          <cell r="Q689">
            <v>1</v>
          </cell>
          <cell r="R689">
            <v>1</v>
          </cell>
          <cell r="S689">
            <v>0</v>
          </cell>
          <cell r="T689">
            <v>1004512</v>
          </cell>
          <cell r="U689">
            <v>1011132</v>
          </cell>
          <cell r="V689">
            <v>3007812</v>
          </cell>
          <cell r="W689">
            <v>1003412</v>
          </cell>
          <cell r="X689">
            <v>40021</v>
          </cell>
          <cell r="Y689">
            <v>3012</v>
          </cell>
          <cell r="Z689">
            <v>50021</v>
          </cell>
          <cell r="AA689">
            <v>4012</v>
          </cell>
          <cell r="AB689">
            <v>0</v>
          </cell>
          <cell r="AC689">
            <v>0</v>
          </cell>
          <cell r="AD689">
            <v>0</v>
          </cell>
          <cell r="AE689">
            <v>0</v>
          </cell>
          <cell r="AF689">
            <v>1012201</v>
          </cell>
          <cell r="AG689">
            <v>1012202</v>
          </cell>
          <cell r="AH689">
            <v>1012203</v>
          </cell>
          <cell r="AI689">
            <v>1012204</v>
          </cell>
          <cell r="AJ689">
            <v>1012205</v>
          </cell>
          <cell r="AK689">
            <v>1012206</v>
          </cell>
          <cell r="AL689">
            <v>1012207</v>
          </cell>
          <cell r="AM689">
            <v>1012208</v>
          </cell>
          <cell r="AN689">
            <v>1012209</v>
          </cell>
          <cell r="AO689">
            <v>1012210</v>
          </cell>
          <cell r="AP689">
            <v>1012211</v>
          </cell>
          <cell r="AQ689">
            <v>1012212</v>
          </cell>
          <cell r="AR689">
            <v>7997</v>
          </cell>
          <cell r="AS689">
            <v>319</v>
          </cell>
          <cell r="AT689">
            <v>707</v>
          </cell>
          <cell r="AU689">
            <v>28</v>
          </cell>
          <cell r="AV689">
            <v>0</v>
          </cell>
          <cell r="AW689">
            <v>0</v>
          </cell>
          <cell r="AX689">
            <v>435</v>
          </cell>
          <cell r="AY689">
            <v>17</v>
          </cell>
          <cell r="AZ689">
            <v>363</v>
          </cell>
          <cell r="BA689">
            <v>14</v>
          </cell>
        </row>
        <row r="690">
          <cell r="B690" t="str">
            <v>吕旷</v>
          </cell>
          <cell r="C690">
            <v>11054</v>
          </cell>
          <cell r="D690">
            <v>1</v>
          </cell>
          <cell r="E690">
            <v>0</v>
          </cell>
          <cell r="F690">
            <v>12</v>
          </cell>
          <cell r="G690">
            <v>10661</v>
          </cell>
          <cell r="H690">
            <v>1</v>
          </cell>
          <cell r="I690">
            <v>2</v>
          </cell>
          <cell r="J690">
            <v>1</v>
          </cell>
          <cell r="K690">
            <v>1</v>
          </cell>
          <cell r="L690">
            <v>1</v>
          </cell>
          <cell r="M690">
            <v>12</v>
          </cell>
          <cell r="N690">
            <v>0</v>
          </cell>
          <cell r="O690">
            <v>10132</v>
          </cell>
          <cell r="P690">
            <v>2</v>
          </cell>
          <cell r="Q690">
            <v>1</v>
          </cell>
          <cell r="R690">
            <v>1</v>
          </cell>
          <cell r="S690">
            <v>0</v>
          </cell>
          <cell r="T690">
            <v>1004512</v>
          </cell>
          <cell r="U690">
            <v>1011132</v>
          </cell>
          <cell r="V690">
            <v>3007812</v>
          </cell>
          <cell r="W690">
            <v>1003412</v>
          </cell>
          <cell r="X690">
            <v>40021</v>
          </cell>
          <cell r="Y690">
            <v>3012</v>
          </cell>
          <cell r="Z690">
            <v>50021</v>
          </cell>
          <cell r="AA690">
            <v>4012</v>
          </cell>
          <cell r="AB690">
            <v>0</v>
          </cell>
          <cell r="AC690">
            <v>0</v>
          </cell>
          <cell r="AD690">
            <v>0</v>
          </cell>
          <cell r="AE690">
            <v>0</v>
          </cell>
          <cell r="AF690">
            <v>1012201</v>
          </cell>
          <cell r="AG690">
            <v>1012202</v>
          </cell>
          <cell r="AH690">
            <v>1012203</v>
          </cell>
          <cell r="AI690">
            <v>1012204</v>
          </cell>
          <cell r="AJ690">
            <v>1012205</v>
          </cell>
          <cell r="AK690">
            <v>1012206</v>
          </cell>
          <cell r="AL690">
            <v>1012207</v>
          </cell>
          <cell r="AM690">
            <v>1012208</v>
          </cell>
          <cell r="AN690">
            <v>1012209</v>
          </cell>
          <cell r="AO690">
            <v>1012210</v>
          </cell>
          <cell r="AP690">
            <v>1012211</v>
          </cell>
          <cell r="AQ690">
            <v>1012212</v>
          </cell>
          <cell r="AR690">
            <v>9196</v>
          </cell>
          <cell r="AS690">
            <v>366</v>
          </cell>
          <cell r="AT690">
            <v>813</v>
          </cell>
          <cell r="AU690">
            <v>32</v>
          </cell>
          <cell r="AV690">
            <v>0</v>
          </cell>
          <cell r="AW690">
            <v>0</v>
          </cell>
          <cell r="AX690">
            <v>500</v>
          </cell>
          <cell r="AY690">
            <v>19</v>
          </cell>
          <cell r="AZ690">
            <v>417</v>
          </cell>
          <cell r="BA690">
            <v>16</v>
          </cell>
        </row>
        <row r="691">
          <cell r="B691" t="str">
            <v>吕翔</v>
          </cell>
          <cell r="C691">
            <v>11054</v>
          </cell>
          <cell r="D691">
            <v>1</v>
          </cell>
          <cell r="E691">
            <v>0</v>
          </cell>
          <cell r="F691">
            <v>12</v>
          </cell>
          <cell r="G691">
            <v>10672</v>
          </cell>
          <cell r="H691">
            <v>1</v>
          </cell>
          <cell r="I691">
            <v>2</v>
          </cell>
          <cell r="J691">
            <v>1</v>
          </cell>
          <cell r="K691">
            <v>1</v>
          </cell>
          <cell r="L691">
            <v>1</v>
          </cell>
          <cell r="M691">
            <v>0</v>
          </cell>
          <cell r="N691">
            <v>10134</v>
          </cell>
          <cell r="O691">
            <v>10143</v>
          </cell>
          <cell r="P691">
            <v>2</v>
          </cell>
          <cell r="Q691">
            <v>1</v>
          </cell>
          <cell r="R691">
            <v>1</v>
          </cell>
          <cell r="S691">
            <v>1</v>
          </cell>
          <cell r="T691">
            <v>1002322</v>
          </cell>
          <cell r="U691">
            <v>1010032</v>
          </cell>
          <cell r="V691">
            <v>1013311</v>
          </cell>
          <cell r="W691">
            <v>1019912</v>
          </cell>
          <cell r="X691">
            <v>30012</v>
          </cell>
          <cell r="Y691">
            <v>2041</v>
          </cell>
          <cell r="Z691">
            <v>0</v>
          </cell>
          <cell r="AA691">
            <v>0</v>
          </cell>
          <cell r="AB691">
            <v>0</v>
          </cell>
          <cell r="AC691">
            <v>0</v>
          </cell>
          <cell r="AD691">
            <v>0</v>
          </cell>
          <cell r="AE691">
            <v>0</v>
          </cell>
          <cell r="AF691">
            <v>1013301</v>
          </cell>
          <cell r="AG691">
            <v>1013302</v>
          </cell>
          <cell r="AH691">
            <v>1013303</v>
          </cell>
          <cell r="AI691">
            <v>1013304</v>
          </cell>
          <cell r="AJ691">
            <v>1013305</v>
          </cell>
          <cell r="AK691">
            <v>1013306</v>
          </cell>
          <cell r="AL691">
            <v>1013307</v>
          </cell>
          <cell r="AM691">
            <v>1013308</v>
          </cell>
          <cell r="AN691">
            <v>0</v>
          </cell>
          <cell r="AO691">
            <v>0</v>
          </cell>
          <cell r="AP691">
            <v>0</v>
          </cell>
          <cell r="AQ691">
            <v>0</v>
          </cell>
          <cell r="AR691">
            <v>1496</v>
          </cell>
          <cell r="AS691">
            <v>60</v>
          </cell>
          <cell r="AT691">
            <v>132</v>
          </cell>
          <cell r="AU691">
            <v>5</v>
          </cell>
          <cell r="AV691">
            <v>0</v>
          </cell>
          <cell r="AW691">
            <v>0</v>
          </cell>
          <cell r="AX691">
            <v>81</v>
          </cell>
          <cell r="AY691">
            <v>3</v>
          </cell>
          <cell r="AZ691">
            <v>68</v>
          </cell>
          <cell r="BA691">
            <v>3</v>
          </cell>
        </row>
        <row r="692">
          <cell r="B692" t="str">
            <v>关羽</v>
          </cell>
          <cell r="C692">
            <v>12003</v>
          </cell>
          <cell r="D692">
            <v>1</v>
          </cell>
          <cell r="E692">
            <v>0</v>
          </cell>
          <cell r="F692">
            <v>23</v>
          </cell>
          <cell r="G692">
            <v>20001</v>
          </cell>
          <cell r="H692">
            <v>1</v>
          </cell>
          <cell r="I692">
            <v>2</v>
          </cell>
          <cell r="J692">
            <v>1</v>
          </cell>
          <cell r="K692">
            <v>1</v>
          </cell>
          <cell r="L692">
            <v>1</v>
          </cell>
          <cell r="M692">
            <v>1</v>
          </cell>
          <cell r="N692">
            <v>10135</v>
          </cell>
          <cell r="O692">
            <v>10143</v>
          </cell>
          <cell r="P692">
            <v>2</v>
          </cell>
          <cell r="Q692">
            <v>1</v>
          </cell>
          <cell r="R692">
            <v>1</v>
          </cell>
          <cell r="S692">
            <v>0</v>
          </cell>
          <cell r="T692">
            <v>1002322</v>
          </cell>
          <cell r="U692">
            <v>1010032</v>
          </cell>
          <cell r="V692">
            <v>1013311</v>
          </cell>
          <cell r="W692">
            <v>1019912</v>
          </cell>
          <cell r="X692">
            <v>30012</v>
          </cell>
          <cell r="Y692">
            <v>2041</v>
          </cell>
          <cell r="Z692">
            <v>0</v>
          </cell>
          <cell r="AA692">
            <v>0</v>
          </cell>
          <cell r="AB692">
            <v>0</v>
          </cell>
          <cell r="AC692">
            <v>0</v>
          </cell>
          <cell r="AD692">
            <v>0</v>
          </cell>
          <cell r="AE692">
            <v>0</v>
          </cell>
          <cell r="AF692">
            <v>1013301</v>
          </cell>
          <cell r="AG692">
            <v>1013302</v>
          </cell>
          <cell r="AH692">
            <v>1013303</v>
          </cell>
          <cell r="AI692">
            <v>1013304</v>
          </cell>
          <cell r="AJ692">
            <v>1013305</v>
          </cell>
          <cell r="AK692">
            <v>1013306</v>
          </cell>
          <cell r="AL692">
            <v>1013307</v>
          </cell>
          <cell r="AM692">
            <v>1013308</v>
          </cell>
          <cell r="AN692">
            <v>0</v>
          </cell>
          <cell r="AO692">
            <v>0</v>
          </cell>
          <cell r="AP692">
            <v>0</v>
          </cell>
          <cell r="AQ692">
            <v>0</v>
          </cell>
          <cell r="AR692">
            <v>1723</v>
          </cell>
          <cell r="AS692">
            <v>69</v>
          </cell>
          <cell r="AT692">
            <v>152</v>
          </cell>
          <cell r="AU692">
            <v>6</v>
          </cell>
          <cell r="AV692">
            <v>0</v>
          </cell>
          <cell r="AW692">
            <v>0</v>
          </cell>
          <cell r="AX692">
            <v>93</v>
          </cell>
          <cell r="AY692">
            <v>4</v>
          </cell>
          <cell r="AZ692">
            <v>78</v>
          </cell>
          <cell r="BA692">
            <v>3</v>
          </cell>
        </row>
        <row r="693">
          <cell r="B693" t="str">
            <v>张飞</v>
          </cell>
          <cell r="C693">
            <v>12004</v>
          </cell>
          <cell r="D693">
            <v>1</v>
          </cell>
          <cell r="E693">
            <v>0</v>
          </cell>
          <cell r="F693">
            <v>20</v>
          </cell>
          <cell r="G693">
            <v>20012</v>
          </cell>
          <cell r="H693">
            <v>1</v>
          </cell>
          <cell r="I693">
            <v>2</v>
          </cell>
          <cell r="J693">
            <v>1</v>
          </cell>
          <cell r="K693">
            <v>1</v>
          </cell>
          <cell r="L693">
            <v>1</v>
          </cell>
          <cell r="M693">
            <v>2</v>
          </cell>
          <cell r="N693">
            <v>10136</v>
          </cell>
          <cell r="O693">
            <v>10143</v>
          </cell>
          <cell r="P693">
            <v>2</v>
          </cell>
          <cell r="Q693">
            <v>1</v>
          </cell>
          <cell r="R693">
            <v>1</v>
          </cell>
          <cell r="S693">
            <v>0</v>
          </cell>
          <cell r="T693">
            <v>1002322</v>
          </cell>
          <cell r="U693">
            <v>1010032</v>
          </cell>
          <cell r="V693">
            <v>1013311</v>
          </cell>
          <cell r="W693">
            <v>1019912</v>
          </cell>
          <cell r="X693">
            <v>30012</v>
          </cell>
          <cell r="Y693">
            <v>2041</v>
          </cell>
          <cell r="Z693">
            <v>0</v>
          </cell>
          <cell r="AA693">
            <v>0</v>
          </cell>
          <cell r="AB693">
            <v>0</v>
          </cell>
          <cell r="AC693">
            <v>0</v>
          </cell>
          <cell r="AD693">
            <v>0</v>
          </cell>
          <cell r="AE693">
            <v>0</v>
          </cell>
          <cell r="AF693">
            <v>1013301</v>
          </cell>
          <cell r="AG693">
            <v>1013302</v>
          </cell>
          <cell r="AH693">
            <v>1013303</v>
          </cell>
          <cell r="AI693">
            <v>1013304</v>
          </cell>
          <cell r="AJ693">
            <v>1013305</v>
          </cell>
          <cell r="AK693">
            <v>1013306</v>
          </cell>
          <cell r="AL693">
            <v>1013307</v>
          </cell>
          <cell r="AM693">
            <v>1013308</v>
          </cell>
          <cell r="AN693">
            <v>0</v>
          </cell>
          <cell r="AO693">
            <v>0</v>
          </cell>
          <cell r="AP693">
            <v>0</v>
          </cell>
          <cell r="AQ693">
            <v>0</v>
          </cell>
          <cell r="AR693">
            <v>1981</v>
          </cell>
          <cell r="AS693">
            <v>79</v>
          </cell>
          <cell r="AT693">
            <v>175</v>
          </cell>
          <cell r="AU693">
            <v>7</v>
          </cell>
          <cell r="AV693">
            <v>0</v>
          </cell>
          <cell r="AW693">
            <v>0</v>
          </cell>
          <cell r="AX693">
            <v>108</v>
          </cell>
          <cell r="AY693">
            <v>4</v>
          </cell>
          <cell r="AZ693">
            <v>90</v>
          </cell>
          <cell r="BA693">
            <v>4</v>
          </cell>
        </row>
        <row r="694">
          <cell r="B694" t="str">
            <v>赵云</v>
          </cell>
          <cell r="C694">
            <v>12001</v>
          </cell>
          <cell r="D694">
            <v>1</v>
          </cell>
          <cell r="E694">
            <v>0</v>
          </cell>
          <cell r="F694">
            <v>20</v>
          </cell>
          <cell r="G694">
            <v>20023</v>
          </cell>
          <cell r="H694">
            <v>1</v>
          </cell>
          <cell r="I694">
            <v>2</v>
          </cell>
          <cell r="J694">
            <v>1</v>
          </cell>
          <cell r="K694">
            <v>1</v>
          </cell>
          <cell r="L694">
            <v>1</v>
          </cell>
          <cell r="M694">
            <v>3</v>
          </cell>
          <cell r="N694">
            <v>10137</v>
          </cell>
          <cell r="O694">
            <v>10143</v>
          </cell>
          <cell r="P694">
            <v>2</v>
          </cell>
          <cell r="Q694">
            <v>1</v>
          </cell>
          <cell r="R694">
            <v>1</v>
          </cell>
          <cell r="S694">
            <v>0</v>
          </cell>
          <cell r="T694">
            <v>1002322</v>
          </cell>
          <cell r="U694">
            <v>1010032</v>
          </cell>
          <cell r="V694">
            <v>1013311</v>
          </cell>
          <cell r="W694">
            <v>1019912</v>
          </cell>
          <cell r="X694">
            <v>30012</v>
          </cell>
          <cell r="Y694">
            <v>2041</v>
          </cell>
          <cell r="Z694">
            <v>0</v>
          </cell>
          <cell r="AA694">
            <v>0</v>
          </cell>
          <cell r="AB694">
            <v>0</v>
          </cell>
          <cell r="AC694">
            <v>0</v>
          </cell>
          <cell r="AD694">
            <v>0</v>
          </cell>
          <cell r="AE694">
            <v>0</v>
          </cell>
          <cell r="AF694">
            <v>1013301</v>
          </cell>
          <cell r="AG694">
            <v>1013302</v>
          </cell>
          <cell r="AH694">
            <v>1013303</v>
          </cell>
          <cell r="AI694">
            <v>1013304</v>
          </cell>
          <cell r="AJ694">
            <v>1013305</v>
          </cell>
          <cell r="AK694">
            <v>1013306</v>
          </cell>
          <cell r="AL694">
            <v>1013307</v>
          </cell>
          <cell r="AM694">
            <v>1013308</v>
          </cell>
          <cell r="AN694">
            <v>0</v>
          </cell>
          <cell r="AO694">
            <v>0</v>
          </cell>
          <cell r="AP694">
            <v>0</v>
          </cell>
          <cell r="AQ694">
            <v>0</v>
          </cell>
          <cell r="AR694">
            <v>2277</v>
          </cell>
          <cell r="AS694">
            <v>91</v>
          </cell>
          <cell r="AT694">
            <v>201</v>
          </cell>
          <cell r="AU694">
            <v>8</v>
          </cell>
          <cell r="AV694">
            <v>0</v>
          </cell>
          <cell r="AW694">
            <v>0</v>
          </cell>
          <cell r="AX694">
            <v>124</v>
          </cell>
          <cell r="AY694">
            <v>5</v>
          </cell>
          <cell r="AZ694">
            <v>103</v>
          </cell>
          <cell r="BA694">
            <v>4</v>
          </cell>
        </row>
        <row r="695">
          <cell r="B695" t="str">
            <v>马超</v>
          </cell>
          <cell r="C695">
            <v>12005</v>
          </cell>
          <cell r="D695">
            <v>1</v>
          </cell>
          <cell r="E695">
            <v>0</v>
          </cell>
          <cell r="F695">
            <v>20</v>
          </cell>
          <cell r="G695">
            <v>20034</v>
          </cell>
          <cell r="H695">
            <v>1</v>
          </cell>
          <cell r="I695">
            <v>2</v>
          </cell>
          <cell r="J695">
            <v>1</v>
          </cell>
          <cell r="K695">
            <v>1</v>
          </cell>
          <cell r="L695">
            <v>1</v>
          </cell>
          <cell r="M695">
            <v>4</v>
          </cell>
          <cell r="N695">
            <v>10138</v>
          </cell>
          <cell r="O695">
            <v>10143</v>
          </cell>
          <cell r="P695">
            <v>2</v>
          </cell>
          <cell r="Q695">
            <v>1</v>
          </cell>
          <cell r="R695">
            <v>1</v>
          </cell>
          <cell r="S695">
            <v>0</v>
          </cell>
          <cell r="T695">
            <v>1002322</v>
          </cell>
          <cell r="U695">
            <v>1010032</v>
          </cell>
          <cell r="V695">
            <v>1013311</v>
          </cell>
          <cell r="W695">
            <v>1019912</v>
          </cell>
          <cell r="X695">
            <v>30012</v>
          </cell>
          <cell r="Y695">
            <v>2041</v>
          </cell>
          <cell r="Z695">
            <v>0</v>
          </cell>
          <cell r="AA695">
            <v>0</v>
          </cell>
          <cell r="AB695">
            <v>0</v>
          </cell>
          <cell r="AC695">
            <v>0</v>
          </cell>
          <cell r="AD695">
            <v>0</v>
          </cell>
          <cell r="AE695">
            <v>0</v>
          </cell>
          <cell r="AF695">
            <v>1013301</v>
          </cell>
          <cell r="AG695">
            <v>1013302</v>
          </cell>
          <cell r="AH695">
            <v>1013303</v>
          </cell>
          <cell r="AI695">
            <v>1013304</v>
          </cell>
          <cell r="AJ695">
            <v>1013305</v>
          </cell>
          <cell r="AK695">
            <v>1013306</v>
          </cell>
          <cell r="AL695">
            <v>1013307</v>
          </cell>
          <cell r="AM695">
            <v>1013308</v>
          </cell>
          <cell r="AN695">
            <v>0</v>
          </cell>
          <cell r="AO695">
            <v>0</v>
          </cell>
          <cell r="AP695">
            <v>0</v>
          </cell>
          <cell r="AQ695">
            <v>0</v>
          </cell>
          <cell r="AR695">
            <v>2619</v>
          </cell>
          <cell r="AS695">
            <v>105</v>
          </cell>
          <cell r="AT695">
            <v>231</v>
          </cell>
          <cell r="AU695">
            <v>9</v>
          </cell>
          <cell r="AV695">
            <v>0</v>
          </cell>
          <cell r="AW695">
            <v>0</v>
          </cell>
          <cell r="AX695">
            <v>142</v>
          </cell>
          <cell r="AY695">
            <v>6</v>
          </cell>
          <cell r="AZ695">
            <v>119</v>
          </cell>
          <cell r="BA695">
            <v>5</v>
          </cell>
        </row>
        <row r="696">
          <cell r="B696" t="str">
            <v>黄忠</v>
          </cell>
          <cell r="C696">
            <v>12006</v>
          </cell>
          <cell r="D696">
            <v>1</v>
          </cell>
          <cell r="E696">
            <v>0</v>
          </cell>
          <cell r="F696">
            <v>20</v>
          </cell>
          <cell r="G696">
            <v>20045</v>
          </cell>
          <cell r="H696">
            <v>1</v>
          </cell>
          <cell r="I696">
            <v>2</v>
          </cell>
          <cell r="J696">
            <v>1</v>
          </cell>
          <cell r="K696">
            <v>1</v>
          </cell>
          <cell r="L696">
            <v>1</v>
          </cell>
          <cell r="M696">
            <v>5</v>
          </cell>
          <cell r="N696">
            <v>10139</v>
          </cell>
          <cell r="O696">
            <v>10143</v>
          </cell>
          <cell r="P696">
            <v>2</v>
          </cell>
          <cell r="Q696">
            <v>1</v>
          </cell>
          <cell r="R696">
            <v>1</v>
          </cell>
          <cell r="S696">
            <v>0</v>
          </cell>
          <cell r="T696">
            <v>1002322</v>
          </cell>
          <cell r="U696">
            <v>1010032</v>
          </cell>
          <cell r="V696">
            <v>1013311</v>
          </cell>
          <cell r="W696">
            <v>1019912</v>
          </cell>
          <cell r="X696">
            <v>30012</v>
          </cell>
          <cell r="Y696">
            <v>2041</v>
          </cell>
          <cell r="Z696">
            <v>0</v>
          </cell>
          <cell r="AA696">
            <v>0</v>
          </cell>
          <cell r="AB696">
            <v>0</v>
          </cell>
          <cell r="AC696">
            <v>0</v>
          </cell>
          <cell r="AD696">
            <v>0</v>
          </cell>
          <cell r="AE696">
            <v>0</v>
          </cell>
          <cell r="AF696">
            <v>1013301</v>
          </cell>
          <cell r="AG696">
            <v>1013302</v>
          </cell>
          <cell r="AH696">
            <v>1013303</v>
          </cell>
          <cell r="AI696">
            <v>1013304</v>
          </cell>
          <cell r="AJ696">
            <v>1013305</v>
          </cell>
          <cell r="AK696">
            <v>1013306</v>
          </cell>
          <cell r="AL696">
            <v>1013307</v>
          </cell>
          <cell r="AM696">
            <v>1013308</v>
          </cell>
          <cell r="AN696">
            <v>0</v>
          </cell>
          <cell r="AO696">
            <v>0</v>
          </cell>
          <cell r="AP696">
            <v>0</v>
          </cell>
          <cell r="AQ696">
            <v>0</v>
          </cell>
          <cell r="AR696">
            <v>3012</v>
          </cell>
          <cell r="AS696">
            <v>120</v>
          </cell>
          <cell r="AT696">
            <v>266</v>
          </cell>
          <cell r="AU696">
            <v>11</v>
          </cell>
          <cell r="AV696">
            <v>0</v>
          </cell>
          <cell r="AW696">
            <v>0</v>
          </cell>
          <cell r="AX696">
            <v>164</v>
          </cell>
          <cell r="AY696">
            <v>7</v>
          </cell>
          <cell r="AZ696">
            <v>136</v>
          </cell>
          <cell r="BA696">
            <v>5</v>
          </cell>
        </row>
        <row r="697">
          <cell r="B697" t="str">
            <v>魏延</v>
          </cell>
          <cell r="C697">
            <v>12007</v>
          </cell>
          <cell r="D697">
            <v>1</v>
          </cell>
          <cell r="E697">
            <v>0</v>
          </cell>
          <cell r="F697">
            <v>20</v>
          </cell>
          <cell r="G697">
            <v>20056</v>
          </cell>
          <cell r="H697">
            <v>1</v>
          </cell>
          <cell r="I697">
            <v>2</v>
          </cell>
          <cell r="J697">
            <v>1</v>
          </cell>
          <cell r="K697">
            <v>1</v>
          </cell>
          <cell r="L697">
            <v>1</v>
          </cell>
          <cell r="M697">
            <v>6</v>
          </cell>
          <cell r="N697">
            <v>10140</v>
          </cell>
          <cell r="O697">
            <v>10143</v>
          </cell>
          <cell r="P697">
            <v>2</v>
          </cell>
          <cell r="Q697">
            <v>1</v>
          </cell>
          <cell r="R697">
            <v>1</v>
          </cell>
          <cell r="S697">
            <v>0</v>
          </cell>
          <cell r="T697">
            <v>1002322</v>
          </cell>
          <cell r="U697">
            <v>1010032</v>
          </cell>
          <cell r="V697">
            <v>1013311</v>
          </cell>
          <cell r="W697">
            <v>1019912</v>
          </cell>
          <cell r="X697">
            <v>30012</v>
          </cell>
          <cell r="Y697">
            <v>2041</v>
          </cell>
          <cell r="Z697">
            <v>0</v>
          </cell>
          <cell r="AA697">
            <v>0</v>
          </cell>
          <cell r="AB697">
            <v>0</v>
          </cell>
          <cell r="AC697">
            <v>0</v>
          </cell>
          <cell r="AD697">
            <v>0</v>
          </cell>
          <cell r="AE697">
            <v>0</v>
          </cell>
          <cell r="AF697">
            <v>1013301</v>
          </cell>
          <cell r="AG697">
            <v>1013302</v>
          </cell>
          <cell r="AH697">
            <v>1013303</v>
          </cell>
          <cell r="AI697">
            <v>1013304</v>
          </cell>
          <cell r="AJ697">
            <v>1013305</v>
          </cell>
          <cell r="AK697">
            <v>1013306</v>
          </cell>
          <cell r="AL697">
            <v>1013307</v>
          </cell>
          <cell r="AM697">
            <v>1013308</v>
          </cell>
          <cell r="AN697">
            <v>0</v>
          </cell>
          <cell r="AO697">
            <v>0</v>
          </cell>
          <cell r="AP697">
            <v>0</v>
          </cell>
          <cell r="AQ697">
            <v>0</v>
          </cell>
          <cell r="AR697">
            <v>3463</v>
          </cell>
          <cell r="AS697">
            <v>139</v>
          </cell>
          <cell r="AT697">
            <v>306</v>
          </cell>
          <cell r="AU697">
            <v>12</v>
          </cell>
          <cell r="AV697">
            <v>0</v>
          </cell>
          <cell r="AW697">
            <v>0</v>
          </cell>
          <cell r="AX697">
            <v>188</v>
          </cell>
          <cell r="AY697">
            <v>8</v>
          </cell>
          <cell r="AZ697">
            <v>157</v>
          </cell>
          <cell r="BA697">
            <v>6</v>
          </cell>
        </row>
        <row r="698">
          <cell r="B698" t="str">
            <v>刘备</v>
          </cell>
          <cell r="C698">
            <v>12008</v>
          </cell>
          <cell r="D698">
            <v>1</v>
          </cell>
          <cell r="E698">
            <v>0</v>
          </cell>
          <cell r="F698">
            <v>20</v>
          </cell>
          <cell r="G698">
            <v>20067</v>
          </cell>
          <cell r="H698">
            <v>1</v>
          </cell>
          <cell r="I698">
            <v>2</v>
          </cell>
          <cell r="J698">
            <v>1</v>
          </cell>
          <cell r="K698">
            <v>1</v>
          </cell>
          <cell r="L698">
            <v>1</v>
          </cell>
          <cell r="M698">
            <v>7</v>
          </cell>
          <cell r="N698">
            <v>10141</v>
          </cell>
          <cell r="O698">
            <v>10143</v>
          </cell>
          <cell r="P698">
            <v>2</v>
          </cell>
          <cell r="Q698">
            <v>1</v>
          </cell>
          <cell r="R698">
            <v>1</v>
          </cell>
          <cell r="S698">
            <v>0</v>
          </cell>
          <cell r="T698">
            <v>1002322</v>
          </cell>
          <cell r="U698">
            <v>1010032</v>
          </cell>
          <cell r="V698">
            <v>1013311</v>
          </cell>
          <cell r="W698">
            <v>1019912</v>
          </cell>
          <cell r="X698">
            <v>30012</v>
          </cell>
          <cell r="Y698">
            <v>2041</v>
          </cell>
          <cell r="Z698">
            <v>0</v>
          </cell>
          <cell r="AA698">
            <v>0</v>
          </cell>
          <cell r="AB698">
            <v>0</v>
          </cell>
          <cell r="AC698">
            <v>0</v>
          </cell>
          <cell r="AD698">
            <v>0</v>
          </cell>
          <cell r="AE698">
            <v>0</v>
          </cell>
          <cell r="AF698">
            <v>1013301</v>
          </cell>
          <cell r="AG698">
            <v>1013302</v>
          </cell>
          <cell r="AH698">
            <v>1013303</v>
          </cell>
          <cell r="AI698">
            <v>1013304</v>
          </cell>
          <cell r="AJ698">
            <v>1013305</v>
          </cell>
          <cell r="AK698">
            <v>1013306</v>
          </cell>
          <cell r="AL698">
            <v>1013307</v>
          </cell>
          <cell r="AM698">
            <v>1013308</v>
          </cell>
          <cell r="AN698">
            <v>0</v>
          </cell>
          <cell r="AO698">
            <v>0</v>
          </cell>
          <cell r="AP698">
            <v>0</v>
          </cell>
          <cell r="AQ698">
            <v>0</v>
          </cell>
          <cell r="AR698">
            <v>3982</v>
          </cell>
          <cell r="AS698">
            <v>159</v>
          </cell>
          <cell r="AT698">
            <v>352</v>
          </cell>
          <cell r="AU698">
            <v>14</v>
          </cell>
          <cell r="AV698">
            <v>0</v>
          </cell>
          <cell r="AW698">
            <v>0</v>
          </cell>
          <cell r="AX698">
            <v>217</v>
          </cell>
          <cell r="AY698">
            <v>9</v>
          </cell>
          <cell r="AZ698">
            <v>181</v>
          </cell>
          <cell r="BA698">
            <v>7</v>
          </cell>
        </row>
        <row r="699">
          <cell r="B699" t="str">
            <v>诸葛亮</v>
          </cell>
          <cell r="C699">
            <v>12009</v>
          </cell>
          <cell r="D699">
            <v>1</v>
          </cell>
          <cell r="E699">
            <v>0</v>
          </cell>
          <cell r="F699">
            <v>23</v>
          </cell>
          <cell r="G699">
            <v>20078</v>
          </cell>
          <cell r="H699">
            <v>1</v>
          </cell>
          <cell r="I699">
            <v>2</v>
          </cell>
          <cell r="J699">
            <v>1</v>
          </cell>
          <cell r="K699">
            <v>1</v>
          </cell>
          <cell r="L699">
            <v>1</v>
          </cell>
          <cell r="M699">
            <v>8</v>
          </cell>
          <cell r="N699">
            <v>10142</v>
          </cell>
          <cell r="O699">
            <v>10143</v>
          </cell>
          <cell r="P699">
            <v>2</v>
          </cell>
          <cell r="Q699">
            <v>1</v>
          </cell>
          <cell r="R699">
            <v>1</v>
          </cell>
          <cell r="S699">
            <v>0</v>
          </cell>
          <cell r="T699">
            <v>1002322</v>
          </cell>
          <cell r="U699">
            <v>1010032</v>
          </cell>
          <cell r="V699">
            <v>1013311</v>
          </cell>
          <cell r="W699">
            <v>1019912</v>
          </cell>
          <cell r="X699">
            <v>30012</v>
          </cell>
          <cell r="Y699">
            <v>2041</v>
          </cell>
          <cell r="Z699">
            <v>0</v>
          </cell>
          <cell r="AA699">
            <v>0</v>
          </cell>
          <cell r="AB699">
            <v>0</v>
          </cell>
          <cell r="AC699">
            <v>0</v>
          </cell>
          <cell r="AD699">
            <v>0</v>
          </cell>
          <cell r="AE699">
            <v>0</v>
          </cell>
          <cell r="AF699">
            <v>1013301</v>
          </cell>
          <cell r="AG699">
            <v>1013302</v>
          </cell>
          <cell r="AH699">
            <v>1013303</v>
          </cell>
          <cell r="AI699">
            <v>1013304</v>
          </cell>
          <cell r="AJ699">
            <v>1013305</v>
          </cell>
          <cell r="AK699">
            <v>1013306</v>
          </cell>
          <cell r="AL699">
            <v>1013307</v>
          </cell>
          <cell r="AM699">
            <v>1013308</v>
          </cell>
          <cell r="AN699">
            <v>0</v>
          </cell>
          <cell r="AO699">
            <v>0</v>
          </cell>
          <cell r="AP699">
            <v>0</v>
          </cell>
          <cell r="AQ699">
            <v>0</v>
          </cell>
          <cell r="AR699">
            <v>4578</v>
          </cell>
          <cell r="AS699">
            <v>183</v>
          </cell>
          <cell r="AT699">
            <v>404</v>
          </cell>
          <cell r="AU699">
            <v>16</v>
          </cell>
          <cell r="AV699">
            <v>0</v>
          </cell>
          <cell r="AW699">
            <v>0</v>
          </cell>
          <cell r="AX699">
            <v>249</v>
          </cell>
          <cell r="AY699">
            <v>10</v>
          </cell>
          <cell r="AZ699">
            <v>208</v>
          </cell>
          <cell r="BA699">
            <v>8</v>
          </cell>
        </row>
        <row r="700">
          <cell r="B700" t="str">
            <v>庞统</v>
          </cell>
          <cell r="C700">
            <v>12010</v>
          </cell>
          <cell r="D700">
            <v>1</v>
          </cell>
          <cell r="E700">
            <v>0</v>
          </cell>
          <cell r="F700">
            <v>20</v>
          </cell>
          <cell r="G700">
            <v>20089</v>
          </cell>
          <cell r="H700">
            <v>1</v>
          </cell>
          <cell r="I700">
            <v>2</v>
          </cell>
          <cell r="J700">
            <v>1</v>
          </cell>
          <cell r="K700">
            <v>1</v>
          </cell>
          <cell r="L700">
            <v>1</v>
          </cell>
          <cell r="M700">
            <v>9</v>
          </cell>
          <cell r="N700">
            <v>10143</v>
          </cell>
          <cell r="O700">
            <v>10143</v>
          </cell>
          <cell r="P700">
            <v>2</v>
          </cell>
          <cell r="Q700">
            <v>1</v>
          </cell>
          <cell r="R700">
            <v>1</v>
          </cell>
          <cell r="S700">
            <v>0</v>
          </cell>
          <cell r="T700">
            <v>1002322</v>
          </cell>
          <cell r="U700">
            <v>1010032</v>
          </cell>
          <cell r="V700">
            <v>1013311</v>
          </cell>
          <cell r="W700">
            <v>1019912</v>
          </cell>
          <cell r="X700">
            <v>30012</v>
          </cell>
          <cell r="Y700">
            <v>2041</v>
          </cell>
          <cell r="Z700">
            <v>0</v>
          </cell>
          <cell r="AA700">
            <v>0</v>
          </cell>
          <cell r="AB700">
            <v>0</v>
          </cell>
          <cell r="AC700">
            <v>0</v>
          </cell>
          <cell r="AD700">
            <v>0</v>
          </cell>
          <cell r="AE700">
            <v>0</v>
          </cell>
          <cell r="AF700">
            <v>1013301</v>
          </cell>
          <cell r="AG700">
            <v>1013302</v>
          </cell>
          <cell r="AH700">
            <v>1013303</v>
          </cell>
          <cell r="AI700">
            <v>1013304</v>
          </cell>
          <cell r="AJ700">
            <v>1013305</v>
          </cell>
          <cell r="AK700">
            <v>1013306</v>
          </cell>
          <cell r="AL700">
            <v>1013307</v>
          </cell>
          <cell r="AM700">
            <v>1013308</v>
          </cell>
          <cell r="AN700">
            <v>0</v>
          </cell>
          <cell r="AO700">
            <v>0</v>
          </cell>
          <cell r="AP700">
            <v>0</v>
          </cell>
          <cell r="AQ700">
            <v>0</v>
          </cell>
          <cell r="AR700">
            <v>5265</v>
          </cell>
          <cell r="AS700">
            <v>211</v>
          </cell>
          <cell r="AT700">
            <v>465</v>
          </cell>
          <cell r="AU700">
            <v>19</v>
          </cell>
          <cell r="AV700">
            <v>0</v>
          </cell>
          <cell r="AW700">
            <v>0</v>
          </cell>
          <cell r="AX700">
            <v>287</v>
          </cell>
          <cell r="AY700">
            <v>11</v>
          </cell>
          <cell r="AZ700">
            <v>239</v>
          </cell>
          <cell r="BA700">
            <v>10</v>
          </cell>
        </row>
        <row r="701">
          <cell r="B701" t="str">
            <v>法正</v>
          </cell>
          <cell r="C701">
            <v>12011</v>
          </cell>
          <cell r="D701">
            <v>1</v>
          </cell>
          <cell r="E701">
            <v>0</v>
          </cell>
          <cell r="F701">
            <v>18</v>
          </cell>
          <cell r="G701">
            <v>20100</v>
          </cell>
          <cell r="H701">
            <v>1</v>
          </cell>
          <cell r="I701">
            <v>2</v>
          </cell>
          <cell r="J701">
            <v>1</v>
          </cell>
          <cell r="K701">
            <v>1</v>
          </cell>
          <cell r="L701">
            <v>1</v>
          </cell>
          <cell r="M701">
            <v>10</v>
          </cell>
          <cell r="N701">
            <v>10725</v>
          </cell>
          <cell r="O701">
            <v>10143</v>
          </cell>
          <cell r="P701">
            <v>2</v>
          </cell>
          <cell r="Q701">
            <v>1</v>
          </cell>
          <cell r="R701">
            <v>1</v>
          </cell>
          <cell r="S701">
            <v>0</v>
          </cell>
          <cell r="T701">
            <v>1002322</v>
          </cell>
          <cell r="U701">
            <v>1010032</v>
          </cell>
          <cell r="V701">
            <v>1013311</v>
          </cell>
          <cell r="W701">
            <v>1019912</v>
          </cell>
          <cell r="X701">
            <v>30012</v>
          </cell>
          <cell r="Y701">
            <v>2041</v>
          </cell>
          <cell r="Z701">
            <v>0</v>
          </cell>
          <cell r="AA701">
            <v>0</v>
          </cell>
          <cell r="AB701">
            <v>0</v>
          </cell>
          <cell r="AC701">
            <v>0</v>
          </cell>
          <cell r="AD701">
            <v>0</v>
          </cell>
          <cell r="AE701">
            <v>0</v>
          </cell>
          <cell r="AF701">
            <v>1013301</v>
          </cell>
          <cell r="AG701">
            <v>1013302</v>
          </cell>
          <cell r="AH701">
            <v>1013303</v>
          </cell>
          <cell r="AI701">
            <v>1013304</v>
          </cell>
          <cell r="AJ701">
            <v>1013305</v>
          </cell>
          <cell r="AK701">
            <v>1013306</v>
          </cell>
          <cell r="AL701">
            <v>1013307</v>
          </cell>
          <cell r="AM701">
            <v>1013308</v>
          </cell>
          <cell r="AN701">
            <v>0</v>
          </cell>
          <cell r="AO701">
            <v>0</v>
          </cell>
          <cell r="AP701">
            <v>0</v>
          </cell>
          <cell r="AQ701">
            <v>0</v>
          </cell>
          <cell r="AR701">
            <v>6053</v>
          </cell>
          <cell r="AS701">
            <v>242</v>
          </cell>
          <cell r="AT701">
            <v>535</v>
          </cell>
          <cell r="AU701">
            <v>21</v>
          </cell>
          <cell r="AV701">
            <v>0</v>
          </cell>
          <cell r="AW701">
            <v>0</v>
          </cell>
          <cell r="AX701">
            <v>330</v>
          </cell>
          <cell r="AY701">
            <v>13</v>
          </cell>
          <cell r="AZ701">
            <v>275</v>
          </cell>
          <cell r="BA701">
            <v>11</v>
          </cell>
        </row>
        <row r="702">
          <cell r="B702" t="str">
            <v>姜维</v>
          </cell>
          <cell r="C702">
            <v>12012</v>
          </cell>
          <cell r="D702">
            <v>1</v>
          </cell>
          <cell r="E702">
            <v>0</v>
          </cell>
          <cell r="F702">
            <v>20</v>
          </cell>
          <cell r="G702">
            <v>20111</v>
          </cell>
          <cell r="H702">
            <v>1</v>
          </cell>
          <cell r="I702">
            <v>2</v>
          </cell>
          <cell r="J702">
            <v>1</v>
          </cell>
          <cell r="K702">
            <v>1</v>
          </cell>
          <cell r="L702">
            <v>1</v>
          </cell>
          <cell r="M702">
            <v>11</v>
          </cell>
          <cell r="N702">
            <v>10726</v>
          </cell>
          <cell r="O702">
            <v>10143</v>
          </cell>
          <cell r="P702">
            <v>2</v>
          </cell>
          <cell r="Q702">
            <v>1</v>
          </cell>
          <cell r="R702">
            <v>1</v>
          </cell>
          <cell r="S702">
            <v>0</v>
          </cell>
          <cell r="T702">
            <v>1002322</v>
          </cell>
          <cell r="U702">
            <v>1010032</v>
          </cell>
          <cell r="V702">
            <v>1013311</v>
          </cell>
          <cell r="W702">
            <v>1019912</v>
          </cell>
          <cell r="X702">
            <v>30012</v>
          </cell>
          <cell r="Y702">
            <v>2041</v>
          </cell>
          <cell r="Z702">
            <v>0</v>
          </cell>
          <cell r="AA702">
            <v>0</v>
          </cell>
          <cell r="AB702">
            <v>0</v>
          </cell>
          <cell r="AC702">
            <v>0</v>
          </cell>
          <cell r="AD702">
            <v>0</v>
          </cell>
          <cell r="AE702">
            <v>0</v>
          </cell>
          <cell r="AF702">
            <v>1013301</v>
          </cell>
          <cell r="AG702">
            <v>1013302</v>
          </cell>
          <cell r="AH702">
            <v>1013303</v>
          </cell>
          <cell r="AI702">
            <v>1013304</v>
          </cell>
          <cell r="AJ702">
            <v>1013305</v>
          </cell>
          <cell r="AK702">
            <v>1013306</v>
          </cell>
          <cell r="AL702">
            <v>1013307</v>
          </cell>
          <cell r="AM702">
            <v>1013308</v>
          </cell>
          <cell r="AN702">
            <v>0</v>
          </cell>
          <cell r="AO702">
            <v>0</v>
          </cell>
          <cell r="AP702">
            <v>0</v>
          </cell>
          <cell r="AQ702">
            <v>0</v>
          </cell>
          <cell r="AR702">
            <v>6960</v>
          </cell>
          <cell r="AS702">
            <v>278</v>
          </cell>
          <cell r="AT702">
            <v>615</v>
          </cell>
          <cell r="AU702">
            <v>24</v>
          </cell>
          <cell r="AV702">
            <v>0</v>
          </cell>
          <cell r="AW702">
            <v>0</v>
          </cell>
          <cell r="AX702">
            <v>379</v>
          </cell>
          <cell r="AY702">
            <v>14</v>
          </cell>
          <cell r="AZ702">
            <v>316</v>
          </cell>
          <cell r="BA702">
            <v>12</v>
          </cell>
        </row>
        <row r="703">
          <cell r="B703" t="str">
            <v>马良</v>
          </cell>
          <cell r="C703">
            <v>12013</v>
          </cell>
          <cell r="D703">
            <v>1</v>
          </cell>
          <cell r="E703">
            <v>0</v>
          </cell>
          <cell r="F703">
            <v>18</v>
          </cell>
          <cell r="G703">
            <v>20122</v>
          </cell>
          <cell r="H703">
            <v>1</v>
          </cell>
          <cell r="I703">
            <v>2</v>
          </cell>
          <cell r="J703">
            <v>1</v>
          </cell>
          <cell r="K703">
            <v>1</v>
          </cell>
          <cell r="L703">
            <v>1</v>
          </cell>
          <cell r="M703">
            <v>12</v>
          </cell>
          <cell r="N703">
            <v>0</v>
          </cell>
          <cell r="O703">
            <v>10143</v>
          </cell>
          <cell r="P703">
            <v>2</v>
          </cell>
          <cell r="Q703">
            <v>1</v>
          </cell>
          <cell r="R703">
            <v>1</v>
          </cell>
          <cell r="S703">
            <v>0</v>
          </cell>
          <cell r="T703">
            <v>1002322</v>
          </cell>
          <cell r="U703">
            <v>1010032</v>
          </cell>
          <cell r="V703">
            <v>1013311</v>
          </cell>
          <cell r="W703">
            <v>1019912</v>
          </cell>
          <cell r="X703">
            <v>30012</v>
          </cell>
          <cell r="Y703">
            <v>2041</v>
          </cell>
          <cell r="Z703">
            <v>0</v>
          </cell>
          <cell r="AA703">
            <v>0</v>
          </cell>
          <cell r="AB703">
            <v>0</v>
          </cell>
          <cell r="AC703">
            <v>0</v>
          </cell>
          <cell r="AD703">
            <v>0</v>
          </cell>
          <cell r="AE703">
            <v>0</v>
          </cell>
          <cell r="AF703">
            <v>1013301</v>
          </cell>
          <cell r="AG703">
            <v>1013302</v>
          </cell>
          <cell r="AH703">
            <v>1013303</v>
          </cell>
          <cell r="AI703">
            <v>1013304</v>
          </cell>
          <cell r="AJ703">
            <v>1013305</v>
          </cell>
          <cell r="AK703">
            <v>1013306</v>
          </cell>
          <cell r="AL703">
            <v>1013307</v>
          </cell>
          <cell r="AM703">
            <v>1013308</v>
          </cell>
          <cell r="AN703">
            <v>0</v>
          </cell>
          <cell r="AO703">
            <v>0</v>
          </cell>
          <cell r="AP703">
            <v>0</v>
          </cell>
          <cell r="AQ703">
            <v>0</v>
          </cell>
          <cell r="AR703">
            <v>8004</v>
          </cell>
          <cell r="AS703">
            <v>319</v>
          </cell>
          <cell r="AT703">
            <v>707</v>
          </cell>
          <cell r="AU703">
            <v>27</v>
          </cell>
          <cell r="AV703">
            <v>0</v>
          </cell>
          <cell r="AW703">
            <v>0</v>
          </cell>
          <cell r="AX703">
            <v>435</v>
          </cell>
          <cell r="AY703">
            <v>16</v>
          </cell>
          <cell r="AZ703">
            <v>363</v>
          </cell>
          <cell r="BA703">
            <v>13</v>
          </cell>
        </row>
        <row r="704">
          <cell r="B704" t="str">
            <v>夏侯涓</v>
          </cell>
          <cell r="C704">
            <v>12014</v>
          </cell>
          <cell r="D704">
            <v>1</v>
          </cell>
          <cell r="E704">
            <v>0</v>
          </cell>
          <cell r="F704">
            <v>18</v>
          </cell>
          <cell r="G704">
            <v>20133</v>
          </cell>
          <cell r="H704">
            <v>1</v>
          </cell>
          <cell r="I704">
            <v>2</v>
          </cell>
          <cell r="J704">
            <v>1</v>
          </cell>
          <cell r="K704">
            <v>1</v>
          </cell>
          <cell r="L704">
            <v>1</v>
          </cell>
          <cell r="M704">
            <v>0</v>
          </cell>
          <cell r="N704">
            <v>10145</v>
          </cell>
          <cell r="O704">
            <v>10154</v>
          </cell>
          <cell r="P704">
            <v>1</v>
          </cell>
          <cell r="Q704">
            <v>1</v>
          </cell>
          <cell r="R704">
            <v>1</v>
          </cell>
          <cell r="S704">
            <v>1</v>
          </cell>
          <cell r="T704">
            <v>1001212</v>
          </cell>
          <cell r="U704">
            <v>1004523</v>
          </cell>
          <cell r="V704">
            <v>1010012</v>
          </cell>
          <cell r="W704">
            <v>1014411</v>
          </cell>
          <cell r="X704">
            <v>40231</v>
          </cell>
          <cell r="Y704">
            <v>3032</v>
          </cell>
          <cell r="Z704">
            <v>50031</v>
          </cell>
          <cell r="AA704">
            <v>4032</v>
          </cell>
          <cell r="AB704">
            <v>0</v>
          </cell>
          <cell r="AC704">
            <v>0</v>
          </cell>
          <cell r="AD704">
            <v>0</v>
          </cell>
          <cell r="AE704">
            <v>0</v>
          </cell>
          <cell r="AF704">
            <v>1014401</v>
          </cell>
          <cell r="AG704">
            <v>1014402</v>
          </cell>
          <cell r="AH704">
            <v>1014403</v>
          </cell>
          <cell r="AI704">
            <v>1014404</v>
          </cell>
          <cell r="AJ704">
            <v>1014405</v>
          </cell>
          <cell r="AK704">
            <v>1014406</v>
          </cell>
          <cell r="AL704">
            <v>1014407</v>
          </cell>
          <cell r="AM704">
            <v>1014408</v>
          </cell>
          <cell r="AN704">
            <v>1014409</v>
          </cell>
          <cell r="AO704">
            <v>1014410</v>
          </cell>
          <cell r="AP704">
            <v>1014411</v>
          </cell>
          <cell r="AQ704">
            <v>1014412</v>
          </cell>
          <cell r="AR704">
            <v>1733</v>
          </cell>
          <cell r="AS704">
            <v>69</v>
          </cell>
          <cell r="AT704">
            <v>148</v>
          </cell>
          <cell r="AU704">
            <v>6</v>
          </cell>
          <cell r="AV704">
            <v>0</v>
          </cell>
          <cell r="AW704">
            <v>0</v>
          </cell>
          <cell r="AX704">
            <v>86</v>
          </cell>
          <cell r="AY704">
            <v>3</v>
          </cell>
          <cell r="AZ704">
            <v>86</v>
          </cell>
          <cell r="BA704">
            <v>3</v>
          </cell>
        </row>
        <row r="705">
          <cell r="B705" t="str">
            <v>黄月英</v>
          </cell>
          <cell r="C705">
            <v>12015</v>
          </cell>
          <cell r="D705">
            <v>1</v>
          </cell>
          <cell r="E705">
            <v>0</v>
          </cell>
          <cell r="F705">
            <v>18</v>
          </cell>
          <cell r="G705">
            <v>20144</v>
          </cell>
          <cell r="H705">
            <v>1</v>
          </cell>
          <cell r="I705">
            <v>2</v>
          </cell>
          <cell r="J705">
            <v>1</v>
          </cell>
          <cell r="K705">
            <v>1</v>
          </cell>
          <cell r="L705">
            <v>1</v>
          </cell>
          <cell r="M705">
            <v>1</v>
          </cell>
          <cell r="N705">
            <v>10146</v>
          </cell>
          <cell r="O705">
            <v>10154</v>
          </cell>
          <cell r="P705">
            <v>1</v>
          </cell>
          <cell r="Q705">
            <v>1</v>
          </cell>
          <cell r="R705">
            <v>1</v>
          </cell>
          <cell r="S705">
            <v>0</v>
          </cell>
          <cell r="T705">
            <v>1001212</v>
          </cell>
          <cell r="U705">
            <v>1004523</v>
          </cell>
          <cell r="V705">
            <v>1010012</v>
          </cell>
          <cell r="W705">
            <v>1014411</v>
          </cell>
          <cell r="X705">
            <v>40231</v>
          </cell>
          <cell r="Y705">
            <v>3032</v>
          </cell>
          <cell r="Z705">
            <v>50031</v>
          </cell>
          <cell r="AA705">
            <v>4032</v>
          </cell>
          <cell r="AB705">
            <v>0</v>
          </cell>
          <cell r="AC705">
            <v>0</v>
          </cell>
          <cell r="AD705">
            <v>0</v>
          </cell>
          <cell r="AE705">
            <v>0</v>
          </cell>
          <cell r="AF705">
            <v>1014401</v>
          </cell>
          <cell r="AG705">
            <v>1014402</v>
          </cell>
          <cell r="AH705">
            <v>1014403</v>
          </cell>
          <cell r="AI705">
            <v>1014404</v>
          </cell>
          <cell r="AJ705">
            <v>1014405</v>
          </cell>
          <cell r="AK705">
            <v>1014406</v>
          </cell>
          <cell r="AL705">
            <v>1014407</v>
          </cell>
          <cell r="AM705">
            <v>1014408</v>
          </cell>
          <cell r="AN705">
            <v>1014409</v>
          </cell>
          <cell r="AO705">
            <v>1014410</v>
          </cell>
          <cell r="AP705">
            <v>1014411</v>
          </cell>
          <cell r="AQ705">
            <v>1014412</v>
          </cell>
          <cell r="AR705">
            <v>1995</v>
          </cell>
          <cell r="AS705">
            <v>80</v>
          </cell>
          <cell r="AT705">
            <v>171</v>
          </cell>
          <cell r="AU705">
            <v>7</v>
          </cell>
          <cell r="AV705">
            <v>0</v>
          </cell>
          <cell r="AW705">
            <v>0</v>
          </cell>
          <cell r="AX705">
            <v>99</v>
          </cell>
          <cell r="AY705">
            <v>4</v>
          </cell>
          <cell r="AZ705">
            <v>99</v>
          </cell>
          <cell r="BA705">
            <v>4</v>
          </cell>
        </row>
        <row r="706">
          <cell r="B706" t="str">
            <v>徐庶</v>
          </cell>
          <cell r="C706">
            <v>12016</v>
          </cell>
          <cell r="D706">
            <v>1</v>
          </cell>
          <cell r="E706">
            <v>0</v>
          </cell>
          <cell r="F706">
            <v>20</v>
          </cell>
          <cell r="G706">
            <v>20155</v>
          </cell>
          <cell r="H706">
            <v>1</v>
          </cell>
          <cell r="I706">
            <v>2</v>
          </cell>
          <cell r="J706">
            <v>1</v>
          </cell>
          <cell r="K706">
            <v>1</v>
          </cell>
          <cell r="L706">
            <v>1</v>
          </cell>
          <cell r="M706">
            <v>2</v>
          </cell>
          <cell r="N706">
            <v>10147</v>
          </cell>
          <cell r="O706">
            <v>10154</v>
          </cell>
          <cell r="P706">
            <v>1</v>
          </cell>
          <cell r="Q706">
            <v>1</v>
          </cell>
          <cell r="R706">
            <v>1</v>
          </cell>
          <cell r="S706">
            <v>0</v>
          </cell>
          <cell r="T706">
            <v>1001212</v>
          </cell>
          <cell r="U706">
            <v>1004523</v>
          </cell>
          <cell r="V706">
            <v>1010012</v>
          </cell>
          <cell r="W706">
            <v>1014411</v>
          </cell>
          <cell r="X706">
            <v>40231</v>
          </cell>
          <cell r="Y706">
            <v>3032</v>
          </cell>
          <cell r="Z706">
            <v>50031</v>
          </cell>
          <cell r="AA706">
            <v>4032</v>
          </cell>
          <cell r="AB706">
            <v>0</v>
          </cell>
          <cell r="AC706">
            <v>0</v>
          </cell>
          <cell r="AD706">
            <v>0</v>
          </cell>
          <cell r="AE706">
            <v>0</v>
          </cell>
          <cell r="AF706">
            <v>1014401</v>
          </cell>
          <cell r="AG706">
            <v>1014402</v>
          </cell>
          <cell r="AH706">
            <v>1014403</v>
          </cell>
          <cell r="AI706">
            <v>1014404</v>
          </cell>
          <cell r="AJ706">
            <v>1014405</v>
          </cell>
          <cell r="AK706">
            <v>1014406</v>
          </cell>
          <cell r="AL706">
            <v>1014407</v>
          </cell>
          <cell r="AM706">
            <v>1014408</v>
          </cell>
          <cell r="AN706">
            <v>1014409</v>
          </cell>
          <cell r="AO706">
            <v>1014410</v>
          </cell>
          <cell r="AP706">
            <v>1014411</v>
          </cell>
          <cell r="AQ706">
            <v>1014412</v>
          </cell>
          <cell r="AR706">
            <v>2294</v>
          </cell>
          <cell r="AS706">
            <v>92</v>
          </cell>
          <cell r="AT706">
            <v>196</v>
          </cell>
          <cell r="AU706">
            <v>8</v>
          </cell>
          <cell r="AV706">
            <v>0</v>
          </cell>
          <cell r="AW706">
            <v>0</v>
          </cell>
          <cell r="AX706">
            <v>114</v>
          </cell>
          <cell r="AY706">
            <v>5</v>
          </cell>
          <cell r="AZ706">
            <v>114</v>
          </cell>
          <cell r="BA706">
            <v>5</v>
          </cell>
        </row>
        <row r="707">
          <cell r="B707" t="str">
            <v>关兴</v>
          </cell>
          <cell r="C707">
            <v>12017</v>
          </cell>
          <cell r="D707">
            <v>1</v>
          </cell>
          <cell r="E707">
            <v>0</v>
          </cell>
          <cell r="F707">
            <v>18</v>
          </cell>
          <cell r="G707">
            <v>20166</v>
          </cell>
          <cell r="H707">
            <v>1</v>
          </cell>
          <cell r="I707">
            <v>2</v>
          </cell>
          <cell r="J707">
            <v>1</v>
          </cell>
          <cell r="K707">
            <v>1</v>
          </cell>
          <cell r="L707">
            <v>1</v>
          </cell>
          <cell r="M707">
            <v>3</v>
          </cell>
          <cell r="N707">
            <v>10148</v>
          </cell>
          <cell r="O707">
            <v>10154</v>
          </cell>
          <cell r="P707">
            <v>1</v>
          </cell>
          <cell r="Q707">
            <v>1</v>
          </cell>
          <cell r="R707">
            <v>1</v>
          </cell>
          <cell r="S707">
            <v>0</v>
          </cell>
          <cell r="T707">
            <v>1001212</v>
          </cell>
          <cell r="U707">
            <v>1004523</v>
          </cell>
          <cell r="V707">
            <v>1010012</v>
          </cell>
          <cell r="W707">
            <v>1014411</v>
          </cell>
          <cell r="X707">
            <v>40231</v>
          </cell>
          <cell r="Y707">
            <v>3032</v>
          </cell>
          <cell r="Z707">
            <v>50031</v>
          </cell>
          <cell r="AA707">
            <v>4032</v>
          </cell>
          <cell r="AB707">
            <v>0</v>
          </cell>
          <cell r="AC707">
            <v>0</v>
          </cell>
          <cell r="AD707">
            <v>0</v>
          </cell>
          <cell r="AE707">
            <v>0</v>
          </cell>
          <cell r="AF707">
            <v>1014401</v>
          </cell>
          <cell r="AG707">
            <v>1014402</v>
          </cell>
          <cell r="AH707">
            <v>1014403</v>
          </cell>
          <cell r="AI707">
            <v>1014404</v>
          </cell>
          <cell r="AJ707">
            <v>1014405</v>
          </cell>
          <cell r="AK707">
            <v>1014406</v>
          </cell>
          <cell r="AL707">
            <v>1014407</v>
          </cell>
          <cell r="AM707">
            <v>1014408</v>
          </cell>
          <cell r="AN707">
            <v>1014409</v>
          </cell>
          <cell r="AO707">
            <v>1014410</v>
          </cell>
          <cell r="AP707">
            <v>1014411</v>
          </cell>
          <cell r="AQ707">
            <v>1014412</v>
          </cell>
          <cell r="AR707">
            <v>2638</v>
          </cell>
          <cell r="AS707">
            <v>106</v>
          </cell>
          <cell r="AT707">
            <v>226</v>
          </cell>
          <cell r="AU707">
            <v>9</v>
          </cell>
          <cell r="AV707">
            <v>0</v>
          </cell>
          <cell r="AW707">
            <v>0</v>
          </cell>
          <cell r="AX707">
            <v>131</v>
          </cell>
          <cell r="AY707">
            <v>5</v>
          </cell>
          <cell r="AZ707">
            <v>131</v>
          </cell>
          <cell r="BA707">
            <v>5</v>
          </cell>
        </row>
        <row r="708">
          <cell r="B708" t="str">
            <v>张苞</v>
          </cell>
          <cell r="C708">
            <v>12018</v>
          </cell>
          <cell r="D708">
            <v>1</v>
          </cell>
          <cell r="E708">
            <v>0</v>
          </cell>
          <cell r="F708">
            <v>18</v>
          </cell>
          <cell r="G708">
            <v>20177</v>
          </cell>
          <cell r="H708">
            <v>1</v>
          </cell>
          <cell r="I708">
            <v>2</v>
          </cell>
          <cell r="J708">
            <v>1</v>
          </cell>
          <cell r="K708">
            <v>1</v>
          </cell>
          <cell r="L708">
            <v>1</v>
          </cell>
          <cell r="M708">
            <v>4</v>
          </cell>
          <cell r="N708">
            <v>10149</v>
          </cell>
          <cell r="O708">
            <v>10154</v>
          </cell>
          <cell r="P708">
            <v>1</v>
          </cell>
          <cell r="Q708">
            <v>1</v>
          </cell>
          <cell r="R708">
            <v>1</v>
          </cell>
          <cell r="S708">
            <v>0</v>
          </cell>
          <cell r="T708">
            <v>1001212</v>
          </cell>
          <cell r="U708">
            <v>1004523</v>
          </cell>
          <cell r="V708">
            <v>1010012</v>
          </cell>
          <cell r="W708">
            <v>1014411</v>
          </cell>
          <cell r="X708">
            <v>40231</v>
          </cell>
          <cell r="Y708">
            <v>3032</v>
          </cell>
          <cell r="Z708">
            <v>50031</v>
          </cell>
          <cell r="AA708">
            <v>4032</v>
          </cell>
          <cell r="AB708">
            <v>0</v>
          </cell>
          <cell r="AC708">
            <v>0</v>
          </cell>
          <cell r="AD708">
            <v>0</v>
          </cell>
          <cell r="AE708">
            <v>0</v>
          </cell>
          <cell r="AF708">
            <v>1014401</v>
          </cell>
          <cell r="AG708">
            <v>1014402</v>
          </cell>
          <cell r="AH708">
            <v>1014403</v>
          </cell>
          <cell r="AI708">
            <v>1014404</v>
          </cell>
          <cell r="AJ708">
            <v>1014405</v>
          </cell>
          <cell r="AK708">
            <v>1014406</v>
          </cell>
          <cell r="AL708">
            <v>1014407</v>
          </cell>
          <cell r="AM708">
            <v>1014408</v>
          </cell>
          <cell r="AN708">
            <v>1014409</v>
          </cell>
          <cell r="AO708">
            <v>1014410</v>
          </cell>
          <cell r="AP708">
            <v>1014411</v>
          </cell>
          <cell r="AQ708">
            <v>1014412</v>
          </cell>
          <cell r="AR708">
            <v>3033</v>
          </cell>
          <cell r="AS708">
            <v>121</v>
          </cell>
          <cell r="AT708">
            <v>259</v>
          </cell>
          <cell r="AU708">
            <v>10</v>
          </cell>
          <cell r="AV708">
            <v>0</v>
          </cell>
          <cell r="AW708">
            <v>0</v>
          </cell>
          <cell r="AX708">
            <v>151</v>
          </cell>
          <cell r="AY708">
            <v>6</v>
          </cell>
          <cell r="AZ708">
            <v>151</v>
          </cell>
          <cell r="BA708">
            <v>6</v>
          </cell>
        </row>
        <row r="709">
          <cell r="B709" t="str">
            <v>孟获</v>
          </cell>
          <cell r="C709">
            <v>12019</v>
          </cell>
          <cell r="D709">
            <v>1</v>
          </cell>
          <cell r="E709">
            <v>0</v>
          </cell>
          <cell r="F709">
            <v>18</v>
          </cell>
          <cell r="G709">
            <v>20188</v>
          </cell>
          <cell r="H709">
            <v>1</v>
          </cell>
          <cell r="I709">
            <v>2</v>
          </cell>
          <cell r="J709">
            <v>1</v>
          </cell>
          <cell r="K709">
            <v>1</v>
          </cell>
          <cell r="L709">
            <v>1</v>
          </cell>
          <cell r="M709">
            <v>5</v>
          </cell>
          <cell r="N709">
            <v>10150</v>
          </cell>
          <cell r="O709">
            <v>10154</v>
          </cell>
          <cell r="P709">
            <v>1</v>
          </cell>
          <cell r="Q709">
            <v>1</v>
          </cell>
          <cell r="R709">
            <v>1</v>
          </cell>
          <cell r="S709">
            <v>0</v>
          </cell>
          <cell r="T709">
            <v>1001212</v>
          </cell>
          <cell r="U709">
            <v>1004523</v>
          </cell>
          <cell r="V709">
            <v>1010012</v>
          </cell>
          <cell r="W709">
            <v>1014411</v>
          </cell>
          <cell r="X709">
            <v>40231</v>
          </cell>
          <cell r="Y709">
            <v>3032</v>
          </cell>
          <cell r="Z709">
            <v>50031</v>
          </cell>
          <cell r="AA709">
            <v>4032</v>
          </cell>
          <cell r="AB709">
            <v>0</v>
          </cell>
          <cell r="AC709">
            <v>0</v>
          </cell>
          <cell r="AD709">
            <v>0</v>
          </cell>
          <cell r="AE709">
            <v>0</v>
          </cell>
          <cell r="AF709">
            <v>1014401</v>
          </cell>
          <cell r="AG709">
            <v>1014402</v>
          </cell>
          <cell r="AH709">
            <v>1014403</v>
          </cell>
          <cell r="AI709">
            <v>1014404</v>
          </cell>
          <cell r="AJ709">
            <v>1014405</v>
          </cell>
          <cell r="AK709">
            <v>1014406</v>
          </cell>
          <cell r="AL709">
            <v>1014407</v>
          </cell>
          <cell r="AM709">
            <v>1014408</v>
          </cell>
          <cell r="AN709">
            <v>1014409</v>
          </cell>
          <cell r="AO709">
            <v>1014410</v>
          </cell>
          <cell r="AP709">
            <v>1014411</v>
          </cell>
          <cell r="AQ709">
            <v>1014412</v>
          </cell>
          <cell r="AR709">
            <v>3488</v>
          </cell>
          <cell r="AS709">
            <v>140</v>
          </cell>
          <cell r="AT709">
            <v>298</v>
          </cell>
          <cell r="AU709">
            <v>12</v>
          </cell>
          <cell r="AV709">
            <v>0</v>
          </cell>
          <cell r="AW709">
            <v>0</v>
          </cell>
          <cell r="AX709">
            <v>174</v>
          </cell>
          <cell r="AY709">
            <v>7</v>
          </cell>
          <cell r="AZ709">
            <v>174</v>
          </cell>
          <cell r="BA709">
            <v>7</v>
          </cell>
        </row>
        <row r="710">
          <cell r="B710" t="str">
            <v>祝融</v>
          </cell>
          <cell r="C710">
            <v>12002</v>
          </cell>
          <cell r="D710">
            <v>1</v>
          </cell>
          <cell r="E710">
            <v>0</v>
          </cell>
          <cell r="F710">
            <v>18</v>
          </cell>
          <cell r="G710">
            <v>20199</v>
          </cell>
          <cell r="H710">
            <v>1</v>
          </cell>
          <cell r="I710">
            <v>2</v>
          </cell>
          <cell r="J710">
            <v>1</v>
          </cell>
          <cell r="K710">
            <v>1</v>
          </cell>
          <cell r="L710">
            <v>1</v>
          </cell>
          <cell r="M710">
            <v>6</v>
          </cell>
          <cell r="N710">
            <v>10151</v>
          </cell>
          <cell r="O710">
            <v>10154</v>
          </cell>
          <cell r="P710">
            <v>1</v>
          </cell>
          <cell r="Q710">
            <v>1</v>
          </cell>
          <cell r="R710">
            <v>1</v>
          </cell>
          <cell r="S710">
            <v>0</v>
          </cell>
          <cell r="T710">
            <v>1001212</v>
          </cell>
          <cell r="U710">
            <v>1004523</v>
          </cell>
          <cell r="V710">
            <v>1010012</v>
          </cell>
          <cell r="W710">
            <v>1014411</v>
          </cell>
          <cell r="X710">
            <v>40231</v>
          </cell>
          <cell r="Y710">
            <v>3032</v>
          </cell>
          <cell r="Z710">
            <v>50031</v>
          </cell>
          <cell r="AA710">
            <v>4032</v>
          </cell>
          <cell r="AB710">
            <v>0</v>
          </cell>
          <cell r="AC710">
            <v>0</v>
          </cell>
          <cell r="AD710">
            <v>0</v>
          </cell>
          <cell r="AE710">
            <v>0</v>
          </cell>
          <cell r="AF710">
            <v>1014401</v>
          </cell>
          <cell r="AG710">
            <v>1014402</v>
          </cell>
          <cell r="AH710">
            <v>1014403</v>
          </cell>
          <cell r="AI710">
            <v>1014404</v>
          </cell>
          <cell r="AJ710">
            <v>1014405</v>
          </cell>
          <cell r="AK710">
            <v>1014406</v>
          </cell>
          <cell r="AL710">
            <v>1014407</v>
          </cell>
          <cell r="AM710">
            <v>1014408</v>
          </cell>
          <cell r="AN710">
            <v>1014409</v>
          </cell>
          <cell r="AO710">
            <v>1014410</v>
          </cell>
          <cell r="AP710">
            <v>1014411</v>
          </cell>
          <cell r="AQ710">
            <v>1014412</v>
          </cell>
          <cell r="AR710">
            <v>4011</v>
          </cell>
          <cell r="AS710">
            <v>160</v>
          </cell>
          <cell r="AT710">
            <v>343</v>
          </cell>
          <cell r="AU710">
            <v>14</v>
          </cell>
          <cell r="AV710">
            <v>0</v>
          </cell>
          <cell r="AW710">
            <v>0</v>
          </cell>
          <cell r="AX710">
            <v>200</v>
          </cell>
          <cell r="AY710">
            <v>8</v>
          </cell>
          <cell r="AZ710">
            <v>200</v>
          </cell>
          <cell r="BA710">
            <v>8</v>
          </cell>
        </row>
        <row r="711">
          <cell r="B711" t="str">
            <v>关平</v>
          </cell>
          <cell r="C711">
            <v>12020</v>
          </cell>
          <cell r="D711">
            <v>1</v>
          </cell>
          <cell r="E711">
            <v>0</v>
          </cell>
          <cell r="F711">
            <v>13</v>
          </cell>
          <cell r="G711">
            <v>20210</v>
          </cell>
          <cell r="H711">
            <v>1</v>
          </cell>
          <cell r="I711">
            <v>2</v>
          </cell>
          <cell r="J711">
            <v>1</v>
          </cell>
          <cell r="K711">
            <v>1</v>
          </cell>
          <cell r="L711">
            <v>1</v>
          </cell>
          <cell r="M711">
            <v>7</v>
          </cell>
          <cell r="N711">
            <v>10152</v>
          </cell>
          <cell r="O711">
            <v>10154</v>
          </cell>
          <cell r="P711">
            <v>1</v>
          </cell>
          <cell r="Q711">
            <v>1</v>
          </cell>
          <cell r="R711">
            <v>1</v>
          </cell>
          <cell r="S711">
            <v>0</v>
          </cell>
          <cell r="T711">
            <v>1001212</v>
          </cell>
          <cell r="U711">
            <v>1004523</v>
          </cell>
          <cell r="V711">
            <v>1010012</v>
          </cell>
          <cell r="W711">
            <v>1014411</v>
          </cell>
          <cell r="X711">
            <v>40231</v>
          </cell>
          <cell r="Y711">
            <v>3032</v>
          </cell>
          <cell r="Z711">
            <v>50031</v>
          </cell>
          <cell r="AA711">
            <v>4032</v>
          </cell>
          <cell r="AB711">
            <v>0</v>
          </cell>
          <cell r="AC711">
            <v>0</v>
          </cell>
          <cell r="AD711">
            <v>0</v>
          </cell>
          <cell r="AE711">
            <v>0</v>
          </cell>
          <cell r="AF711">
            <v>1014401</v>
          </cell>
          <cell r="AG711">
            <v>1014402</v>
          </cell>
          <cell r="AH711">
            <v>1014403</v>
          </cell>
          <cell r="AI711">
            <v>1014404</v>
          </cell>
          <cell r="AJ711">
            <v>1014405</v>
          </cell>
          <cell r="AK711">
            <v>1014406</v>
          </cell>
          <cell r="AL711">
            <v>1014407</v>
          </cell>
          <cell r="AM711">
            <v>1014408</v>
          </cell>
          <cell r="AN711">
            <v>1014409</v>
          </cell>
          <cell r="AO711">
            <v>1014410</v>
          </cell>
          <cell r="AP711">
            <v>1014411</v>
          </cell>
          <cell r="AQ711">
            <v>1014412</v>
          </cell>
          <cell r="AR711">
            <v>4612</v>
          </cell>
          <cell r="AS711">
            <v>184</v>
          </cell>
          <cell r="AT711">
            <v>395</v>
          </cell>
          <cell r="AU711">
            <v>16</v>
          </cell>
          <cell r="AV711">
            <v>0</v>
          </cell>
          <cell r="AW711">
            <v>0</v>
          </cell>
          <cell r="AX711">
            <v>230</v>
          </cell>
          <cell r="AY711">
            <v>9</v>
          </cell>
          <cell r="AZ711">
            <v>230</v>
          </cell>
          <cell r="BA711">
            <v>9</v>
          </cell>
        </row>
        <row r="712">
          <cell r="B712" t="str">
            <v>关索</v>
          </cell>
          <cell r="C712">
            <v>12021</v>
          </cell>
          <cell r="D712">
            <v>1</v>
          </cell>
          <cell r="E712">
            <v>0</v>
          </cell>
          <cell r="F712">
            <v>13</v>
          </cell>
          <cell r="G712">
            <v>20221</v>
          </cell>
          <cell r="H712">
            <v>1</v>
          </cell>
          <cell r="I712">
            <v>2</v>
          </cell>
          <cell r="J712">
            <v>1</v>
          </cell>
          <cell r="K712">
            <v>1</v>
          </cell>
          <cell r="L712">
            <v>1</v>
          </cell>
          <cell r="M712">
            <v>8</v>
          </cell>
          <cell r="N712">
            <v>10153</v>
          </cell>
          <cell r="O712">
            <v>10154</v>
          </cell>
          <cell r="P712">
            <v>1</v>
          </cell>
          <cell r="Q712">
            <v>1</v>
          </cell>
          <cell r="R712">
            <v>1</v>
          </cell>
          <cell r="S712">
            <v>0</v>
          </cell>
          <cell r="T712">
            <v>1001212</v>
          </cell>
          <cell r="U712">
            <v>1004523</v>
          </cell>
          <cell r="V712">
            <v>1010012</v>
          </cell>
          <cell r="W712">
            <v>1014411</v>
          </cell>
          <cell r="X712">
            <v>40231</v>
          </cell>
          <cell r="Y712">
            <v>3032</v>
          </cell>
          <cell r="Z712">
            <v>50031</v>
          </cell>
          <cell r="AA712">
            <v>4032</v>
          </cell>
          <cell r="AB712">
            <v>0</v>
          </cell>
          <cell r="AC712">
            <v>0</v>
          </cell>
          <cell r="AD712">
            <v>0</v>
          </cell>
          <cell r="AE712">
            <v>0</v>
          </cell>
          <cell r="AF712">
            <v>1014401</v>
          </cell>
          <cell r="AG712">
            <v>1014402</v>
          </cell>
          <cell r="AH712">
            <v>1014403</v>
          </cell>
          <cell r="AI712">
            <v>1014404</v>
          </cell>
          <cell r="AJ712">
            <v>1014405</v>
          </cell>
          <cell r="AK712">
            <v>1014406</v>
          </cell>
          <cell r="AL712">
            <v>1014407</v>
          </cell>
          <cell r="AM712">
            <v>1014408</v>
          </cell>
          <cell r="AN712">
            <v>1014409</v>
          </cell>
          <cell r="AO712">
            <v>1014410</v>
          </cell>
          <cell r="AP712">
            <v>1014411</v>
          </cell>
          <cell r="AQ712">
            <v>1014412</v>
          </cell>
          <cell r="AR712">
            <v>5302</v>
          </cell>
          <cell r="AS712">
            <v>212</v>
          </cell>
          <cell r="AT712">
            <v>454</v>
          </cell>
          <cell r="AU712">
            <v>18</v>
          </cell>
          <cell r="AV712">
            <v>0</v>
          </cell>
          <cell r="AW712">
            <v>0</v>
          </cell>
          <cell r="AX712">
            <v>265</v>
          </cell>
          <cell r="AY712">
            <v>11</v>
          </cell>
          <cell r="AZ712">
            <v>265</v>
          </cell>
          <cell r="BA712">
            <v>11</v>
          </cell>
        </row>
        <row r="713">
          <cell r="B713" t="str">
            <v>关银屏</v>
          </cell>
          <cell r="C713">
            <v>12022</v>
          </cell>
          <cell r="D713">
            <v>1</v>
          </cell>
          <cell r="E713">
            <v>0</v>
          </cell>
          <cell r="F713">
            <v>13</v>
          </cell>
          <cell r="G713">
            <v>20232</v>
          </cell>
          <cell r="H713">
            <v>1</v>
          </cell>
          <cell r="I713">
            <v>2</v>
          </cell>
          <cell r="J713">
            <v>1</v>
          </cell>
          <cell r="K713">
            <v>1</v>
          </cell>
          <cell r="L713">
            <v>1</v>
          </cell>
          <cell r="M713">
            <v>9</v>
          </cell>
          <cell r="N713">
            <v>10154</v>
          </cell>
          <cell r="O713">
            <v>10154</v>
          </cell>
          <cell r="P713">
            <v>1</v>
          </cell>
          <cell r="Q713">
            <v>1</v>
          </cell>
          <cell r="R713">
            <v>1</v>
          </cell>
          <cell r="S713">
            <v>0</v>
          </cell>
          <cell r="T713">
            <v>1001212</v>
          </cell>
          <cell r="U713">
            <v>1004523</v>
          </cell>
          <cell r="V713">
            <v>1010012</v>
          </cell>
          <cell r="W713">
            <v>1014411</v>
          </cell>
          <cell r="X713">
            <v>40231</v>
          </cell>
          <cell r="Y713">
            <v>3032</v>
          </cell>
          <cell r="Z713">
            <v>50031</v>
          </cell>
          <cell r="AA713">
            <v>4032</v>
          </cell>
          <cell r="AB713">
            <v>0</v>
          </cell>
          <cell r="AC713">
            <v>0</v>
          </cell>
          <cell r="AD713">
            <v>0</v>
          </cell>
          <cell r="AE713">
            <v>0</v>
          </cell>
          <cell r="AF713">
            <v>1014401</v>
          </cell>
          <cell r="AG713">
            <v>1014402</v>
          </cell>
          <cell r="AH713">
            <v>1014403</v>
          </cell>
          <cell r="AI713">
            <v>1014404</v>
          </cell>
          <cell r="AJ713">
            <v>1014405</v>
          </cell>
          <cell r="AK713">
            <v>1014406</v>
          </cell>
          <cell r="AL713">
            <v>1014407</v>
          </cell>
          <cell r="AM713">
            <v>1014408</v>
          </cell>
          <cell r="AN713">
            <v>1014409</v>
          </cell>
          <cell r="AO713">
            <v>1014410</v>
          </cell>
          <cell r="AP713">
            <v>1014411</v>
          </cell>
          <cell r="AQ713">
            <v>1014412</v>
          </cell>
          <cell r="AR713">
            <v>6096</v>
          </cell>
          <cell r="AS713">
            <v>244</v>
          </cell>
          <cell r="AT713">
            <v>522</v>
          </cell>
          <cell r="AU713">
            <v>21</v>
          </cell>
          <cell r="AV713">
            <v>0</v>
          </cell>
          <cell r="AW713">
            <v>0</v>
          </cell>
          <cell r="AX713">
            <v>304</v>
          </cell>
          <cell r="AY713">
            <v>12</v>
          </cell>
          <cell r="AZ713">
            <v>304</v>
          </cell>
          <cell r="BA713">
            <v>12</v>
          </cell>
        </row>
        <row r="714">
          <cell r="B714" t="str">
            <v>张星彩</v>
          </cell>
          <cell r="C714">
            <v>12023</v>
          </cell>
          <cell r="D714">
            <v>1</v>
          </cell>
          <cell r="E714">
            <v>0</v>
          </cell>
          <cell r="F714">
            <v>13</v>
          </cell>
          <cell r="G714">
            <v>20243</v>
          </cell>
          <cell r="H714">
            <v>1</v>
          </cell>
          <cell r="I714">
            <v>2</v>
          </cell>
          <cell r="J714">
            <v>1</v>
          </cell>
          <cell r="K714">
            <v>1</v>
          </cell>
          <cell r="L714">
            <v>1</v>
          </cell>
          <cell r="M714">
            <v>10</v>
          </cell>
          <cell r="N714">
            <v>10727</v>
          </cell>
          <cell r="O714">
            <v>10154</v>
          </cell>
          <cell r="P714">
            <v>1</v>
          </cell>
          <cell r="Q714">
            <v>1</v>
          </cell>
          <cell r="R714">
            <v>1</v>
          </cell>
          <cell r="S714">
            <v>0</v>
          </cell>
          <cell r="T714">
            <v>1001212</v>
          </cell>
          <cell r="U714">
            <v>1004523</v>
          </cell>
          <cell r="V714">
            <v>1010012</v>
          </cell>
          <cell r="W714">
            <v>1014411</v>
          </cell>
          <cell r="X714">
            <v>40231</v>
          </cell>
          <cell r="Y714">
            <v>3032</v>
          </cell>
          <cell r="Z714">
            <v>50031</v>
          </cell>
          <cell r="AA714">
            <v>4032</v>
          </cell>
          <cell r="AB714">
            <v>0</v>
          </cell>
          <cell r="AC714">
            <v>0</v>
          </cell>
          <cell r="AD714">
            <v>0</v>
          </cell>
          <cell r="AE714">
            <v>0</v>
          </cell>
          <cell r="AF714">
            <v>1014401</v>
          </cell>
          <cell r="AG714">
            <v>1014402</v>
          </cell>
          <cell r="AH714">
            <v>1014403</v>
          </cell>
          <cell r="AI714">
            <v>1014404</v>
          </cell>
          <cell r="AJ714">
            <v>1014405</v>
          </cell>
          <cell r="AK714">
            <v>1014406</v>
          </cell>
          <cell r="AL714">
            <v>1014407</v>
          </cell>
          <cell r="AM714">
            <v>1014408</v>
          </cell>
          <cell r="AN714">
            <v>1014409</v>
          </cell>
          <cell r="AO714">
            <v>1014410</v>
          </cell>
          <cell r="AP714">
            <v>1014411</v>
          </cell>
          <cell r="AQ714">
            <v>1014412</v>
          </cell>
          <cell r="AR714">
            <v>7010</v>
          </cell>
          <cell r="AS714">
            <v>280</v>
          </cell>
          <cell r="AT714">
            <v>600</v>
          </cell>
          <cell r="AU714">
            <v>24</v>
          </cell>
          <cell r="AV714">
            <v>0</v>
          </cell>
          <cell r="AW714">
            <v>0</v>
          </cell>
          <cell r="AX714">
            <v>350</v>
          </cell>
          <cell r="AY714">
            <v>14</v>
          </cell>
          <cell r="AZ714">
            <v>350</v>
          </cell>
          <cell r="BA714">
            <v>14</v>
          </cell>
        </row>
        <row r="715">
          <cell r="B715" t="str">
            <v>鲍三娘</v>
          </cell>
          <cell r="C715">
            <v>12024</v>
          </cell>
          <cell r="D715">
            <v>1</v>
          </cell>
          <cell r="E715">
            <v>0</v>
          </cell>
          <cell r="F715">
            <v>13</v>
          </cell>
          <cell r="G715">
            <v>20254</v>
          </cell>
          <cell r="H715">
            <v>1</v>
          </cell>
          <cell r="I715">
            <v>2</v>
          </cell>
          <cell r="J715">
            <v>1</v>
          </cell>
          <cell r="K715">
            <v>1</v>
          </cell>
          <cell r="L715">
            <v>1</v>
          </cell>
          <cell r="M715">
            <v>11</v>
          </cell>
          <cell r="N715">
            <v>10728</v>
          </cell>
          <cell r="O715">
            <v>10154</v>
          </cell>
          <cell r="P715">
            <v>1</v>
          </cell>
          <cell r="Q715">
            <v>1</v>
          </cell>
          <cell r="R715">
            <v>1</v>
          </cell>
          <cell r="S715">
            <v>0</v>
          </cell>
          <cell r="T715">
            <v>1001212</v>
          </cell>
          <cell r="U715">
            <v>1004523</v>
          </cell>
          <cell r="V715">
            <v>1010012</v>
          </cell>
          <cell r="W715">
            <v>1014411</v>
          </cell>
          <cell r="X715">
            <v>40231</v>
          </cell>
          <cell r="Y715">
            <v>3032</v>
          </cell>
          <cell r="Z715">
            <v>50031</v>
          </cell>
          <cell r="AA715">
            <v>4032</v>
          </cell>
          <cell r="AB715">
            <v>0</v>
          </cell>
          <cell r="AC715">
            <v>0</v>
          </cell>
          <cell r="AD715">
            <v>0</v>
          </cell>
          <cell r="AE715">
            <v>0</v>
          </cell>
          <cell r="AF715">
            <v>1014401</v>
          </cell>
          <cell r="AG715">
            <v>1014402</v>
          </cell>
          <cell r="AH715">
            <v>1014403</v>
          </cell>
          <cell r="AI715">
            <v>1014404</v>
          </cell>
          <cell r="AJ715">
            <v>1014405</v>
          </cell>
          <cell r="AK715">
            <v>1014406</v>
          </cell>
          <cell r="AL715">
            <v>1014407</v>
          </cell>
          <cell r="AM715">
            <v>1014408</v>
          </cell>
          <cell r="AN715">
            <v>1014409</v>
          </cell>
          <cell r="AO715">
            <v>1014410</v>
          </cell>
          <cell r="AP715">
            <v>1014411</v>
          </cell>
          <cell r="AQ715">
            <v>1014412</v>
          </cell>
          <cell r="AR715">
            <v>8061</v>
          </cell>
          <cell r="AS715">
            <v>322</v>
          </cell>
          <cell r="AT715">
            <v>690</v>
          </cell>
          <cell r="AU715">
            <v>27</v>
          </cell>
          <cell r="AV715">
            <v>0</v>
          </cell>
          <cell r="AW715">
            <v>0</v>
          </cell>
          <cell r="AX715">
            <v>402</v>
          </cell>
          <cell r="AY715">
            <v>16</v>
          </cell>
          <cell r="AZ715">
            <v>402</v>
          </cell>
          <cell r="BA715">
            <v>16</v>
          </cell>
        </row>
        <row r="716">
          <cell r="B716" t="str">
            <v>马谡</v>
          </cell>
          <cell r="C716">
            <v>12025</v>
          </cell>
          <cell r="D716">
            <v>1</v>
          </cell>
          <cell r="E716">
            <v>0</v>
          </cell>
          <cell r="F716">
            <v>13</v>
          </cell>
          <cell r="G716">
            <v>20265</v>
          </cell>
          <cell r="H716">
            <v>1</v>
          </cell>
          <cell r="I716">
            <v>2</v>
          </cell>
          <cell r="J716">
            <v>1</v>
          </cell>
          <cell r="K716">
            <v>1</v>
          </cell>
          <cell r="L716">
            <v>1</v>
          </cell>
          <cell r="M716">
            <v>12</v>
          </cell>
          <cell r="N716">
            <v>0</v>
          </cell>
          <cell r="O716">
            <v>10154</v>
          </cell>
          <cell r="P716">
            <v>1</v>
          </cell>
          <cell r="Q716">
            <v>1</v>
          </cell>
          <cell r="R716">
            <v>1</v>
          </cell>
          <cell r="S716">
            <v>0</v>
          </cell>
          <cell r="T716">
            <v>1001212</v>
          </cell>
          <cell r="U716">
            <v>1004523</v>
          </cell>
          <cell r="V716">
            <v>1010012</v>
          </cell>
          <cell r="W716">
            <v>1014411</v>
          </cell>
          <cell r="X716">
            <v>40231</v>
          </cell>
          <cell r="Y716">
            <v>3032</v>
          </cell>
          <cell r="Z716">
            <v>50031</v>
          </cell>
          <cell r="AA716">
            <v>4032</v>
          </cell>
          <cell r="AB716">
            <v>0</v>
          </cell>
          <cell r="AC716">
            <v>0</v>
          </cell>
          <cell r="AD716">
            <v>0</v>
          </cell>
          <cell r="AE716">
            <v>0</v>
          </cell>
          <cell r="AF716">
            <v>1014401</v>
          </cell>
          <cell r="AG716">
            <v>1014402</v>
          </cell>
          <cell r="AH716">
            <v>1014403</v>
          </cell>
          <cell r="AI716">
            <v>1014404</v>
          </cell>
          <cell r="AJ716">
            <v>1014405</v>
          </cell>
          <cell r="AK716">
            <v>1014406</v>
          </cell>
          <cell r="AL716">
            <v>1014407</v>
          </cell>
          <cell r="AM716">
            <v>1014408</v>
          </cell>
          <cell r="AN716">
            <v>1014409</v>
          </cell>
          <cell r="AO716">
            <v>1014410</v>
          </cell>
          <cell r="AP716">
            <v>1014411</v>
          </cell>
          <cell r="AQ716">
            <v>1014412</v>
          </cell>
          <cell r="AR716">
            <v>9270</v>
          </cell>
          <cell r="AS716">
            <v>370</v>
          </cell>
          <cell r="AT716">
            <v>793</v>
          </cell>
          <cell r="AU716">
            <v>31</v>
          </cell>
          <cell r="AV716">
            <v>0</v>
          </cell>
          <cell r="AW716">
            <v>0</v>
          </cell>
          <cell r="AX716">
            <v>462</v>
          </cell>
          <cell r="AY716">
            <v>18</v>
          </cell>
          <cell r="AZ716">
            <v>462</v>
          </cell>
          <cell r="BA716">
            <v>18</v>
          </cell>
        </row>
        <row r="717">
          <cell r="B717" t="str">
            <v>蒋琬</v>
          </cell>
          <cell r="C717">
            <v>12026</v>
          </cell>
          <cell r="D717">
            <v>1</v>
          </cell>
          <cell r="E717">
            <v>0</v>
          </cell>
          <cell r="F717">
            <v>13</v>
          </cell>
          <cell r="G717">
            <v>20276</v>
          </cell>
          <cell r="H717">
            <v>1</v>
          </cell>
          <cell r="I717">
            <v>2</v>
          </cell>
          <cell r="J717">
            <v>1</v>
          </cell>
          <cell r="K717">
            <v>1</v>
          </cell>
          <cell r="L717">
            <v>1</v>
          </cell>
          <cell r="M717">
            <v>0</v>
          </cell>
          <cell r="N717">
            <v>10156</v>
          </cell>
          <cell r="O717">
            <v>10165</v>
          </cell>
          <cell r="P717">
            <v>2</v>
          </cell>
          <cell r="Q717">
            <v>1</v>
          </cell>
          <cell r="R717">
            <v>1</v>
          </cell>
          <cell r="S717">
            <v>1</v>
          </cell>
          <cell r="T717">
            <v>1004542</v>
          </cell>
          <cell r="U717">
            <v>1011133</v>
          </cell>
          <cell r="V717">
            <v>1007812</v>
          </cell>
          <cell r="W717">
            <v>1013312</v>
          </cell>
          <cell r="X717">
            <v>30031</v>
          </cell>
          <cell r="Y717">
            <v>2012</v>
          </cell>
          <cell r="Z717">
            <v>0</v>
          </cell>
          <cell r="AA717">
            <v>0</v>
          </cell>
          <cell r="AB717">
            <v>0</v>
          </cell>
          <cell r="AC717">
            <v>0</v>
          </cell>
          <cell r="AD717">
            <v>0</v>
          </cell>
          <cell r="AE717">
            <v>0</v>
          </cell>
          <cell r="AF717">
            <v>1015501</v>
          </cell>
          <cell r="AG717">
            <v>1015502</v>
          </cell>
          <cell r="AH717">
            <v>1015503</v>
          </cell>
          <cell r="AI717">
            <v>1015504</v>
          </cell>
          <cell r="AJ717">
            <v>1015505</v>
          </cell>
          <cell r="AK717">
            <v>1015506</v>
          </cell>
          <cell r="AL717">
            <v>1015507</v>
          </cell>
          <cell r="AM717">
            <v>1015508</v>
          </cell>
          <cell r="AN717">
            <v>0</v>
          </cell>
          <cell r="AO717">
            <v>0</v>
          </cell>
          <cell r="AP717">
            <v>0</v>
          </cell>
          <cell r="AQ717">
            <v>0</v>
          </cell>
          <cell r="AR717">
            <v>1496</v>
          </cell>
          <cell r="AS717">
            <v>60</v>
          </cell>
          <cell r="AT717">
            <v>132</v>
          </cell>
          <cell r="AU717">
            <v>5</v>
          </cell>
          <cell r="AV717">
            <v>0</v>
          </cell>
          <cell r="AW717">
            <v>0</v>
          </cell>
          <cell r="AX717">
            <v>81</v>
          </cell>
          <cell r="AY717">
            <v>3</v>
          </cell>
          <cell r="AZ717">
            <v>68</v>
          </cell>
          <cell r="BA717">
            <v>3</v>
          </cell>
        </row>
        <row r="718">
          <cell r="B718" t="str">
            <v>费祎</v>
          </cell>
          <cell r="C718">
            <v>12026</v>
          </cell>
          <cell r="D718">
            <v>1</v>
          </cell>
          <cell r="E718">
            <v>0</v>
          </cell>
          <cell r="F718">
            <v>12</v>
          </cell>
          <cell r="G718">
            <v>20287</v>
          </cell>
          <cell r="H718">
            <v>1</v>
          </cell>
          <cell r="I718">
            <v>2</v>
          </cell>
          <cell r="J718">
            <v>1</v>
          </cell>
          <cell r="K718">
            <v>1</v>
          </cell>
          <cell r="L718">
            <v>1</v>
          </cell>
          <cell r="M718">
            <v>1</v>
          </cell>
          <cell r="N718">
            <v>10157</v>
          </cell>
          <cell r="O718">
            <v>10165</v>
          </cell>
          <cell r="P718">
            <v>2</v>
          </cell>
          <cell r="Q718">
            <v>1</v>
          </cell>
          <cell r="R718">
            <v>1</v>
          </cell>
          <cell r="S718">
            <v>0</v>
          </cell>
          <cell r="T718">
            <v>1004542</v>
          </cell>
          <cell r="U718">
            <v>1011133</v>
          </cell>
          <cell r="V718">
            <v>1007812</v>
          </cell>
          <cell r="W718">
            <v>1013312</v>
          </cell>
          <cell r="X718">
            <v>30031</v>
          </cell>
          <cell r="Y718">
            <v>2012</v>
          </cell>
          <cell r="Z718">
            <v>0</v>
          </cell>
          <cell r="AA718">
            <v>0</v>
          </cell>
          <cell r="AB718">
            <v>0</v>
          </cell>
          <cell r="AC718">
            <v>0</v>
          </cell>
          <cell r="AD718">
            <v>0</v>
          </cell>
          <cell r="AE718">
            <v>0</v>
          </cell>
          <cell r="AF718">
            <v>1015501</v>
          </cell>
          <cell r="AG718">
            <v>1015502</v>
          </cell>
          <cell r="AH718">
            <v>1015503</v>
          </cell>
          <cell r="AI718">
            <v>1015504</v>
          </cell>
          <cell r="AJ718">
            <v>1015505</v>
          </cell>
          <cell r="AK718">
            <v>1015506</v>
          </cell>
          <cell r="AL718">
            <v>1015507</v>
          </cell>
          <cell r="AM718">
            <v>1015508</v>
          </cell>
          <cell r="AN718">
            <v>0</v>
          </cell>
          <cell r="AO718">
            <v>0</v>
          </cell>
          <cell r="AP718">
            <v>0</v>
          </cell>
          <cell r="AQ718">
            <v>0</v>
          </cell>
          <cell r="AR718">
            <v>1723</v>
          </cell>
          <cell r="AS718">
            <v>69</v>
          </cell>
          <cell r="AT718">
            <v>152</v>
          </cell>
          <cell r="AU718">
            <v>6</v>
          </cell>
          <cell r="AV718">
            <v>0</v>
          </cell>
          <cell r="AW718">
            <v>0</v>
          </cell>
          <cell r="AX718">
            <v>93</v>
          </cell>
          <cell r="AY718">
            <v>4</v>
          </cell>
          <cell r="AZ718">
            <v>78</v>
          </cell>
          <cell r="BA718">
            <v>3</v>
          </cell>
        </row>
        <row r="719">
          <cell r="B719" t="str">
            <v>廖化</v>
          </cell>
          <cell r="C719">
            <v>12027</v>
          </cell>
          <cell r="D719">
            <v>1</v>
          </cell>
          <cell r="E719">
            <v>0</v>
          </cell>
          <cell r="F719">
            <v>13</v>
          </cell>
          <cell r="G719">
            <v>20298</v>
          </cell>
          <cell r="H719">
            <v>1</v>
          </cell>
          <cell r="I719">
            <v>2</v>
          </cell>
          <cell r="J719">
            <v>1</v>
          </cell>
          <cell r="K719">
            <v>1</v>
          </cell>
          <cell r="L719">
            <v>1</v>
          </cell>
          <cell r="M719">
            <v>2</v>
          </cell>
          <cell r="N719">
            <v>10158</v>
          </cell>
          <cell r="O719">
            <v>10165</v>
          </cell>
          <cell r="P719">
            <v>2</v>
          </cell>
          <cell r="Q719">
            <v>1</v>
          </cell>
          <cell r="R719">
            <v>1</v>
          </cell>
          <cell r="S719">
            <v>0</v>
          </cell>
          <cell r="T719">
            <v>1004542</v>
          </cell>
          <cell r="U719">
            <v>1011133</v>
          </cell>
          <cell r="V719">
            <v>1007812</v>
          </cell>
          <cell r="W719">
            <v>1013312</v>
          </cell>
          <cell r="X719">
            <v>30031</v>
          </cell>
          <cell r="Y719">
            <v>2012</v>
          </cell>
          <cell r="Z719">
            <v>0</v>
          </cell>
          <cell r="AA719">
            <v>0</v>
          </cell>
          <cell r="AB719">
            <v>0</v>
          </cell>
          <cell r="AC719">
            <v>0</v>
          </cell>
          <cell r="AD719">
            <v>0</v>
          </cell>
          <cell r="AE719">
            <v>0</v>
          </cell>
          <cell r="AF719">
            <v>1015501</v>
          </cell>
          <cell r="AG719">
            <v>1015502</v>
          </cell>
          <cell r="AH719">
            <v>1015503</v>
          </cell>
          <cell r="AI719">
            <v>1015504</v>
          </cell>
          <cell r="AJ719">
            <v>1015505</v>
          </cell>
          <cell r="AK719">
            <v>1015506</v>
          </cell>
          <cell r="AL719">
            <v>1015507</v>
          </cell>
          <cell r="AM719">
            <v>1015508</v>
          </cell>
          <cell r="AN719">
            <v>0</v>
          </cell>
          <cell r="AO719">
            <v>0</v>
          </cell>
          <cell r="AP719">
            <v>0</v>
          </cell>
          <cell r="AQ719">
            <v>0</v>
          </cell>
          <cell r="AR719">
            <v>1981</v>
          </cell>
          <cell r="AS719">
            <v>79</v>
          </cell>
          <cell r="AT719">
            <v>175</v>
          </cell>
          <cell r="AU719">
            <v>7</v>
          </cell>
          <cell r="AV719">
            <v>0</v>
          </cell>
          <cell r="AW719">
            <v>0</v>
          </cell>
          <cell r="AX719">
            <v>108</v>
          </cell>
          <cell r="AY719">
            <v>4</v>
          </cell>
          <cell r="AZ719">
            <v>90</v>
          </cell>
          <cell r="BA719">
            <v>4</v>
          </cell>
        </row>
        <row r="720">
          <cell r="B720" t="str">
            <v>李严</v>
          </cell>
          <cell r="C720">
            <v>11038</v>
          </cell>
          <cell r="D720">
            <v>1</v>
          </cell>
          <cell r="E720">
            <v>0</v>
          </cell>
          <cell r="F720">
            <v>13</v>
          </cell>
          <cell r="G720">
            <v>20309</v>
          </cell>
          <cell r="H720">
            <v>1</v>
          </cell>
          <cell r="I720">
            <v>2</v>
          </cell>
          <cell r="J720">
            <v>1</v>
          </cell>
          <cell r="K720">
            <v>1</v>
          </cell>
          <cell r="L720">
            <v>1</v>
          </cell>
          <cell r="M720">
            <v>3</v>
          </cell>
          <cell r="N720">
            <v>10159</v>
          </cell>
          <cell r="O720">
            <v>10165</v>
          </cell>
          <cell r="P720">
            <v>2</v>
          </cell>
          <cell r="Q720">
            <v>1</v>
          </cell>
          <cell r="R720">
            <v>1</v>
          </cell>
          <cell r="S720">
            <v>0</v>
          </cell>
          <cell r="T720">
            <v>1004542</v>
          </cell>
          <cell r="U720">
            <v>1011133</v>
          </cell>
          <cell r="V720">
            <v>1007812</v>
          </cell>
          <cell r="W720">
            <v>1013312</v>
          </cell>
          <cell r="X720">
            <v>30031</v>
          </cell>
          <cell r="Y720">
            <v>2012</v>
          </cell>
          <cell r="Z720">
            <v>0</v>
          </cell>
          <cell r="AA720">
            <v>0</v>
          </cell>
          <cell r="AB720">
            <v>0</v>
          </cell>
          <cell r="AC720">
            <v>0</v>
          </cell>
          <cell r="AD720">
            <v>0</v>
          </cell>
          <cell r="AE720">
            <v>0</v>
          </cell>
          <cell r="AF720">
            <v>1015501</v>
          </cell>
          <cell r="AG720">
            <v>1015502</v>
          </cell>
          <cell r="AH720">
            <v>1015503</v>
          </cell>
          <cell r="AI720">
            <v>1015504</v>
          </cell>
          <cell r="AJ720">
            <v>1015505</v>
          </cell>
          <cell r="AK720">
            <v>1015506</v>
          </cell>
          <cell r="AL720">
            <v>1015507</v>
          </cell>
          <cell r="AM720">
            <v>1015508</v>
          </cell>
          <cell r="AN720">
            <v>0</v>
          </cell>
          <cell r="AO720">
            <v>0</v>
          </cell>
          <cell r="AP720">
            <v>0</v>
          </cell>
          <cell r="AQ720">
            <v>0</v>
          </cell>
          <cell r="AR720">
            <v>2277</v>
          </cell>
          <cell r="AS720">
            <v>91</v>
          </cell>
          <cell r="AT720">
            <v>201</v>
          </cell>
          <cell r="AU720">
            <v>8</v>
          </cell>
          <cell r="AV720">
            <v>0</v>
          </cell>
          <cell r="AW720">
            <v>0</v>
          </cell>
          <cell r="AX720">
            <v>124</v>
          </cell>
          <cell r="AY720">
            <v>5</v>
          </cell>
          <cell r="AZ720">
            <v>103</v>
          </cell>
          <cell r="BA720">
            <v>4</v>
          </cell>
        </row>
        <row r="721">
          <cell r="B721" t="str">
            <v>严颜</v>
          </cell>
          <cell r="C721">
            <v>14042</v>
          </cell>
          <cell r="D721">
            <v>1</v>
          </cell>
          <cell r="E721">
            <v>0</v>
          </cell>
          <cell r="F721">
            <v>13</v>
          </cell>
          <cell r="G721">
            <v>20320</v>
          </cell>
          <cell r="H721">
            <v>1</v>
          </cell>
          <cell r="I721">
            <v>2</v>
          </cell>
          <cell r="J721">
            <v>1</v>
          </cell>
          <cell r="K721">
            <v>1</v>
          </cell>
          <cell r="L721">
            <v>1</v>
          </cell>
          <cell r="M721">
            <v>4</v>
          </cell>
          <cell r="N721">
            <v>10160</v>
          </cell>
          <cell r="O721">
            <v>10165</v>
          </cell>
          <cell r="P721">
            <v>2</v>
          </cell>
          <cell r="Q721">
            <v>1</v>
          </cell>
          <cell r="R721">
            <v>1</v>
          </cell>
          <cell r="S721">
            <v>0</v>
          </cell>
          <cell r="T721">
            <v>1004542</v>
          </cell>
          <cell r="U721">
            <v>1011133</v>
          </cell>
          <cell r="V721">
            <v>1007812</v>
          </cell>
          <cell r="W721">
            <v>1013312</v>
          </cell>
          <cell r="X721">
            <v>30031</v>
          </cell>
          <cell r="Y721">
            <v>2012</v>
          </cell>
          <cell r="Z721">
            <v>0</v>
          </cell>
          <cell r="AA721">
            <v>0</v>
          </cell>
          <cell r="AB721">
            <v>0</v>
          </cell>
          <cell r="AC721">
            <v>0</v>
          </cell>
          <cell r="AD721">
            <v>0</v>
          </cell>
          <cell r="AE721">
            <v>0</v>
          </cell>
          <cell r="AF721">
            <v>1015501</v>
          </cell>
          <cell r="AG721">
            <v>1015502</v>
          </cell>
          <cell r="AH721">
            <v>1015503</v>
          </cell>
          <cell r="AI721">
            <v>1015504</v>
          </cell>
          <cell r="AJ721">
            <v>1015505</v>
          </cell>
          <cell r="AK721">
            <v>1015506</v>
          </cell>
          <cell r="AL721">
            <v>1015507</v>
          </cell>
          <cell r="AM721">
            <v>1015508</v>
          </cell>
          <cell r="AN721">
            <v>0</v>
          </cell>
          <cell r="AO721">
            <v>0</v>
          </cell>
          <cell r="AP721">
            <v>0</v>
          </cell>
          <cell r="AQ721">
            <v>0</v>
          </cell>
          <cell r="AR721">
            <v>2619</v>
          </cell>
          <cell r="AS721">
            <v>105</v>
          </cell>
          <cell r="AT721">
            <v>231</v>
          </cell>
          <cell r="AU721">
            <v>9</v>
          </cell>
          <cell r="AV721">
            <v>0</v>
          </cell>
          <cell r="AW721">
            <v>0</v>
          </cell>
          <cell r="AX721">
            <v>142</v>
          </cell>
          <cell r="AY721">
            <v>6</v>
          </cell>
          <cell r="AZ721">
            <v>119</v>
          </cell>
          <cell r="BA721">
            <v>5</v>
          </cell>
        </row>
        <row r="722">
          <cell r="B722" t="str">
            <v>王平</v>
          </cell>
          <cell r="C722">
            <v>13036</v>
          </cell>
          <cell r="D722">
            <v>1</v>
          </cell>
          <cell r="E722">
            <v>0</v>
          </cell>
          <cell r="F722">
            <v>13</v>
          </cell>
          <cell r="G722">
            <v>20331</v>
          </cell>
          <cell r="H722">
            <v>1</v>
          </cell>
          <cell r="I722">
            <v>2</v>
          </cell>
          <cell r="J722">
            <v>1</v>
          </cell>
          <cell r="K722">
            <v>1</v>
          </cell>
          <cell r="L722">
            <v>1</v>
          </cell>
          <cell r="M722">
            <v>5</v>
          </cell>
          <cell r="N722">
            <v>10161</v>
          </cell>
          <cell r="O722">
            <v>10165</v>
          </cell>
          <cell r="P722">
            <v>2</v>
          </cell>
          <cell r="Q722">
            <v>1</v>
          </cell>
          <cell r="R722">
            <v>1</v>
          </cell>
          <cell r="S722">
            <v>0</v>
          </cell>
          <cell r="T722">
            <v>1004542</v>
          </cell>
          <cell r="U722">
            <v>1011133</v>
          </cell>
          <cell r="V722">
            <v>1007812</v>
          </cell>
          <cell r="W722">
            <v>1013312</v>
          </cell>
          <cell r="X722">
            <v>30031</v>
          </cell>
          <cell r="Y722">
            <v>2012</v>
          </cell>
          <cell r="Z722">
            <v>0</v>
          </cell>
          <cell r="AA722">
            <v>0</v>
          </cell>
          <cell r="AB722">
            <v>0</v>
          </cell>
          <cell r="AC722">
            <v>0</v>
          </cell>
          <cell r="AD722">
            <v>0</v>
          </cell>
          <cell r="AE722">
            <v>0</v>
          </cell>
          <cell r="AF722">
            <v>1015501</v>
          </cell>
          <cell r="AG722">
            <v>1015502</v>
          </cell>
          <cell r="AH722">
            <v>1015503</v>
          </cell>
          <cell r="AI722">
            <v>1015504</v>
          </cell>
          <cell r="AJ722">
            <v>1015505</v>
          </cell>
          <cell r="AK722">
            <v>1015506</v>
          </cell>
          <cell r="AL722">
            <v>1015507</v>
          </cell>
          <cell r="AM722">
            <v>1015508</v>
          </cell>
          <cell r="AN722">
            <v>0</v>
          </cell>
          <cell r="AO722">
            <v>0</v>
          </cell>
          <cell r="AP722">
            <v>0</v>
          </cell>
          <cell r="AQ722">
            <v>0</v>
          </cell>
          <cell r="AR722">
            <v>3012</v>
          </cell>
          <cell r="AS722">
            <v>120</v>
          </cell>
          <cell r="AT722">
            <v>266</v>
          </cell>
          <cell r="AU722">
            <v>11</v>
          </cell>
          <cell r="AV722">
            <v>0</v>
          </cell>
          <cell r="AW722">
            <v>0</v>
          </cell>
          <cell r="AX722">
            <v>164</v>
          </cell>
          <cell r="AY722">
            <v>7</v>
          </cell>
          <cell r="AZ722">
            <v>136</v>
          </cell>
          <cell r="BA722">
            <v>5</v>
          </cell>
        </row>
        <row r="723">
          <cell r="B723" t="str">
            <v>霍峻</v>
          </cell>
          <cell r="C723">
            <v>14047</v>
          </cell>
          <cell r="D723">
            <v>1</v>
          </cell>
          <cell r="E723">
            <v>0</v>
          </cell>
          <cell r="F723">
            <v>12</v>
          </cell>
          <cell r="G723">
            <v>20342</v>
          </cell>
          <cell r="H723">
            <v>1</v>
          </cell>
          <cell r="I723">
            <v>2</v>
          </cell>
          <cell r="J723">
            <v>1</v>
          </cell>
          <cell r="K723">
            <v>1</v>
          </cell>
          <cell r="L723">
            <v>1</v>
          </cell>
          <cell r="M723">
            <v>6</v>
          </cell>
          <cell r="N723">
            <v>10162</v>
          </cell>
          <cell r="O723">
            <v>10165</v>
          </cell>
          <cell r="P723">
            <v>2</v>
          </cell>
          <cell r="Q723">
            <v>1</v>
          </cell>
          <cell r="R723">
            <v>1</v>
          </cell>
          <cell r="S723">
            <v>0</v>
          </cell>
          <cell r="T723">
            <v>1004542</v>
          </cell>
          <cell r="U723">
            <v>1011133</v>
          </cell>
          <cell r="V723">
            <v>1007812</v>
          </cell>
          <cell r="W723">
            <v>1013312</v>
          </cell>
          <cell r="X723">
            <v>30031</v>
          </cell>
          <cell r="Y723">
            <v>2012</v>
          </cell>
          <cell r="Z723">
            <v>0</v>
          </cell>
          <cell r="AA723">
            <v>0</v>
          </cell>
          <cell r="AB723">
            <v>0</v>
          </cell>
          <cell r="AC723">
            <v>0</v>
          </cell>
          <cell r="AD723">
            <v>0</v>
          </cell>
          <cell r="AE723">
            <v>0</v>
          </cell>
          <cell r="AF723">
            <v>1015501</v>
          </cell>
          <cell r="AG723">
            <v>1015502</v>
          </cell>
          <cell r="AH723">
            <v>1015503</v>
          </cell>
          <cell r="AI723">
            <v>1015504</v>
          </cell>
          <cell r="AJ723">
            <v>1015505</v>
          </cell>
          <cell r="AK723">
            <v>1015506</v>
          </cell>
          <cell r="AL723">
            <v>1015507</v>
          </cell>
          <cell r="AM723">
            <v>1015508</v>
          </cell>
          <cell r="AN723">
            <v>0</v>
          </cell>
          <cell r="AO723">
            <v>0</v>
          </cell>
          <cell r="AP723">
            <v>0</v>
          </cell>
          <cell r="AQ723">
            <v>0</v>
          </cell>
          <cell r="AR723">
            <v>3463</v>
          </cell>
          <cell r="AS723">
            <v>139</v>
          </cell>
          <cell r="AT723">
            <v>306</v>
          </cell>
          <cell r="AU723">
            <v>12</v>
          </cell>
          <cell r="AV723">
            <v>0</v>
          </cell>
          <cell r="AW723">
            <v>0</v>
          </cell>
          <cell r="AX723">
            <v>188</v>
          </cell>
          <cell r="AY723">
            <v>8</v>
          </cell>
          <cell r="AZ723">
            <v>157</v>
          </cell>
          <cell r="BA723">
            <v>6</v>
          </cell>
        </row>
        <row r="724">
          <cell r="B724" t="str">
            <v>黄权</v>
          </cell>
          <cell r="C724">
            <v>12031</v>
          </cell>
          <cell r="D724">
            <v>1</v>
          </cell>
          <cell r="E724">
            <v>0</v>
          </cell>
          <cell r="F724">
            <v>12</v>
          </cell>
          <cell r="G724">
            <v>20353</v>
          </cell>
          <cell r="H724">
            <v>1</v>
          </cell>
          <cell r="I724">
            <v>2</v>
          </cell>
          <cell r="J724">
            <v>1</v>
          </cell>
          <cell r="K724">
            <v>1</v>
          </cell>
          <cell r="L724">
            <v>1</v>
          </cell>
          <cell r="M724">
            <v>7</v>
          </cell>
          <cell r="N724">
            <v>10163</v>
          </cell>
          <cell r="O724">
            <v>10165</v>
          </cell>
          <cell r="P724">
            <v>2</v>
          </cell>
          <cell r="Q724">
            <v>1</v>
          </cell>
          <cell r="R724">
            <v>1</v>
          </cell>
          <cell r="S724">
            <v>0</v>
          </cell>
          <cell r="T724">
            <v>1004542</v>
          </cell>
          <cell r="U724">
            <v>1011133</v>
          </cell>
          <cell r="V724">
            <v>1007812</v>
          </cell>
          <cell r="W724">
            <v>1013312</v>
          </cell>
          <cell r="X724">
            <v>30031</v>
          </cell>
          <cell r="Y724">
            <v>2012</v>
          </cell>
          <cell r="Z724">
            <v>0</v>
          </cell>
          <cell r="AA724">
            <v>0</v>
          </cell>
          <cell r="AB724">
            <v>0</v>
          </cell>
          <cell r="AC724">
            <v>0</v>
          </cell>
          <cell r="AD724">
            <v>0</v>
          </cell>
          <cell r="AE724">
            <v>0</v>
          </cell>
          <cell r="AF724">
            <v>1015501</v>
          </cell>
          <cell r="AG724">
            <v>1015502</v>
          </cell>
          <cell r="AH724">
            <v>1015503</v>
          </cell>
          <cell r="AI724">
            <v>1015504</v>
          </cell>
          <cell r="AJ724">
            <v>1015505</v>
          </cell>
          <cell r="AK724">
            <v>1015506</v>
          </cell>
          <cell r="AL724">
            <v>1015507</v>
          </cell>
          <cell r="AM724">
            <v>1015508</v>
          </cell>
          <cell r="AN724">
            <v>0</v>
          </cell>
          <cell r="AO724">
            <v>0</v>
          </cell>
          <cell r="AP724">
            <v>0</v>
          </cell>
          <cell r="AQ724">
            <v>0</v>
          </cell>
          <cell r="AR724">
            <v>3982</v>
          </cell>
          <cell r="AS724">
            <v>159</v>
          </cell>
          <cell r="AT724">
            <v>352</v>
          </cell>
          <cell r="AU724">
            <v>14</v>
          </cell>
          <cell r="AV724">
            <v>0</v>
          </cell>
          <cell r="AW724">
            <v>0</v>
          </cell>
          <cell r="AX724">
            <v>217</v>
          </cell>
          <cell r="AY724">
            <v>9</v>
          </cell>
          <cell r="AZ724">
            <v>181</v>
          </cell>
          <cell r="BA724">
            <v>7</v>
          </cell>
        </row>
        <row r="725">
          <cell r="B725" t="str">
            <v>刘禅</v>
          </cell>
          <cell r="C725">
            <v>12032</v>
          </cell>
          <cell r="D725">
            <v>1</v>
          </cell>
          <cell r="E725">
            <v>0</v>
          </cell>
          <cell r="F725">
            <v>13</v>
          </cell>
          <cell r="G725">
            <v>20364</v>
          </cell>
          <cell r="H725">
            <v>1</v>
          </cell>
          <cell r="I725">
            <v>2</v>
          </cell>
          <cell r="J725">
            <v>1</v>
          </cell>
          <cell r="K725">
            <v>1</v>
          </cell>
          <cell r="L725">
            <v>1</v>
          </cell>
          <cell r="M725">
            <v>8</v>
          </cell>
          <cell r="N725">
            <v>10164</v>
          </cell>
          <cell r="O725">
            <v>10165</v>
          </cell>
          <cell r="P725">
            <v>2</v>
          </cell>
          <cell r="Q725">
            <v>1</v>
          </cell>
          <cell r="R725">
            <v>1</v>
          </cell>
          <cell r="S725">
            <v>0</v>
          </cell>
          <cell r="T725">
            <v>1004542</v>
          </cell>
          <cell r="U725">
            <v>1011133</v>
          </cell>
          <cell r="V725">
            <v>1007812</v>
          </cell>
          <cell r="W725">
            <v>1013312</v>
          </cell>
          <cell r="X725">
            <v>30031</v>
          </cell>
          <cell r="Y725">
            <v>2012</v>
          </cell>
          <cell r="Z725">
            <v>0</v>
          </cell>
          <cell r="AA725">
            <v>0</v>
          </cell>
          <cell r="AB725">
            <v>0</v>
          </cell>
          <cell r="AC725">
            <v>0</v>
          </cell>
          <cell r="AD725">
            <v>0</v>
          </cell>
          <cell r="AE725">
            <v>0</v>
          </cell>
          <cell r="AF725">
            <v>1015501</v>
          </cell>
          <cell r="AG725">
            <v>1015502</v>
          </cell>
          <cell r="AH725">
            <v>1015503</v>
          </cell>
          <cell r="AI725">
            <v>1015504</v>
          </cell>
          <cell r="AJ725">
            <v>1015505</v>
          </cell>
          <cell r="AK725">
            <v>1015506</v>
          </cell>
          <cell r="AL725">
            <v>1015507</v>
          </cell>
          <cell r="AM725">
            <v>1015508</v>
          </cell>
          <cell r="AN725">
            <v>0</v>
          </cell>
          <cell r="AO725">
            <v>0</v>
          </cell>
          <cell r="AP725">
            <v>0</v>
          </cell>
          <cell r="AQ725">
            <v>0</v>
          </cell>
          <cell r="AR725">
            <v>4578</v>
          </cell>
          <cell r="AS725">
            <v>183</v>
          </cell>
          <cell r="AT725">
            <v>404</v>
          </cell>
          <cell r="AU725">
            <v>16</v>
          </cell>
          <cell r="AV725">
            <v>0</v>
          </cell>
          <cell r="AW725">
            <v>0</v>
          </cell>
          <cell r="AX725">
            <v>249</v>
          </cell>
          <cell r="AY725">
            <v>10</v>
          </cell>
          <cell r="AZ725">
            <v>208</v>
          </cell>
          <cell r="BA725">
            <v>8</v>
          </cell>
        </row>
        <row r="726">
          <cell r="B726" t="str">
            <v>糜竺</v>
          </cell>
          <cell r="C726">
            <v>12033</v>
          </cell>
          <cell r="D726">
            <v>1</v>
          </cell>
          <cell r="E726">
            <v>0</v>
          </cell>
          <cell r="F726">
            <v>13</v>
          </cell>
          <cell r="G726">
            <v>20375</v>
          </cell>
          <cell r="H726">
            <v>1</v>
          </cell>
          <cell r="I726">
            <v>2</v>
          </cell>
          <cell r="J726">
            <v>1</v>
          </cell>
          <cell r="K726">
            <v>1</v>
          </cell>
          <cell r="L726">
            <v>1</v>
          </cell>
          <cell r="M726">
            <v>9</v>
          </cell>
          <cell r="N726">
            <v>10165</v>
          </cell>
          <cell r="O726">
            <v>10165</v>
          </cell>
          <cell r="P726">
            <v>2</v>
          </cell>
          <cell r="Q726">
            <v>1</v>
          </cell>
          <cell r="R726">
            <v>1</v>
          </cell>
          <cell r="S726">
            <v>0</v>
          </cell>
          <cell r="T726">
            <v>1004542</v>
          </cell>
          <cell r="U726">
            <v>1011133</v>
          </cell>
          <cell r="V726">
            <v>1007812</v>
          </cell>
          <cell r="W726">
            <v>1013312</v>
          </cell>
          <cell r="X726">
            <v>30031</v>
          </cell>
          <cell r="Y726">
            <v>2012</v>
          </cell>
          <cell r="Z726">
            <v>0</v>
          </cell>
          <cell r="AA726">
            <v>0</v>
          </cell>
          <cell r="AB726">
            <v>0</v>
          </cell>
          <cell r="AC726">
            <v>0</v>
          </cell>
          <cell r="AD726">
            <v>0</v>
          </cell>
          <cell r="AE726">
            <v>0</v>
          </cell>
          <cell r="AF726">
            <v>1015501</v>
          </cell>
          <cell r="AG726">
            <v>1015502</v>
          </cell>
          <cell r="AH726">
            <v>1015503</v>
          </cell>
          <cell r="AI726">
            <v>1015504</v>
          </cell>
          <cell r="AJ726">
            <v>1015505</v>
          </cell>
          <cell r="AK726">
            <v>1015506</v>
          </cell>
          <cell r="AL726">
            <v>1015507</v>
          </cell>
          <cell r="AM726">
            <v>1015508</v>
          </cell>
          <cell r="AN726">
            <v>0</v>
          </cell>
          <cell r="AO726">
            <v>0</v>
          </cell>
          <cell r="AP726">
            <v>0</v>
          </cell>
          <cell r="AQ726">
            <v>0</v>
          </cell>
          <cell r="AR726">
            <v>5265</v>
          </cell>
          <cell r="AS726">
            <v>211</v>
          </cell>
          <cell r="AT726">
            <v>465</v>
          </cell>
          <cell r="AU726">
            <v>19</v>
          </cell>
          <cell r="AV726">
            <v>0</v>
          </cell>
          <cell r="AW726">
            <v>0</v>
          </cell>
          <cell r="AX726">
            <v>287</v>
          </cell>
          <cell r="AY726">
            <v>11</v>
          </cell>
          <cell r="AZ726">
            <v>239</v>
          </cell>
          <cell r="BA726">
            <v>10</v>
          </cell>
        </row>
        <row r="727">
          <cell r="B727" t="str">
            <v>简雍</v>
          </cell>
          <cell r="C727">
            <v>11034</v>
          </cell>
          <cell r="D727">
            <v>1</v>
          </cell>
          <cell r="E727">
            <v>0</v>
          </cell>
          <cell r="F727">
            <v>13</v>
          </cell>
          <cell r="G727">
            <v>20386</v>
          </cell>
          <cell r="H727">
            <v>1</v>
          </cell>
          <cell r="I727">
            <v>2</v>
          </cell>
          <cell r="J727">
            <v>1</v>
          </cell>
          <cell r="K727">
            <v>1</v>
          </cell>
          <cell r="L727">
            <v>1</v>
          </cell>
          <cell r="M727">
            <v>10</v>
          </cell>
          <cell r="N727">
            <v>10729</v>
          </cell>
          <cell r="O727">
            <v>10165</v>
          </cell>
          <cell r="P727">
            <v>2</v>
          </cell>
          <cell r="Q727">
            <v>1</v>
          </cell>
          <cell r="R727">
            <v>1</v>
          </cell>
          <cell r="S727">
            <v>0</v>
          </cell>
          <cell r="T727">
            <v>1004542</v>
          </cell>
          <cell r="U727">
            <v>1011133</v>
          </cell>
          <cell r="V727">
            <v>1007812</v>
          </cell>
          <cell r="W727">
            <v>1013312</v>
          </cell>
          <cell r="X727">
            <v>30031</v>
          </cell>
          <cell r="Y727">
            <v>2012</v>
          </cell>
          <cell r="Z727">
            <v>0</v>
          </cell>
          <cell r="AA727">
            <v>0</v>
          </cell>
          <cell r="AB727">
            <v>0</v>
          </cell>
          <cell r="AC727">
            <v>0</v>
          </cell>
          <cell r="AD727">
            <v>0</v>
          </cell>
          <cell r="AE727">
            <v>0</v>
          </cell>
          <cell r="AF727">
            <v>1015501</v>
          </cell>
          <cell r="AG727">
            <v>1015502</v>
          </cell>
          <cell r="AH727">
            <v>1015503</v>
          </cell>
          <cell r="AI727">
            <v>1015504</v>
          </cell>
          <cell r="AJ727">
            <v>1015505</v>
          </cell>
          <cell r="AK727">
            <v>1015506</v>
          </cell>
          <cell r="AL727">
            <v>1015507</v>
          </cell>
          <cell r="AM727">
            <v>1015508</v>
          </cell>
          <cell r="AN727">
            <v>0</v>
          </cell>
          <cell r="AO727">
            <v>0</v>
          </cell>
          <cell r="AP727">
            <v>0</v>
          </cell>
          <cell r="AQ727">
            <v>0</v>
          </cell>
          <cell r="AR727">
            <v>6053</v>
          </cell>
          <cell r="AS727">
            <v>242</v>
          </cell>
          <cell r="AT727">
            <v>535</v>
          </cell>
          <cell r="AU727">
            <v>21</v>
          </cell>
          <cell r="AV727">
            <v>0</v>
          </cell>
          <cell r="AW727">
            <v>0</v>
          </cell>
          <cell r="AX727">
            <v>330</v>
          </cell>
          <cell r="AY727">
            <v>13</v>
          </cell>
          <cell r="AZ727">
            <v>275</v>
          </cell>
          <cell r="BA727">
            <v>11</v>
          </cell>
        </row>
        <row r="728">
          <cell r="B728" t="str">
            <v>许靖</v>
          </cell>
          <cell r="C728">
            <v>14020</v>
          </cell>
          <cell r="D728">
            <v>1</v>
          </cell>
          <cell r="E728">
            <v>0</v>
          </cell>
          <cell r="F728">
            <v>12</v>
          </cell>
          <cell r="G728">
            <v>20397</v>
          </cell>
          <cell r="H728">
            <v>1</v>
          </cell>
          <cell r="I728">
            <v>2</v>
          </cell>
          <cell r="J728">
            <v>1</v>
          </cell>
          <cell r="K728">
            <v>1</v>
          </cell>
          <cell r="L728">
            <v>1</v>
          </cell>
          <cell r="M728">
            <v>11</v>
          </cell>
          <cell r="N728">
            <v>10730</v>
          </cell>
          <cell r="O728">
            <v>10165</v>
          </cell>
          <cell r="P728">
            <v>2</v>
          </cell>
          <cell r="Q728">
            <v>1</v>
          </cell>
          <cell r="R728">
            <v>1</v>
          </cell>
          <cell r="S728">
            <v>0</v>
          </cell>
          <cell r="T728">
            <v>1004542</v>
          </cell>
          <cell r="U728">
            <v>1011133</v>
          </cell>
          <cell r="V728">
            <v>1007812</v>
          </cell>
          <cell r="W728">
            <v>1013312</v>
          </cell>
          <cell r="X728">
            <v>30031</v>
          </cell>
          <cell r="Y728">
            <v>2012</v>
          </cell>
          <cell r="Z728">
            <v>0</v>
          </cell>
          <cell r="AA728">
            <v>0</v>
          </cell>
          <cell r="AB728">
            <v>0</v>
          </cell>
          <cell r="AC728">
            <v>0</v>
          </cell>
          <cell r="AD728">
            <v>0</v>
          </cell>
          <cell r="AE728">
            <v>0</v>
          </cell>
          <cell r="AF728">
            <v>1015501</v>
          </cell>
          <cell r="AG728">
            <v>1015502</v>
          </cell>
          <cell r="AH728">
            <v>1015503</v>
          </cell>
          <cell r="AI728">
            <v>1015504</v>
          </cell>
          <cell r="AJ728">
            <v>1015505</v>
          </cell>
          <cell r="AK728">
            <v>1015506</v>
          </cell>
          <cell r="AL728">
            <v>1015507</v>
          </cell>
          <cell r="AM728">
            <v>1015508</v>
          </cell>
          <cell r="AN728">
            <v>0</v>
          </cell>
          <cell r="AO728">
            <v>0</v>
          </cell>
          <cell r="AP728">
            <v>0</v>
          </cell>
          <cell r="AQ728">
            <v>0</v>
          </cell>
          <cell r="AR728">
            <v>6960</v>
          </cell>
          <cell r="AS728">
            <v>278</v>
          </cell>
          <cell r="AT728">
            <v>615</v>
          </cell>
          <cell r="AU728">
            <v>24</v>
          </cell>
          <cell r="AV728">
            <v>0</v>
          </cell>
          <cell r="AW728">
            <v>0</v>
          </cell>
          <cell r="AX728">
            <v>379</v>
          </cell>
          <cell r="AY728">
            <v>14</v>
          </cell>
          <cell r="AZ728">
            <v>316</v>
          </cell>
          <cell r="BA728">
            <v>12</v>
          </cell>
        </row>
        <row r="729">
          <cell r="B729" t="str">
            <v>孙乾</v>
          </cell>
          <cell r="C729">
            <v>14029</v>
          </cell>
          <cell r="D729">
            <v>1</v>
          </cell>
          <cell r="E729">
            <v>0</v>
          </cell>
          <cell r="F729">
            <v>12</v>
          </cell>
          <cell r="G729">
            <v>20408</v>
          </cell>
          <cell r="H729">
            <v>1</v>
          </cell>
          <cell r="I729">
            <v>2</v>
          </cell>
          <cell r="J729">
            <v>1</v>
          </cell>
          <cell r="K729">
            <v>1</v>
          </cell>
          <cell r="L729">
            <v>1</v>
          </cell>
          <cell r="M729">
            <v>12</v>
          </cell>
          <cell r="N729">
            <v>0</v>
          </cell>
          <cell r="O729">
            <v>10165</v>
          </cell>
          <cell r="P729">
            <v>2</v>
          </cell>
          <cell r="Q729">
            <v>1</v>
          </cell>
          <cell r="R729">
            <v>1</v>
          </cell>
          <cell r="S729">
            <v>0</v>
          </cell>
          <cell r="T729">
            <v>1004542</v>
          </cell>
          <cell r="U729">
            <v>1011133</v>
          </cell>
          <cell r="V729">
            <v>1007812</v>
          </cell>
          <cell r="W729">
            <v>1013312</v>
          </cell>
          <cell r="X729">
            <v>30031</v>
          </cell>
          <cell r="Y729">
            <v>2012</v>
          </cell>
          <cell r="Z729">
            <v>0</v>
          </cell>
          <cell r="AA729">
            <v>0</v>
          </cell>
          <cell r="AB729">
            <v>0</v>
          </cell>
          <cell r="AC729">
            <v>0</v>
          </cell>
          <cell r="AD729">
            <v>0</v>
          </cell>
          <cell r="AE729">
            <v>0</v>
          </cell>
          <cell r="AF729">
            <v>1015501</v>
          </cell>
          <cell r="AG729">
            <v>1015502</v>
          </cell>
          <cell r="AH729">
            <v>1015503</v>
          </cell>
          <cell r="AI729">
            <v>1015504</v>
          </cell>
          <cell r="AJ729">
            <v>1015505</v>
          </cell>
          <cell r="AK729">
            <v>1015506</v>
          </cell>
          <cell r="AL729">
            <v>1015507</v>
          </cell>
          <cell r="AM729">
            <v>1015508</v>
          </cell>
          <cell r="AN729">
            <v>0</v>
          </cell>
          <cell r="AO729">
            <v>0</v>
          </cell>
          <cell r="AP729">
            <v>0</v>
          </cell>
          <cell r="AQ729">
            <v>0</v>
          </cell>
          <cell r="AR729">
            <v>8004</v>
          </cell>
          <cell r="AS729">
            <v>319</v>
          </cell>
          <cell r="AT729">
            <v>707</v>
          </cell>
          <cell r="AU729">
            <v>27</v>
          </cell>
          <cell r="AV729">
            <v>0</v>
          </cell>
          <cell r="AW729">
            <v>0</v>
          </cell>
          <cell r="AX729">
            <v>435</v>
          </cell>
          <cell r="AY729">
            <v>16</v>
          </cell>
          <cell r="AZ729">
            <v>363</v>
          </cell>
          <cell r="BA729">
            <v>13</v>
          </cell>
        </row>
        <row r="730">
          <cell r="B730" t="str">
            <v>伊籍</v>
          </cell>
          <cell r="C730">
            <v>14045</v>
          </cell>
          <cell r="D730">
            <v>1</v>
          </cell>
          <cell r="E730">
            <v>0</v>
          </cell>
          <cell r="F730">
            <v>13</v>
          </cell>
          <cell r="G730">
            <v>20419</v>
          </cell>
          <cell r="H730">
            <v>1</v>
          </cell>
          <cell r="I730">
            <v>2</v>
          </cell>
          <cell r="J730">
            <v>1</v>
          </cell>
          <cell r="K730">
            <v>1</v>
          </cell>
          <cell r="L730">
            <v>1</v>
          </cell>
          <cell r="M730">
            <v>0</v>
          </cell>
          <cell r="N730">
            <v>10167</v>
          </cell>
          <cell r="O730">
            <v>10176</v>
          </cell>
          <cell r="P730">
            <v>2</v>
          </cell>
          <cell r="Q730">
            <v>1</v>
          </cell>
          <cell r="R730">
            <v>1</v>
          </cell>
          <cell r="S730">
            <v>1</v>
          </cell>
          <cell r="T730">
            <v>1000132</v>
          </cell>
          <cell r="U730">
            <v>2001222</v>
          </cell>
          <cell r="V730">
            <v>2003432</v>
          </cell>
          <cell r="W730">
            <v>1017722</v>
          </cell>
          <cell r="X730">
            <v>30041</v>
          </cell>
          <cell r="Y730">
            <v>2032</v>
          </cell>
          <cell r="Z730">
            <v>0</v>
          </cell>
          <cell r="AA730">
            <v>0</v>
          </cell>
          <cell r="AB730">
            <v>0</v>
          </cell>
          <cell r="AC730">
            <v>0</v>
          </cell>
          <cell r="AD730">
            <v>0</v>
          </cell>
          <cell r="AE730">
            <v>0</v>
          </cell>
          <cell r="AF730">
            <v>1016601</v>
          </cell>
          <cell r="AG730">
            <v>1016602</v>
          </cell>
          <cell r="AH730">
            <v>1016603</v>
          </cell>
          <cell r="AI730">
            <v>1016604</v>
          </cell>
          <cell r="AJ730">
            <v>1016605</v>
          </cell>
          <cell r="AK730">
            <v>1016606</v>
          </cell>
          <cell r="AL730">
            <v>1016607</v>
          </cell>
          <cell r="AM730">
            <v>1016608</v>
          </cell>
          <cell r="AN730">
            <v>0</v>
          </cell>
          <cell r="AO730">
            <v>0</v>
          </cell>
          <cell r="AP730">
            <v>0</v>
          </cell>
          <cell r="AQ730">
            <v>0</v>
          </cell>
          <cell r="AR730">
            <v>1496</v>
          </cell>
          <cell r="AS730">
            <v>60</v>
          </cell>
          <cell r="AT730">
            <v>132</v>
          </cell>
          <cell r="AU730">
            <v>5</v>
          </cell>
          <cell r="AV730">
            <v>0</v>
          </cell>
          <cell r="AW730">
            <v>0</v>
          </cell>
          <cell r="AX730">
            <v>81</v>
          </cell>
          <cell r="AY730">
            <v>3</v>
          </cell>
          <cell r="AZ730">
            <v>68</v>
          </cell>
          <cell r="BA730">
            <v>3</v>
          </cell>
        </row>
        <row r="731">
          <cell r="B731" t="str">
            <v>邓芝</v>
          </cell>
          <cell r="C731">
            <v>14045</v>
          </cell>
          <cell r="D731">
            <v>1</v>
          </cell>
          <cell r="E731">
            <v>0</v>
          </cell>
          <cell r="F731">
            <v>13</v>
          </cell>
          <cell r="G731">
            <v>20430</v>
          </cell>
          <cell r="H731">
            <v>1</v>
          </cell>
          <cell r="I731">
            <v>2</v>
          </cell>
          <cell r="J731">
            <v>1</v>
          </cell>
          <cell r="K731">
            <v>1</v>
          </cell>
          <cell r="L731">
            <v>1</v>
          </cell>
          <cell r="M731">
            <v>1</v>
          </cell>
          <cell r="N731">
            <v>10168</v>
          </cell>
          <cell r="O731">
            <v>10176</v>
          </cell>
          <cell r="P731">
            <v>2</v>
          </cell>
          <cell r="Q731">
            <v>1</v>
          </cell>
          <cell r="R731">
            <v>1</v>
          </cell>
          <cell r="S731">
            <v>0</v>
          </cell>
          <cell r="T731">
            <v>1000132</v>
          </cell>
          <cell r="U731">
            <v>2001222</v>
          </cell>
          <cell r="V731">
            <v>2003432</v>
          </cell>
          <cell r="W731">
            <v>1017722</v>
          </cell>
          <cell r="X731">
            <v>30041</v>
          </cell>
          <cell r="Y731">
            <v>2032</v>
          </cell>
          <cell r="Z731">
            <v>0</v>
          </cell>
          <cell r="AA731">
            <v>0</v>
          </cell>
          <cell r="AB731">
            <v>0</v>
          </cell>
          <cell r="AC731">
            <v>0</v>
          </cell>
          <cell r="AD731">
            <v>0</v>
          </cell>
          <cell r="AE731">
            <v>0</v>
          </cell>
          <cell r="AF731">
            <v>1016601</v>
          </cell>
          <cell r="AG731">
            <v>1016602</v>
          </cell>
          <cell r="AH731">
            <v>1016603</v>
          </cell>
          <cell r="AI731">
            <v>1016604</v>
          </cell>
          <cell r="AJ731">
            <v>1016605</v>
          </cell>
          <cell r="AK731">
            <v>1016606</v>
          </cell>
          <cell r="AL731">
            <v>1016607</v>
          </cell>
          <cell r="AM731">
            <v>1016608</v>
          </cell>
          <cell r="AN731">
            <v>0</v>
          </cell>
          <cell r="AO731">
            <v>0</v>
          </cell>
          <cell r="AP731">
            <v>0</v>
          </cell>
          <cell r="AQ731">
            <v>0</v>
          </cell>
          <cell r="AR731">
            <v>1723</v>
          </cell>
          <cell r="AS731">
            <v>69</v>
          </cell>
          <cell r="AT731">
            <v>152</v>
          </cell>
          <cell r="AU731">
            <v>6</v>
          </cell>
          <cell r="AV731">
            <v>0</v>
          </cell>
          <cell r="AW731">
            <v>0</v>
          </cell>
          <cell r="AX731">
            <v>93</v>
          </cell>
          <cell r="AY731">
            <v>4</v>
          </cell>
          <cell r="AZ731">
            <v>78</v>
          </cell>
          <cell r="BA731">
            <v>3</v>
          </cell>
        </row>
        <row r="732">
          <cell r="B732" t="str">
            <v>甘夫人</v>
          </cell>
          <cell r="C732">
            <v>12039</v>
          </cell>
          <cell r="D732">
            <v>1</v>
          </cell>
          <cell r="E732">
            <v>0</v>
          </cell>
          <cell r="F732">
            <v>13</v>
          </cell>
          <cell r="G732">
            <v>20441</v>
          </cell>
          <cell r="H732">
            <v>1</v>
          </cell>
          <cell r="I732">
            <v>2</v>
          </cell>
          <cell r="J732">
            <v>1</v>
          </cell>
          <cell r="K732">
            <v>1</v>
          </cell>
          <cell r="L732">
            <v>1</v>
          </cell>
          <cell r="M732">
            <v>2</v>
          </cell>
          <cell r="N732">
            <v>10169</v>
          </cell>
          <cell r="O732">
            <v>10176</v>
          </cell>
          <cell r="P732">
            <v>2</v>
          </cell>
          <cell r="Q732">
            <v>1</v>
          </cell>
          <cell r="R732">
            <v>1</v>
          </cell>
          <cell r="S732">
            <v>0</v>
          </cell>
          <cell r="T732">
            <v>1000132</v>
          </cell>
          <cell r="U732">
            <v>2001222</v>
          </cell>
          <cell r="V732">
            <v>2003432</v>
          </cell>
          <cell r="W732">
            <v>1017722</v>
          </cell>
          <cell r="X732">
            <v>30041</v>
          </cell>
          <cell r="Y732">
            <v>2032</v>
          </cell>
          <cell r="Z732">
            <v>0</v>
          </cell>
          <cell r="AA732">
            <v>0</v>
          </cell>
          <cell r="AB732">
            <v>0</v>
          </cell>
          <cell r="AC732">
            <v>0</v>
          </cell>
          <cell r="AD732">
            <v>0</v>
          </cell>
          <cell r="AE732">
            <v>0</v>
          </cell>
          <cell r="AF732">
            <v>1016601</v>
          </cell>
          <cell r="AG732">
            <v>1016602</v>
          </cell>
          <cell r="AH732">
            <v>1016603</v>
          </cell>
          <cell r="AI732">
            <v>1016604</v>
          </cell>
          <cell r="AJ732">
            <v>1016605</v>
          </cell>
          <cell r="AK732">
            <v>1016606</v>
          </cell>
          <cell r="AL732">
            <v>1016607</v>
          </cell>
          <cell r="AM732">
            <v>1016608</v>
          </cell>
          <cell r="AN732">
            <v>0</v>
          </cell>
          <cell r="AO732">
            <v>0</v>
          </cell>
          <cell r="AP732">
            <v>0</v>
          </cell>
          <cell r="AQ732">
            <v>0</v>
          </cell>
          <cell r="AR732">
            <v>1981</v>
          </cell>
          <cell r="AS732">
            <v>79</v>
          </cell>
          <cell r="AT732">
            <v>175</v>
          </cell>
          <cell r="AU732">
            <v>7</v>
          </cell>
          <cell r="AV732">
            <v>0</v>
          </cell>
          <cell r="AW732">
            <v>0</v>
          </cell>
          <cell r="AX732">
            <v>108</v>
          </cell>
          <cell r="AY732">
            <v>4</v>
          </cell>
          <cell r="AZ732">
            <v>90</v>
          </cell>
          <cell r="BA732">
            <v>4</v>
          </cell>
        </row>
        <row r="733">
          <cell r="B733" t="str">
            <v>糜夫人</v>
          </cell>
          <cell r="C733">
            <v>12040</v>
          </cell>
          <cell r="D733">
            <v>1</v>
          </cell>
          <cell r="E733">
            <v>0</v>
          </cell>
          <cell r="F733">
            <v>12</v>
          </cell>
          <cell r="G733">
            <v>20452</v>
          </cell>
          <cell r="H733">
            <v>1</v>
          </cell>
          <cell r="I733">
            <v>2</v>
          </cell>
          <cell r="J733">
            <v>1</v>
          </cell>
          <cell r="K733">
            <v>1</v>
          </cell>
          <cell r="L733">
            <v>1</v>
          </cell>
          <cell r="M733">
            <v>3</v>
          </cell>
          <cell r="N733">
            <v>10170</v>
          </cell>
          <cell r="O733">
            <v>10176</v>
          </cell>
          <cell r="P733">
            <v>2</v>
          </cell>
          <cell r="Q733">
            <v>1</v>
          </cell>
          <cell r="R733">
            <v>1</v>
          </cell>
          <cell r="S733">
            <v>0</v>
          </cell>
          <cell r="T733">
            <v>1000132</v>
          </cell>
          <cell r="U733">
            <v>2001222</v>
          </cell>
          <cell r="V733">
            <v>2003432</v>
          </cell>
          <cell r="W733">
            <v>1017722</v>
          </cell>
          <cell r="X733">
            <v>30041</v>
          </cell>
          <cell r="Y733">
            <v>2032</v>
          </cell>
          <cell r="Z733">
            <v>0</v>
          </cell>
          <cell r="AA733">
            <v>0</v>
          </cell>
          <cell r="AB733">
            <v>0</v>
          </cell>
          <cell r="AC733">
            <v>0</v>
          </cell>
          <cell r="AD733">
            <v>0</v>
          </cell>
          <cell r="AE733">
            <v>0</v>
          </cell>
          <cell r="AF733">
            <v>1016601</v>
          </cell>
          <cell r="AG733">
            <v>1016602</v>
          </cell>
          <cell r="AH733">
            <v>1016603</v>
          </cell>
          <cell r="AI733">
            <v>1016604</v>
          </cell>
          <cell r="AJ733">
            <v>1016605</v>
          </cell>
          <cell r="AK733">
            <v>1016606</v>
          </cell>
          <cell r="AL733">
            <v>1016607</v>
          </cell>
          <cell r="AM733">
            <v>1016608</v>
          </cell>
          <cell r="AN733">
            <v>0</v>
          </cell>
          <cell r="AO733">
            <v>0</v>
          </cell>
          <cell r="AP733">
            <v>0</v>
          </cell>
          <cell r="AQ733">
            <v>0</v>
          </cell>
          <cell r="AR733">
            <v>2277</v>
          </cell>
          <cell r="AS733">
            <v>91</v>
          </cell>
          <cell r="AT733">
            <v>201</v>
          </cell>
          <cell r="AU733">
            <v>8</v>
          </cell>
          <cell r="AV733">
            <v>0</v>
          </cell>
          <cell r="AW733">
            <v>0</v>
          </cell>
          <cell r="AX733">
            <v>124</v>
          </cell>
          <cell r="AY733">
            <v>5</v>
          </cell>
          <cell r="AZ733">
            <v>103</v>
          </cell>
          <cell r="BA733">
            <v>4</v>
          </cell>
        </row>
        <row r="734">
          <cell r="B734" t="str">
            <v>周仓</v>
          </cell>
          <cell r="C734">
            <v>12041</v>
          </cell>
          <cell r="D734">
            <v>1</v>
          </cell>
          <cell r="E734">
            <v>0</v>
          </cell>
          <cell r="F734">
            <v>13</v>
          </cell>
          <cell r="G734">
            <v>20463</v>
          </cell>
          <cell r="H734">
            <v>1</v>
          </cell>
          <cell r="I734">
            <v>2</v>
          </cell>
          <cell r="J734">
            <v>1</v>
          </cell>
          <cell r="K734">
            <v>1</v>
          </cell>
          <cell r="L734">
            <v>1</v>
          </cell>
          <cell r="M734">
            <v>4</v>
          </cell>
          <cell r="N734">
            <v>10171</v>
          </cell>
          <cell r="O734">
            <v>10176</v>
          </cell>
          <cell r="P734">
            <v>2</v>
          </cell>
          <cell r="Q734">
            <v>1</v>
          </cell>
          <cell r="R734">
            <v>1</v>
          </cell>
          <cell r="S734">
            <v>0</v>
          </cell>
          <cell r="T734">
            <v>1000132</v>
          </cell>
          <cell r="U734">
            <v>2001222</v>
          </cell>
          <cell r="V734">
            <v>2003432</v>
          </cell>
          <cell r="W734">
            <v>1017722</v>
          </cell>
          <cell r="X734">
            <v>30041</v>
          </cell>
          <cell r="Y734">
            <v>2032</v>
          </cell>
          <cell r="Z734">
            <v>0</v>
          </cell>
          <cell r="AA734">
            <v>0</v>
          </cell>
          <cell r="AB734">
            <v>0</v>
          </cell>
          <cell r="AC734">
            <v>0</v>
          </cell>
          <cell r="AD734">
            <v>0</v>
          </cell>
          <cell r="AE734">
            <v>0</v>
          </cell>
          <cell r="AF734">
            <v>1016601</v>
          </cell>
          <cell r="AG734">
            <v>1016602</v>
          </cell>
          <cell r="AH734">
            <v>1016603</v>
          </cell>
          <cell r="AI734">
            <v>1016604</v>
          </cell>
          <cell r="AJ734">
            <v>1016605</v>
          </cell>
          <cell r="AK734">
            <v>1016606</v>
          </cell>
          <cell r="AL734">
            <v>1016607</v>
          </cell>
          <cell r="AM734">
            <v>1016608</v>
          </cell>
          <cell r="AN734">
            <v>0</v>
          </cell>
          <cell r="AO734">
            <v>0</v>
          </cell>
          <cell r="AP734">
            <v>0</v>
          </cell>
          <cell r="AQ734">
            <v>0</v>
          </cell>
          <cell r="AR734">
            <v>2619</v>
          </cell>
          <cell r="AS734">
            <v>105</v>
          </cell>
          <cell r="AT734">
            <v>231</v>
          </cell>
          <cell r="AU734">
            <v>9</v>
          </cell>
          <cell r="AV734">
            <v>0</v>
          </cell>
          <cell r="AW734">
            <v>0</v>
          </cell>
          <cell r="AX734">
            <v>142</v>
          </cell>
          <cell r="AY734">
            <v>6</v>
          </cell>
          <cell r="AZ734">
            <v>119</v>
          </cell>
          <cell r="BA734">
            <v>5</v>
          </cell>
        </row>
        <row r="735">
          <cell r="B735" t="str">
            <v>马岱</v>
          </cell>
          <cell r="C735">
            <v>12042</v>
          </cell>
          <cell r="D735">
            <v>1</v>
          </cell>
          <cell r="E735">
            <v>0</v>
          </cell>
          <cell r="F735">
            <v>13</v>
          </cell>
          <cell r="G735">
            <v>20474</v>
          </cell>
          <cell r="H735">
            <v>1</v>
          </cell>
          <cell r="I735">
            <v>2</v>
          </cell>
          <cell r="J735">
            <v>1</v>
          </cell>
          <cell r="K735">
            <v>1</v>
          </cell>
          <cell r="L735">
            <v>1</v>
          </cell>
          <cell r="M735">
            <v>5</v>
          </cell>
          <cell r="N735">
            <v>10172</v>
          </cell>
          <cell r="O735">
            <v>10176</v>
          </cell>
          <cell r="P735">
            <v>2</v>
          </cell>
          <cell r="Q735">
            <v>1</v>
          </cell>
          <cell r="R735">
            <v>1</v>
          </cell>
          <cell r="S735">
            <v>0</v>
          </cell>
          <cell r="T735">
            <v>1000132</v>
          </cell>
          <cell r="U735">
            <v>2001222</v>
          </cell>
          <cell r="V735">
            <v>2003432</v>
          </cell>
          <cell r="W735">
            <v>1017722</v>
          </cell>
          <cell r="X735">
            <v>30041</v>
          </cell>
          <cell r="Y735">
            <v>2032</v>
          </cell>
          <cell r="Z735">
            <v>0</v>
          </cell>
          <cell r="AA735">
            <v>0</v>
          </cell>
          <cell r="AB735">
            <v>0</v>
          </cell>
          <cell r="AC735">
            <v>0</v>
          </cell>
          <cell r="AD735">
            <v>0</v>
          </cell>
          <cell r="AE735">
            <v>0</v>
          </cell>
          <cell r="AF735">
            <v>1016601</v>
          </cell>
          <cell r="AG735">
            <v>1016602</v>
          </cell>
          <cell r="AH735">
            <v>1016603</v>
          </cell>
          <cell r="AI735">
            <v>1016604</v>
          </cell>
          <cell r="AJ735">
            <v>1016605</v>
          </cell>
          <cell r="AK735">
            <v>1016606</v>
          </cell>
          <cell r="AL735">
            <v>1016607</v>
          </cell>
          <cell r="AM735">
            <v>1016608</v>
          </cell>
          <cell r="AN735">
            <v>0</v>
          </cell>
          <cell r="AO735">
            <v>0</v>
          </cell>
          <cell r="AP735">
            <v>0</v>
          </cell>
          <cell r="AQ735">
            <v>0</v>
          </cell>
          <cell r="AR735">
            <v>3012</v>
          </cell>
          <cell r="AS735">
            <v>120</v>
          </cell>
          <cell r="AT735">
            <v>266</v>
          </cell>
          <cell r="AU735">
            <v>11</v>
          </cell>
          <cell r="AV735">
            <v>0</v>
          </cell>
          <cell r="AW735">
            <v>0</v>
          </cell>
          <cell r="AX735">
            <v>164</v>
          </cell>
          <cell r="AY735">
            <v>7</v>
          </cell>
          <cell r="AZ735">
            <v>136</v>
          </cell>
          <cell r="BA735">
            <v>5</v>
          </cell>
        </row>
        <row r="736">
          <cell r="B736" t="str">
            <v>刘封</v>
          </cell>
          <cell r="C736">
            <v>12031</v>
          </cell>
          <cell r="D736">
            <v>1</v>
          </cell>
          <cell r="E736">
            <v>0</v>
          </cell>
          <cell r="F736">
            <v>12</v>
          </cell>
          <cell r="G736">
            <v>20485</v>
          </cell>
          <cell r="H736">
            <v>1</v>
          </cell>
          <cell r="I736">
            <v>2</v>
          </cell>
          <cell r="J736">
            <v>1</v>
          </cell>
          <cell r="K736">
            <v>1</v>
          </cell>
          <cell r="L736">
            <v>1</v>
          </cell>
          <cell r="M736">
            <v>6</v>
          </cell>
          <cell r="N736">
            <v>10173</v>
          </cell>
          <cell r="O736">
            <v>10176</v>
          </cell>
          <cell r="P736">
            <v>2</v>
          </cell>
          <cell r="Q736">
            <v>1</v>
          </cell>
          <cell r="R736">
            <v>1</v>
          </cell>
          <cell r="S736">
            <v>0</v>
          </cell>
          <cell r="T736">
            <v>1000132</v>
          </cell>
          <cell r="U736">
            <v>2001222</v>
          </cell>
          <cell r="V736">
            <v>2003432</v>
          </cell>
          <cell r="W736">
            <v>1017722</v>
          </cell>
          <cell r="X736">
            <v>30041</v>
          </cell>
          <cell r="Y736">
            <v>2032</v>
          </cell>
          <cell r="Z736">
            <v>0</v>
          </cell>
          <cell r="AA736">
            <v>0</v>
          </cell>
          <cell r="AB736">
            <v>0</v>
          </cell>
          <cell r="AC736">
            <v>0</v>
          </cell>
          <cell r="AD736">
            <v>0</v>
          </cell>
          <cell r="AE736">
            <v>0</v>
          </cell>
          <cell r="AF736">
            <v>1016601</v>
          </cell>
          <cell r="AG736">
            <v>1016602</v>
          </cell>
          <cell r="AH736">
            <v>1016603</v>
          </cell>
          <cell r="AI736">
            <v>1016604</v>
          </cell>
          <cell r="AJ736">
            <v>1016605</v>
          </cell>
          <cell r="AK736">
            <v>1016606</v>
          </cell>
          <cell r="AL736">
            <v>1016607</v>
          </cell>
          <cell r="AM736">
            <v>1016608</v>
          </cell>
          <cell r="AN736">
            <v>0</v>
          </cell>
          <cell r="AO736">
            <v>0</v>
          </cell>
          <cell r="AP736">
            <v>0</v>
          </cell>
          <cell r="AQ736">
            <v>0</v>
          </cell>
          <cell r="AR736">
            <v>3463</v>
          </cell>
          <cell r="AS736">
            <v>139</v>
          </cell>
          <cell r="AT736">
            <v>306</v>
          </cell>
          <cell r="AU736">
            <v>12</v>
          </cell>
          <cell r="AV736">
            <v>0</v>
          </cell>
          <cell r="AW736">
            <v>0</v>
          </cell>
          <cell r="AX736">
            <v>188</v>
          </cell>
          <cell r="AY736">
            <v>8</v>
          </cell>
          <cell r="AZ736">
            <v>157</v>
          </cell>
          <cell r="BA736">
            <v>6</v>
          </cell>
        </row>
        <row r="737">
          <cell r="B737" t="str">
            <v>糜芳</v>
          </cell>
          <cell r="C737">
            <v>12031</v>
          </cell>
          <cell r="D737">
            <v>1</v>
          </cell>
          <cell r="E737">
            <v>0</v>
          </cell>
          <cell r="F737">
            <v>12</v>
          </cell>
          <cell r="G737">
            <v>20496</v>
          </cell>
          <cell r="H737">
            <v>1</v>
          </cell>
          <cell r="I737">
            <v>2</v>
          </cell>
          <cell r="J737">
            <v>1</v>
          </cell>
          <cell r="K737">
            <v>1</v>
          </cell>
          <cell r="L737">
            <v>1</v>
          </cell>
          <cell r="M737">
            <v>7</v>
          </cell>
          <cell r="N737">
            <v>10174</v>
          </cell>
          <cell r="O737">
            <v>10176</v>
          </cell>
          <cell r="P737">
            <v>2</v>
          </cell>
          <cell r="Q737">
            <v>1</v>
          </cell>
          <cell r="R737">
            <v>1</v>
          </cell>
          <cell r="S737">
            <v>0</v>
          </cell>
          <cell r="T737">
            <v>1000132</v>
          </cell>
          <cell r="U737">
            <v>2001222</v>
          </cell>
          <cell r="V737">
            <v>2003432</v>
          </cell>
          <cell r="W737">
            <v>1017722</v>
          </cell>
          <cell r="X737">
            <v>30041</v>
          </cell>
          <cell r="Y737">
            <v>2032</v>
          </cell>
          <cell r="Z737">
            <v>0</v>
          </cell>
          <cell r="AA737">
            <v>0</v>
          </cell>
          <cell r="AB737">
            <v>0</v>
          </cell>
          <cell r="AC737">
            <v>0</v>
          </cell>
          <cell r="AD737">
            <v>0</v>
          </cell>
          <cell r="AE737">
            <v>0</v>
          </cell>
          <cell r="AF737">
            <v>1016601</v>
          </cell>
          <cell r="AG737">
            <v>1016602</v>
          </cell>
          <cell r="AH737">
            <v>1016603</v>
          </cell>
          <cell r="AI737">
            <v>1016604</v>
          </cell>
          <cell r="AJ737">
            <v>1016605</v>
          </cell>
          <cell r="AK737">
            <v>1016606</v>
          </cell>
          <cell r="AL737">
            <v>1016607</v>
          </cell>
          <cell r="AM737">
            <v>1016608</v>
          </cell>
          <cell r="AN737">
            <v>0</v>
          </cell>
          <cell r="AO737">
            <v>0</v>
          </cell>
          <cell r="AP737">
            <v>0</v>
          </cell>
          <cell r="AQ737">
            <v>0</v>
          </cell>
          <cell r="AR737">
            <v>3982</v>
          </cell>
          <cell r="AS737">
            <v>159</v>
          </cell>
          <cell r="AT737">
            <v>352</v>
          </cell>
          <cell r="AU737">
            <v>14</v>
          </cell>
          <cell r="AV737">
            <v>0</v>
          </cell>
          <cell r="AW737">
            <v>0</v>
          </cell>
          <cell r="AX737">
            <v>217</v>
          </cell>
          <cell r="AY737">
            <v>9</v>
          </cell>
          <cell r="AZ737">
            <v>181</v>
          </cell>
          <cell r="BA737">
            <v>7</v>
          </cell>
        </row>
        <row r="738">
          <cell r="B738" t="str">
            <v>李恢</v>
          </cell>
          <cell r="C738">
            <v>11048</v>
          </cell>
          <cell r="D738">
            <v>1</v>
          </cell>
          <cell r="E738">
            <v>0</v>
          </cell>
          <cell r="F738">
            <v>12</v>
          </cell>
          <cell r="G738">
            <v>20507</v>
          </cell>
          <cell r="H738">
            <v>1</v>
          </cell>
          <cell r="I738">
            <v>2</v>
          </cell>
          <cell r="J738">
            <v>1</v>
          </cell>
          <cell r="K738">
            <v>1</v>
          </cell>
          <cell r="L738">
            <v>1</v>
          </cell>
          <cell r="M738">
            <v>8</v>
          </cell>
          <cell r="N738">
            <v>10175</v>
          </cell>
          <cell r="O738">
            <v>10176</v>
          </cell>
          <cell r="P738">
            <v>2</v>
          </cell>
          <cell r="Q738">
            <v>1</v>
          </cell>
          <cell r="R738">
            <v>1</v>
          </cell>
          <cell r="S738">
            <v>0</v>
          </cell>
          <cell r="T738">
            <v>1000132</v>
          </cell>
          <cell r="U738">
            <v>2001222</v>
          </cell>
          <cell r="V738">
            <v>2003432</v>
          </cell>
          <cell r="W738">
            <v>1017722</v>
          </cell>
          <cell r="X738">
            <v>30041</v>
          </cell>
          <cell r="Y738">
            <v>2032</v>
          </cell>
          <cell r="Z738">
            <v>0</v>
          </cell>
          <cell r="AA738">
            <v>0</v>
          </cell>
          <cell r="AB738">
            <v>0</v>
          </cell>
          <cell r="AC738">
            <v>0</v>
          </cell>
          <cell r="AD738">
            <v>0</v>
          </cell>
          <cell r="AE738">
            <v>0</v>
          </cell>
          <cell r="AF738">
            <v>1016601</v>
          </cell>
          <cell r="AG738">
            <v>1016602</v>
          </cell>
          <cell r="AH738">
            <v>1016603</v>
          </cell>
          <cell r="AI738">
            <v>1016604</v>
          </cell>
          <cell r="AJ738">
            <v>1016605</v>
          </cell>
          <cell r="AK738">
            <v>1016606</v>
          </cell>
          <cell r="AL738">
            <v>1016607</v>
          </cell>
          <cell r="AM738">
            <v>1016608</v>
          </cell>
          <cell r="AN738">
            <v>0</v>
          </cell>
          <cell r="AO738">
            <v>0</v>
          </cell>
          <cell r="AP738">
            <v>0</v>
          </cell>
          <cell r="AQ738">
            <v>0</v>
          </cell>
          <cell r="AR738">
            <v>4578</v>
          </cell>
          <cell r="AS738">
            <v>183</v>
          </cell>
          <cell r="AT738">
            <v>404</v>
          </cell>
          <cell r="AU738">
            <v>16</v>
          </cell>
          <cell r="AV738">
            <v>0</v>
          </cell>
          <cell r="AW738">
            <v>0</v>
          </cell>
          <cell r="AX738">
            <v>249</v>
          </cell>
          <cell r="AY738">
            <v>10</v>
          </cell>
          <cell r="AZ738">
            <v>208</v>
          </cell>
          <cell r="BA738">
            <v>8</v>
          </cell>
        </row>
        <row r="739">
          <cell r="B739" t="str">
            <v>张翼</v>
          </cell>
          <cell r="C739">
            <v>12031</v>
          </cell>
          <cell r="D739">
            <v>1</v>
          </cell>
          <cell r="E739">
            <v>0</v>
          </cell>
          <cell r="F739">
            <v>12</v>
          </cell>
          <cell r="G739">
            <v>20518</v>
          </cell>
          <cell r="H739">
            <v>1</v>
          </cell>
          <cell r="I739">
            <v>2</v>
          </cell>
          <cell r="J739">
            <v>1</v>
          </cell>
          <cell r="K739">
            <v>1</v>
          </cell>
          <cell r="L739">
            <v>1</v>
          </cell>
          <cell r="M739">
            <v>9</v>
          </cell>
          <cell r="N739">
            <v>10176</v>
          </cell>
          <cell r="O739">
            <v>10176</v>
          </cell>
          <cell r="P739">
            <v>2</v>
          </cell>
          <cell r="Q739">
            <v>1</v>
          </cell>
          <cell r="R739">
            <v>1</v>
          </cell>
          <cell r="S739">
            <v>0</v>
          </cell>
          <cell r="T739">
            <v>1000132</v>
          </cell>
          <cell r="U739">
            <v>2001222</v>
          </cell>
          <cell r="V739">
            <v>2003432</v>
          </cell>
          <cell r="W739">
            <v>1017722</v>
          </cell>
          <cell r="X739">
            <v>30041</v>
          </cell>
          <cell r="Y739">
            <v>2032</v>
          </cell>
          <cell r="Z739">
            <v>0</v>
          </cell>
          <cell r="AA739">
            <v>0</v>
          </cell>
          <cell r="AB739">
            <v>0</v>
          </cell>
          <cell r="AC739">
            <v>0</v>
          </cell>
          <cell r="AD739">
            <v>0</v>
          </cell>
          <cell r="AE739">
            <v>0</v>
          </cell>
          <cell r="AF739">
            <v>1016601</v>
          </cell>
          <cell r="AG739">
            <v>1016602</v>
          </cell>
          <cell r="AH739">
            <v>1016603</v>
          </cell>
          <cell r="AI739">
            <v>1016604</v>
          </cell>
          <cell r="AJ739">
            <v>1016605</v>
          </cell>
          <cell r="AK739">
            <v>1016606</v>
          </cell>
          <cell r="AL739">
            <v>1016607</v>
          </cell>
          <cell r="AM739">
            <v>1016608</v>
          </cell>
          <cell r="AN739">
            <v>0</v>
          </cell>
          <cell r="AO739">
            <v>0</v>
          </cell>
          <cell r="AP739">
            <v>0</v>
          </cell>
          <cell r="AQ739">
            <v>0</v>
          </cell>
          <cell r="AR739">
            <v>5265</v>
          </cell>
          <cell r="AS739">
            <v>211</v>
          </cell>
          <cell r="AT739">
            <v>465</v>
          </cell>
          <cell r="AU739">
            <v>19</v>
          </cell>
          <cell r="AV739">
            <v>0</v>
          </cell>
          <cell r="AW739">
            <v>0</v>
          </cell>
          <cell r="AX739">
            <v>287</v>
          </cell>
          <cell r="AY739">
            <v>11</v>
          </cell>
          <cell r="AZ739">
            <v>239</v>
          </cell>
          <cell r="BA739">
            <v>10</v>
          </cell>
        </row>
        <row r="740">
          <cell r="B740" t="str">
            <v>郭攸之</v>
          </cell>
          <cell r="C740">
            <v>12026</v>
          </cell>
          <cell r="D740">
            <v>1</v>
          </cell>
          <cell r="E740">
            <v>0</v>
          </cell>
          <cell r="F740">
            <v>12</v>
          </cell>
          <cell r="G740">
            <v>20529</v>
          </cell>
          <cell r="H740">
            <v>1</v>
          </cell>
          <cell r="I740">
            <v>2</v>
          </cell>
          <cell r="J740">
            <v>1</v>
          </cell>
          <cell r="K740">
            <v>1</v>
          </cell>
          <cell r="L740">
            <v>1</v>
          </cell>
          <cell r="M740">
            <v>10</v>
          </cell>
          <cell r="N740">
            <v>10731</v>
          </cell>
          <cell r="O740">
            <v>10176</v>
          </cell>
          <cell r="P740">
            <v>2</v>
          </cell>
          <cell r="Q740">
            <v>1</v>
          </cell>
          <cell r="R740">
            <v>1</v>
          </cell>
          <cell r="S740">
            <v>0</v>
          </cell>
          <cell r="T740">
            <v>1000132</v>
          </cell>
          <cell r="U740">
            <v>2001222</v>
          </cell>
          <cell r="V740">
            <v>2003432</v>
          </cell>
          <cell r="W740">
            <v>1017722</v>
          </cell>
          <cell r="X740">
            <v>30041</v>
          </cell>
          <cell r="Y740">
            <v>2032</v>
          </cell>
          <cell r="Z740">
            <v>0</v>
          </cell>
          <cell r="AA740">
            <v>0</v>
          </cell>
          <cell r="AB740">
            <v>0</v>
          </cell>
          <cell r="AC740">
            <v>0</v>
          </cell>
          <cell r="AD740">
            <v>0</v>
          </cell>
          <cell r="AE740">
            <v>0</v>
          </cell>
          <cell r="AF740">
            <v>1016601</v>
          </cell>
          <cell r="AG740">
            <v>1016602</v>
          </cell>
          <cell r="AH740">
            <v>1016603</v>
          </cell>
          <cell r="AI740">
            <v>1016604</v>
          </cell>
          <cell r="AJ740">
            <v>1016605</v>
          </cell>
          <cell r="AK740">
            <v>1016606</v>
          </cell>
          <cell r="AL740">
            <v>1016607</v>
          </cell>
          <cell r="AM740">
            <v>1016608</v>
          </cell>
          <cell r="AN740">
            <v>0</v>
          </cell>
          <cell r="AO740">
            <v>0</v>
          </cell>
          <cell r="AP740">
            <v>0</v>
          </cell>
          <cell r="AQ740">
            <v>0</v>
          </cell>
          <cell r="AR740">
            <v>6053</v>
          </cell>
          <cell r="AS740">
            <v>242</v>
          </cell>
          <cell r="AT740">
            <v>535</v>
          </cell>
          <cell r="AU740">
            <v>21</v>
          </cell>
          <cell r="AV740">
            <v>0</v>
          </cell>
          <cell r="AW740">
            <v>0</v>
          </cell>
          <cell r="AX740">
            <v>330</v>
          </cell>
          <cell r="AY740">
            <v>13</v>
          </cell>
          <cell r="AZ740">
            <v>275</v>
          </cell>
          <cell r="BA740">
            <v>11</v>
          </cell>
        </row>
        <row r="741">
          <cell r="B741" t="str">
            <v>张松</v>
          </cell>
          <cell r="C741">
            <v>12044</v>
          </cell>
          <cell r="D741">
            <v>1</v>
          </cell>
          <cell r="E741">
            <v>0</v>
          </cell>
          <cell r="F741">
            <v>12</v>
          </cell>
          <cell r="G741">
            <v>20540</v>
          </cell>
          <cell r="H741">
            <v>1</v>
          </cell>
          <cell r="I741">
            <v>2</v>
          </cell>
          <cell r="J741">
            <v>1</v>
          </cell>
          <cell r="K741">
            <v>1</v>
          </cell>
          <cell r="L741">
            <v>1</v>
          </cell>
          <cell r="M741">
            <v>11</v>
          </cell>
          <cell r="N741">
            <v>10732</v>
          </cell>
          <cell r="O741">
            <v>10176</v>
          </cell>
          <cell r="P741">
            <v>2</v>
          </cell>
          <cell r="Q741">
            <v>1</v>
          </cell>
          <cell r="R741">
            <v>1</v>
          </cell>
          <cell r="S741">
            <v>0</v>
          </cell>
          <cell r="T741">
            <v>1000132</v>
          </cell>
          <cell r="U741">
            <v>2001222</v>
          </cell>
          <cell r="V741">
            <v>2003432</v>
          </cell>
          <cell r="W741">
            <v>1017722</v>
          </cell>
          <cell r="X741">
            <v>30041</v>
          </cell>
          <cell r="Y741">
            <v>2032</v>
          </cell>
          <cell r="Z741">
            <v>0</v>
          </cell>
          <cell r="AA741">
            <v>0</v>
          </cell>
          <cell r="AB741">
            <v>0</v>
          </cell>
          <cell r="AC741">
            <v>0</v>
          </cell>
          <cell r="AD741">
            <v>0</v>
          </cell>
          <cell r="AE741">
            <v>0</v>
          </cell>
          <cell r="AF741">
            <v>1016601</v>
          </cell>
          <cell r="AG741">
            <v>1016602</v>
          </cell>
          <cell r="AH741">
            <v>1016603</v>
          </cell>
          <cell r="AI741">
            <v>1016604</v>
          </cell>
          <cell r="AJ741">
            <v>1016605</v>
          </cell>
          <cell r="AK741">
            <v>1016606</v>
          </cell>
          <cell r="AL741">
            <v>1016607</v>
          </cell>
          <cell r="AM741">
            <v>1016608</v>
          </cell>
          <cell r="AN741">
            <v>0</v>
          </cell>
          <cell r="AO741">
            <v>0</v>
          </cell>
          <cell r="AP741">
            <v>0</v>
          </cell>
          <cell r="AQ741">
            <v>0</v>
          </cell>
          <cell r="AR741">
            <v>6960</v>
          </cell>
          <cell r="AS741">
            <v>278</v>
          </cell>
          <cell r="AT741">
            <v>615</v>
          </cell>
          <cell r="AU741">
            <v>24</v>
          </cell>
          <cell r="AV741">
            <v>0</v>
          </cell>
          <cell r="AW741">
            <v>0</v>
          </cell>
          <cell r="AX741">
            <v>379</v>
          </cell>
          <cell r="AY741">
            <v>14</v>
          </cell>
          <cell r="AZ741">
            <v>316</v>
          </cell>
          <cell r="BA741">
            <v>12</v>
          </cell>
        </row>
        <row r="742">
          <cell r="B742" t="str">
            <v>黄皓</v>
          </cell>
          <cell r="C742">
            <v>12045</v>
          </cell>
          <cell r="D742">
            <v>1</v>
          </cell>
          <cell r="E742">
            <v>0</v>
          </cell>
          <cell r="F742">
            <v>12</v>
          </cell>
          <cell r="G742">
            <v>20551</v>
          </cell>
          <cell r="H742">
            <v>1</v>
          </cell>
          <cell r="I742">
            <v>2</v>
          </cell>
          <cell r="J742">
            <v>1</v>
          </cell>
          <cell r="K742">
            <v>1</v>
          </cell>
          <cell r="L742">
            <v>1</v>
          </cell>
          <cell r="M742">
            <v>12</v>
          </cell>
          <cell r="N742">
            <v>0</v>
          </cell>
          <cell r="O742">
            <v>10176</v>
          </cell>
          <cell r="P742">
            <v>2</v>
          </cell>
          <cell r="Q742">
            <v>1</v>
          </cell>
          <cell r="R742">
            <v>1</v>
          </cell>
          <cell r="S742">
            <v>0</v>
          </cell>
          <cell r="T742">
            <v>1000132</v>
          </cell>
          <cell r="U742">
            <v>2001222</v>
          </cell>
          <cell r="V742">
            <v>2003432</v>
          </cell>
          <cell r="W742">
            <v>1017722</v>
          </cell>
          <cell r="X742">
            <v>30041</v>
          </cell>
          <cell r="Y742">
            <v>2032</v>
          </cell>
          <cell r="Z742">
            <v>0</v>
          </cell>
          <cell r="AA742">
            <v>0</v>
          </cell>
          <cell r="AB742">
            <v>0</v>
          </cell>
          <cell r="AC742">
            <v>0</v>
          </cell>
          <cell r="AD742">
            <v>0</v>
          </cell>
          <cell r="AE742">
            <v>0</v>
          </cell>
          <cell r="AF742">
            <v>1016601</v>
          </cell>
          <cell r="AG742">
            <v>1016602</v>
          </cell>
          <cell r="AH742">
            <v>1016603</v>
          </cell>
          <cell r="AI742">
            <v>1016604</v>
          </cell>
          <cell r="AJ742">
            <v>1016605</v>
          </cell>
          <cell r="AK742">
            <v>1016606</v>
          </cell>
          <cell r="AL742">
            <v>1016607</v>
          </cell>
          <cell r="AM742">
            <v>1016608</v>
          </cell>
          <cell r="AN742">
            <v>0</v>
          </cell>
          <cell r="AO742">
            <v>0</v>
          </cell>
          <cell r="AP742">
            <v>0</v>
          </cell>
          <cell r="AQ742">
            <v>0</v>
          </cell>
          <cell r="AR742">
            <v>8004</v>
          </cell>
          <cell r="AS742">
            <v>319</v>
          </cell>
          <cell r="AT742">
            <v>707</v>
          </cell>
          <cell r="AU742">
            <v>27</v>
          </cell>
          <cell r="AV742">
            <v>0</v>
          </cell>
          <cell r="AW742">
            <v>0</v>
          </cell>
          <cell r="AX742">
            <v>435</v>
          </cell>
          <cell r="AY742">
            <v>16</v>
          </cell>
          <cell r="AZ742">
            <v>363</v>
          </cell>
          <cell r="BA742">
            <v>13</v>
          </cell>
        </row>
        <row r="743">
          <cell r="B743" t="str">
            <v>孙坚</v>
          </cell>
          <cell r="C743">
            <v>13003</v>
          </cell>
          <cell r="D743">
            <v>1</v>
          </cell>
          <cell r="E743">
            <v>0</v>
          </cell>
          <cell r="F743">
            <v>23</v>
          </cell>
          <cell r="G743">
            <v>30001</v>
          </cell>
          <cell r="H743">
            <v>1</v>
          </cell>
          <cell r="I743">
            <v>2</v>
          </cell>
          <cell r="J743">
            <v>1</v>
          </cell>
          <cell r="K743">
            <v>1</v>
          </cell>
          <cell r="L743">
            <v>1</v>
          </cell>
          <cell r="M743">
            <v>0</v>
          </cell>
          <cell r="N743">
            <v>10178</v>
          </cell>
          <cell r="O743">
            <v>10187</v>
          </cell>
          <cell r="P743">
            <v>1</v>
          </cell>
          <cell r="Q743">
            <v>3</v>
          </cell>
          <cell r="R743">
            <v>1</v>
          </cell>
          <cell r="S743">
            <v>1</v>
          </cell>
          <cell r="T743">
            <v>1014412</v>
          </cell>
          <cell r="U743">
            <v>1017711</v>
          </cell>
          <cell r="V743">
            <v>1017721</v>
          </cell>
          <cell r="W743">
            <v>1017731</v>
          </cell>
          <cell r="X743">
            <v>30123</v>
          </cell>
          <cell r="Y743">
            <v>2021</v>
          </cell>
          <cell r="Z743">
            <v>0</v>
          </cell>
          <cell r="AA743">
            <v>0</v>
          </cell>
          <cell r="AB743">
            <v>0</v>
          </cell>
          <cell r="AC743">
            <v>0</v>
          </cell>
          <cell r="AD743">
            <v>0</v>
          </cell>
          <cell r="AE743">
            <v>0</v>
          </cell>
          <cell r="AF743">
            <v>1017701</v>
          </cell>
          <cell r="AG743">
            <v>1017702</v>
          </cell>
          <cell r="AH743">
            <v>1017703</v>
          </cell>
          <cell r="AI743">
            <v>1017704</v>
          </cell>
          <cell r="AJ743">
            <v>1017705</v>
          </cell>
          <cell r="AK743">
            <v>1017706</v>
          </cell>
          <cell r="AL743">
            <v>1017707</v>
          </cell>
          <cell r="AM743">
            <v>1017708</v>
          </cell>
          <cell r="AN743">
            <v>0</v>
          </cell>
          <cell r="AO743">
            <v>0</v>
          </cell>
          <cell r="AP743">
            <v>0</v>
          </cell>
          <cell r="AQ743">
            <v>0</v>
          </cell>
          <cell r="AR743">
            <v>1509</v>
          </cell>
          <cell r="AS743">
            <v>60</v>
          </cell>
          <cell r="AT743">
            <v>129</v>
          </cell>
          <cell r="AU743">
            <v>5</v>
          </cell>
          <cell r="AV743">
            <v>0</v>
          </cell>
          <cell r="AW743">
            <v>0</v>
          </cell>
          <cell r="AX743">
            <v>75</v>
          </cell>
          <cell r="AY743">
            <v>3</v>
          </cell>
          <cell r="AZ743">
            <v>75</v>
          </cell>
          <cell r="BA743">
            <v>3</v>
          </cell>
        </row>
        <row r="744">
          <cell r="B744" t="str">
            <v>孙策</v>
          </cell>
          <cell r="C744">
            <v>13004</v>
          </cell>
          <cell r="D744">
            <v>1</v>
          </cell>
          <cell r="E744">
            <v>0</v>
          </cell>
          <cell r="F744">
            <v>20</v>
          </cell>
          <cell r="G744">
            <v>30012</v>
          </cell>
          <cell r="H744">
            <v>1</v>
          </cell>
          <cell r="I744">
            <v>2</v>
          </cell>
          <cell r="J744">
            <v>1</v>
          </cell>
          <cell r="K744">
            <v>1</v>
          </cell>
          <cell r="L744">
            <v>1</v>
          </cell>
          <cell r="M744">
            <v>1</v>
          </cell>
          <cell r="N744">
            <v>10179</v>
          </cell>
          <cell r="O744">
            <v>10187</v>
          </cell>
          <cell r="P744">
            <v>1</v>
          </cell>
          <cell r="Q744">
            <v>3</v>
          </cell>
          <cell r="R744">
            <v>1</v>
          </cell>
          <cell r="S744">
            <v>0</v>
          </cell>
          <cell r="T744">
            <v>1014412</v>
          </cell>
          <cell r="U744">
            <v>1017711</v>
          </cell>
          <cell r="V744">
            <v>1017721</v>
          </cell>
          <cell r="W744">
            <v>1017731</v>
          </cell>
          <cell r="X744">
            <v>30123</v>
          </cell>
          <cell r="Y744">
            <v>2021</v>
          </cell>
          <cell r="Z744">
            <v>0</v>
          </cell>
          <cell r="AA744">
            <v>0</v>
          </cell>
          <cell r="AB744">
            <v>0</v>
          </cell>
          <cell r="AC744">
            <v>0</v>
          </cell>
          <cell r="AD744">
            <v>0</v>
          </cell>
          <cell r="AE744">
            <v>0</v>
          </cell>
          <cell r="AF744">
            <v>1017701</v>
          </cell>
          <cell r="AG744">
            <v>1017702</v>
          </cell>
          <cell r="AH744">
            <v>1017703</v>
          </cell>
          <cell r="AI744">
            <v>1017704</v>
          </cell>
          <cell r="AJ744">
            <v>1017705</v>
          </cell>
          <cell r="AK744">
            <v>1017706</v>
          </cell>
          <cell r="AL744">
            <v>1017707</v>
          </cell>
          <cell r="AM744">
            <v>1017708</v>
          </cell>
          <cell r="AN744">
            <v>0</v>
          </cell>
          <cell r="AO744">
            <v>0</v>
          </cell>
          <cell r="AP744">
            <v>0</v>
          </cell>
          <cell r="AQ744">
            <v>0</v>
          </cell>
          <cell r="AR744">
            <v>1737</v>
          </cell>
          <cell r="AS744">
            <v>69</v>
          </cell>
          <cell r="AT744">
            <v>148</v>
          </cell>
          <cell r="AU744">
            <v>6</v>
          </cell>
          <cell r="AV744">
            <v>0</v>
          </cell>
          <cell r="AW744">
            <v>0</v>
          </cell>
          <cell r="AX744">
            <v>86</v>
          </cell>
          <cell r="AY744">
            <v>3</v>
          </cell>
          <cell r="AZ744">
            <v>86</v>
          </cell>
          <cell r="BA744">
            <v>3</v>
          </cell>
        </row>
        <row r="745">
          <cell r="B745" t="str">
            <v>孙权</v>
          </cell>
          <cell r="C745">
            <v>13005</v>
          </cell>
          <cell r="D745">
            <v>1</v>
          </cell>
          <cell r="E745">
            <v>0</v>
          </cell>
          <cell r="F745">
            <v>20</v>
          </cell>
          <cell r="G745">
            <v>30023</v>
          </cell>
          <cell r="H745">
            <v>1</v>
          </cell>
          <cell r="I745">
            <v>2</v>
          </cell>
          <cell r="J745">
            <v>1</v>
          </cell>
          <cell r="K745">
            <v>1</v>
          </cell>
          <cell r="L745">
            <v>1</v>
          </cell>
          <cell r="M745">
            <v>2</v>
          </cell>
          <cell r="N745">
            <v>10180</v>
          </cell>
          <cell r="O745">
            <v>10187</v>
          </cell>
          <cell r="P745">
            <v>1</v>
          </cell>
          <cell r="Q745">
            <v>3</v>
          </cell>
          <cell r="R745">
            <v>1</v>
          </cell>
          <cell r="S745">
            <v>0</v>
          </cell>
          <cell r="T745">
            <v>1014412</v>
          </cell>
          <cell r="U745">
            <v>1017711</v>
          </cell>
          <cell r="V745">
            <v>1017721</v>
          </cell>
          <cell r="W745">
            <v>1017731</v>
          </cell>
          <cell r="X745">
            <v>30123</v>
          </cell>
          <cell r="Y745">
            <v>2021</v>
          </cell>
          <cell r="Z745">
            <v>0</v>
          </cell>
          <cell r="AA745">
            <v>0</v>
          </cell>
          <cell r="AB745">
            <v>0</v>
          </cell>
          <cell r="AC745">
            <v>0</v>
          </cell>
          <cell r="AD745">
            <v>0</v>
          </cell>
          <cell r="AE745">
            <v>0</v>
          </cell>
          <cell r="AF745">
            <v>1017701</v>
          </cell>
          <cell r="AG745">
            <v>1017702</v>
          </cell>
          <cell r="AH745">
            <v>1017703</v>
          </cell>
          <cell r="AI745">
            <v>1017704</v>
          </cell>
          <cell r="AJ745">
            <v>1017705</v>
          </cell>
          <cell r="AK745">
            <v>1017706</v>
          </cell>
          <cell r="AL745">
            <v>1017707</v>
          </cell>
          <cell r="AM745">
            <v>1017708</v>
          </cell>
          <cell r="AN745">
            <v>0</v>
          </cell>
          <cell r="AO745">
            <v>0</v>
          </cell>
          <cell r="AP745">
            <v>0</v>
          </cell>
          <cell r="AQ745">
            <v>0</v>
          </cell>
          <cell r="AR745">
            <v>1997</v>
          </cell>
          <cell r="AS745">
            <v>80</v>
          </cell>
          <cell r="AT745">
            <v>171</v>
          </cell>
          <cell r="AU745">
            <v>7</v>
          </cell>
          <cell r="AV745">
            <v>0</v>
          </cell>
          <cell r="AW745">
            <v>0</v>
          </cell>
          <cell r="AX745">
            <v>99</v>
          </cell>
          <cell r="AY745">
            <v>4</v>
          </cell>
          <cell r="AZ745">
            <v>99</v>
          </cell>
          <cell r="BA745">
            <v>4</v>
          </cell>
        </row>
        <row r="746">
          <cell r="B746" t="str">
            <v>太史慈</v>
          </cell>
          <cell r="C746">
            <v>13006</v>
          </cell>
          <cell r="D746">
            <v>1</v>
          </cell>
          <cell r="E746">
            <v>0</v>
          </cell>
          <cell r="F746">
            <v>20</v>
          </cell>
          <cell r="G746">
            <v>30034</v>
          </cell>
          <cell r="H746">
            <v>1</v>
          </cell>
          <cell r="I746">
            <v>2</v>
          </cell>
          <cell r="J746">
            <v>1</v>
          </cell>
          <cell r="K746">
            <v>1</v>
          </cell>
          <cell r="L746">
            <v>1</v>
          </cell>
          <cell r="M746">
            <v>3</v>
          </cell>
          <cell r="N746">
            <v>10181</v>
          </cell>
          <cell r="O746">
            <v>10187</v>
          </cell>
          <cell r="P746">
            <v>1</v>
          </cell>
          <cell r="Q746">
            <v>3</v>
          </cell>
          <cell r="R746">
            <v>1</v>
          </cell>
          <cell r="S746">
            <v>0</v>
          </cell>
          <cell r="T746">
            <v>1014412</v>
          </cell>
          <cell r="U746">
            <v>1017711</v>
          </cell>
          <cell r="V746">
            <v>1017721</v>
          </cell>
          <cell r="W746">
            <v>1017731</v>
          </cell>
          <cell r="X746">
            <v>30123</v>
          </cell>
          <cell r="Y746">
            <v>2021</v>
          </cell>
          <cell r="Z746">
            <v>0</v>
          </cell>
          <cell r="AA746">
            <v>0</v>
          </cell>
          <cell r="AB746">
            <v>0</v>
          </cell>
          <cell r="AC746">
            <v>0</v>
          </cell>
          <cell r="AD746">
            <v>0</v>
          </cell>
          <cell r="AE746">
            <v>0</v>
          </cell>
          <cell r="AF746">
            <v>1017701</v>
          </cell>
          <cell r="AG746">
            <v>1017702</v>
          </cell>
          <cell r="AH746">
            <v>1017703</v>
          </cell>
          <cell r="AI746">
            <v>1017704</v>
          </cell>
          <cell r="AJ746">
            <v>1017705</v>
          </cell>
          <cell r="AK746">
            <v>1017706</v>
          </cell>
          <cell r="AL746">
            <v>1017707</v>
          </cell>
          <cell r="AM746">
            <v>1017708</v>
          </cell>
          <cell r="AN746">
            <v>0</v>
          </cell>
          <cell r="AO746">
            <v>0</v>
          </cell>
          <cell r="AP746">
            <v>0</v>
          </cell>
          <cell r="AQ746">
            <v>0</v>
          </cell>
          <cell r="AR746">
            <v>2296</v>
          </cell>
          <cell r="AS746">
            <v>92</v>
          </cell>
          <cell r="AT746">
            <v>196</v>
          </cell>
          <cell r="AU746">
            <v>8</v>
          </cell>
          <cell r="AV746">
            <v>0</v>
          </cell>
          <cell r="AW746">
            <v>0</v>
          </cell>
          <cell r="AX746">
            <v>114</v>
          </cell>
          <cell r="AY746">
            <v>5</v>
          </cell>
          <cell r="AZ746">
            <v>114</v>
          </cell>
          <cell r="BA746">
            <v>5</v>
          </cell>
        </row>
        <row r="747">
          <cell r="B747" t="str">
            <v>周瑜</v>
          </cell>
          <cell r="C747">
            <v>13007</v>
          </cell>
          <cell r="D747">
            <v>1</v>
          </cell>
          <cell r="E747">
            <v>0</v>
          </cell>
          <cell r="F747">
            <v>23</v>
          </cell>
          <cell r="G747">
            <v>30045</v>
          </cell>
          <cell r="H747">
            <v>1</v>
          </cell>
          <cell r="I747">
            <v>2</v>
          </cell>
          <cell r="J747">
            <v>1</v>
          </cell>
          <cell r="K747">
            <v>1</v>
          </cell>
          <cell r="L747">
            <v>1</v>
          </cell>
          <cell r="M747">
            <v>4</v>
          </cell>
          <cell r="N747">
            <v>10182</v>
          </cell>
          <cell r="O747">
            <v>10187</v>
          </cell>
          <cell r="P747">
            <v>1</v>
          </cell>
          <cell r="Q747">
            <v>3</v>
          </cell>
          <cell r="R747">
            <v>1</v>
          </cell>
          <cell r="S747">
            <v>0</v>
          </cell>
          <cell r="T747">
            <v>1014412</v>
          </cell>
          <cell r="U747">
            <v>1017711</v>
          </cell>
          <cell r="V747">
            <v>1017721</v>
          </cell>
          <cell r="W747">
            <v>1017731</v>
          </cell>
          <cell r="X747">
            <v>30123</v>
          </cell>
          <cell r="Y747">
            <v>2021</v>
          </cell>
          <cell r="Z747">
            <v>0</v>
          </cell>
          <cell r="AA747">
            <v>0</v>
          </cell>
          <cell r="AB747">
            <v>0</v>
          </cell>
          <cell r="AC747">
            <v>0</v>
          </cell>
          <cell r="AD747">
            <v>0</v>
          </cell>
          <cell r="AE747">
            <v>0</v>
          </cell>
          <cell r="AF747">
            <v>1017701</v>
          </cell>
          <cell r="AG747">
            <v>1017702</v>
          </cell>
          <cell r="AH747">
            <v>1017703</v>
          </cell>
          <cell r="AI747">
            <v>1017704</v>
          </cell>
          <cell r="AJ747">
            <v>1017705</v>
          </cell>
          <cell r="AK747">
            <v>1017706</v>
          </cell>
          <cell r="AL747">
            <v>1017707</v>
          </cell>
          <cell r="AM747">
            <v>1017708</v>
          </cell>
          <cell r="AN747">
            <v>0</v>
          </cell>
          <cell r="AO747">
            <v>0</v>
          </cell>
          <cell r="AP747">
            <v>0</v>
          </cell>
          <cell r="AQ747">
            <v>0</v>
          </cell>
          <cell r="AR747">
            <v>2641</v>
          </cell>
          <cell r="AS747">
            <v>106</v>
          </cell>
          <cell r="AT747">
            <v>226</v>
          </cell>
          <cell r="AU747">
            <v>9</v>
          </cell>
          <cell r="AV747">
            <v>0</v>
          </cell>
          <cell r="AW747">
            <v>0</v>
          </cell>
          <cell r="AX747">
            <v>132</v>
          </cell>
          <cell r="AY747">
            <v>5</v>
          </cell>
          <cell r="AZ747">
            <v>132</v>
          </cell>
          <cell r="BA747">
            <v>5</v>
          </cell>
        </row>
        <row r="748">
          <cell r="B748" t="str">
            <v>鲁肃</v>
          </cell>
          <cell r="C748">
            <v>13002</v>
          </cell>
          <cell r="D748">
            <v>1</v>
          </cell>
          <cell r="E748">
            <v>0</v>
          </cell>
          <cell r="F748">
            <v>20</v>
          </cell>
          <cell r="G748">
            <v>30056</v>
          </cell>
          <cell r="H748">
            <v>1</v>
          </cell>
          <cell r="I748">
            <v>2</v>
          </cell>
          <cell r="J748">
            <v>1</v>
          </cell>
          <cell r="K748">
            <v>1</v>
          </cell>
          <cell r="L748">
            <v>1</v>
          </cell>
          <cell r="M748">
            <v>5</v>
          </cell>
          <cell r="N748">
            <v>10183</v>
          </cell>
          <cell r="O748">
            <v>10187</v>
          </cell>
          <cell r="P748">
            <v>1</v>
          </cell>
          <cell r="Q748">
            <v>3</v>
          </cell>
          <cell r="R748">
            <v>1</v>
          </cell>
          <cell r="S748">
            <v>0</v>
          </cell>
          <cell r="T748">
            <v>1014412</v>
          </cell>
          <cell r="U748">
            <v>1017711</v>
          </cell>
          <cell r="V748">
            <v>1017721</v>
          </cell>
          <cell r="W748">
            <v>1017731</v>
          </cell>
          <cell r="X748">
            <v>30123</v>
          </cell>
          <cell r="Y748">
            <v>2021</v>
          </cell>
          <cell r="Z748">
            <v>0</v>
          </cell>
          <cell r="AA748">
            <v>0</v>
          </cell>
          <cell r="AB748">
            <v>0</v>
          </cell>
          <cell r="AC748">
            <v>0</v>
          </cell>
          <cell r="AD748">
            <v>0</v>
          </cell>
          <cell r="AE748">
            <v>0</v>
          </cell>
          <cell r="AF748">
            <v>1017701</v>
          </cell>
          <cell r="AG748">
            <v>1017702</v>
          </cell>
          <cell r="AH748">
            <v>1017703</v>
          </cell>
          <cell r="AI748">
            <v>1017704</v>
          </cell>
          <cell r="AJ748">
            <v>1017705</v>
          </cell>
          <cell r="AK748">
            <v>1017706</v>
          </cell>
          <cell r="AL748">
            <v>1017707</v>
          </cell>
          <cell r="AM748">
            <v>1017708</v>
          </cell>
          <cell r="AN748">
            <v>0</v>
          </cell>
          <cell r="AO748">
            <v>0</v>
          </cell>
          <cell r="AP748">
            <v>0</v>
          </cell>
          <cell r="AQ748">
            <v>0</v>
          </cell>
          <cell r="AR748">
            <v>3037</v>
          </cell>
          <cell r="AS748">
            <v>121</v>
          </cell>
          <cell r="AT748">
            <v>260</v>
          </cell>
          <cell r="AU748">
            <v>10</v>
          </cell>
          <cell r="AV748">
            <v>0</v>
          </cell>
          <cell r="AW748">
            <v>0</v>
          </cell>
          <cell r="AX748">
            <v>151</v>
          </cell>
          <cell r="AY748">
            <v>6</v>
          </cell>
          <cell r="AZ748">
            <v>151</v>
          </cell>
          <cell r="BA748">
            <v>6</v>
          </cell>
        </row>
        <row r="749">
          <cell r="B749" t="str">
            <v>吕蒙</v>
          </cell>
          <cell r="C749">
            <v>13008</v>
          </cell>
          <cell r="D749">
            <v>1</v>
          </cell>
          <cell r="E749">
            <v>0</v>
          </cell>
          <cell r="F749">
            <v>20</v>
          </cell>
          <cell r="G749">
            <v>30067</v>
          </cell>
          <cell r="H749">
            <v>1</v>
          </cell>
          <cell r="I749">
            <v>2</v>
          </cell>
          <cell r="J749">
            <v>1</v>
          </cell>
          <cell r="K749">
            <v>1</v>
          </cell>
          <cell r="L749">
            <v>1</v>
          </cell>
          <cell r="M749">
            <v>6</v>
          </cell>
          <cell r="N749">
            <v>10184</v>
          </cell>
          <cell r="O749">
            <v>10187</v>
          </cell>
          <cell r="P749">
            <v>1</v>
          </cell>
          <cell r="Q749">
            <v>3</v>
          </cell>
          <cell r="R749">
            <v>1</v>
          </cell>
          <cell r="S749">
            <v>0</v>
          </cell>
          <cell r="T749">
            <v>1014412</v>
          </cell>
          <cell r="U749">
            <v>1017711</v>
          </cell>
          <cell r="V749">
            <v>1017721</v>
          </cell>
          <cell r="W749">
            <v>1017731</v>
          </cell>
          <cell r="X749">
            <v>30123</v>
          </cell>
          <cell r="Y749">
            <v>2021</v>
          </cell>
          <cell r="Z749">
            <v>0</v>
          </cell>
          <cell r="AA749">
            <v>0</v>
          </cell>
          <cell r="AB749">
            <v>0</v>
          </cell>
          <cell r="AC749">
            <v>0</v>
          </cell>
          <cell r="AD749">
            <v>0</v>
          </cell>
          <cell r="AE749">
            <v>0</v>
          </cell>
          <cell r="AF749">
            <v>1017701</v>
          </cell>
          <cell r="AG749">
            <v>1017702</v>
          </cell>
          <cell r="AH749">
            <v>1017703</v>
          </cell>
          <cell r="AI749">
            <v>1017704</v>
          </cell>
          <cell r="AJ749">
            <v>1017705</v>
          </cell>
          <cell r="AK749">
            <v>1017706</v>
          </cell>
          <cell r="AL749">
            <v>1017707</v>
          </cell>
          <cell r="AM749">
            <v>1017708</v>
          </cell>
          <cell r="AN749">
            <v>0</v>
          </cell>
          <cell r="AO749">
            <v>0</v>
          </cell>
          <cell r="AP749">
            <v>0</v>
          </cell>
          <cell r="AQ749">
            <v>0</v>
          </cell>
          <cell r="AR749">
            <v>3492</v>
          </cell>
          <cell r="AS749">
            <v>140</v>
          </cell>
          <cell r="AT749">
            <v>299</v>
          </cell>
          <cell r="AU749">
            <v>12</v>
          </cell>
          <cell r="AV749">
            <v>0</v>
          </cell>
          <cell r="AW749">
            <v>0</v>
          </cell>
          <cell r="AX749">
            <v>174</v>
          </cell>
          <cell r="AY749">
            <v>7</v>
          </cell>
          <cell r="AZ749">
            <v>174</v>
          </cell>
          <cell r="BA749">
            <v>7</v>
          </cell>
        </row>
        <row r="750">
          <cell r="B750" t="str">
            <v>陆逊</v>
          </cell>
          <cell r="C750">
            <v>13009</v>
          </cell>
          <cell r="D750">
            <v>1</v>
          </cell>
          <cell r="E750">
            <v>0</v>
          </cell>
          <cell r="F750">
            <v>20</v>
          </cell>
          <cell r="G750">
            <v>30078</v>
          </cell>
          <cell r="H750">
            <v>1</v>
          </cell>
          <cell r="I750">
            <v>2</v>
          </cell>
          <cell r="J750">
            <v>1</v>
          </cell>
          <cell r="K750">
            <v>1</v>
          </cell>
          <cell r="L750">
            <v>1</v>
          </cell>
          <cell r="M750">
            <v>7</v>
          </cell>
          <cell r="N750">
            <v>10185</v>
          </cell>
          <cell r="O750">
            <v>10187</v>
          </cell>
          <cell r="P750">
            <v>1</v>
          </cell>
          <cell r="Q750">
            <v>3</v>
          </cell>
          <cell r="R750">
            <v>1</v>
          </cell>
          <cell r="S750">
            <v>0</v>
          </cell>
          <cell r="T750">
            <v>1014412</v>
          </cell>
          <cell r="U750">
            <v>1017711</v>
          </cell>
          <cell r="V750">
            <v>1017721</v>
          </cell>
          <cell r="W750">
            <v>1017731</v>
          </cell>
          <cell r="X750">
            <v>30123</v>
          </cell>
          <cell r="Y750">
            <v>2021</v>
          </cell>
          <cell r="Z750">
            <v>0</v>
          </cell>
          <cell r="AA750">
            <v>0</v>
          </cell>
          <cell r="AB750">
            <v>0</v>
          </cell>
          <cell r="AC750">
            <v>0</v>
          </cell>
          <cell r="AD750">
            <v>0</v>
          </cell>
          <cell r="AE750">
            <v>0</v>
          </cell>
          <cell r="AF750">
            <v>1017701</v>
          </cell>
          <cell r="AG750">
            <v>1017702</v>
          </cell>
          <cell r="AH750">
            <v>1017703</v>
          </cell>
          <cell r="AI750">
            <v>1017704</v>
          </cell>
          <cell r="AJ750">
            <v>1017705</v>
          </cell>
          <cell r="AK750">
            <v>1017706</v>
          </cell>
          <cell r="AL750">
            <v>1017707</v>
          </cell>
          <cell r="AM750">
            <v>1017708</v>
          </cell>
          <cell r="AN750">
            <v>0</v>
          </cell>
          <cell r="AO750">
            <v>0</v>
          </cell>
          <cell r="AP750">
            <v>0</v>
          </cell>
          <cell r="AQ750">
            <v>0</v>
          </cell>
          <cell r="AR750">
            <v>4015</v>
          </cell>
          <cell r="AS750">
            <v>161</v>
          </cell>
          <cell r="AT750">
            <v>344</v>
          </cell>
          <cell r="AU750">
            <v>14</v>
          </cell>
          <cell r="AV750">
            <v>0</v>
          </cell>
          <cell r="AW750">
            <v>0</v>
          </cell>
          <cell r="AX750">
            <v>200</v>
          </cell>
          <cell r="AY750">
            <v>8</v>
          </cell>
          <cell r="AZ750">
            <v>200</v>
          </cell>
          <cell r="BA750">
            <v>8</v>
          </cell>
        </row>
        <row r="751">
          <cell r="B751" t="str">
            <v>甘宁</v>
          </cell>
          <cell r="C751">
            <v>13010</v>
          </cell>
          <cell r="D751">
            <v>1</v>
          </cell>
          <cell r="E751">
            <v>0</v>
          </cell>
          <cell r="F751">
            <v>20</v>
          </cell>
          <cell r="G751">
            <v>30089</v>
          </cell>
          <cell r="H751">
            <v>1</v>
          </cell>
          <cell r="I751">
            <v>2</v>
          </cell>
          <cell r="J751">
            <v>1</v>
          </cell>
          <cell r="K751">
            <v>1</v>
          </cell>
          <cell r="L751">
            <v>1</v>
          </cell>
          <cell r="M751">
            <v>8</v>
          </cell>
          <cell r="N751">
            <v>10186</v>
          </cell>
          <cell r="O751">
            <v>10187</v>
          </cell>
          <cell r="P751">
            <v>1</v>
          </cell>
          <cell r="Q751">
            <v>3</v>
          </cell>
          <cell r="R751">
            <v>1</v>
          </cell>
          <cell r="S751">
            <v>0</v>
          </cell>
          <cell r="T751">
            <v>1014412</v>
          </cell>
          <cell r="U751">
            <v>1017711</v>
          </cell>
          <cell r="V751">
            <v>1017721</v>
          </cell>
          <cell r="W751">
            <v>1017731</v>
          </cell>
          <cell r="X751">
            <v>30123</v>
          </cell>
          <cell r="Y751">
            <v>2021</v>
          </cell>
          <cell r="Z751">
            <v>0</v>
          </cell>
          <cell r="AA751">
            <v>0</v>
          </cell>
          <cell r="AB751">
            <v>0</v>
          </cell>
          <cell r="AC751">
            <v>0</v>
          </cell>
          <cell r="AD751">
            <v>0</v>
          </cell>
          <cell r="AE751">
            <v>0</v>
          </cell>
          <cell r="AF751">
            <v>1017701</v>
          </cell>
          <cell r="AG751">
            <v>1017702</v>
          </cell>
          <cell r="AH751">
            <v>1017703</v>
          </cell>
          <cell r="AI751">
            <v>1017704</v>
          </cell>
          <cell r="AJ751">
            <v>1017705</v>
          </cell>
          <cell r="AK751">
            <v>1017706</v>
          </cell>
          <cell r="AL751">
            <v>1017707</v>
          </cell>
          <cell r="AM751">
            <v>1017708</v>
          </cell>
          <cell r="AN751">
            <v>0</v>
          </cell>
          <cell r="AO751">
            <v>0</v>
          </cell>
          <cell r="AP751">
            <v>0</v>
          </cell>
          <cell r="AQ751">
            <v>0</v>
          </cell>
          <cell r="AR751">
            <v>4616</v>
          </cell>
          <cell r="AS751">
            <v>185</v>
          </cell>
          <cell r="AT751">
            <v>395</v>
          </cell>
          <cell r="AU751">
            <v>16</v>
          </cell>
          <cell r="AV751">
            <v>0</v>
          </cell>
          <cell r="AW751">
            <v>0</v>
          </cell>
          <cell r="AX751">
            <v>230</v>
          </cell>
          <cell r="AY751">
            <v>9</v>
          </cell>
          <cell r="AZ751">
            <v>230</v>
          </cell>
          <cell r="BA751">
            <v>9</v>
          </cell>
        </row>
        <row r="752">
          <cell r="B752" t="str">
            <v>程普</v>
          </cell>
          <cell r="C752">
            <v>13011</v>
          </cell>
          <cell r="D752">
            <v>1</v>
          </cell>
          <cell r="E752">
            <v>0</v>
          </cell>
          <cell r="F752">
            <v>18</v>
          </cell>
          <cell r="G752">
            <v>30100</v>
          </cell>
          <cell r="H752">
            <v>1</v>
          </cell>
          <cell r="I752">
            <v>2</v>
          </cell>
          <cell r="J752">
            <v>1</v>
          </cell>
          <cell r="K752">
            <v>1</v>
          </cell>
          <cell r="L752">
            <v>1</v>
          </cell>
          <cell r="M752">
            <v>9</v>
          </cell>
          <cell r="N752">
            <v>10187</v>
          </cell>
          <cell r="O752">
            <v>10187</v>
          </cell>
          <cell r="P752">
            <v>1</v>
          </cell>
          <cell r="Q752">
            <v>3</v>
          </cell>
          <cell r="R752">
            <v>1</v>
          </cell>
          <cell r="S752">
            <v>0</v>
          </cell>
          <cell r="T752">
            <v>1014412</v>
          </cell>
          <cell r="U752">
            <v>1017711</v>
          </cell>
          <cell r="V752">
            <v>1017721</v>
          </cell>
          <cell r="W752">
            <v>1017731</v>
          </cell>
          <cell r="X752">
            <v>30123</v>
          </cell>
          <cell r="Y752">
            <v>2021</v>
          </cell>
          <cell r="Z752">
            <v>0</v>
          </cell>
          <cell r="AA752">
            <v>0</v>
          </cell>
          <cell r="AB752">
            <v>0</v>
          </cell>
          <cell r="AC752">
            <v>0</v>
          </cell>
          <cell r="AD752">
            <v>0</v>
          </cell>
          <cell r="AE752">
            <v>0</v>
          </cell>
          <cell r="AF752">
            <v>1017701</v>
          </cell>
          <cell r="AG752">
            <v>1017702</v>
          </cell>
          <cell r="AH752">
            <v>1017703</v>
          </cell>
          <cell r="AI752">
            <v>1017704</v>
          </cell>
          <cell r="AJ752">
            <v>1017705</v>
          </cell>
          <cell r="AK752">
            <v>1017706</v>
          </cell>
          <cell r="AL752">
            <v>1017707</v>
          </cell>
          <cell r="AM752">
            <v>1017708</v>
          </cell>
          <cell r="AN752">
            <v>0</v>
          </cell>
          <cell r="AO752">
            <v>0</v>
          </cell>
          <cell r="AP752">
            <v>0</v>
          </cell>
          <cell r="AQ752">
            <v>0</v>
          </cell>
          <cell r="AR752">
            <v>5308</v>
          </cell>
          <cell r="AS752">
            <v>212</v>
          </cell>
          <cell r="AT752">
            <v>454</v>
          </cell>
          <cell r="AU752">
            <v>18</v>
          </cell>
          <cell r="AV752">
            <v>0</v>
          </cell>
          <cell r="AW752">
            <v>0</v>
          </cell>
          <cell r="AX752">
            <v>265</v>
          </cell>
          <cell r="AY752">
            <v>11</v>
          </cell>
          <cell r="AZ752">
            <v>265</v>
          </cell>
          <cell r="BA752">
            <v>11</v>
          </cell>
        </row>
        <row r="753">
          <cell r="B753" t="str">
            <v>孙尚香</v>
          </cell>
          <cell r="C753">
            <v>13012</v>
          </cell>
          <cell r="D753">
            <v>1</v>
          </cell>
          <cell r="E753">
            <v>0</v>
          </cell>
          <cell r="F753">
            <v>18</v>
          </cell>
          <cell r="G753">
            <v>30111</v>
          </cell>
          <cell r="H753">
            <v>1</v>
          </cell>
          <cell r="I753">
            <v>2</v>
          </cell>
          <cell r="J753">
            <v>1</v>
          </cell>
          <cell r="K753">
            <v>1</v>
          </cell>
          <cell r="L753">
            <v>1</v>
          </cell>
          <cell r="M753">
            <v>10</v>
          </cell>
          <cell r="N753">
            <v>10733</v>
          </cell>
          <cell r="O753">
            <v>10187</v>
          </cell>
          <cell r="P753">
            <v>1</v>
          </cell>
          <cell r="Q753">
            <v>3</v>
          </cell>
          <cell r="R753">
            <v>1</v>
          </cell>
          <cell r="S753">
            <v>0</v>
          </cell>
          <cell r="T753">
            <v>1014412</v>
          </cell>
          <cell r="U753">
            <v>1017711</v>
          </cell>
          <cell r="V753">
            <v>1017721</v>
          </cell>
          <cell r="W753">
            <v>1017731</v>
          </cell>
          <cell r="X753">
            <v>30123</v>
          </cell>
          <cell r="Y753">
            <v>2021</v>
          </cell>
          <cell r="Z753">
            <v>0</v>
          </cell>
          <cell r="AA753">
            <v>0</v>
          </cell>
          <cell r="AB753">
            <v>0</v>
          </cell>
          <cell r="AC753">
            <v>0</v>
          </cell>
          <cell r="AD753">
            <v>0</v>
          </cell>
          <cell r="AE753">
            <v>0</v>
          </cell>
          <cell r="AF753">
            <v>1017701</v>
          </cell>
          <cell r="AG753">
            <v>1017702</v>
          </cell>
          <cell r="AH753">
            <v>1017703</v>
          </cell>
          <cell r="AI753">
            <v>1017704</v>
          </cell>
          <cell r="AJ753">
            <v>1017705</v>
          </cell>
          <cell r="AK753">
            <v>1017706</v>
          </cell>
          <cell r="AL753">
            <v>1017707</v>
          </cell>
          <cell r="AM753">
            <v>1017708</v>
          </cell>
          <cell r="AN753">
            <v>0</v>
          </cell>
          <cell r="AO753">
            <v>0</v>
          </cell>
          <cell r="AP753">
            <v>0</v>
          </cell>
          <cell r="AQ753">
            <v>0</v>
          </cell>
          <cell r="AR753">
            <v>6103</v>
          </cell>
          <cell r="AS753">
            <v>244</v>
          </cell>
          <cell r="AT753">
            <v>523</v>
          </cell>
          <cell r="AU753">
            <v>21</v>
          </cell>
          <cell r="AV753">
            <v>0</v>
          </cell>
          <cell r="AW753">
            <v>0</v>
          </cell>
          <cell r="AX753">
            <v>305</v>
          </cell>
          <cell r="AY753">
            <v>12</v>
          </cell>
          <cell r="AZ753">
            <v>305</v>
          </cell>
          <cell r="BA753">
            <v>12</v>
          </cell>
        </row>
        <row r="754">
          <cell r="B754" t="str">
            <v>步练师</v>
          </cell>
          <cell r="C754">
            <v>13013</v>
          </cell>
          <cell r="D754">
            <v>1</v>
          </cell>
          <cell r="E754">
            <v>0</v>
          </cell>
          <cell r="F754">
            <v>18</v>
          </cell>
          <cell r="G754">
            <v>30122</v>
          </cell>
          <cell r="H754">
            <v>1</v>
          </cell>
          <cell r="I754">
            <v>2</v>
          </cell>
          <cell r="J754">
            <v>1</v>
          </cell>
          <cell r="K754">
            <v>1</v>
          </cell>
          <cell r="L754">
            <v>1</v>
          </cell>
          <cell r="M754">
            <v>11</v>
          </cell>
          <cell r="N754">
            <v>10734</v>
          </cell>
          <cell r="O754">
            <v>10187</v>
          </cell>
          <cell r="P754">
            <v>1</v>
          </cell>
          <cell r="Q754">
            <v>3</v>
          </cell>
          <cell r="R754">
            <v>1</v>
          </cell>
          <cell r="S754">
            <v>0</v>
          </cell>
          <cell r="T754">
            <v>1014412</v>
          </cell>
          <cell r="U754">
            <v>1017711</v>
          </cell>
          <cell r="V754">
            <v>1017721</v>
          </cell>
          <cell r="W754">
            <v>1017731</v>
          </cell>
          <cell r="X754">
            <v>30123</v>
          </cell>
          <cell r="Y754">
            <v>2021</v>
          </cell>
          <cell r="Z754">
            <v>0</v>
          </cell>
          <cell r="AA754">
            <v>0</v>
          </cell>
          <cell r="AB754">
            <v>0</v>
          </cell>
          <cell r="AC754">
            <v>0</v>
          </cell>
          <cell r="AD754">
            <v>0</v>
          </cell>
          <cell r="AE754">
            <v>0</v>
          </cell>
          <cell r="AF754">
            <v>1017701</v>
          </cell>
          <cell r="AG754">
            <v>1017702</v>
          </cell>
          <cell r="AH754">
            <v>1017703</v>
          </cell>
          <cell r="AI754">
            <v>1017704</v>
          </cell>
          <cell r="AJ754">
            <v>1017705</v>
          </cell>
          <cell r="AK754">
            <v>1017706</v>
          </cell>
          <cell r="AL754">
            <v>1017707</v>
          </cell>
          <cell r="AM754">
            <v>1017708</v>
          </cell>
          <cell r="AN754">
            <v>0</v>
          </cell>
          <cell r="AO754">
            <v>0</v>
          </cell>
          <cell r="AP754">
            <v>0</v>
          </cell>
          <cell r="AQ754">
            <v>0</v>
          </cell>
          <cell r="AR754">
            <v>7018</v>
          </cell>
          <cell r="AS754">
            <v>280</v>
          </cell>
          <cell r="AT754">
            <v>601</v>
          </cell>
          <cell r="AU754">
            <v>24</v>
          </cell>
          <cell r="AV754">
            <v>0</v>
          </cell>
          <cell r="AW754">
            <v>0</v>
          </cell>
          <cell r="AX754">
            <v>350</v>
          </cell>
          <cell r="AY754">
            <v>13</v>
          </cell>
          <cell r="AZ754">
            <v>350</v>
          </cell>
          <cell r="BA754">
            <v>13</v>
          </cell>
        </row>
        <row r="755">
          <cell r="B755" t="str">
            <v>大乔</v>
          </cell>
          <cell r="C755">
            <v>13001</v>
          </cell>
          <cell r="D755">
            <v>1</v>
          </cell>
          <cell r="E755">
            <v>0</v>
          </cell>
          <cell r="F755">
            <v>20</v>
          </cell>
          <cell r="G755">
            <v>30133</v>
          </cell>
          <cell r="H755">
            <v>1</v>
          </cell>
          <cell r="I755">
            <v>2</v>
          </cell>
          <cell r="J755">
            <v>1</v>
          </cell>
          <cell r="K755">
            <v>1</v>
          </cell>
          <cell r="L755">
            <v>1</v>
          </cell>
          <cell r="M755">
            <v>12</v>
          </cell>
          <cell r="N755">
            <v>0</v>
          </cell>
          <cell r="O755">
            <v>10187</v>
          </cell>
          <cell r="P755">
            <v>1</v>
          </cell>
          <cell r="Q755">
            <v>3</v>
          </cell>
          <cell r="R755">
            <v>1</v>
          </cell>
          <cell r="S755">
            <v>0</v>
          </cell>
          <cell r="T755">
            <v>1014412</v>
          </cell>
          <cell r="U755">
            <v>1017711</v>
          </cell>
          <cell r="V755">
            <v>1017721</v>
          </cell>
          <cell r="W755">
            <v>1017731</v>
          </cell>
          <cell r="X755">
            <v>30123</v>
          </cell>
          <cell r="Y755">
            <v>2021</v>
          </cell>
          <cell r="Z755">
            <v>0</v>
          </cell>
          <cell r="AA755">
            <v>0</v>
          </cell>
          <cell r="AB755">
            <v>0</v>
          </cell>
          <cell r="AC755">
            <v>0</v>
          </cell>
          <cell r="AD755">
            <v>0</v>
          </cell>
          <cell r="AE755">
            <v>0</v>
          </cell>
          <cell r="AF755">
            <v>1017701</v>
          </cell>
          <cell r="AG755">
            <v>1017702</v>
          </cell>
          <cell r="AH755">
            <v>1017703</v>
          </cell>
          <cell r="AI755">
            <v>1017704</v>
          </cell>
          <cell r="AJ755">
            <v>1017705</v>
          </cell>
          <cell r="AK755">
            <v>1017706</v>
          </cell>
          <cell r="AL755">
            <v>1017707</v>
          </cell>
          <cell r="AM755">
            <v>1017708</v>
          </cell>
          <cell r="AN755">
            <v>0</v>
          </cell>
          <cell r="AO755">
            <v>0</v>
          </cell>
          <cell r="AP755">
            <v>0</v>
          </cell>
          <cell r="AQ755">
            <v>0</v>
          </cell>
          <cell r="AR755">
            <v>8070</v>
          </cell>
          <cell r="AS755">
            <v>322</v>
          </cell>
          <cell r="AT755">
            <v>691</v>
          </cell>
          <cell r="AU755">
            <v>27</v>
          </cell>
          <cell r="AV755">
            <v>0</v>
          </cell>
          <cell r="AW755">
            <v>0</v>
          </cell>
          <cell r="AX755">
            <v>402</v>
          </cell>
          <cell r="AY755">
            <v>14</v>
          </cell>
          <cell r="AZ755">
            <v>402</v>
          </cell>
          <cell r="BA755">
            <v>14</v>
          </cell>
        </row>
        <row r="756">
          <cell r="B756" t="str">
            <v>小乔</v>
          </cell>
          <cell r="C756">
            <v>13014</v>
          </cell>
          <cell r="D756">
            <v>1</v>
          </cell>
          <cell r="E756">
            <v>0</v>
          </cell>
          <cell r="F756">
            <v>20</v>
          </cell>
          <cell r="G756">
            <v>30144</v>
          </cell>
          <cell r="H756">
            <v>0</v>
          </cell>
          <cell r="I756">
            <v>2</v>
          </cell>
          <cell r="J756">
            <v>2</v>
          </cell>
          <cell r="K756">
            <v>1</v>
          </cell>
          <cell r="L756">
            <v>1</v>
          </cell>
          <cell r="M756">
            <v>0</v>
          </cell>
          <cell r="N756">
            <v>10189</v>
          </cell>
          <cell r="O756">
            <v>10198</v>
          </cell>
          <cell r="P756">
            <v>3</v>
          </cell>
          <cell r="Q756">
            <v>4</v>
          </cell>
          <cell r="R756">
            <v>1</v>
          </cell>
          <cell r="S756">
            <v>1</v>
          </cell>
          <cell r="T756">
            <v>4004532</v>
          </cell>
          <cell r="U756">
            <v>4003412</v>
          </cell>
          <cell r="V756">
            <v>1018811</v>
          </cell>
          <cell r="W756">
            <v>1018821</v>
          </cell>
          <cell r="X756">
            <v>30212</v>
          </cell>
          <cell r="Y756">
            <v>2041</v>
          </cell>
          <cell r="Z756">
            <v>0</v>
          </cell>
          <cell r="AA756">
            <v>0</v>
          </cell>
          <cell r="AB756">
            <v>0</v>
          </cell>
          <cell r="AC756">
            <v>0</v>
          </cell>
          <cell r="AD756">
            <v>0</v>
          </cell>
          <cell r="AE756">
            <v>0</v>
          </cell>
          <cell r="AF756">
            <v>1018801</v>
          </cell>
          <cell r="AG756">
            <v>1018802</v>
          </cell>
          <cell r="AH756">
            <v>1018803</v>
          </cell>
          <cell r="AI756">
            <v>1018804</v>
          </cell>
          <cell r="AJ756">
            <v>1018805</v>
          </cell>
          <cell r="AK756">
            <v>1018806</v>
          </cell>
          <cell r="AL756">
            <v>1018807</v>
          </cell>
          <cell r="AM756">
            <v>1018808</v>
          </cell>
          <cell r="AN756">
            <v>0</v>
          </cell>
          <cell r="AO756">
            <v>0</v>
          </cell>
          <cell r="AP756">
            <v>0</v>
          </cell>
          <cell r="AQ756">
            <v>0</v>
          </cell>
          <cell r="AR756">
            <v>1520</v>
          </cell>
          <cell r="AS756">
            <v>61</v>
          </cell>
          <cell r="AT756">
            <v>0</v>
          </cell>
          <cell r="AU756">
            <v>0</v>
          </cell>
          <cell r="AV756">
            <v>126</v>
          </cell>
          <cell r="AW756">
            <v>5</v>
          </cell>
          <cell r="AX756">
            <v>68</v>
          </cell>
          <cell r="AY756">
            <v>3</v>
          </cell>
          <cell r="AZ756">
            <v>83</v>
          </cell>
          <cell r="BA756">
            <v>3</v>
          </cell>
        </row>
        <row r="757">
          <cell r="B757" t="str">
            <v>周泰</v>
          </cell>
          <cell r="C757">
            <v>13015</v>
          </cell>
          <cell r="D757">
            <v>1</v>
          </cell>
          <cell r="E757">
            <v>0</v>
          </cell>
          <cell r="F757">
            <v>18</v>
          </cell>
          <cell r="G757">
            <v>30155</v>
          </cell>
          <cell r="H757">
            <v>0</v>
          </cell>
          <cell r="I757">
            <v>2</v>
          </cell>
          <cell r="J757">
            <v>2</v>
          </cell>
          <cell r="K757">
            <v>1</v>
          </cell>
          <cell r="L757">
            <v>1</v>
          </cell>
          <cell r="M757">
            <v>1</v>
          </cell>
          <cell r="N757">
            <v>10190</v>
          </cell>
          <cell r="O757">
            <v>10198</v>
          </cell>
          <cell r="P757">
            <v>3</v>
          </cell>
          <cell r="Q757">
            <v>4</v>
          </cell>
          <cell r="R757">
            <v>1</v>
          </cell>
          <cell r="S757">
            <v>0</v>
          </cell>
          <cell r="T757">
            <v>4004532</v>
          </cell>
          <cell r="U757">
            <v>4003412</v>
          </cell>
          <cell r="V757">
            <v>1018811</v>
          </cell>
          <cell r="W757">
            <v>1018821</v>
          </cell>
          <cell r="X757">
            <v>30212</v>
          </cell>
          <cell r="Y757">
            <v>2041</v>
          </cell>
          <cell r="Z757">
            <v>0</v>
          </cell>
          <cell r="AA757">
            <v>0</v>
          </cell>
          <cell r="AB757">
            <v>0</v>
          </cell>
          <cell r="AC757">
            <v>0</v>
          </cell>
          <cell r="AD757">
            <v>0</v>
          </cell>
          <cell r="AE757">
            <v>0</v>
          </cell>
          <cell r="AF757">
            <v>1018801</v>
          </cell>
          <cell r="AG757">
            <v>1018802</v>
          </cell>
          <cell r="AH757">
            <v>1018803</v>
          </cell>
          <cell r="AI757">
            <v>1018804</v>
          </cell>
          <cell r="AJ757">
            <v>1018805</v>
          </cell>
          <cell r="AK757">
            <v>1018806</v>
          </cell>
          <cell r="AL757">
            <v>1018807</v>
          </cell>
          <cell r="AM757">
            <v>1018808</v>
          </cell>
          <cell r="AN757">
            <v>0</v>
          </cell>
          <cell r="AO757">
            <v>0</v>
          </cell>
          <cell r="AP757">
            <v>0</v>
          </cell>
          <cell r="AQ757">
            <v>0</v>
          </cell>
          <cell r="AR757">
            <v>1750</v>
          </cell>
          <cell r="AS757">
            <v>70</v>
          </cell>
          <cell r="AT757">
            <v>0</v>
          </cell>
          <cell r="AU757">
            <v>0</v>
          </cell>
          <cell r="AV757">
            <v>145</v>
          </cell>
          <cell r="AW757">
            <v>6</v>
          </cell>
          <cell r="AX757">
            <v>79</v>
          </cell>
          <cell r="AY757">
            <v>3</v>
          </cell>
          <cell r="AZ757">
            <v>95</v>
          </cell>
          <cell r="BA757">
            <v>4</v>
          </cell>
        </row>
        <row r="758">
          <cell r="B758" t="str">
            <v>黄盖</v>
          </cell>
          <cell r="C758">
            <v>13016</v>
          </cell>
          <cell r="D758">
            <v>1</v>
          </cell>
          <cell r="E758">
            <v>0</v>
          </cell>
          <cell r="F758">
            <v>18</v>
          </cell>
          <cell r="G758">
            <v>30166</v>
          </cell>
          <cell r="H758">
            <v>0</v>
          </cell>
          <cell r="I758">
            <v>2</v>
          </cell>
          <cell r="J758">
            <v>2</v>
          </cell>
          <cell r="K758">
            <v>1</v>
          </cell>
          <cell r="L758">
            <v>1</v>
          </cell>
          <cell r="M758">
            <v>2</v>
          </cell>
          <cell r="N758">
            <v>10191</v>
          </cell>
          <cell r="O758">
            <v>10198</v>
          </cell>
          <cell r="P758">
            <v>3</v>
          </cell>
          <cell r="Q758">
            <v>4</v>
          </cell>
          <cell r="R758">
            <v>1</v>
          </cell>
          <cell r="S758">
            <v>0</v>
          </cell>
          <cell r="T758">
            <v>4004532</v>
          </cell>
          <cell r="U758">
            <v>4003412</v>
          </cell>
          <cell r="V758">
            <v>1018811</v>
          </cell>
          <cell r="W758">
            <v>1018821</v>
          </cell>
          <cell r="X758">
            <v>30212</v>
          </cell>
          <cell r="Y758">
            <v>2041</v>
          </cell>
          <cell r="Z758">
            <v>0</v>
          </cell>
          <cell r="AA758">
            <v>0</v>
          </cell>
          <cell r="AB758">
            <v>0</v>
          </cell>
          <cell r="AC758">
            <v>0</v>
          </cell>
          <cell r="AD758">
            <v>0</v>
          </cell>
          <cell r="AE758">
            <v>0</v>
          </cell>
          <cell r="AF758">
            <v>1018801</v>
          </cell>
          <cell r="AG758">
            <v>1018802</v>
          </cell>
          <cell r="AH758">
            <v>1018803</v>
          </cell>
          <cell r="AI758">
            <v>1018804</v>
          </cell>
          <cell r="AJ758">
            <v>1018805</v>
          </cell>
          <cell r="AK758">
            <v>1018806</v>
          </cell>
          <cell r="AL758">
            <v>1018807</v>
          </cell>
          <cell r="AM758">
            <v>1018808</v>
          </cell>
          <cell r="AN758">
            <v>0</v>
          </cell>
          <cell r="AO758">
            <v>0</v>
          </cell>
          <cell r="AP758">
            <v>0</v>
          </cell>
          <cell r="AQ758">
            <v>0</v>
          </cell>
          <cell r="AR758">
            <v>2012</v>
          </cell>
          <cell r="AS758">
            <v>80</v>
          </cell>
          <cell r="AT758">
            <v>0</v>
          </cell>
          <cell r="AU758">
            <v>0</v>
          </cell>
          <cell r="AV758">
            <v>167</v>
          </cell>
          <cell r="AW758">
            <v>7</v>
          </cell>
          <cell r="AX758">
            <v>91</v>
          </cell>
          <cell r="AY758">
            <v>4</v>
          </cell>
          <cell r="AZ758">
            <v>109</v>
          </cell>
          <cell r="BA758">
            <v>4</v>
          </cell>
        </row>
        <row r="759">
          <cell r="B759" t="str">
            <v>徐盛</v>
          </cell>
          <cell r="C759">
            <v>13017</v>
          </cell>
          <cell r="D759">
            <v>1</v>
          </cell>
          <cell r="E759">
            <v>0</v>
          </cell>
          <cell r="F759">
            <v>18</v>
          </cell>
          <cell r="G759">
            <v>30177</v>
          </cell>
          <cell r="H759">
            <v>0</v>
          </cell>
          <cell r="I759">
            <v>2</v>
          </cell>
          <cell r="J759">
            <v>2</v>
          </cell>
          <cell r="K759">
            <v>1</v>
          </cell>
          <cell r="L759">
            <v>1</v>
          </cell>
          <cell r="M759">
            <v>3</v>
          </cell>
          <cell r="N759">
            <v>10192</v>
          </cell>
          <cell r="O759">
            <v>10198</v>
          </cell>
          <cell r="P759">
            <v>3</v>
          </cell>
          <cell r="Q759">
            <v>4</v>
          </cell>
          <cell r="R759">
            <v>1</v>
          </cell>
          <cell r="S759">
            <v>0</v>
          </cell>
          <cell r="T759">
            <v>4004532</v>
          </cell>
          <cell r="U759">
            <v>4003412</v>
          </cell>
          <cell r="V759">
            <v>1018811</v>
          </cell>
          <cell r="W759">
            <v>1018821</v>
          </cell>
          <cell r="X759">
            <v>30212</v>
          </cell>
          <cell r="Y759">
            <v>2041</v>
          </cell>
          <cell r="Z759">
            <v>0</v>
          </cell>
          <cell r="AA759">
            <v>0</v>
          </cell>
          <cell r="AB759">
            <v>0</v>
          </cell>
          <cell r="AC759">
            <v>0</v>
          </cell>
          <cell r="AD759">
            <v>0</v>
          </cell>
          <cell r="AE759">
            <v>0</v>
          </cell>
          <cell r="AF759">
            <v>1018801</v>
          </cell>
          <cell r="AG759">
            <v>1018802</v>
          </cell>
          <cell r="AH759">
            <v>1018803</v>
          </cell>
          <cell r="AI759">
            <v>1018804</v>
          </cell>
          <cell r="AJ759">
            <v>1018805</v>
          </cell>
          <cell r="AK759">
            <v>1018806</v>
          </cell>
          <cell r="AL759">
            <v>1018807</v>
          </cell>
          <cell r="AM759">
            <v>1018808</v>
          </cell>
          <cell r="AN759">
            <v>0</v>
          </cell>
          <cell r="AO759">
            <v>0</v>
          </cell>
          <cell r="AP759">
            <v>0</v>
          </cell>
          <cell r="AQ759">
            <v>0</v>
          </cell>
          <cell r="AR759">
            <v>2313</v>
          </cell>
          <cell r="AS759">
            <v>93</v>
          </cell>
          <cell r="AT759">
            <v>0</v>
          </cell>
          <cell r="AU759">
            <v>0</v>
          </cell>
          <cell r="AV759">
            <v>192</v>
          </cell>
          <cell r="AW759">
            <v>8</v>
          </cell>
          <cell r="AX759">
            <v>104</v>
          </cell>
          <cell r="AY759">
            <v>4</v>
          </cell>
          <cell r="AZ759">
            <v>126</v>
          </cell>
          <cell r="BA759">
            <v>5</v>
          </cell>
        </row>
        <row r="760">
          <cell r="B760" t="str">
            <v>张昭</v>
          </cell>
          <cell r="C760">
            <v>13018</v>
          </cell>
          <cell r="D760">
            <v>1</v>
          </cell>
          <cell r="E760">
            <v>0</v>
          </cell>
          <cell r="F760">
            <v>18</v>
          </cell>
          <cell r="G760">
            <v>30188</v>
          </cell>
          <cell r="H760">
            <v>0</v>
          </cell>
          <cell r="I760">
            <v>2</v>
          </cell>
          <cell r="J760">
            <v>2</v>
          </cell>
          <cell r="K760">
            <v>1</v>
          </cell>
          <cell r="L760">
            <v>1</v>
          </cell>
          <cell r="M760">
            <v>4</v>
          </cell>
          <cell r="N760">
            <v>10193</v>
          </cell>
          <cell r="O760">
            <v>10198</v>
          </cell>
          <cell r="P760">
            <v>3</v>
          </cell>
          <cell r="Q760">
            <v>4</v>
          </cell>
          <cell r="R760">
            <v>1</v>
          </cell>
          <cell r="S760">
            <v>0</v>
          </cell>
          <cell r="T760">
            <v>4004532</v>
          </cell>
          <cell r="U760">
            <v>4003412</v>
          </cell>
          <cell r="V760">
            <v>1018811</v>
          </cell>
          <cell r="W760">
            <v>1018821</v>
          </cell>
          <cell r="X760">
            <v>30212</v>
          </cell>
          <cell r="Y760">
            <v>2041</v>
          </cell>
          <cell r="Z760">
            <v>0</v>
          </cell>
          <cell r="AA760">
            <v>0</v>
          </cell>
          <cell r="AB760">
            <v>0</v>
          </cell>
          <cell r="AC760">
            <v>0</v>
          </cell>
          <cell r="AD760">
            <v>0</v>
          </cell>
          <cell r="AE760">
            <v>0</v>
          </cell>
          <cell r="AF760">
            <v>1018801</v>
          </cell>
          <cell r="AG760">
            <v>1018802</v>
          </cell>
          <cell r="AH760">
            <v>1018803</v>
          </cell>
          <cell r="AI760">
            <v>1018804</v>
          </cell>
          <cell r="AJ760">
            <v>1018805</v>
          </cell>
          <cell r="AK760">
            <v>1018806</v>
          </cell>
          <cell r="AL760">
            <v>1018807</v>
          </cell>
          <cell r="AM760">
            <v>1018808</v>
          </cell>
          <cell r="AN760">
            <v>0</v>
          </cell>
          <cell r="AO760">
            <v>0</v>
          </cell>
          <cell r="AP760">
            <v>0</v>
          </cell>
          <cell r="AQ760">
            <v>0</v>
          </cell>
          <cell r="AR760">
            <v>2660</v>
          </cell>
          <cell r="AS760">
            <v>106</v>
          </cell>
          <cell r="AT760">
            <v>0</v>
          </cell>
          <cell r="AU760">
            <v>0</v>
          </cell>
          <cell r="AV760">
            <v>221</v>
          </cell>
          <cell r="AW760">
            <v>9</v>
          </cell>
          <cell r="AX760">
            <v>120</v>
          </cell>
          <cell r="AY760">
            <v>5</v>
          </cell>
          <cell r="AZ760">
            <v>145</v>
          </cell>
          <cell r="BA760">
            <v>6</v>
          </cell>
        </row>
        <row r="761">
          <cell r="B761" t="str">
            <v>张纮</v>
          </cell>
          <cell r="C761">
            <v>13019</v>
          </cell>
          <cell r="D761">
            <v>1</v>
          </cell>
          <cell r="E761">
            <v>0</v>
          </cell>
          <cell r="F761">
            <v>18</v>
          </cell>
          <cell r="G761">
            <v>30199</v>
          </cell>
          <cell r="H761">
            <v>0</v>
          </cell>
          <cell r="I761">
            <v>2</v>
          </cell>
          <cell r="J761">
            <v>2</v>
          </cell>
          <cell r="K761">
            <v>1</v>
          </cell>
          <cell r="L761">
            <v>1</v>
          </cell>
          <cell r="M761">
            <v>5</v>
          </cell>
          <cell r="N761">
            <v>10194</v>
          </cell>
          <cell r="O761">
            <v>10198</v>
          </cell>
          <cell r="P761">
            <v>3</v>
          </cell>
          <cell r="Q761">
            <v>4</v>
          </cell>
          <cell r="R761">
            <v>1</v>
          </cell>
          <cell r="S761">
            <v>0</v>
          </cell>
          <cell r="T761">
            <v>4004532</v>
          </cell>
          <cell r="U761">
            <v>4003412</v>
          </cell>
          <cell r="V761">
            <v>1018811</v>
          </cell>
          <cell r="W761">
            <v>1018821</v>
          </cell>
          <cell r="X761">
            <v>30212</v>
          </cell>
          <cell r="Y761">
            <v>2041</v>
          </cell>
          <cell r="Z761">
            <v>0</v>
          </cell>
          <cell r="AA761">
            <v>0</v>
          </cell>
          <cell r="AB761">
            <v>0</v>
          </cell>
          <cell r="AC761">
            <v>0</v>
          </cell>
          <cell r="AD761">
            <v>0</v>
          </cell>
          <cell r="AE761">
            <v>0</v>
          </cell>
          <cell r="AF761">
            <v>1018801</v>
          </cell>
          <cell r="AG761">
            <v>1018802</v>
          </cell>
          <cell r="AH761">
            <v>1018803</v>
          </cell>
          <cell r="AI761">
            <v>1018804</v>
          </cell>
          <cell r="AJ761">
            <v>1018805</v>
          </cell>
          <cell r="AK761">
            <v>1018806</v>
          </cell>
          <cell r="AL761">
            <v>1018807</v>
          </cell>
          <cell r="AM761">
            <v>1018808</v>
          </cell>
          <cell r="AN761">
            <v>0</v>
          </cell>
          <cell r="AO761">
            <v>0</v>
          </cell>
          <cell r="AP761">
            <v>0</v>
          </cell>
          <cell r="AQ761">
            <v>0</v>
          </cell>
          <cell r="AR761">
            <v>3059</v>
          </cell>
          <cell r="AS761">
            <v>122</v>
          </cell>
          <cell r="AT761">
            <v>0</v>
          </cell>
          <cell r="AU761">
            <v>0</v>
          </cell>
          <cell r="AV761">
            <v>254</v>
          </cell>
          <cell r="AW761">
            <v>10</v>
          </cell>
          <cell r="AX761">
            <v>138</v>
          </cell>
          <cell r="AY761">
            <v>6</v>
          </cell>
          <cell r="AZ761">
            <v>167</v>
          </cell>
          <cell r="BA761">
            <v>7</v>
          </cell>
        </row>
        <row r="762">
          <cell r="B762" t="str">
            <v>韩当</v>
          </cell>
          <cell r="C762">
            <v>13020</v>
          </cell>
          <cell r="D762">
            <v>1</v>
          </cell>
          <cell r="E762">
            <v>0</v>
          </cell>
          <cell r="F762">
            <v>13</v>
          </cell>
          <cell r="G762">
            <v>30210</v>
          </cell>
          <cell r="H762">
            <v>0</v>
          </cell>
          <cell r="I762">
            <v>2</v>
          </cell>
          <cell r="J762">
            <v>2</v>
          </cell>
          <cell r="K762">
            <v>1</v>
          </cell>
          <cell r="L762">
            <v>1</v>
          </cell>
          <cell r="M762">
            <v>6</v>
          </cell>
          <cell r="N762">
            <v>10195</v>
          </cell>
          <cell r="O762">
            <v>10198</v>
          </cell>
          <cell r="P762">
            <v>3</v>
          </cell>
          <cell r="Q762">
            <v>4</v>
          </cell>
          <cell r="R762">
            <v>1</v>
          </cell>
          <cell r="S762">
            <v>0</v>
          </cell>
          <cell r="T762">
            <v>4004532</v>
          </cell>
          <cell r="U762">
            <v>4003412</v>
          </cell>
          <cell r="V762">
            <v>1018811</v>
          </cell>
          <cell r="W762">
            <v>1018821</v>
          </cell>
          <cell r="X762">
            <v>30212</v>
          </cell>
          <cell r="Y762">
            <v>2041</v>
          </cell>
          <cell r="Z762">
            <v>0</v>
          </cell>
          <cell r="AA762">
            <v>0</v>
          </cell>
          <cell r="AB762">
            <v>0</v>
          </cell>
          <cell r="AC762">
            <v>0</v>
          </cell>
          <cell r="AD762">
            <v>0</v>
          </cell>
          <cell r="AE762">
            <v>0</v>
          </cell>
          <cell r="AF762">
            <v>1018801</v>
          </cell>
          <cell r="AG762">
            <v>1018802</v>
          </cell>
          <cell r="AH762">
            <v>1018803</v>
          </cell>
          <cell r="AI762">
            <v>1018804</v>
          </cell>
          <cell r="AJ762">
            <v>1018805</v>
          </cell>
          <cell r="AK762">
            <v>1018806</v>
          </cell>
          <cell r="AL762">
            <v>1018807</v>
          </cell>
          <cell r="AM762">
            <v>1018808</v>
          </cell>
          <cell r="AN762">
            <v>0</v>
          </cell>
          <cell r="AO762">
            <v>0</v>
          </cell>
          <cell r="AP762">
            <v>0</v>
          </cell>
          <cell r="AQ762">
            <v>0</v>
          </cell>
          <cell r="AR762">
            <v>3517</v>
          </cell>
          <cell r="AS762">
            <v>141</v>
          </cell>
          <cell r="AT762">
            <v>0</v>
          </cell>
          <cell r="AU762">
            <v>0</v>
          </cell>
          <cell r="AV762">
            <v>293</v>
          </cell>
          <cell r="AW762">
            <v>12</v>
          </cell>
          <cell r="AX762">
            <v>159</v>
          </cell>
          <cell r="AY762">
            <v>6</v>
          </cell>
          <cell r="AZ762">
            <v>192</v>
          </cell>
          <cell r="BA762">
            <v>8</v>
          </cell>
        </row>
        <row r="763">
          <cell r="B763" t="str">
            <v>潘璋</v>
          </cell>
          <cell r="C763">
            <v>13021</v>
          </cell>
          <cell r="D763">
            <v>1</v>
          </cell>
          <cell r="E763">
            <v>0</v>
          </cell>
          <cell r="F763">
            <v>13</v>
          </cell>
          <cell r="G763">
            <v>30221</v>
          </cell>
          <cell r="H763">
            <v>0</v>
          </cell>
          <cell r="I763">
            <v>2</v>
          </cell>
          <cell r="J763">
            <v>2</v>
          </cell>
          <cell r="K763">
            <v>1</v>
          </cell>
          <cell r="L763">
            <v>1</v>
          </cell>
          <cell r="M763">
            <v>7</v>
          </cell>
          <cell r="N763">
            <v>10196</v>
          </cell>
          <cell r="O763">
            <v>10198</v>
          </cell>
          <cell r="P763">
            <v>3</v>
          </cell>
          <cell r="Q763">
            <v>4</v>
          </cell>
          <cell r="R763">
            <v>1</v>
          </cell>
          <cell r="S763">
            <v>0</v>
          </cell>
          <cell r="T763">
            <v>4004532</v>
          </cell>
          <cell r="U763">
            <v>4003412</v>
          </cell>
          <cell r="V763">
            <v>1018811</v>
          </cell>
          <cell r="W763">
            <v>1018821</v>
          </cell>
          <cell r="X763">
            <v>30212</v>
          </cell>
          <cell r="Y763">
            <v>2041</v>
          </cell>
          <cell r="Z763">
            <v>0</v>
          </cell>
          <cell r="AA763">
            <v>0</v>
          </cell>
          <cell r="AB763">
            <v>0</v>
          </cell>
          <cell r="AC763">
            <v>0</v>
          </cell>
          <cell r="AD763">
            <v>0</v>
          </cell>
          <cell r="AE763">
            <v>0</v>
          </cell>
          <cell r="AF763">
            <v>1018801</v>
          </cell>
          <cell r="AG763">
            <v>1018802</v>
          </cell>
          <cell r="AH763">
            <v>1018803</v>
          </cell>
          <cell r="AI763">
            <v>1018804</v>
          </cell>
          <cell r="AJ763">
            <v>1018805</v>
          </cell>
          <cell r="AK763">
            <v>1018806</v>
          </cell>
          <cell r="AL763">
            <v>1018807</v>
          </cell>
          <cell r="AM763">
            <v>1018808</v>
          </cell>
          <cell r="AN763">
            <v>0</v>
          </cell>
          <cell r="AO763">
            <v>0</v>
          </cell>
          <cell r="AP763">
            <v>0</v>
          </cell>
          <cell r="AQ763">
            <v>0</v>
          </cell>
          <cell r="AR763">
            <v>4044</v>
          </cell>
          <cell r="AS763">
            <v>162</v>
          </cell>
          <cell r="AT763">
            <v>0</v>
          </cell>
          <cell r="AU763">
            <v>0</v>
          </cell>
          <cell r="AV763">
            <v>337</v>
          </cell>
          <cell r="AW763">
            <v>13</v>
          </cell>
          <cell r="AX763">
            <v>183</v>
          </cell>
          <cell r="AY763">
            <v>7</v>
          </cell>
          <cell r="AZ763">
            <v>220</v>
          </cell>
          <cell r="BA763">
            <v>9</v>
          </cell>
        </row>
        <row r="764">
          <cell r="B764" t="str">
            <v>蒋钦</v>
          </cell>
          <cell r="C764">
            <v>12031</v>
          </cell>
          <cell r="D764">
            <v>1</v>
          </cell>
          <cell r="E764">
            <v>0</v>
          </cell>
          <cell r="F764">
            <v>13</v>
          </cell>
          <cell r="G764">
            <v>30232</v>
          </cell>
          <cell r="H764">
            <v>0</v>
          </cell>
          <cell r="I764">
            <v>2</v>
          </cell>
          <cell r="J764">
            <v>2</v>
          </cell>
          <cell r="K764">
            <v>1</v>
          </cell>
          <cell r="L764">
            <v>1</v>
          </cell>
          <cell r="M764">
            <v>8</v>
          </cell>
          <cell r="N764">
            <v>10197</v>
          </cell>
          <cell r="O764">
            <v>10198</v>
          </cell>
          <cell r="P764">
            <v>3</v>
          </cell>
          <cell r="Q764">
            <v>4</v>
          </cell>
          <cell r="R764">
            <v>1</v>
          </cell>
          <cell r="S764">
            <v>0</v>
          </cell>
          <cell r="T764">
            <v>4004532</v>
          </cell>
          <cell r="U764">
            <v>4003412</v>
          </cell>
          <cell r="V764">
            <v>1018811</v>
          </cell>
          <cell r="W764">
            <v>1018821</v>
          </cell>
          <cell r="X764">
            <v>30212</v>
          </cell>
          <cell r="Y764">
            <v>2041</v>
          </cell>
          <cell r="Z764">
            <v>0</v>
          </cell>
          <cell r="AA764">
            <v>0</v>
          </cell>
          <cell r="AB764">
            <v>0</v>
          </cell>
          <cell r="AC764">
            <v>0</v>
          </cell>
          <cell r="AD764">
            <v>0</v>
          </cell>
          <cell r="AE764">
            <v>0</v>
          </cell>
          <cell r="AF764">
            <v>1018801</v>
          </cell>
          <cell r="AG764">
            <v>1018802</v>
          </cell>
          <cell r="AH764">
            <v>1018803</v>
          </cell>
          <cell r="AI764">
            <v>1018804</v>
          </cell>
          <cell r="AJ764">
            <v>1018805</v>
          </cell>
          <cell r="AK764">
            <v>1018806</v>
          </cell>
          <cell r="AL764">
            <v>1018807</v>
          </cell>
          <cell r="AM764">
            <v>1018808</v>
          </cell>
          <cell r="AN764">
            <v>0</v>
          </cell>
          <cell r="AO764">
            <v>0</v>
          </cell>
          <cell r="AP764">
            <v>0</v>
          </cell>
          <cell r="AQ764">
            <v>0</v>
          </cell>
          <cell r="AR764">
            <v>4649</v>
          </cell>
          <cell r="AS764">
            <v>186</v>
          </cell>
          <cell r="AT764">
            <v>0</v>
          </cell>
          <cell r="AU764">
            <v>0</v>
          </cell>
          <cell r="AV764">
            <v>387</v>
          </cell>
          <cell r="AW764">
            <v>15</v>
          </cell>
          <cell r="AX764">
            <v>210</v>
          </cell>
          <cell r="AY764">
            <v>8</v>
          </cell>
          <cell r="AZ764">
            <v>254</v>
          </cell>
          <cell r="BA764">
            <v>10</v>
          </cell>
        </row>
        <row r="765">
          <cell r="B765" t="str">
            <v>丁奉</v>
          </cell>
          <cell r="C765">
            <v>11023</v>
          </cell>
          <cell r="D765">
            <v>1</v>
          </cell>
          <cell r="E765">
            <v>0</v>
          </cell>
          <cell r="F765">
            <v>13</v>
          </cell>
          <cell r="G765">
            <v>30243</v>
          </cell>
          <cell r="H765">
            <v>0</v>
          </cell>
          <cell r="I765">
            <v>2</v>
          </cell>
          <cell r="J765">
            <v>2</v>
          </cell>
          <cell r="K765">
            <v>1</v>
          </cell>
          <cell r="L765">
            <v>1</v>
          </cell>
          <cell r="M765">
            <v>9</v>
          </cell>
          <cell r="N765">
            <v>10198</v>
          </cell>
          <cell r="O765">
            <v>10198</v>
          </cell>
          <cell r="P765">
            <v>3</v>
          </cell>
          <cell r="Q765">
            <v>4</v>
          </cell>
          <cell r="R765">
            <v>1</v>
          </cell>
          <cell r="S765">
            <v>0</v>
          </cell>
          <cell r="T765">
            <v>4004532</v>
          </cell>
          <cell r="U765">
            <v>4003412</v>
          </cell>
          <cell r="V765">
            <v>1018811</v>
          </cell>
          <cell r="W765">
            <v>1018821</v>
          </cell>
          <cell r="X765">
            <v>30212</v>
          </cell>
          <cell r="Y765">
            <v>2041</v>
          </cell>
          <cell r="Z765">
            <v>0</v>
          </cell>
          <cell r="AA765">
            <v>0</v>
          </cell>
          <cell r="AB765">
            <v>0</v>
          </cell>
          <cell r="AC765">
            <v>0</v>
          </cell>
          <cell r="AD765">
            <v>0</v>
          </cell>
          <cell r="AE765">
            <v>0</v>
          </cell>
          <cell r="AF765">
            <v>1018801</v>
          </cell>
          <cell r="AG765">
            <v>1018802</v>
          </cell>
          <cell r="AH765">
            <v>1018803</v>
          </cell>
          <cell r="AI765">
            <v>1018804</v>
          </cell>
          <cell r="AJ765">
            <v>1018805</v>
          </cell>
          <cell r="AK765">
            <v>1018806</v>
          </cell>
          <cell r="AL765">
            <v>1018807</v>
          </cell>
          <cell r="AM765">
            <v>1018808</v>
          </cell>
          <cell r="AN765">
            <v>0</v>
          </cell>
          <cell r="AO765">
            <v>0</v>
          </cell>
          <cell r="AP765">
            <v>0</v>
          </cell>
          <cell r="AQ765">
            <v>0</v>
          </cell>
          <cell r="AR765">
            <v>5346</v>
          </cell>
          <cell r="AS765">
            <v>214</v>
          </cell>
          <cell r="AT765">
            <v>0</v>
          </cell>
          <cell r="AU765">
            <v>0</v>
          </cell>
          <cell r="AV765">
            <v>445</v>
          </cell>
          <cell r="AW765">
            <v>18</v>
          </cell>
          <cell r="AX765">
            <v>242</v>
          </cell>
          <cell r="AY765">
            <v>10</v>
          </cell>
          <cell r="AZ765">
            <v>292</v>
          </cell>
          <cell r="BA765">
            <v>12</v>
          </cell>
        </row>
        <row r="766">
          <cell r="B766" t="str">
            <v>董袭</v>
          </cell>
          <cell r="C766">
            <v>13021</v>
          </cell>
          <cell r="D766">
            <v>1</v>
          </cell>
          <cell r="E766">
            <v>0</v>
          </cell>
          <cell r="F766">
            <v>12</v>
          </cell>
          <cell r="G766">
            <v>30254</v>
          </cell>
          <cell r="H766">
            <v>0</v>
          </cell>
          <cell r="I766">
            <v>2</v>
          </cell>
          <cell r="J766">
            <v>2</v>
          </cell>
          <cell r="K766">
            <v>1</v>
          </cell>
          <cell r="L766">
            <v>1</v>
          </cell>
          <cell r="M766">
            <v>10</v>
          </cell>
          <cell r="N766">
            <v>10735</v>
          </cell>
          <cell r="O766">
            <v>10198</v>
          </cell>
          <cell r="P766">
            <v>3</v>
          </cell>
          <cell r="Q766">
            <v>4</v>
          </cell>
          <cell r="R766">
            <v>1</v>
          </cell>
          <cell r="S766">
            <v>0</v>
          </cell>
          <cell r="T766">
            <v>4004532</v>
          </cell>
          <cell r="U766">
            <v>4003412</v>
          </cell>
          <cell r="V766">
            <v>1018811</v>
          </cell>
          <cell r="W766">
            <v>1018821</v>
          </cell>
          <cell r="X766">
            <v>30212</v>
          </cell>
          <cell r="Y766">
            <v>2041</v>
          </cell>
          <cell r="Z766">
            <v>0</v>
          </cell>
          <cell r="AA766">
            <v>0</v>
          </cell>
          <cell r="AB766">
            <v>0</v>
          </cell>
          <cell r="AC766">
            <v>0</v>
          </cell>
          <cell r="AD766">
            <v>0</v>
          </cell>
          <cell r="AE766">
            <v>0</v>
          </cell>
          <cell r="AF766">
            <v>1018801</v>
          </cell>
          <cell r="AG766">
            <v>1018802</v>
          </cell>
          <cell r="AH766">
            <v>1018803</v>
          </cell>
          <cell r="AI766">
            <v>1018804</v>
          </cell>
          <cell r="AJ766">
            <v>1018805</v>
          </cell>
          <cell r="AK766">
            <v>1018806</v>
          </cell>
          <cell r="AL766">
            <v>1018807</v>
          </cell>
          <cell r="AM766">
            <v>1018808</v>
          </cell>
          <cell r="AN766">
            <v>0</v>
          </cell>
          <cell r="AO766">
            <v>0</v>
          </cell>
          <cell r="AP766">
            <v>0</v>
          </cell>
          <cell r="AQ766">
            <v>0</v>
          </cell>
          <cell r="AR766">
            <v>6147</v>
          </cell>
          <cell r="AS766">
            <v>246</v>
          </cell>
          <cell r="AT766">
            <v>0</v>
          </cell>
          <cell r="AU766">
            <v>0</v>
          </cell>
          <cell r="AV766">
            <v>512</v>
          </cell>
          <cell r="AW766">
            <v>20</v>
          </cell>
          <cell r="AX766">
            <v>278</v>
          </cell>
          <cell r="AY766">
            <v>11</v>
          </cell>
          <cell r="AZ766">
            <v>335</v>
          </cell>
          <cell r="BA766">
            <v>13</v>
          </cell>
        </row>
        <row r="767">
          <cell r="B767" t="str">
            <v>陈武</v>
          </cell>
          <cell r="C767">
            <v>13021</v>
          </cell>
          <cell r="D767">
            <v>1</v>
          </cell>
          <cell r="E767">
            <v>0</v>
          </cell>
          <cell r="F767">
            <v>12</v>
          </cell>
          <cell r="G767">
            <v>30265</v>
          </cell>
          <cell r="H767">
            <v>0</v>
          </cell>
          <cell r="I767">
            <v>2</v>
          </cell>
          <cell r="J767">
            <v>2</v>
          </cell>
          <cell r="K767">
            <v>1</v>
          </cell>
          <cell r="L767">
            <v>1</v>
          </cell>
          <cell r="M767">
            <v>11</v>
          </cell>
          <cell r="N767">
            <v>10736</v>
          </cell>
          <cell r="O767">
            <v>10198</v>
          </cell>
          <cell r="P767">
            <v>3</v>
          </cell>
          <cell r="Q767">
            <v>4</v>
          </cell>
          <cell r="R767">
            <v>1</v>
          </cell>
          <cell r="S767">
            <v>0</v>
          </cell>
          <cell r="T767">
            <v>4004532</v>
          </cell>
          <cell r="U767">
            <v>4003412</v>
          </cell>
          <cell r="V767">
            <v>1018811</v>
          </cell>
          <cell r="W767">
            <v>1018821</v>
          </cell>
          <cell r="X767">
            <v>30212</v>
          </cell>
          <cell r="Y767">
            <v>2041</v>
          </cell>
          <cell r="Z767">
            <v>0</v>
          </cell>
          <cell r="AA767">
            <v>0</v>
          </cell>
          <cell r="AB767">
            <v>0</v>
          </cell>
          <cell r="AC767">
            <v>0</v>
          </cell>
          <cell r="AD767">
            <v>0</v>
          </cell>
          <cell r="AE767">
            <v>0</v>
          </cell>
          <cell r="AF767">
            <v>1018801</v>
          </cell>
          <cell r="AG767">
            <v>1018802</v>
          </cell>
          <cell r="AH767">
            <v>1018803</v>
          </cell>
          <cell r="AI767">
            <v>1018804</v>
          </cell>
          <cell r="AJ767">
            <v>1018805</v>
          </cell>
          <cell r="AK767">
            <v>1018806</v>
          </cell>
          <cell r="AL767">
            <v>1018807</v>
          </cell>
          <cell r="AM767">
            <v>1018808</v>
          </cell>
          <cell r="AN767">
            <v>0</v>
          </cell>
          <cell r="AO767">
            <v>0</v>
          </cell>
          <cell r="AP767">
            <v>0</v>
          </cell>
          <cell r="AQ767">
            <v>0</v>
          </cell>
          <cell r="AR767">
            <v>7069</v>
          </cell>
          <cell r="AS767">
            <v>282</v>
          </cell>
          <cell r="AT767">
            <v>0</v>
          </cell>
          <cell r="AU767">
            <v>0</v>
          </cell>
          <cell r="AV767">
            <v>588</v>
          </cell>
          <cell r="AW767">
            <v>23</v>
          </cell>
          <cell r="AX767">
            <v>319</v>
          </cell>
          <cell r="AY767">
            <v>12</v>
          </cell>
          <cell r="AZ767">
            <v>385</v>
          </cell>
          <cell r="BA767">
            <v>14</v>
          </cell>
        </row>
        <row r="768">
          <cell r="B768" t="str">
            <v>凌统</v>
          </cell>
          <cell r="C768">
            <v>13023</v>
          </cell>
          <cell r="D768">
            <v>1</v>
          </cell>
          <cell r="E768">
            <v>0</v>
          </cell>
          <cell r="F768">
            <v>13</v>
          </cell>
          <cell r="G768">
            <v>30276</v>
          </cell>
          <cell r="H768">
            <v>0</v>
          </cell>
          <cell r="I768">
            <v>2</v>
          </cell>
          <cell r="J768">
            <v>2</v>
          </cell>
          <cell r="K768">
            <v>1</v>
          </cell>
          <cell r="L768">
            <v>1</v>
          </cell>
          <cell r="M768">
            <v>12</v>
          </cell>
          <cell r="N768">
            <v>0</v>
          </cell>
          <cell r="O768">
            <v>10198</v>
          </cell>
          <cell r="P768">
            <v>3</v>
          </cell>
          <cell r="Q768">
            <v>4</v>
          </cell>
          <cell r="R768">
            <v>1</v>
          </cell>
          <cell r="S768">
            <v>0</v>
          </cell>
          <cell r="T768">
            <v>4004532</v>
          </cell>
          <cell r="U768">
            <v>4003412</v>
          </cell>
          <cell r="V768">
            <v>1018811</v>
          </cell>
          <cell r="W768">
            <v>1018821</v>
          </cell>
          <cell r="X768">
            <v>30212</v>
          </cell>
          <cell r="Y768">
            <v>2041</v>
          </cell>
          <cell r="Z768">
            <v>0</v>
          </cell>
          <cell r="AA768">
            <v>0</v>
          </cell>
          <cell r="AB768">
            <v>0</v>
          </cell>
          <cell r="AC768">
            <v>0</v>
          </cell>
          <cell r="AD768">
            <v>0</v>
          </cell>
          <cell r="AE768">
            <v>0</v>
          </cell>
          <cell r="AF768">
            <v>1018801</v>
          </cell>
          <cell r="AG768">
            <v>1018802</v>
          </cell>
          <cell r="AH768">
            <v>1018803</v>
          </cell>
          <cell r="AI768">
            <v>1018804</v>
          </cell>
          <cell r="AJ768">
            <v>1018805</v>
          </cell>
          <cell r="AK768">
            <v>1018806</v>
          </cell>
          <cell r="AL768">
            <v>1018807</v>
          </cell>
          <cell r="AM768">
            <v>1018808</v>
          </cell>
          <cell r="AN768">
            <v>0</v>
          </cell>
          <cell r="AO768">
            <v>0</v>
          </cell>
          <cell r="AP768">
            <v>0</v>
          </cell>
          <cell r="AQ768">
            <v>0</v>
          </cell>
          <cell r="AR768">
            <v>8129</v>
          </cell>
          <cell r="AS768">
            <v>324</v>
          </cell>
          <cell r="AT768">
            <v>0</v>
          </cell>
          <cell r="AU768">
            <v>0</v>
          </cell>
          <cell r="AV768">
            <v>676</v>
          </cell>
          <cell r="AW768">
            <v>26</v>
          </cell>
          <cell r="AX768">
            <v>366</v>
          </cell>
          <cell r="AY768">
            <v>13</v>
          </cell>
          <cell r="AZ768">
            <v>442</v>
          </cell>
          <cell r="BA768">
            <v>16</v>
          </cell>
        </row>
        <row r="769">
          <cell r="B769" t="str">
            <v>凌操</v>
          </cell>
          <cell r="C769">
            <v>12031</v>
          </cell>
          <cell r="D769">
            <v>1</v>
          </cell>
          <cell r="E769">
            <v>0</v>
          </cell>
          <cell r="F769">
            <v>12</v>
          </cell>
          <cell r="G769">
            <v>30287</v>
          </cell>
          <cell r="H769">
            <v>1</v>
          </cell>
          <cell r="I769">
            <v>2</v>
          </cell>
          <cell r="J769">
            <v>1</v>
          </cell>
          <cell r="K769">
            <v>1</v>
          </cell>
          <cell r="L769">
            <v>1</v>
          </cell>
          <cell r="M769">
            <v>0</v>
          </cell>
          <cell r="N769">
            <v>10200</v>
          </cell>
          <cell r="O769">
            <v>10209</v>
          </cell>
          <cell r="P769">
            <v>2</v>
          </cell>
          <cell r="Q769">
            <v>1</v>
          </cell>
          <cell r="R769">
            <v>1</v>
          </cell>
          <cell r="S769">
            <v>1</v>
          </cell>
          <cell r="T769">
            <v>1017732</v>
          </cell>
          <cell r="U769">
            <v>1019911</v>
          </cell>
          <cell r="V769">
            <v>1019921</v>
          </cell>
          <cell r="W769">
            <v>1019931</v>
          </cell>
          <cell r="X769">
            <v>30021</v>
          </cell>
          <cell r="Y769">
            <v>2012</v>
          </cell>
          <cell r="Z769">
            <v>0</v>
          </cell>
          <cell r="AA769">
            <v>0</v>
          </cell>
          <cell r="AB769">
            <v>0</v>
          </cell>
          <cell r="AC769">
            <v>0</v>
          </cell>
          <cell r="AD769">
            <v>0</v>
          </cell>
          <cell r="AE769">
            <v>0</v>
          </cell>
          <cell r="AF769">
            <v>1019901</v>
          </cell>
          <cell r="AG769">
            <v>1019902</v>
          </cell>
          <cell r="AH769">
            <v>1019903</v>
          </cell>
          <cell r="AI769">
            <v>1019904</v>
          </cell>
          <cell r="AJ769">
            <v>1019905</v>
          </cell>
          <cell r="AK769">
            <v>1019906</v>
          </cell>
          <cell r="AL769">
            <v>1019907</v>
          </cell>
          <cell r="AM769">
            <v>1019908</v>
          </cell>
          <cell r="AN769">
            <v>0</v>
          </cell>
          <cell r="AO769">
            <v>0</v>
          </cell>
          <cell r="AP769">
            <v>0</v>
          </cell>
          <cell r="AQ769">
            <v>0</v>
          </cell>
          <cell r="AR769">
            <v>1496</v>
          </cell>
          <cell r="AS769">
            <v>60</v>
          </cell>
          <cell r="AT769">
            <v>132</v>
          </cell>
          <cell r="AU769">
            <v>5</v>
          </cell>
          <cell r="AV769">
            <v>0</v>
          </cell>
          <cell r="AW769">
            <v>0</v>
          </cell>
          <cell r="AX769">
            <v>81</v>
          </cell>
          <cell r="AY769">
            <v>3</v>
          </cell>
          <cell r="AZ769">
            <v>68</v>
          </cell>
          <cell r="BA769">
            <v>3</v>
          </cell>
        </row>
        <row r="770">
          <cell r="B770" t="str">
            <v>朱桓</v>
          </cell>
          <cell r="C770">
            <v>14046</v>
          </cell>
          <cell r="D770">
            <v>1</v>
          </cell>
          <cell r="E770">
            <v>0</v>
          </cell>
          <cell r="F770">
            <v>13</v>
          </cell>
          <cell r="G770">
            <v>30298</v>
          </cell>
          <cell r="H770">
            <v>1</v>
          </cell>
          <cell r="I770">
            <v>2</v>
          </cell>
          <cell r="J770">
            <v>1</v>
          </cell>
          <cell r="K770">
            <v>1</v>
          </cell>
          <cell r="L770">
            <v>1</v>
          </cell>
          <cell r="M770">
            <v>1</v>
          </cell>
          <cell r="N770">
            <v>10201</v>
          </cell>
          <cell r="O770">
            <v>10209</v>
          </cell>
          <cell r="P770">
            <v>2</v>
          </cell>
          <cell r="Q770">
            <v>1</v>
          </cell>
          <cell r="R770">
            <v>1</v>
          </cell>
          <cell r="S770">
            <v>0</v>
          </cell>
          <cell r="T770">
            <v>1017732</v>
          </cell>
          <cell r="U770">
            <v>1019911</v>
          </cell>
          <cell r="V770">
            <v>1019921</v>
          </cell>
          <cell r="W770">
            <v>1019931</v>
          </cell>
          <cell r="X770">
            <v>30021</v>
          </cell>
          <cell r="Y770">
            <v>2012</v>
          </cell>
          <cell r="Z770">
            <v>0</v>
          </cell>
          <cell r="AA770">
            <v>0</v>
          </cell>
          <cell r="AB770">
            <v>0</v>
          </cell>
          <cell r="AC770">
            <v>0</v>
          </cell>
          <cell r="AD770">
            <v>0</v>
          </cell>
          <cell r="AE770">
            <v>0</v>
          </cell>
          <cell r="AF770">
            <v>1019901</v>
          </cell>
          <cell r="AG770">
            <v>1019902</v>
          </cell>
          <cell r="AH770">
            <v>1019903</v>
          </cell>
          <cell r="AI770">
            <v>1019904</v>
          </cell>
          <cell r="AJ770">
            <v>1019905</v>
          </cell>
          <cell r="AK770">
            <v>1019906</v>
          </cell>
          <cell r="AL770">
            <v>1019907</v>
          </cell>
          <cell r="AM770">
            <v>1019908</v>
          </cell>
          <cell r="AN770">
            <v>0</v>
          </cell>
          <cell r="AO770">
            <v>0</v>
          </cell>
          <cell r="AP770">
            <v>0</v>
          </cell>
          <cell r="AQ770">
            <v>0</v>
          </cell>
          <cell r="AR770">
            <v>1723</v>
          </cell>
          <cell r="AS770">
            <v>69</v>
          </cell>
          <cell r="AT770">
            <v>152</v>
          </cell>
          <cell r="AU770">
            <v>6</v>
          </cell>
          <cell r="AV770">
            <v>0</v>
          </cell>
          <cell r="AW770">
            <v>0</v>
          </cell>
          <cell r="AX770">
            <v>93</v>
          </cell>
          <cell r="AY770">
            <v>4</v>
          </cell>
          <cell r="AZ770">
            <v>78</v>
          </cell>
          <cell r="BA770">
            <v>3</v>
          </cell>
        </row>
        <row r="771">
          <cell r="B771" t="str">
            <v>诸葛瑾</v>
          </cell>
          <cell r="C771">
            <v>13025</v>
          </cell>
          <cell r="D771">
            <v>1</v>
          </cell>
          <cell r="E771">
            <v>0</v>
          </cell>
          <cell r="F771">
            <v>13</v>
          </cell>
          <cell r="G771">
            <v>30309</v>
          </cell>
          <cell r="H771">
            <v>1</v>
          </cell>
          <cell r="I771">
            <v>2</v>
          </cell>
          <cell r="J771">
            <v>1</v>
          </cell>
          <cell r="K771">
            <v>1</v>
          </cell>
          <cell r="L771">
            <v>1</v>
          </cell>
          <cell r="M771">
            <v>2</v>
          </cell>
          <cell r="N771">
            <v>10202</v>
          </cell>
          <cell r="O771">
            <v>10209</v>
          </cell>
          <cell r="P771">
            <v>2</v>
          </cell>
          <cell r="Q771">
            <v>1</v>
          </cell>
          <cell r="R771">
            <v>1</v>
          </cell>
          <cell r="S771">
            <v>0</v>
          </cell>
          <cell r="T771">
            <v>1017732</v>
          </cell>
          <cell r="U771">
            <v>1019911</v>
          </cell>
          <cell r="V771">
            <v>1019921</v>
          </cell>
          <cell r="W771">
            <v>1019931</v>
          </cell>
          <cell r="X771">
            <v>30021</v>
          </cell>
          <cell r="Y771">
            <v>2012</v>
          </cell>
          <cell r="Z771">
            <v>0</v>
          </cell>
          <cell r="AA771">
            <v>0</v>
          </cell>
          <cell r="AB771">
            <v>0</v>
          </cell>
          <cell r="AC771">
            <v>0</v>
          </cell>
          <cell r="AD771">
            <v>0</v>
          </cell>
          <cell r="AE771">
            <v>0</v>
          </cell>
          <cell r="AF771">
            <v>1019901</v>
          </cell>
          <cell r="AG771">
            <v>1019902</v>
          </cell>
          <cell r="AH771">
            <v>1019903</v>
          </cell>
          <cell r="AI771">
            <v>1019904</v>
          </cell>
          <cell r="AJ771">
            <v>1019905</v>
          </cell>
          <cell r="AK771">
            <v>1019906</v>
          </cell>
          <cell r="AL771">
            <v>1019907</v>
          </cell>
          <cell r="AM771">
            <v>1019908</v>
          </cell>
          <cell r="AN771">
            <v>0</v>
          </cell>
          <cell r="AO771">
            <v>0</v>
          </cell>
          <cell r="AP771">
            <v>0</v>
          </cell>
          <cell r="AQ771">
            <v>0</v>
          </cell>
          <cell r="AR771">
            <v>1981</v>
          </cell>
          <cell r="AS771">
            <v>79</v>
          </cell>
          <cell r="AT771">
            <v>175</v>
          </cell>
          <cell r="AU771">
            <v>7</v>
          </cell>
          <cell r="AV771">
            <v>0</v>
          </cell>
          <cell r="AW771">
            <v>0</v>
          </cell>
          <cell r="AX771">
            <v>108</v>
          </cell>
          <cell r="AY771">
            <v>4</v>
          </cell>
          <cell r="AZ771">
            <v>90</v>
          </cell>
          <cell r="BA771">
            <v>4</v>
          </cell>
        </row>
        <row r="772">
          <cell r="B772" t="str">
            <v>朱治</v>
          </cell>
          <cell r="C772">
            <v>13036</v>
          </cell>
          <cell r="D772">
            <v>1</v>
          </cell>
          <cell r="E772">
            <v>0</v>
          </cell>
          <cell r="F772">
            <v>13</v>
          </cell>
          <cell r="G772">
            <v>30320</v>
          </cell>
          <cell r="H772">
            <v>1</v>
          </cell>
          <cell r="I772">
            <v>2</v>
          </cell>
          <cell r="J772">
            <v>1</v>
          </cell>
          <cell r="K772">
            <v>1</v>
          </cell>
          <cell r="L772">
            <v>1</v>
          </cell>
          <cell r="M772">
            <v>3</v>
          </cell>
          <cell r="N772">
            <v>10203</v>
          </cell>
          <cell r="O772">
            <v>10209</v>
          </cell>
          <cell r="P772">
            <v>2</v>
          </cell>
          <cell r="Q772">
            <v>1</v>
          </cell>
          <cell r="R772">
            <v>1</v>
          </cell>
          <cell r="S772">
            <v>0</v>
          </cell>
          <cell r="T772">
            <v>1017732</v>
          </cell>
          <cell r="U772">
            <v>1019911</v>
          </cell>
          <cell r="V772">
            <v>1019921</v>
          </cell>
          <cell r="W772">
            <v>1019931</v>
          </cell>
          <cell r="X772">
            <v>30021</v>
          </cell>
          <cell r="Y772">
            <v>2012</v>
          </cell>
          <cell r="Z772">
            <v>0</v>
          </cell>
          <cell r="AA772">
            <v>0</v>
          </cell>
          <cell r="AB772">
            <v>0</v>
          </cell>
          <cell r="AC772">
            <v>0</v>
          </cell>
          <cell r="AD772">
            <v>0</v>
          </cell>
          <cell r="AE772">
            <v>0</v>
          </cell>
          <cell r="AF772">
            <v>1019901</v>
          </cell>
          <cell r="AG772">
            <v>1019902</v>
          </cell>
          <cell r="AH772">
            <v>1019903</v>
          </cell>
          <cell r="AI772">
            <v>1019904</v>
          </cell>
          <cell r="AJ772">
            <v>1019905</v>
          </cell>
          <cell r="AK772">
            <v>1019906</v>
          </cell>
          <cell r="AL772">
            <v>1019907</v>
          </cell>
          <cell r="AM772">
            <v>1019908</v>
          </cell>
          <cell r="AN772">
            <v>0</v>
          </cell>
          <cell r="AO772">
            <v>0</v>
          </cell>
          <cell r="AP772">
            <v>0</v>
          </cell>
          <cell r="AQ772">
            <v>0</v>
          </cell>
          <cell r="AR772">
            <v>2277</v>
          </cell>
          <cell r="AS772">
            <v>91</v>
          </cell>
          <cell r="AT772">
            <v>201</v>
          </cell>
          <cell r="AU772">
            <v>8</v>
          </cell>
          <cell r="AV772">
            <v>0</v>
          </cell>
          <cell r="AW772">
            <v>0</v>
          </cell>
          <cell r="AX772">
            <v>124</v>
          </cell>
          <cell r="AY772">
            <v>5</v>
          </cell>
          <cell r="AZ772">
            <v>103</v>
          </cell>
          <cell r="BA772">
            <v>4</v>
          </cell>
        </row>
        <row r="773">
          <cell r="B773" t="str">
            <v>全琮</v>
          </cell>
          <cell r="C773">
            <v>14046</v>
          </cell>
          <cell r="D773">
            <v>1</v>
          </cell>
          <cell r="E773">
            <v>0</v>
          </cell>
          <cell r="F773">
            <v>13</v>
          </cell>
          <cell r="G773">
            <v>30331</v>
          </cell>
          <cell r="H773">
            <v>1</v>
          </cell>
          <cell r="I773">
            <v>2</v>
          </cell>
          <cell r="J773">
            <v>1</v>
          </cell>
          <cell r="K773">
            <v>1</v>
          </cell>
          <cell r="L773">
            <v>1</v>
          </cell>
          <cell r="M773">
            <v>4</v>
          </cell>
          <cell r="N773">
            <v>10204</v>
          </cell>
          <cell r="O773">
            <v>10209</v>
          </cell>
          <cell r="P773">
            <v>2</v>
          </cell>
          <cell r="Q773">
            <v>1</v>
          </cell>
          <cell r="R773">
            <v>1</v>
          </cell>
          <cell r="S773">
            <v>0</v>
          </cell>
          <cell r="T773">
            <v>1017732</v>
          </cell>
          <cell r="U773">
            <v>1019911</v>
          </cell>
          <cell r="V773">
            <v>1019921</v>
          </cell>
          <cell r="W773">
            <v>1019931</v>
          </cell>
          <cell r="X773">
            <v>30021</v>
          </cell>
          <cell r="Y773">
            <v>2012</v>
          </cell>
          <cell r="Z773">
            <v>0</v>
          </cell>
          <cell r="AA773">
            <v>0</v>
          </cell>
          <cell r="AB773">
            <v>0</v>
          </cell>
          <cell r="AC773">
            <v>0</v>
          </cell>
          <cell r="AD773">
            <v>0</v>
          </cell>
          <cell r="AE773">
            <v>0</v>
          </cell>
          <cell r="AF773">
            <v>1019901</v>
          </cell>
          <cell r="AG773">
            <v>1019902</v>
          </cell>
          <cell r="AH773">
            <v>1019903</v>
          </cell>
          <cell r="AI773">
            <v>1019904</v>
          </cell>
          <cell r="AJ773">
            <v>1019905</v>
          </cell>
          <cell r="AK773">
            <v>1019906</v>
          </cell>
          <cell r="AL773">
            <v>1019907</v>
          </cell>
          <cell r="AM773">
            <v>1019908</v>
          </cell>
          <cell r="AN773">
            <v>0</v>
          </cell>
          <cell r="AO773">
            <v>0</v>
          </cell>
          <cell r="AP773">
            <v>0</v>
          </cell>
          <cell r="AQ773">
            <v>0</v>
          </cell>
          <cell r="AR773">
            <v>2619</v>
          </cell>
          <cell r="AS773">
            <v>105</v>
          </cell>
          <cell r="AT773">
            <v>231</v>
          </cell>
          <cell r="AU773">
            <v>9</v>
          </cell>
          <cell r="AV773">
            <v>0</v>
          </cell>
          <cell r="AW773">
            <v>0</v>
          </cell>
          <cell r="AX773">
            <v>142</v>
          </cell>
          <cell r="AY773">
            <v>6</v>
          </cell>
          <cell r="AZ773">
            <v>119</v>
          </cell>
          <cell r="BA773">
            <v>5</v>
          </cell>
        </row>
        <row r="774">
          <cell r="B774" t="str">
            <v>朱然</v>
          </cell>
          <cell r="C774">
            <v>14047</v>
          </cell>
          <cell r="D774">
            <v>1</v>
          </cell>
          <cell r="E774">
            <v>0</v>
          </cell>
          <cell r="F774">
            <v>13</v>
          </cell>
          <cell r="G774">
            <v>30342</v>
          </cell>
          <cell r="H774">
            <v>1</v>
          </cell>
          <cell r="I774">
            <v>2</v>
          </cell>
          <cell r="J774">
            <v>1</v>
          </cell>
          <cell r="K774">
            <v>1</v>
          </cell>
          <cell r="L774">
            <v>1</v>
          </cell>
          <cell r="M774">
            <v>5</v>
          </cell>
          <cell r="N774">
            <v>10205</v>
          </cell>
          <cell r="O774">
            <v>10209</v>
          </cell>
          <cell r="P774">
            <v>2</v>
          </cell>
          <cell r="Q774">
            <v>1</v>
          </cell>
          <cell r="R774">
            <v>1</v>
          </cell>
          <cell r="S774">
            <v>0</v>
          </cell>
          <cell r="T774">
            <v>1017732</v>
          </cell>
          <cell r="U774">
            <v>1019911</v>
          </cell>
          <cell r="V774">
            <v>1019921</v>
          </cell>
          <cell r="W774">
            <v>1019931</v>
          </cell>
          <cell r="X774">
            <v>30021</v>
          </cell>
          <cell r="Y774">
            <v>2012</v>
          </cell>
          <cell r="Z774">
            <v>0</v>
          </cell>
          <cell r="AA774">
            <v>0</v>
          </cell>
          <cell r="AB774">
            <v>0</v>
          </cell>
          <cell r="AC774">
            <v>0</v>
          </cell>
          <cell r="AD774">
            <v>0</v>
          </cell>
          <cell r="AE774">
            <v>0</v>
          </cell>
          <cell r="AF774">
            <v>1019901</v>
          </cell>
          <cell r="AG774">
            <v>1019902</v>
          </cell>
          <cell r="AH774">
            <v>1019903</v>
          </cell>
          <cell r="AI774">
            <v>1019904</v>
          </cell>
          <cell r="AJ774">
            <v>1019905</v>
          </cell>
          <cell r="AK774">
            <v>1019906</v>
          </cell>
          <cell r="AL774">
            <v>1019907</v>
          </cell>
          <cell r="AM774">
            <v>1019908</v>
          </cell>
          <cell r="AN774">
            <v>0</v>
          </cell>
          <cell r="AO774">
            <v>0</v>
          </cell>
          <cell r="AP774">
            <v>0</v>
          </cell>
          <cell r="AQ774">
            <v>0</v>
          </cell>
          <cell r="AR774">
            <v>3012</v>
          </cell>
          <cell r="AS774">
            <v>120</v>
          </cell>
          <cell r="AT774">
            <v>266</v>
          </cell>
          <cell r="AU774">
            <v>11</v>
          </cell>
          <cell r="AV774">
            <v>0</v>
          </cell>
          <cell r="AW774">
            <v>0</v>
          </cell>
          <cell r="AX774">
            <v>164</v>
          </cell>
          <cell r="AY774">
            <v>7</v>
          </cell>
          <cell r="AZ774">
            <v>136</v>
          </cell>
          <cell r="BA774">
            <v>5</v>
          </cell>
        </row>
        <row r="775">
          <cell r="B775" t="str">
            <v>吕范</v>
          </cell>
          <cell r="C775">
            <v>14050</v>
          </cell>
          <cell r="D775">
            <v>1</v>
          </cell>
          <cell r="E775">
            <v>0</v>
          </cell>
          <cell r="F775">
            <v>13</v>
          </cell>
          <cell r="G775">
            <v>30353</v>
          </cell>
          <cell r="H775">
            <v>1</v>
          </cell>
          <cell r="I775">
            <v>2</v>
          </cell>
          <cell r="J775">
            <v>1</v>
          </cell>
          <cell r="K775">
            <v>1</v>
          </cell>
          <cell r="L775">
            <v>1</v>
          </cell>
          <cell r="M775">
            <v>6</v>
          </cell>
          <cell r="N775">
            <v>10206</v>
          </cell>
          <cell r="O775">
            <v>10209</v>
          </cell>
          <cell r="P775">
            <v>2</v>
          </cell>
          <cell r="Q775">
            <v>1</v>
          </cell>
          <cell r="R775">
            <v>1</v>
          </cell>
          <cell r="S775">
            <v>0</v>
          </cell>
          <cell r="T775">
            <v>1017732</v>
          </cell>
          <cell r="U775">
            <v>1019911</v>
          </cell>
          <cell r="V775">
            <v>1019921</v>
          </cell>
          <cell r="W775">
            <v>1019931</v>
          </cell>
          <cell r="X775">
            <v>30021</v>
          </cell>
          <cell r="Y775">
            <v>2012</v>
          </cell>
          <cell r="Z775">
            <v>0</v>
          </cell>
          <cell r="AA775">
            <v>0</v>
          </cell>
          <cell r="AB775">
            <v>0</v>
          </cell>
          <cell r="AC775">
            <v>0</v>
          </cell>
          <cell r="AD775">
            <v>0</v>
          </cell>
          <cell r="AE775">
            <v>0</v>
          </cell>
          <cell r="AF775">
            <v>1019901</v>
          </cell>
          <cell r="AG775">
            <v>1019902</v>
          </cell>
          <cell r="AH775">
            <v>1019903</v>
          </cell>
          <cell r="AI775">
            <v>1019904</v>
          </cell>
          <cell r="AJ775">
            <v>1019905</v>
          </cell>
          <cell r="AK775">
            <v>1019906</v>
          </cell>
          <cell r="AL775">
            <v>1019907</v>
          </cell>
          <cell r="AM775">
            <v>1019908</v>
          </cell>
          <cell r="AN775">
            <v>0</v>
          </cell>
          <cell r="AO775">
            <v>0</v>
          </cell>
          <cell r="AP775">
            <v>0</v>
          </cell>
          <cell r="AQ775">
            <v>0</v>
          </cell>
          <cell r="AR775">
            <v>3463</v>
          </cell>
          <cell r="AS775">
            <v>139</v>
          </cell>
          <cell r="AT775">
            <v>306</v>
          </cell>
          <cell r="AU775">
            <v>12</v>
          </cell>
          <cell r="AV775">
            <v>0</v>
          </cell>
          <cell r="AW775">
            <v>0</v>
          </cell>
          <cell r="AX775">
            <v>188</v>
          </cell>
          <cell r="AY775">
            <v>8</v>
          </cell>
          <cell r="AZ775">
            <v>157</v>
          </cell>
          <cell r="BA775">
            <v>6</v>
          </cell>
        </row>
        <row r="776">
          <cell r="B776" t="str">
            <v>虞翻</v>
          </cell>
          <cell r="C776">
            <v>14043</v>
          </cell>
          <cell r="D776">
            <v>1</v>
          </cell>
          <cell r="E776">
            <v>0</v>
          </cell>
          <cell r="F776">
            <v>12</v>
          </cell>
          <cell r="G776">
            <v>30364</v>
          </cell>
          <cell r="H776">
            <v>1</v>
          </cell>
          <cell r="I776">
            <v>2</v>
          </cell>
          <cell r="J776">
            <v>1</v>
          </cell>
          <cell r="K776">
            <v>1</v>
          </cell>
          <cell r="L776">
            <v>1</v>
          </cell>
          <cell r="M776">
            <v>7</v>
          </cell>
          <cell r="N776">
            <v>10207</v>
          </cell>
          <cell r="O776">
            <v>10209</v>
          </cell>
          <cell r="P776">
            <v>2</v>
          </cell>
          <cell r="Q776">
            <v>1</v>
          </cell>
          <cell r="R776">
            <v>1</v>
          </cell>
          <cell r="S776">
            <v>0</v>
          </cell>
          <cell r="T776">
            <v>1017732</v>
          </cell>
          <cell r="U776">
            <v>1019911</v>
          </cell>
          <cell r="V776">
            <v>1019921</v>
          </cell>
          <cell r="W776">
            <v>1019931</v>
          </cell>
          <cell r="X776">
            <v>30021</v>
          </cell>
          <cell r="Y776">
            <v>2012</v>
          </cell>
          <cell r="Z776">
            <v>0</v>
          </cell>
          <cell r="AA776">
            <v>0</v>
          </cell>
          <cell r="AB776">
            <v>0</v>
          </cell>
          <cell r="AC776">
            <v>0</v>
          </cell>
          <cell r="AD776">
            <v>0</v>
          </cell>
          <cell r="AE776">
            <v>0</v>
          </cell>
          <cell r="AF776">
            <v>1019901</v>
          </cell>
          <cell r="AG776">
            <v>1019902</v>
          </cell>
          <cell r="AH776">
            <v>1019903</v>
          </cell>
          <cell r="AI776">
            <v>1019904</v>
          </cell>
          <cell r="AJ776">
            <v>1019905</v>
          </cell>
          <cell r="AK776">
            <v>1019906</v>
          </cell>
          <cell r="AL776">
            <v>1019907</v>
          </cell>
          <cell r="AM776">
            <v>1019908</v>
          </cell>
          <cell r="AN776">
            <v>0</v>
          </cell>
          <cell r="AO776">
            <v>0</v>
          </cell>
          <cell r="AP776">
            <v>0</v>
          </cell>
          <cell r="AQ776">
            <v>0</v>
          </cell>
          <cell r="AR776">
            <v>3982</v>
          </cell>
          <cell r="AS776">
            <v>159</v>
          </cell>
          <cell r="AT776">
            <v>352</v>
          </cell>
          <cell r="AU776">
            <v>14</v>
          </cell>
          <cell r="AV776">
            <v>0</v>
          </cell>
          <cell r="AW776">
            <v>0</v>
          </cell>
          <cell r="AX776">
            <v>217</v>
          </cell>
          <cell r="AY776">
            <v>9</v>
          </cell>
          <cell r="AZ776">
            <v>181</v>
          </cell>
          <cell r="BA776">
            <v>7</v>
          </cell>
        </row>
        <row r="777">
          <cell r="B777" t="str">
            <v>陆绩</v>
          </cell>
          <cell r="C777">
            <v>14043</v>
          </cell>
          <cell r="D777">
            <v>1</v>
          </cell>
          <cell r="E777">
            <v>0</v>
          </cell>
          <cell r="F777">
            <v>13</v>
          </cell>
          <cell r="G777">
            <v>30375</v>
          </cell>
          <cell r="H777">
            <v>1</v>
          </cell>
          <cell r="I777">
            <v>2</v>
          </cell>
          <cell r="J777">
            <v>1</v>
          </cell>
          <cell r="K777">
            <v>1</v>
          </cell>
          <cell r="L777">
            <v>1</v>
          </cell>
          <cell r="M777">
            <v>8</v>
          </cell>
          <cell r="N777">
            <v>10208</v>
          </cell>
          <cell r="O777">
            <v>10209</v>
          </cell>
          <cell r="P777">
            <v>2</v>
          </cell>
          <cell r="Q777">
            <v>1</v>
          </cell>
          <cell r="R777">
            <v>1</v>
          </cell>
          <cell r="S777">
            <v>0</v>
          </cell>
          <cell r="T777">
            <v>1017732</v>
          </cell>
          <cell r="U777">
            <v>1019911</v>
          </cell>
          <cell r="V777">
            <v>1019921</v>
          </cell>
          <cell r="W777">
            <v>1019931</v>
          </cell>
          <cell r="X777">
            <v>30021</v>
          </cell>
          <cell r="Y777">
            <v>2012</v>
          </cell>
          <cell r="Z777">
            <v>0</v>
          </cell>
          <cell r="AA777">
            <v>0</v>
          </cell>
          <cell r="AB777">
            <v>0</v>
          </cell>
          <cell r="AC777">
            <v>0</v>
          </cell>
          <cell r="AD777">
            <v>0</v>
          </cell>
          <cell r="AE777">
            <v>0</v>
          </cell>
          <cell r="AF777">
            <v>1019901</v>
          </cell>
          <cell r="AG777">
            <v>1019902</v>
          </cell>
          <cell r="AH777">
            <v>1019903</v>
          </cell>
          <cell r="AI777">
            <v>1019904</v>
          </cell>
          <cell r="AJ777">
            <v>1019905</v>
          </cell>
          <cell r="AK777">
            <v>1019906</v>
          </cell>
          <cell r="AL777">
            <v>1019907</v>
          </cell>
          <cell r="AM777">
            <v>1019908</v>
          </cell>
          <cell r="AN777">
            <v>0</v>
          </cell>
          <cell r="AO777">
            <v>0</v>
          </cell>
          <cell r="AP777">
            <v>0</v>
          </cell>
          <cell r="AQ777">
            <v>0</v>
          </cell>
          <cell r="AR777">
            <v>4578</v>
          </cell>
          <cell r="AS777">
            <v>183</v>
          </cell>
          <cell r="AT777">
            <v>404</v>
          </cell>
          <cell r="AU777">
            <v>16</v>
          </cell>
          <cell r="AV777">
            <v>0</v>
          </cell>
          <cell r="AW777">
            <v>0</v>
          </cell>
          <cell r="AX777">
            <v>249</v>
          </cell>
          <cell r="AY777">
            <v>10</v>
          </cell>
          <cell r="AZ777">
            <v>208</v>
          </cell>
          <cell r="BA777">
            <v>8</v>
          </cell>
        </row>
        <row r="778">
          <cell r="B778" t="str">
            <v>诸葛恪</v>
          </cell>
          <cell r="C778">
            <v>13032</v>
          </cell>
          <cell r="D778">
            <v>1</v>
          </cell>
          <cell r="E778">
            <v>0</v>
          </cell>
          <cell r="F778">
            <v>13</v>
          </cell>
          <cell r="G778">
            <v>30386</v>
          </cell>
          <cell r="H778">
            <v>1</v>
          </cell>
          <cell r="I778">
            <v>2</v>
          </cell>
          <cell r="J778">
            <v>1</v>
          </cell>
          <cell r="K778">
            <v>1</v>
          </cell>
          <cell r="L778">
            <v>1</v>
          </cell>
          <cell r="M778">
            <v>9</v>
          </cell>
          <cell r="N778">
            <v>10209</v>
          </cell>
          <cell r="O778">
            <v>10209</v>
          </cell>
          <cell r="P778">
            <v>2</v>
          </cell>
          <cell r="Q778">
            <v>1</v>
          </cell>
          <cell r="R778">
            <v>1</v>
          </cell>
          <cell r="S778">
            <v>0</v>
          </cell>
          <cell r="T778">
            <v>1017732</v>
          </cell>
          <cell r="U778">
            <v>1019911</v>
          </cell>
          <cell r="V778">
            <v>1019921</v>
          </cell>
          <cell r="W778">
            <v>1019931</v>
          </cell>
          <cell r="X778">
            <v>30021</v>
          </cell>
          <cell r="Y778">
            <v>2012</v>
          </cell>
          <cell r="Z778">
            <v>0</v>
          </cell>
          <cell r="AA778">
            <v>0</v>
          </cell>
          <cell r="AB778">
            <v>0</v>
          </cell>
          <cell r="AC778">
            <v>0</v>
          </cell>
          <cell r="AD778">
            <v>0</v>
          </cell>
          <cell r="AE778">
            <v>0</v>
          </cell>
          <cell r="AF778">
            <v>1019901</v>
          </cell>
          <cell r="AG778">
            <v>1019902</v>
          </cell>
          <cell r="AH778">
            <v>1019903</v>
          </cell>
          <cell r="AI778">
            <v>1019904</v>
          </cell>
          <cell r="AJ778">
            <v>1019905</v>
          </cell>
          <cell r="AK778">
            <v>1019906</v>
          </cell>
          <cell r="AL778">
            <v>1019907</v>
          </cell>
          <cell r="AM778">
            <v>1019908</v>
          </cell>
          <cell r="AN778">
            <v>0</v>
          </cell>
          <cell r="AO778">
            <v>0</v>
          </cell>
          <cell r="AP778">
            <v>0</v>
          </cell>
          <cell r="AQ778">
            <v>0</v>
          </cell>
          <cell r="AR778">
            <v>5265</v>
          </cell>
          <cell r="AS778">
            <v>211</v>
          </cell>
          <cell r="AT778">
            <v>465</v>
          </cell>
          <cell r="AU778">
            <v>19</v>
          </cell>
          <cell r="AV778">
            <v>0</v>
          </cell>
          <cell r="AW778">
            <v>0</v>
          </cell>
          <cell r="AX778">
            <v>287</v>
          </cell>
          <cell r="AY778">
            <v>11</v>
          </cell>
          <cell r="AZ778">
            <v>239</v>
          </cell>
          <cell r="BA778">
            <v>10</v>
          </cell>
        </row>
        <row r="779">
          <cell r="B779" t="str">
            <v>吴国太</v>
          </cell>
          <cell r="C779">
            <v>13033</v>
          </cell>
          <cell r="D779">
            <v>1</v>
          </cell>
          <cell r="E779">
            <v>0</v>
          </cell>
          <cell r="F779">
            <v>13</v>
          </cell>
          <cell r="G779">
            <v>30397</v>
          </cell>
          <cell r="H779">
            <v>1</v>
          </cell>
          <cell r="I779">
            <v>2</v>
          </cell>
          <cell r="J779">
            <v>1</v>
          </cell>
          <cell r="K779">
            <v>1</v>
          </cell>
          <cell r="L779">
            <v>1</v>
          </cell>
          <cell r="M779">
            <v>10</v>
          </cell>
          <cell r="N779">
            <v>10737</v>
          </cell>
          <cell r="O779">
            <v>10209</v>
          </cell>
          <cell r="P779">
            <v>2</v>
          </cell>
          <cell r="Q779">
            <v>1</v>
          </cell>
          <cell r="R779">
            <v>1</v>
          </cell>
          <cell r="S779">
            <v>0</v>
          </cell>
          <cell r="T779">
            <v>1017732</v>
          </cell>
          <cell r="U779">
            <v>1019911</v>
          </cell>
          <cell r="V779">
            <v>1019921</v>
          </cell>
          <cell r="W779">
            <v>1019931</v>
          </cell>
          <cell r="X779">
            <v>30021</v>
          </cell>
          <cell r="Y779">
            <v>2012</v>
          </cell>
          <cell r="Z779">
            <v>0</v>
          </cell>
          <cell r="AA779">
            <v>0</v>
          </cell>
          <cell r="AB779">
            <v>0</v>
          </cell>
          <cell r="AC779">
            <v>0</v>
          </cell>
          <cell r="AD779">
            <v>0</v>
          </cell>
          <cell r="AE779">
            <v>0</v>
          </cell>
          <cell r="AF779">
            <v>1019901</v>
          </cell>
          <cell r="AG779">
            <v>1019902</v>
          </cell>
          <cell r="AH779">
            <v>1019903</v>
          </cell>
          <cell r="AI779">
            <v>1019904</v>
          </cell>
          <cell r="AJ779">
            <v>1019905</v>
          </cell>
          <cell r="AK779">
            <v>1019906</v>
          </cell>
          <cell r="AL779">
            <v>1019907</v>
          </cell>
          <cell r="AM779">
            <v>1019908</v>
          </cell>
          <cell r="AN779">
            <v>0</v>
          </cell>
          <cell r="AO779">
            <v>0</v>
          </cell>
          <cell r="AP779">
            <v>0</v>
          </cell>
          <cell r="AQ779">
            <v>0</v>
          </cell>
          <cell r="AR779">
            <v>6053</v>
          </cell>
          <cell r="AS779">
            <v>242</v>
          </cell>
          <cell r="AT779">
            <v>535</v>
          </cell>
          <cell r="AU779">
            <v>21</v>
          </cell>
          <cell r="AV779">
            <v>0</v>
          </cell>
          <cell r="AW779">
            <v>0</v>
          </cell>
          <cell r="AX779">
            <v>330</v>
          </cell>
          <cell r="AY779">
            <v>13</v>
          </cell>
          <cell r="AZ779">
            <v>275</v>
          </cell>
          <cell r="BA779">
            <v>11</v>
          </cell>
        </row>
        <row r="780">
          <cell r="B780" t="str">
            <v>顾雍</v>
          </cell>
          <cell r="C780">
            <v>13034</v>
          </cell>
          <cell r="D780">
            <v>1</v>
          </cell>
          <cell r="E780">
            <v>0</v>
          </cell>
          <cell r="F780">
            <v>13</v>
          </cell>
          <cell r="G780">
            <v>30408</v>
          </cell>
          <cell r="H780">
            <v>1</v>
          </cell>
          <cell r="I780">
            <v>2</v>
          </cell>
          <cell r="J780">
            <v>1</v>
          </cell>
          <cell r="K780">
            <v>1</v>
          </cell>
          <cell r="L780">
            <v>1</v>
          </cell>
          <cell r="M780">
            <v>11</v>
          </cell>
          <cell r="N780">
            <v>10738</v>
          </cell>
          <cell r="O780">
            <v>10209</v>
          </cell>
          <cell r="P780">
            <v>2</v>
          </cell>
          <cell r="Q780">
            <v>1</v>
          </cell>
          <cell r="R780">
            <v>1</v>
          </cell>
          <cell r="S780">
            <v>0</v>
          </cell>
          <cell r="T780">
            <v>1017732</v>
          </cell>
          <cell r="U780">
            <v>1019911</v>
          </cell>
          <cell r="V780">
            <v>1019921</v>
          </cell>
          <cell r="W780">
            <v>1019931</v>
          </cell>
          <cell r="X780">
            <v>30021</v>
          </cell>
          <cell r="Y780">
            <v>2012</v>
          </cell>
          <cell r="Z780">
            <v>0</v>
          </cell>
          <cell r="AA780">
            <v>0</v>
          </cell>
          <cell r="AB780">
            <v>0</v>
          </cell>
          <cell r="AC780">
            <v>0</v>
          </cell>
          <cell r="AD780">
            <v>0</v>
          </cell>
          <cell r="AE780">
            <v>0</v>
          </cell>
          <cell r="AF780">
            <v>1019901</v>
          </cell>
          <cell r="AG780">
            <v>1019902</v>
          </cell>
          <cell r="AH780">
            <v>1019903</v>
          </cell>
          <cell r="AI780">
            <v>1019904</v>
          </cell>
          <cell r="AJ780">
            <v>1019905</v>
          </cell>
          <cell r="AK780">
            <v>1019906</v>
          </cell>
          <cell r="AL780">
            <v>1019907</v>
          </cell>
          <cell r="AM780">
            <v>1019908</v>
          </cell>
          <cell r="AN780">
            <v>0</v>
          </cell>
          <cell r="AO780">
            <v>0</v>
          </cell>
          <cell r="AP780">
            <v>0</v>
          </cell>
          <cell r="AQ780">
            <v>0</v>
          </cell>
          <cell r="AR780">
            <v>6960</v>
          </cell>
          <cell r="AS780">
            <v>278</v>
          </cell>
          <cell r="AT780">
            <v>615</v>
          </cell>
          <cell r="AU780">
            <v>24</v>
          </cell>
          <cell r="AV780">
            <v>0</v>
          </cell>
          <cell r="AW780">
            <v>0</v>
          </cell>
          <cell r="AX780">
            <v>379</v>
          </cell>
          <cell r="AY780">
            <v>14</v>
          </cell>
          <cell r="AZ780">
            <v>316</v>
          </cell>
          <cell r="BA780">
            <v>12</v>
          </cell>
        </row>
        <row r="781">
          <cell r="B781" t="str">
            <v>孙静</v>
          </cell>
          <cell r="C781">
            <v>13036</v>
          </cell>
          <cell r="D781">
            <v>1</v>
          </cell>
          <cell r="E781">
            <v>0</v>
          </cell>
          <cell r="F781">
            <v>13</v>
          </cell>
          <cell r="G781">
            <v>30419</v>
          </cell>
          <cell r="H781">
            <v>1</v>
          </cell>
          <cell r="I781">
            <v>2</v>
          </cell>
          <cell r="J781">
            <v>1</v>
          </cell>
          <cell r="K781">
            <v>1</v>
          </cell>
          <cell r="L781">
            <v>1</v>
          </cell>
          <cell r="M781">
            <v>12</v>
          </cell>
          <cell r="N781">
            <v>0</v>
          </cell>
          <cell r="O781">
            <v>10209</v>
          </cell>
          <cell r="P781">
            <v>2</v>
          </cell>
          <cell r="Q781">
            <v>1</v>
          </cell>
          <cell r="R781">
            <v>1</v>
          </cell>
          <cell r="S781">
            <v>0</v>
          </cell>
          <cell r="T781">
            <v>1017732</v>
          </cell>
          <cell r="U781">
            <v>1019911</v>
          </cell>
          <cell r="V781">
            <v>1019921</v>
          </cell>
          <cell r="W781">
            <v>1019931</v>
          </cell>
          <cell r="X781">
            <v>30021</v>
          </cell>
          <cell r="Y781">
            <v>2012</v>
          </cell>
          <cell r="Z781">
            <v>0</v>
          </cell>
          <cell r="AA781">
            <v>0</v>
          </cell>
          <cell r="AB781">
            <v>0</v>
          </cell>
          <cell r="AC781">
            <v>0</v>
          </cell>
          <cell r="AD781">
            <v>0</v>
          </cell>
          <cell r="AE781">
            <v>0</v>
          </cell>
          <cell r="AF781">
            <v>1019901</v>
          </cell>
          <cell r="AG781">
            <v>1019902</v>
          </cell>
          <cell r="AH781">
            <v>1019903</v>
          </cell>
          <cell r="AI781">
            <v>1019904</v>
          </cell>
          <cell r="AJ781">
            <v>1019905</v>
          </cell>
          <cell r="AK781">
            <v>1019906</v>
          </cell>
          <cell r="AL781">
            <v>1019907</v>
          </cell>
          <cell r="AM781">
            <v>1019908</v>
          </cell>
          <cell r="AN781">
            <v>0</v>
          </cell>
          <cell r="AO781">
            <v>0</v>
          </cell>
          <cell r="AP781">
            <v>0</v>
          </cell>
          <cell r="AQ781">
            <v>0</v>
          </cell>
          <cell r="AR781">
            <v>8004</v>
          </cell>
          <cell r="AS781">
            <v>319</v>
          </cell>
          <cell r="AT781">
            <v>707</v>
          </cell>
          <cell r="AU781">
            <v>27</v>
          </cell>
          <cell r="AV781">
            <v>0</v>
          </cell>
          <cell r="AW781">
            <v>0</v>
          </cell>
          <cell r="AX781">
            <v>435</v>
          </cell>
          <cell r="AY781">
            <v>16</v>
          </cell>
          <cell r="AZ781">
            <v>363</v>
          </cell>
          <cell r="BA781">
            <v>13</v>
          </cell>
        </row>
        <row r="782">
          <cell r="B782" t="str">
            <v>孙韶</v>
          </cell>
          <cell r="C782">
            <v>13036</v>
          </cell>
          <cell r="D782">
            <v>1</v>
          </cell>
          <cell r="E782">
            <v>0</v>
          </cell>
          <cell r="F782">
            <v>12</v>
          </cell>
          <cell r="G782">
            <v>30430</v>
          </cell>
          <cell r="H782">
            <v>1</v>
          </cell>
          <cell r="I782">
            <v>2</v>
          </cell>
          <cell r="J782">
            <v>2</v>
          </cell>
          <cell r="K782">
            <v>1</v>
          </cell>
          <cell r="L782">
            <v>1</v>
          </cell>
          <cell r="M782">
            <v>0</v>
          </cell>
          <cell r="N782">
            <v>10211</v>
          </cell>
          <cell r="O782">
            <v>10220</v>
          </cell>
          <cell r="P782">
            <v>2</v>
          </cell>
          <cell r="Q782">
            <v>2</v>
          </cell>
          <cell r="R782">
            <v>1</v>
          </cell>
          <cell r="S782">
            <v>1</v>
          </cell>
          <cell r="T782">
            <v>1000124</v>
          </cell>
          <cell r="U782">
            <v>1011112</v>
          </cell>
          <cell r="V782">
            <v>1008912</v>
          </cell>
          <cell r="W782">
            <v>1018812</v>
          </cell>
          <cell r="X782">
            <v>30012</v>
          </cell>
          <cell r="Y782">
            <v>2021</v>
          </cell>
          <cell r="Z782">
            <v>0</v>
          </cell>
          <cell r="AA782">
            <v>0</v>
          </cell>
          <cell r="AB782">
            <v>0</v>
          </cell>
          <cell r="AC782">
            <v>0</v>
          </cell>
          <cell r="AD782">
            <v>0</v>
          </cell>
          <cell r="AE782">
            <v>0</v>
          </cell>
          <cell r="AF782">
            <v>1021001</v>
          </cell>
          <cell r="AG782">
            <v>1021002</v>
          </cell>
          <cell r="AH782">
            <v>1021003</v>
          </cell>
          <cell r="AI782">
            <v>1021004</v>
          </cell>
          <cell r="AJ782">
            <v>1021005</v>
          </cell>
          <cell r="AK782">
            <v>1021006</v>
          </cell>
          <cell r="AL782">
            <v>1021007</v>
          </cell>
          <cell r="AM782">
            <v>1021008</v>
          </cell>
          <cell r="AN782">
            <v>0</v>
          </cell>
          <cell r="AO782">
            <v>0</v>
          </cell>
          <cell r="AP782">
            <v>0</v>
          </cell>
          <cell r="AQ782">
            <v>0</v>
          </cell>
          <cell r="AR782">
            <v>1496</v>
          </cell>
          <cell r="AS782">
            <v>60</v>
          </cell>
          <cell r="AT782">
            <v>0</v>
          </cell>
          <cell r="AU782">
            <v>0</v>
          </cell>
          <cell r="AV782">
            <v>132</v>
          </cell>
          <cell r="AW782">
            <v>5</v>
          </cell>
          <cell r="AX782">
            <v>67</v>
          </cell>
          <cell r="AY782">
            <v>3</v>
          </cell>
          <cell r="AZ782">
            <v>81</v>
          </cell>
          <cell r="BA782">
            <v>3</v>
          </cell>
        </row>
        <row r="783">
          <cell r="B783" t="str">
            <v>步骘</v>
          </cell>
          <cell r="C783">
            <v>14045</v>
          </cell>
          <cell r="D783">
            <v>1</v>
          </cell>
          <cell r="E783">
            <v>0</v>
          </cell>
          <cell r="F783">
            <v>13</v>
          </cell>
          <cell r="G783">
            <v>30441</v>
          </cell>
          <cell r="H783">
            <v>1</v>
          </cell>
          <cell r="I783">
            <v>2</v>
          </cell>
          <cell r="J783">
            <v>2</v>
          </cell>
          <cell r="K783">
            <v>1</v>
          </cell>
          <cell r="L783">
            <v>1</v>
          </cell>
          <cell r="M783">
            <v>1</v>
          </cell>
          <cell r="N783">
            <v>10212</v>
          </cell>
          <cell r="O783">
            <v>10220</v>
          </cell>
          <cell r="P783">
            <v>2</v>
          </cell>
          <cell r="Q783">
            <v>2</v>
          </cell>
          <cell r="R783">
            <v>1</v>
          </cell>
          <cell r="S783">
            <v>0</v>
          </cell>
          <cell r="T783">
            <v>1000124</v>
          </cell>
          <cell r="U783">
            <v>1011112</v>
          </cell>
          <cell r="V783">
            <v>1008912</v>
          </cell>
          <cell r="W783">
            <v>1018812</v>
          </cell>
          <cell r="X783">
            <v>30012</v>
          </cell>
          <cell r="Y783">
            <v>2021</v>
          </cell>
          <cell r="Z783">
            <v>0</v>
          </cell>
          <cell r="AA783">
            <v>0</v>
          </cell>
          <cell r="AB783">
            <v>0</v>
          </cell>
          <cell r="AC783">
            <v>0</v>
          </cell>
          <cell r="AD783">
            <v>0</v>
          </cell>
          <cell r="AE783">
            <v>0</v>
          </cell>
          <cell r="AF783">
            <v>1021001</v>
          </cell>
          <cell r="AG783">
            <v>1021002</v>
          </cell>
          <cell r="AH783">
            <v>1021003</v>
          </cell>
          <cell r="AI783">
            <v>1021004</v>
          </cell>
          <cell r="AJ783">
            <v>1021005</v>
          </cell>
          <cell r="AK783">
            <v>1021006</v>
          </cell>
          <cell r="AL783">
            <v>1021007</v>
          </cell>
          <cell r="AM783">
            <v>1021008</v>
          </cell>
          <cell r="AN783">
            <v>0</v>
          </cell>
          <cell r="AO783">
            <v>0</v>
          </cell>
          <cell r="AP783">
            <v>0</v>
          </cell>
          <cell r="AQ783">
            <v>0</v>
          </cell>
          <cell r="AR783">
            <v>1723</v>
          </cell>
          <cell r="AS783">
            <v>69</v>
          </cell>
          <cell r="AT783">
            <v>0</v>
          </cell>
          <cell r="AU783">
            <v>0</v>
          </cell>
          <cell r="AV783">
            <v>152</v>
          </cell>
          <cell r="AW783">
            <v>6</v>
          </cell>
          <cell r="AX783">
            <v>78</v>
          </cell>
          <cell r="AY783">
            <v>3</v>
          </cell>
          <cell r="AZ783">
            <v>94</v>
          </cell>
          <cell r="BA783">
            <v>4</v>
          </cell>
        </row>
        <row r="784">
          <cell r="B784" t="str">
            <v>张承</v>
          </cell>
          <cell r="C784">
            <v>13036</v>
          </cell>
          <cell r="D784">
            <v>1</v>
          </cell>
          <cell r="E784">
            <v>0</v>
          </cell>
          <cell r="F784">
            <v>13</v>
          </cell>
          <cell r="G784">
            <v>30452</v>
          </cell>
          <cell r="H784">
            <v>1</v>
          </cell>
          <cell r="I784">
            <v>2</v>
          </cell>
          <cell r="J784">
            <v>2</v>
          </cell>
          <cell r="K784">
            <v>1</v>
          </cell>
          <cell r="L784">
            <v>1</v>
          </cell>
          <cell r="M784">
            <v>2</v>
          </cell>
          <cell r="N784">
            <v>10213</v>
          </cell>
          <cell r="O784">
            <v>10220</v>
          </cell>
          <cell r="P784">
            <v>2</v>
          </cell>
          <cell r="Q784">
            <v>2</v>
          </cell>
          <cell r="R784">
            <v>1</v>
          </cell>
          <cell r="S784">
            <v>0</v>
          </cell>
          <cell r="T784">
            <v>1000124</v>
          </cell>
          <cell r="U784">
            <v>1011112</v>
          </cell>
          <cell r="V784">
            <v>1008912</v>
          </cell>
          <cell r="W784">
            <v>1018812</v>
          </cell>
          <cell r="X784">
            <v>30012</v>
          </cell>
          <cell r="Y784">
            <v>2021</v>
          </cell>
          <cell r="Z784">
            <v>0</v>
          </cell>
          <cell r="AA784">
            <v>0</v>
          </cell>
          <cell r="AB784">
            <v>0</v>
          </cell>
          <cell r="AC784">
            <v>0</v>
          </cell>
          <cell r="AD784">
            <v>0</v>
          </cell>
          <cell r="AE784">
            <v>0</v>
          </cell>
          <cell r="AF784">
            <v>1021001</v>
          </cell>
          <cell r="AG784">
            <v>1021002</v>
          </cell>
          <cell r="AH784">
            <v>1021003</v>
          </cell>
          <cell r="AI784">
            <v>1021004</v>
          </cell>
          <cell r="AJ784">
            <v>1021005</v>
          </cell>
          <cell r="AK784">
            <v>1021006</v>
          </cell>
          <cell r="AL784">
            <v>1021007</v>
          </cell>
          <cell r="AM784">
            <v>1021008</v>
          </cell>
          <cell r="AN784">
            <v>0</v>
          </cell>
          <cell r="AO784">
            <v>0</v>
          </cell>
          <cell r="AP784">
            <v>0</v>
          </cell>
          <cell r="AQ784">
            <v>0</v>
          </cell>
          <cell r="AR784">
            <v>1981</v>
          </cell>
          <cell r="AS784">
            <v>79</v>
          </cell>
          <cell r="AT784">
            <v>0</v>
          </cell>
          <cell r="AU784">
            <v>0</v>
          </cell>
          <cell r="AV784">
            <v>175</v>
          </cell>
          <cell r="AW784">
            <v>7</v>
          </cell>
          <cell r="AX784">
            <v>89</v>
          </cell>
          <cell r="AY784">
            <v>4</v>
          </cell>
          <cell r="AZ784">
            <v>108</v>
          </cell>
          <cell r="BA784">
            <v>4</v>
          </cell>
        </row>
        <row r="785">
          <cell r="B785" t="str">
            <v>阚泽</v>
          </cell>
          <cell r="C785">
            <v>13038</v>
          </cell>
          <cell r="D785">
            <v>1</v>
          </cell>
          <cell r="E785">
            <v>0</v>
          </cell>
          <cell r="F785">
            <v>12</v>
          </cell>
          <cell r="G785">
            <v>30463</v>
          </cell>
          <cell r="H785">
            <v>1</v>
          </cell>
          <cell r="I785">
            <v>2</v>
          </cell>
          <cell r="J785">
            <v>2</v>
          </cell>
          <cell r="K785">
            <v>1</v>
          </cell>
          <cell r="L785">
            <v>1</v>
          </cell>
          <cell r="M785">
            <v>3</v>
          </cell>
          <cell r="N785">
            <v>10214</v>
          </cell>
          <cell r="O785">
            <v>10220</v>
          </cell>
          <cell r="P785">
            <v>2</v>
          </cell>
          <cell r="Q785">
            <v>2</v>
          </cell>
          <cell r="R785">
            <v>1</v>
          </cell>
          <cell r="S785">
            <v>0</v>
          </cell>
          <cell r="T785">
            <v>1000124</v>
          </cell>
          <cell r="U785">
            <v>1011112</v>
          </cell>
          <cell r="V785">
            <v>1008912</v>
          </cell>
          <cell r="W785">
            <v>1018812</v>
          </cell>
          <cell r="X785">
            <v>30012</v>
          </cell>
          <cell r="Y785">
            <v>2021</v>
          </cell>
          <cell r="Z785">
            <v>0</v>
          </cell>
          <cell r="AA785">
            <v>0</v>
          </cell>
          <cell r="AB785">
            <v>0</v>
          </cell>
          <cell r="AC785">
            <v>0</v>
          </cell>
          <cell r="AD785">
            <v>0</v>
          </cell>
          <cell r="AE785">
            <v>0</v>
          </cell>
          <cell r="AF785">
            <v>1021001</v>
          </cell>
          <cell r="AG785">
            <v>1021002</v>
          </cell>
          <cell r="AH785">
            <v>1021003</v>
          </cell>
          <cell r="AI785">
            <v>1021004</v>
          </cell>
          <cell r="AJ785">
            <v>1021005</v>
          </cell>
          <cell r="AK785">
            <v>1021006</v>
          </cell>
          <cell r="AL785">
            <v>1021007</v>
          </cell>
          <cell r="AM785">
            <v>1021008</v>
          </cell>
          <cell r="AN785">
            <v>0</v>
          </cell>
          <cell r="AO785">
            <v>0</v>
          </cell>
          <cell r="AP785">
            <v>0</v>
          </cell>
          <cell r="AQ785">
            <v>0</v>
          </cell>
          <cell r="AR785">
            <v>2277</v>
          </cell>
          <cell r="AS785">
            <v>91</v>
          </cell>
          <cell r="AT785">
            <v>0</v>
          </cell>
          <cell r="AU785">
            <v>0</v>
          </cell>
          <cell r="AV785">
            <v>201</v>
          </cell>
          <cell r="AW785">
            <v>8</v>
          </cell>
          <cell r="AX785">
            <v>103</v>
          </cell>
          <cell r="AY785">
            <v>4</v>
          </cell>
          <cell r="AZ785">
            <v>124</v>
          </cell>
          <cell r="BA785">
            <v>5</v>
          </cell>
        </row>
        <row r="786">
          <cell r="B786" t="str">
            <v>严畯</v>
          </cell>
          <cell r="C786">
            <v>14045</v>
          </cell>
          <cell r="D786">
            <v>1</v>
          </cell>
          <cell r="E786">
            <v>0</v>
          </cell>
          <cell r="F786">
            <v>13</v>
          </cell>
          <cell r="G786">
            <v>30474</v>
          </cell>
          <cell r="H786">
            <v>1</v>
          </cell>
          <cell r="I786">
            <v>2</v>
          </cell>
          <cell r="J786">
            <v>2</v>
          </cell>
          <cell r="K786">
            <v>1</v>
          </cell>
          <cell r="L786">
            <v>1</v>
          </cell>
          <cell r="M786">
            <v>4</v>
          </cell>
          <cell r="N786">
            <v>10215</v>
          </cell>
          <cell r="O786">
            <v>10220</v>
          </cell>
          <cell r="P786">
            <v>2</v>
          </cell>
          <cell r="Q786">
            <v>2</v>
          </cell>
          <cell r="R786">
            <v>1</v>
          </cell>
          <cell r="S786">
            <v>0</v>
          </cell>
          <cell r="T786">
            <v>1000124</v>
          </cell>
          <cell r="U786">
            <v>1011112</v>
          </cell>
          <cell r="V786">
            <v>1008912</v>
          </cell>
          <cell r="W786">
            <v>1018812</v>
          </cell>
          <cell r="X786">
            <v>30012</v>
          </cell>
          <cell r="Y786">
            <v>2021</v>
          </cell>
          <cell r="Z786">
            <v>0</v>
          </cell>
          <cell r="AA786">
            <v>0</v>
          </cell>
          <cell r="AB786">
            <v>0</v>
          </cell>
          <cell r="AC786">
            <v>0</v>
          </cell>
          <cell r="AD786">
            <v>0</v>
          </cell>
          <cell r="AE786">
            <v>0</v>
          </cell>
          <cell r="AF786">
            <v>1021001</v>
          </cell>
          <cell r="AG786">
            <v>1021002</v>
          </cell>
          <cell r="AH786">
            <v>1021003</v>
          </cell>
          <cell r="AI786">
            <v>1021004</v>
          </cell>
          <cell r="AJ786">
            <v>1021005</v>
          </cell>
          <cell r="AK786">
            <v>1021006</v>
          </cell>
          <cell r="AL786">
            <v>1021007</v>
          </cell>
          <cell r="AM786">
            <v>1021008</v>
          </cell>
          <cell r="AN786">
            <v>0</v>
          </cell>
          <cell r="AO786">
            <v>0</v>
          </cell>
          <cell r="AP786">
            <v>0</v>
          </cell>
          <cell r="AQ786">
            <v>0</v>
          </cell>
          <cell r="AR786">
            <v>2619</v>
          </cell>
          <cell r="AS786">
            <v>105</v>
          </cell>
          <cell r="AT786">
            <v>0</v>
          </cell>
          <cell r="AU786">
            <v>0</v>
          </cell>
          <cell r="AV786">
            <v>231</v>
          </cell>
          <cell r="AW786">
            <v>9</v>
          </cell>
          <cell r="AX786">
            <v>118</v>
          </cell>
          <cell r="AY786">
            <v>5</v>
          </cell>
          <cell r="AZ786">
            <v>143</v>
          </cell>
          <cell r="BA786">
            <v>6</v>
          </cell>
        </row>
        <row r="787">
          <cell r="B787" t="str">
            <v>马忠</v>
          </cell>
          <cell r="C787">
            <v>13036</v>
          </cell>
          <cell r="D787">
            <v>1</v>
          </cell>
          <cell r="E787">
            <v>0</v>
          </cell>
          <cell r="F787">
            <v>12</v>
          </cell>
          <cell r="G787">
            <v>30485</v>
          </cell>
          <cell r="H787">
            <v>1</v>
          </cell>
          <cell r="I787">
            <v>2</v>
          </cell>
          <cell r="J787">
            <v>2</v>
          </cell>
          <cell r="K787">
            <v>1</v>
          </cell>
          <cell r="L787">
            <v>1</v>
          </cell>
          <cell r="M787">
            <v>5</v>
          </cell>
          <cell r="N787">
            <v>10216</v>
          </cell>
          <cell r="O787">
            <v>10220</v>
          </cell>
          <cell r="P787">
            <v>2</v>
          </cell>
          <cell r="Q787">
            <v>2</v>
          </cell>
          <cell r="R787">
            <v>1</v>
          </cell>
          <cell r="S787">
            <v>0</v>
          </cell>
          <cell r="T787">
            <v>1000124</v>
          </cell>
          <cell r="U787">
            <v>1011112</v>
          </cell>
          <cell r="V787">
            <v>1008912</v>
          </cell>
          <cell r="W787">
            <v>1018812</v>
          </cell>
          <cell r="X787">
            <v>30012</v>
          </cell>
          <cell r="Y787">
            <v>2021</v>
          </cell>
          <cell r="Z787">
            <v>0</v>
          </cell>
          <cell r="AA787">
            <v>0</v>
          </cell>
          <cell r="AB787">
            <v>0</v>
          </cell>
          <cell r="AC787">
            <v>0</v>
          </cell>
          <cell r="AD787">
            <v>0</v>
          </cell>
          <cell r="AE787">
            <v>0</v>
          </cell>
          <cell r="AF787">
            <v>1021001</v>
          </cell>
          <cell r="AG787">
            <v>1021002</v>
          </cell>
          <cell r="AH787">
            <v>1021003</v>
          </cell>
          <cell r="AI787">
            <v>1021004</v>
          </cell>
          <cell r="AJ787">
            <v>1021005</v>
          </cell>
          <cell r="AK787">
            <v>1021006</v>
          </cell>
          <cell r="AL787">
            <v>1021007</v>
          </cell>
          <cell r="AM787">
            <v>1021008</v>
          </cell>
          <cell r="AN787">
            <v>0</v>
          </cell>
          <cell r="AO787">
            <v>0</v>
          </cell>
          <cell r="AP787">
            <v>0</v>
          </cell>
          <cell r="AQ787">
            <v>0</v>
          </cell>
          <cell r="AR787">
            <v>3012</v>
          </cell>
          <cell r="AS787">
            <v>120</v>
          </cell>
          <cell r="AT787">
            <v>0</v>
          </cell>
          <cell r="AU787">
            <v>0</v>
          </cell>
          <cell r="AV787">
            <v>266</v>
          </cell>
          <cell r="AW787">
            <v>11</v>
          </cell>
          <cell r="AX787">
            <v>136</v>
          </cell>
          <cell r="AY787">
            <v>5</v>
          </cell>
          <cell r="AZ787">
            <v>164</v>
          </cell>
          <cell r="BA787">
            <v>7</v>
          </cell>
        </row>
        <row r="788">
          <cell r="B788" t="str">
            <v>楼玄</v>
          </cell>
          <cell r="C788">
            <v>14045</v>
          </cell>
          <cell r="D788">
            <v>1</v>
          </cell>
          <cell r="E788">
            <v>0</v>
          </cell>
          <cell r="F788">
            <v>12</v>
          </cell>
          <cell r="G788">
            <v>30496</v>
          </cell>
          <cell r="H788">
            <v>1</v>
          </cell>
          <cell r="I788">
            <v>2</v>
          </cell>
          <cell r="J788">
            <v>2</v>
          </cell>
          <cell r="K788">
            <v>1</v>
          </cell>
          <cell r="L788">
            <v>1</v>
          </cell>
          <cell r="M788">
            <v>6</v>
          </cell>
          <cell r="N788">
            <v>10217</v>
          </cell>
          <cell r="O788">
            <v>10220</v>
          </cell>
          <cell r="P788">
            <v>2</v>
          </cell>
          <cell r="Q788">
            <v>2</v>
          </cell>
          <cell r="R788">
            <v>1</v>
          </cell>
          <cell r="S788">
            <v>0</v>
          </cell>
          <cell r="T788">
            <v>1000124</v>
          </cell>
          <cell r="U788">
            <v>1011112</v>
          </cell>
          <cell r="V788">
            <v>1008912</v>
          </cell>
          <cell r="W788">
            <v>1018812</v>
          </cell>
          <cell r="X788">
            <v>30012</v>
          </cell>
          <cell r="Y788">
            <v>2021</v>
          </cell>
          <cell r="Z788">
            <v>0</v>
          </cell>
          <cell r="AA788">
            <v>0</v>
          </cell>
          <cell r="AB788">
            <v>0</v>
          </cell>
          <cell r="AC788">
            <v>0</v>
          </cell>
          <cell r="AD788">
            <v>0</v>
          </cell>
          <cell r="AE788">
            <v>0</v>
          </cell>
          <cell r="AF788">
            <v>1021001</v>
          </cell>
          <cell r="AG788">
            <v>1021002</v>
          </cell>
          <cell r="AH788">
            <v>1021003</v>
          </cell>
          <cell r="AI788">
            <v>1021004</v>
          </cell>
          <cell r="AJ788">
            <v>1021005</v>
          </cell>
          <cell r="AK788">
            <v>1021006</v>
          </cell>
          <cell r="AL788">
            <v>1021007</v>
          </cell>
          <cell r="AM788">
            <v>1021008</v>
          </cell>
          <cell r="AN788">
            <v>0</v>
          </cell>
          <cell r="AO788">
            <v>0</v>
          </cell>
          <cell r="AP788">
            <v>0</v>
          </cell>
          <cell r="AQ788">
            <v>0</v>
          </cell>
          <cell r="AR788">
            <v>3463</v>
          </cell>
          <cell r="AS788">
            <v>139</v>
          </cell>
          <cell r="AT788">
            <v>0</v>
          </cell>
          <cell r="AU788">
            <v>0</v>
          </cell>
          <cell r="AV788">
            <v>306</v>
          </cell>
          <cell r="AW788">
            <v>12</v>
          </cell>
          <cell r="AX788">
            <v>157</v>
          </cell>
          <cell r="AY788">
            <v>6</v>
          </cell>
          <cell r="AZ788">
            <v>189</v>
          </cell>
          <cell r="BA788">
            <v>8</v>
          </cell>
        </row>
        <row r="789">
          <cell r="B789" t="str">
            <v>孙登</v>
          </cell>
          <cell r="C789">
            <v>14039</v>
          </cell>
          <cell r="D789">
            <v>1</v>
          </cell>
          <cell r="E789">
            <v>0</v>
          </cell>
          <cell r="F789">
            <v>12</v>
          </cell>
          <cell r="G789">
            <v>30507</v>
          </cell>
          <cell r="H789">
            <v>1</v>
          </cell>
          <cell r="I789">
            <v>2</v>
          </cell>
          <cell r="J789">
            <v>2</v>
          </cell>
          <cell r="K789">
            <v>1</v>
          </cell>
          <cell r="L789">
            <v>1</v>
          </cell>
          <cell r="M789">
            <v>7</v>
          </cell>
          <cell r="N789">
            <v>10218</v>
          </cell>
          <cell r="O789">
            <v>10220</v>
          </cell>
          <cell r="P789">
            <v>2</v>
          </cell>
          <cell r="Q789">
            <v>2</v>
          </cell>
          <cell r="R789">
            <v>1</v>
          </cell>
          <cell r="S789">
            <v>0</v>
          </cell>
          <cell r="T789">
            <v>1000124</v>
          </cell>
          <cell r="U789">
            <v>1011112</v>
          </cell>
          <cell r="V789">
            <v>1008912</v>
          </cell>
          <cell r="W789">
            <v>1018812</v>
          </cell>
          <cell r="X789">
            <v>30012</v>
          </cell>
          <cell r="Y789">
            <v>2021</v>
          </cell>
          <cell r="Z789">
            <v>0</v>
          </cell>
          <cell r="AA789">
            <v>0</v>
          </cell>
          <cell r="AB789">
            <v>0</v>
          </cell>
          <cell r="AC789">
            <v>0</v>
          </cell>
          <cell r="AD789">
            <v>0</v>
          </cell>
          <cell r="AE789">
            <v>0</v>
          </cell>
          <cell r="AF789">
            <v>1021001</v>
          </cell>
          <cell r="AG789">
            <v>1021002</v>
          </cell>
          <cell r="AH789">
            <v>1021003</v>
          </cell>
          <cell r="AI789">
            <v>1021004</v>
          </cell>
          <cell r="AJ789">
            <v>1021005</v>
          </cell>
          <cell r="AK789">
            <v>1021006</v>
          </cell>
          <cell r="AL789">
            <v>1021007</v>
          </cell>
          <cell r="AM789">
            <v>1021008</v>
          </cell>
          <cell r="AN789">
            <v>0</v>
          </cell>
          <cell r="AO789">
            <v>0</v>
          </cell>
          <cell r="AP789">
            <v>0</v>
          </cell>
          <cell r="AQ789">
            <v>0</v>
          </cell>
          <cell r="AR789">
            <v>3982</v>
          </cell>
          <cell r="AS789">
            <v>159</v>
          </cell>
          <cell r="AT789">
            <v>0</v>
          </cell>
          <cell r="AU789">
            <v>0</v>
          </cell>
          <cell r="AV789">
            <v>352</v>
          </cell>
          <cell r="AW789">
            <v>14</v>
          </cell>
          <cell r="AX789">
            <v>180</v>
          </cell>
          <cell r="AY789">
            <v>7</v>
          </cell>
          <cell r="AZ789">
            <v>217</v>
          </cell>
          <cell r="BA789">
            <v>9</v>
          </cell>
        </row>
        <row r="790">
          <cell r="B790" t="str">
            <v>孙翊</v>
          </cell>
          <cell r="C790">
            <v>13036</v>
          </cell>
          <cell r="D790">
            <v>1</v>
          </cell>
          <cell r="E790">
            <v>0</v>
          </cell>
          <cell r="F790">
            <v>12</v>
          </cell>
          <cell r="G790">
            <v>30518</v>
          </cell>
          <cell r="H790">
            <v>1</v>
          </cell>
          <cell r="I790">
            <v>2</v>
          </cell>
          <cell r="J790">
            <v>2</v>
          </cell>
          <cell r="K790">
            <v>1</v>
          </cell>
          <cell r="L790">
            <v>1</v>
          </cell>
          <cell r="M790">
            <v>8</v>
          </cell>
          <cell r="N790">
            <v>10219</v>
          </cell>
          <cell r="O790">
            <v>10220</v>
          </cell>
          <cell r="P790">
            <v>2</v>
          </cell>
          <cell r="Q790">
            <v>2</v>
          </cell>
          <cell r="R790">
            <v>1</v>
          </cell>
          <cell r="S790">
            <v>0</v>
          </cell>
          <cell r="T790">
            <v>1000124</v>
          </cell>
          <cell r="U790">
            <v>1011112</v>
          </cell>
          <cell r="V790">
            <v>1008912</v>
          </cell>
          <cell r="W790">
            <v>1018812</v>
          </cell>
          <cell r="X790">
            <v>30012</v>
          </cell>
          <cell r="Y790">
            <v>2021</v>
          </cell>
          <cell r="Z790">
            <v>0</v>
          </cell>
          <cell r="AA790">
            <v>0</v>
          </cell>
          <cell r="AB790">
            <v>0</v>
          </cell>
          <cell r="AC790">
            <v>0</v>
          </cell>
          <cell r="AD790">
            <v>0</v>
          </cell>
          <cell r="AE790">
            <v>0</v>
          </cell>
          <cell r="AF790">
            <v>1021001</v>
          </cell>
          <cell r="AG790">
            <v>1021002</v>
          </cell>
          <cell r="AH790">
            <v>1021003</v>
          </cell>
          <cell r="AI790">
            <v>1021004</v>
          </cell>
          <cell r="AJ790">
            <v>1021005</v>
          </cell>
          <cell r="AK790">
            <v>1021006</v>
          </cell>
          <cell r="AL790">
            <v>1021007</v>
          </cell>
          <cell r="AM790">
            <v>1021008</v>
          </cell>
          <cell r="AN790">
            <v>0</v>
          </cell>
          <cell r="AO790">
            <v>0</v>
          </cell>
          <cell r="AP790">
            <v>0</v>
          </cell>
          <cell r="AQ790">
            <v>0</v>
          </cell>
          <cell r="AR790">
            <v>4578</v>
          </cell>
          <cell r="AS790">
            <v>183</v>
          </cell>
          <cell r="AT790">
            <v>0</v>
          </cell>
          <cell r="AU790">
            <v>0</v>
          </cell>
          <cell r="AV790">
            <v>404</v>
          </cell>
          <cell r="AW790">
            <v>16</v>
          </cell>
          <cell r="AX790">
            <v>207</v>
          </cell>
          <cell r="AY790">
            <v>8</v>
          </cell>
          <cell r="AZ790">
            <v>250</v>
          </cell>
          <cell r="BA790">
            <v>10</v>
          </cell>
        </row>
        <row r="791">
          <cell r="B791" t="str">
            <v>薛综</v>
          </cell>
          <cell r="C791">
            <v>11034</v>
          </cell>
          <cell r="D791">
            <v>1</v>
          </cell>
          <cell r="E791">
            <v>0</v>
          </cell>
          <cell r="F791">
            <v>12</v>
          </cell>
          <cell r="G791">
            <v>30529</v>
          </cell>
          <cell r="H791">
            <v>1</v>
          </cell>
          <cell r="I791">
            <v>2</v>
          </cell>
          <cell r="J791">
            <v>2</v>
          </cell>
          <cell r="K791">
            <v>1</v>
          </cell>
          <cell r="L791">
            <v>1</v>
          </cell>
          <cell r="M791">
            <v>9</v>
          </cell>
          <cell r="N791">
            <v>10220</v>
          </cell>
          <cell r="O791">
            <v>10220</v>
          </cell>
          <cell r="P791">
            <v>2</v>
          </cell>
          <cell r="Q791">
            <v>2</v>
          </cell>
          <cell r="R791">
            <v>1</v>
          </cell>
          <cell r="S791">
            <v>0</v>
          </cell>
          <cell r="T791">
            <v>1000124</v>
          </cell>
          <cell r="U791">
            <v>1011112</v>
          </cell>
          <cell r="V791">
            <v>1008912</v>
          </cell>
          <cell r="W791">
            <v>1018812</v>
          </cell>
          <cell r="X791">
            <v>30012</v>
          </cell>
          <cell r="Y791">
            <v>2021</v>
          </cell>
          <cell r="Z791">
            <v>0</v>
          </cell>
          <cell r="AA791">
            <v>0</v>
          </cell>
          <cell r="AB791">
            <v>0</v>
          </cell>
          <cell r="AC791">
            <v>0</v>
          </cell>
          <cell r="AD791">
            <v>0</v>
          </cell>
          <cell r="AE791">
            <v>0</v>
          </cell>
          <cell r="AF791">
            <v>1021001</v>
          </cell>
          <cell r="AG791">
            <v>1021002</v>
          </cell>
          <cell r="AH791">
            <v>1021003</v>
          </cell>
          <cell r="AI791">
            <v>1021004</v>
          </cell>
          <cell r="AJ791">
            <v>1021005</v>
          </cell>
          <cell r="AK791">
            <v>1021006</v>
          </cell>
          <cell r="AL791">
            <v>1021007</v>
          </cell>
          <cell r="AM791">
            <v>1021008</v>
          </cell>
          <cell r="AN791">
            <v>0</v>
          </cell>
          <cell r="AO791">
            <v>0</v>
          </cell>
          <cell r="AP791">
            <v>0</v>
          </cell>
          <cell r="AQ791">
            <v>0</v>
          </cell>
          <cell r="AR791">
            <v>5265</v>
          </cell>
          <cell r="AS791">
            <v>211</v>
          </cell>
          <cell r="AT791">
            <v>0</v>
          </cell>
          <cell r="AU791">
            <v>0</v>
          </cell>
          <cell r="AV791">
            <v>465</v>
          </cell>
          <cell r="AW791">
            <v>19</v>
          </cell>
          <cell r="AX791">
            <v>238</v>
          </cell>
          <cell r="AY791">
            <v>10</v>
          </cell>
          <cell r="AZ791">
            <v>287</v>
          </cell>
          <cell r="BA791">
            <v>11</v>
          </cell>
        </row>
        <row r="792">
          <cell r="B792" t="str">
            <v>徐氏</v>
          </cell>
          <cell r="C792">
            <v>11042</v>
          </cell>
          <cell r="D792">
            <v>1</v>
          </cell>
          <cell r="E792">
            <v>0</v>
          </cell>
          <cell r="F792">
            <v>12</v>
          </cell>
          <cell r="G792">
            <v>30540</v>
          </cell>
          <cell r="H792">
            <v>1</v>
          </cell>
          <cell r="I792">
            <v>2</v>
          </cell>
          <cell r="J792">
            <v>2</v>
          </cell>
          <cell r="K792">
            <v>1</v>
          </cell>
          <cell r="L792">
            <v>1</v>
          </cell>
          <cell r="M792">
            <v>10</v>
          </cell>
          <cell r="N792">
            <v>10739</v>
          </cell>
          <cell r="O792">
            <v>10220</v>
          </cell>
          <cell r="P792">
            <v>2</v>
          </cell>
          <cell r="Q792">
            <v>2</v>
          </cell>
          <cell r="R792">
            <v>1</v>
          </cell>
          <cell r="S792">
            <v>0</v>
          </cell>
          <cell r="T792">
            <v>1000124</v>
          </cell>
          <cell r="U792">
            <v>1011112</v>
          </cell>
          <cell r="V792">
            <v>1008912</v>
          </cell>
          <cell r="W792">
            <v>1018812</v>
          </cell>
          <cell r="X792">
            <v>30012</v>
          </cell>
          <cell r="Y792">
            <v>2021</v>
          </cell>
          <cell r="Z792">
            <v>0</v>
          </cell>
          <cell r="AA792">
            <v>0</v>
          </cell>
          <cell r="AB792">
            <v>0</v>
          </cell>
          <cell r="AC792">
            <v>0</v>
          </cell>
          <cell r="AD792">
            <v>0</v>
          </cell>
          <cell r="AE792">
            <v>0</v>
          </cell>
          <cell r="AF792">
            <v>1021001</v>
          </cell>
          <cell r="AG792">
            <v>1021002</v>
          </cell>
          <cell r="AH792">
            <v>1021003</v>
          </cell>
          <cell r="AI792">
            <v>1021004</v>
          </cell>
          <cell r="AJ792">
            <v>1021005</v>
          </cell>
          <cell r="AK792">
            <v>1021006</v>
          </cell>
          <cell r="AL792">
            <v>1021007</v>
          </cell>
          <cell r="AM792">
            <v>1021008</v>
          </cell>
          <cell r="AN792">
            <v>0</v>
          </cell>
          <cell r="AO792">
            <v>0</v>
          </cell>
          <cell r="AP792">
            <v>0</v>
          </cell>
          <cell r="AQ792">
            <v>0</v>
          </cell>
          <cell r="AR792">
            <v>6053</v>
          </cell>
          <cell r="AS792">
            <v>242</v>
          </cell>
          <cell r="AT792">
            <v>0</v>
          </cell>
          <cell r="AU792">
            <v>0</v>
          </cell>
          <cell r="AV792">
            <v>535</v>
          </cell>
          <cell r="AW792">
            <v>21</v>
          </cell>
          <cell r="AX792">
            <v>274</v>
          </cell>
          <cell r="AY792">
            <v>11</v>
          </cell>
          <cell r="AZ792">
            <v>330</v>
          </cell>
          <cell r="BA792">
            <v>13</v>
          </cell>
        </row>
        <row r="793">
          <cell r="B793" t="str">
            <v>吕布</v>
          </cell>
          <cell r="C793">
            <v>14005</v>
          </cell>
          <cell r="D793">
            <v>1</v>
          </cell>
          <cell r="E793">
            <v>0</v>
          </cell>
          <cell r="F793">
            <v>23</v>
          </cell>
          <cell r="G793">
            <v>40001</v>
          </cell>
          <cell r="H793">
            <v>1</v>
          </cell>
          <cell r="I793">
            <v>2</v>
          </cell>
          <cell r="J793">
            <v>2</v>
          </cell>
          <cell r="K793">
            <v>1</v>
          </cell>
          <cell r="L793">
            <v>1</v>
          </cell>
          <cell r="M793">
            <v>11</v>
          </cell>
          <cell r="N793">
            <v>10740</v>
          </cell>
          <cell r="O793">
            <v>10220</v>
          </cell>
          <cell r="P793">
            <v>2</v>
          </cell>
          <cell r="Q793">
            <v>2</v>
          </cell>
          <cell r="R793">
            <v>1</v>
          </cell>
          <cell r="S793">
            <v>0</v>
          </cell>
          <cell r="T793">
            <v>1000124</v>
          </cell>
          <cell r="U793">
            <v>1011112</v>
          </cell>
          <cell r="V793">
            <v>1008912</v>
          </cell>
          <cell r="W793">
            <v>1018812</v>
          </cell>
          <cell r="X793">
            <v>30012</v>
          </cell>
          <cell r="Y793">
            <v>2021</v>
          </cell>
          <cell r="Z793">
            <v>0</v>
          </cell>
          <cell r="AA793">
            <v>0</v>
          </cell>
          <cell r="AB793">
            <v>0</v>
          </cell>
          <cell r="AC793">
            <v>0</v>
          </cell>
          <cell r="AD793">
            <v>0</v>
          </cell>
          <cell r="AE793">
            <v>0</v>
          </cell>
          <cell r="AF793">
            <v>1021001</v>
          </cell>
          <cell r="AG793">
            <v>1021002</v>
          </cell>
          <cell r="AH793">
            <v>1021003</v>
          </cell>
          <cell r="AI793">
            <v>1021004</v>
          </cell>
          <cell r="AJ793">
            <v>1021005</v>
          </cell>
          <cell r="AK793">
            <v>1021006</v>
          </cell>
          <cell r="AL793">
            <v>1021007</v>
          </cell>
          <cell r="AM793">
            <v>1021008</v>
          </cell>
          <cell r="AN793">
            <v>0</v>
          </cell>
          <cell r="AO793">
            <v>0</v>
          </cell>
          <cell r="AP793">
            <v>0</v>
          </cell>
          <cell r="AQ793">
            <v>0</v>
          </cell>
          <cell r="AR793">
            <v>6960</v>
          </cell>
          <cell r="AS793">
            <v>278</v>
          </cell>
          <cell r="AT793">
            <v>0</v>
          </cell>
          <cell r="AU793">
            <v>0</v>
          </cell>
          <cell r="AV793">
            <v>615</v>
          </cell>
          <cell r="AW793">
            <v>24</v>
          </cell>
          <cell r="AX793">
            <v>315</v>
          </cell>
          <cell r="AY793">
            <v>12</v>
          </cell>
          <cell r="AZ793">
            <v>379</v>
          </cell>
          <cell r="BA793">
            <v>14</v>
          </cell>
        </row>
        <row r="794">
          <cell r="B794" t="str">
            <v>袁绍</v>
          </cell>
          <cell r="C794">
            <v>14006</v>
          </cell>
          <cell r="D794">
            <v>1</v>
          </cell>
          <cell r="E794">
            <v>0</v>
          </cell>
          <cell r="F794">
            <v>20</v>
          </cell>
          <cell r="G794">
            <v>40012</v>
          </cell>
          <cell r="H794">
            <v>1</v>
          </cell>
          <cell r="I794">
            <v>2</v>
          </cell>
          <cell r="J794">
            <v>2</v>
          </cell>
          <cell r="K794">
            <v>1</v>
          </cell>
          <cell r="L794">
            <v>1</v>
          </cell>
          <cell r="M794">
            <v>12</v>
          </cell>
          <cell r="N794">
            <v>0</v>
          </cell>
          <cell r="O794">
            <v>10220</v>
          </cell>
          <cell r="P794">
            <v>2</v>
          </cell>
          <cell r="Q794">
            <v>2</v>
          </cell>
          <cell r="R794">
            <v>1</v>
          </cell>
          <cell r="S794">
            <v>0</v>
          </cell>
          <cell r="T794">
            <v>1000124</v>
          </cell>
          <cell r="U794">
            <v>1011112</v>
          </cell>
          <cell r="V794">
            <v>1008912</v>
          </cell>
          <cell r="W794">
            <v>1018812</v>
          </cell>
          <cell r="X794">
            <v>30012</v>
          </cell>
          <cell r="Y794">
            <v>2021</v>
          </cell>
          <cell r="Z794">
            <v>0</v>
          </cell>
          <cell r="AA794">
            <v>0</v>
          </cell>
          <cell r="AB794">
            <v>0</v>
          </cell>
          <cell r="AC794">
            <v>0</v>
          </cell>
          <cell r="AD794">
            <v>0</v>
          </cell>
          <cell r="AE794">
            <v>0</v>
          </cell>
          <cell r="AF794">
            <v>1021001</v>
          </cell>
          <cell r="AG794">
            <v>1021002</v>
          </cell>
          <cell r="AH794">
            <v>1021003</v>
          </cell>
          <cell r="AI794">
            <v>1021004</v>
          </cell>
          <cell r="AJ794">
            <v>1021005</v>
          </cell>
          <cell r="AK794">
            <v>1021006</v>
          </cell>
          <cell r="AL794">
            <v>1021007</v>
          </cell>
          <cell r="AM794">
            <v>1021008</v>
          </cell>
          <cell r="AN794">
            <v>0</v>
          </cell>
          <cell r="AO794">
            <v>0</v>
          </cell>
          <cell r="AP794">
            <v>0</v>
          </cell>
          <cell r="AQ794">
            <v>0</v>
          </cell>
          <cell r="AR794">
            <v>8004</v>
          </cell>
          <cell r="AS794">
            <v>319</v>
          </cell>
          <cell r="AT794">
            <v>0</v>
          </cell>
          <cell r="AU794">
            <v>0</v>
          </cell>
          <cell r="AV794">
            <v>707</v>
          </cell>
          <cell r="AW794">
            <v>27</v>
          </cell>
          <cell r="AX794">
            <v>362</v>
          </cell>
          <cell r="AY794">
            <v>13</v>
          </cell>
          <cell r="AZ794">
            <v>435</v>
          </cell>
          <cell r="BA794">
            <v>16</v>
          </cell>
        </row>
        <row r="795">
          <cell r="B795" t="str">
            <v>貂蝉</v>
          </cell>
          <cell r="C795">
            <v>14007</v>
          </cell>
          <cell r="D795">
            <v>1</v>
          </cell>
          <cell r="E795">
            <v>0</v>
          </cell>
          <cell r="F795">
            <v>20</v>
          </cell>
          <cell r="G795">
            <v>40023</v>
          </cell>
          <cell r="H795">
            <v>1</v>
          </cell>
          <cell r="I795">
            <v>2</v>
          </cell>
          <cell r="J795">
            <v>1</v>
          </cell>
          <cell r="K795">
            <v>1</v>
          </cell>
          <cell r="L795">
            <v>1</v>
          </cell>
          <cell r="M795">
            <v>0</v>
          </cell>
          <cell r="N795">
            <v>10222</v>
          </cell>
          <cell r="O795">
            <v>10231</v>
          </cell>
          <cell r="P795">
            <v>2</v>
          </cell>
          <cell r="Q795">
            <v>1</v>
          </cell>
          <cell r="R795">
            <v>1</v>
          </cell>
          <cell r="S795">
            <v>1</v>
          </cell>
          <cell r="T795">
            <v>1022111</v>
          </cell>
          <cell r="U795">
            <v>1022121</v>
          </cell>
          <cell r="V795">
            <v>1022131</v>
          </cell>
          <cell r="W795">
            <v>20021</v>
          </cell>
          <cell r="X795">
            <v>0</v>
          </cell>
          <cell r="Y795">
            <v>0</v>
          </cell>
          <cell r="Z795">
            <v>0</v>
          </cell>
          <cell r="AA795">
            <v>0</v>
          </cell>
          <cell r="AB795">
            <v>0</v>
          </cell>
          <cell r="AC795">
            <v>0</v>
          </cell>
          <cell r="AD795">
            <v>0</v>
          </cell>
          <cell r="AE795">
            <v>0</v>
          </cell>
          <cell r="AF795">
            <v>1022101</v>
          </cell>
          <cell r="AG795">
            <v>1022102</v>
          </cell>
          <cell r="AH795">
            <v>1022103</v>
          </cell>
          <cell r="AI795">
            <v>1022104</v>
          </cell>
          <cell r="AJ795">
            <v>1022105</v>
          </cell>
          <cell r="AK795">
            <v>0</v>
          </cell>
          <cell r="AL795">
            <v>0</v>
          </cell>
          <cell r="AM795">
            <v>0</v>
          </cell>
          <cell r="AN795">
            <v>0</v>
          </cell>
          <cell r="AO795">
            <v>0</v>
          </cell>
          <cell r="AP795">
            <v>0</v>
          </cell>
          <cell r="AQ795">
            <v>0</v>
          </cell>
          <cell r="AR795">
            <v>1300</v>
          </cell>
          <cell r="AS795">
            <v>52</v>
          </cell>
          <cell r="AT795">
            <v>115</v>
          </cell>
          <cell r="AU795">
            <v>5</v>
          </cell>
          <cell r="AV795">
            <v>0</v>
          </cell>
          <cell r="AW795">
            <v>0</v>
          </cell>
          <cell r="AX795">
            <v>70</v>
          </cell>
          <cell r="AY795">
            <v>3</v>
          </cell>
          <cell r="AZ795">
            <v>59</v>
          </cell>
          <cell r="BA795">
            <v>2</v>
          </cell>
        </row>
        <row r="796">
          <cell r="B796" t="str">
            <v>蔡文姬</v>
          </cell>
          <cell r="C796">
            <v>14008</v>
          </cell>
          <cell r="D796">
            <v>1</v>
          </cell>
          <cell r="E796">
            <v>0</v>
          </cell>
          <cell r="F796">
            <v>18</v>
          </cell>
          <cell r="G796">
            <v>40034</v>
          </cell>
          <cell r="H796">
            <v>1</v>
          </cell>
          <cell r="I796">
            <v>2</v>
          </cell>
          <cell r="J796">
            <v>1</v>
          </cell>
          <cell r="K796">
            <v>1</v>
          </cell>
          <cell r="L796">
            <v>1</v>
          </cell>
          <cell r="M796">
            <v>1</v>
          </cell>
          <cell r="N796">
            <v>10223</v>
          </cell>
          <cell r="O796">
            <v>10231</v>
          </cell>
          <cell r="P796">
            <v>2</v>
          </cell>
          <cell r="Q796">
            <v>1</v>
          </cell>
          <cell r="R796">
            <v>1</v>
          </cell>
          <cell r="S796">
            <v>0</v>
          </cell>
          <cell r="T796">
            <v>1022111</v>
          </cell>
          <cell r="U796">
            <v>1022121</v>
          </cell>
          <cell r="V796">
            <v>1022131</v>
          </cell>
          <cell r="W796">
            <v>20021</v>
          </cell>
          <cell r="X796">
            <v>0</v>
          </cell>
          <cell r="Y796">
            <v>0</v>
          </cell>
          <cell r="Z796">
            <v>0</v>
          </cell>
          <cell r="AA796">
            <v>0</v>
          </cell>
          <cell r="AB796">
            <v>0</v>
          </cell>
          <cell r="AC796">
            <v>0</v>
          </cell>
          <cell r="AD796">
            <v>0</v>
          </cell>
          <cell r="AE796">
            <v>0</v>
          </cell>
          <cell r="AF796">
            <v>1022101</v>
          </cell>
          <cell r="AG796">
            <v>1022102</v>
          </cell>
          <cell r="AH796">
            <v>1022103</v>
          </cell>
          <cell r="AI796">
            <v>1022104</v>
          </cell>
          <cell r="AJ796">
            <v>1022105</v>
          </cell>
          <cell r="AK796">
            <v>0</v>
          </cell>
          <cell r="AL796">
            <v>0</v>
          </cell>
          <cell r="AM796">
            <v>0</v>
          </cell>
          <cell r="AN796">
            <v>0</v>
          </cell>
          <cell r="AO796">
            <v>0</v>
          </cell>
          <cell r="AP796">
            <v>0</v>
          </cell>
          <cell r="AQ796">
            <v>0</v>
          </cell>
          <cell r="AR796">
            <v>1496</v>
          </cell>
          <cell r="AS796">
            <v>60</v>
          </cell>
          <cell r="AT796">
            <v>132</v>
          </cell>
          <cell r="AU796">
            <v>5</v>
          </cell>
          <cell r="AV796">
            <v>0</v>
          </cell>
          <cell r="AW796">
            <v>0</v>
          </cell>
          <cell r="AX796">
            <v>81</v>
          </cell>
          <cell r="AY796">
            <v>3</v>
          </cell>
          <cell r="AZ796">
            <v>68</v>
          </cell>
          <cell r="BA796">
            <v>3</v>
          </cell>
        </row>
        <row r="797">
          <cell r="B797" t="str">
            <v>左慈</v>
          </cell>
          <cell r="C797">
            <v>14003</v>
          </cell>
          <cell r="D797">
            <v>1</v>
          </cell>
          <cell r="E797">
            <v>0</v>
          </cell>
          <cell r="F797">
            <v>23</v>
          </cell>
          <cell r="G797">
            <v>40045</v>
          </cell>
          <cell r="H797">
            <v>1</v>
          </cell>
          <cell r="I797">
            <v>2</v>
          </cell>
          <cell r="J797">
            <v>1</v>
          </cell>
          <cell r="K797">
            <v>1</v>
          </cell>
          <cell r="L797">
            <v>1</v>
          </cell>
          <cell r="M797">
            <v>2</v>
          </cell>
          <cell r="N797">
            <v>10224</v>
          </cell>
          <cell r="O797">
            <v>10231</v>
          </cell>
          <cell r="P797">
            <v>2</v>
          </cell>
          <cell r="Q797">
            <v>1</v>
          </cell>
          <cell r="R797">
            <v>1</v>
          </cell>
          <cell r="S797">
            <v>0</v>
          </cell>
          <cell r="T797">
            <v>1022111</v>
          </cell>
          <cell r="U797">
            <v>1022121</v>
          </cell>
          <cell r="V797">
            <v>1022131</v>
          </cell>
          <cell r="W797">
            <v>20021</v>
          </cell>
          <cell r="X797">
            <v>0</v>
          </cell>
          <cell r="Y797">
            <v>0</v>
          </cell>
          <cell r="Z797">
            <v>0</v>
          </cell>
          <cell r="AA797">
            <v>0</v>
          </cell>
          <cell r="AB797">
            <v>0</v>
          </cell>
          <cell r="AC797">
            <v>0</v>
          </cell>
          <cell r="AD797">
            <v>0</v>
          </cell>
          <cell r="AE797">
            <v>0</v>
          </cell>
          <cell r="AF797">
            <v>1022101</v>
          </cell>
          <cell r="AG797">
            <v>1022102</v>
          </cell>
          <cell r="AH797">
            <v>1022103</v>
          </cell>
          <cell r="AI797">
            <v>1022104</v>
          </cell>
          <cell r="AJ797">
            <v>1022105</v>
          </cell>
          <cell r="AK797">
            <v>0</v>
          </cell>
          <cell r="AL797">
            <v>0</v>
          </cell>
          <cell r="AM797">
            <v>0</v>
          </cell>
          <cell r="AN797">
            <v>0</v>
          </cell>
          <cell r="AO797">
            <v>0</v>
          </cell>
          <cell r="AP797">
            <v>0</v>
          </cell>
          <cell r="AQ797">
            <v>0</v>
          </cell>
          <cell r="AR797">
            <v>1721</v>
          </cell>
          <cell r="AS797">
            <v>69</v>
          </cell>
          <cell r="AT797">
            <v>152</v>
          </cell>
          <cell r="AU797">
            <v>6</v>
          </cell>
          <cell r="AV797">
            <v>0</v>
          </cell>
          <cell r="AW797">
            <v>0</v>
          </cell>
          <cell r="AX797">
            <v>93</v>
          </cell>
          <cell r="AY797">
            <v>4</v>
          </cell>
          <cell r="AZ797">
            <v>78</v>
          </cell>
          <cell r="BA797">
            <v>3</v>
          </cell>
        </row>
        <row r="798">
          <cell r="B798" t="str">
            <v>于吉</v>
          </cell>
          <cell r="C798">
            <v>14009</v>
          </cell>
          <cell r="D798">
            <v>1</v>
          </cell>
          <cell r="E798">
            <v>0</v>
          </cell>
          <cell r="F798">
            <v>20</v>
          </cell>
          <cell r="G798">
            <v>40056</v>
          </cell>
          <cell r="H798">
            <v>1</v>
          </cell>
          <cell r="I798">
            <v>2</v>
          </cell>
          <cell r="J798">
            <v>1</v>
          </cell>
          <cell r="K798">
            <v>1</v>
          </cell>
          <cell r="L798">
            <v>1</v>
          </cell>
          <cell r="M798">
            <v>3</v>
          </cell>
          <cell r="N798">
            <v>10225</v>
          </cell>
          <cell r="O798">
            <v>10231</v>
          </cell>
          <cell r="P798">
            <v>2</v>
          </cell>
          <cell r="Q798">
            <v>1</v>
          </cell>
          <cell r="R798">
            <v>1</v>
          </cell>
          <cell r="S798">
            <v>0</v>
          </cell>
          <cell r="T798">
            <v>1022111</v>
          </cell>
          <cell r="U798">
            <v>1022121</v>
          </cell>
          <cell r="V798">
            <v>1022131</v>
          </cell>
          <cell r="W798">
            <v>20021</v>
          </cell>
          <cell r="X798">
            <v>0</v>
          </cell>
          <cell r="Y798">
            <v>0</v>
          </cell>
          <cell r="Z798">
            <v>0</v>
          </cell>
          <cell r="AA798">
            <v>0</v>
          </cell>
          <cell r="AB798">
            <v>0</v>
          </cell>
          <cell r="AC798">
            <v>0</v>
          </cell>
          <cell r="AD798">
            <v>0</v>
          </cell>
          <cell r="AE798">
            <v>0</v>
          </cell>
          <cell r="AF798">
            <v>1022101</v>
          </cell>
          <cell r="AG798">
            <v>1022102</v>
          </cell>
          <cell r="AH798">
            <v>1022103</v>
          </cell>
          <cell r="AI798">
            <v>1022104</v>
          </cell>
          <cell r="AJ798">
            <v>1022105</v>
          </cell>
          <cell r="AK798">
            <v>0</v>
          </cell>
          <cell r="AL798">
            <v>0</v>
          </cell>
          <cell r="AM798">
            <v>0</v>
          </cell>
          <cell r="AN798">
            <v>0</v>
          </cell>
          <cell r="AO798">
            <v>0</v>
          </cell>
          <cell r="AP798">
            <v>0</v>
          </cell>
          <cell r="AQ798">
            <v>0</v>
          </cell>
          <cell r="AR798">
            <v>1978</v>
          </cell>
          <cell r="AS798">
            <v>79</v>
          </cell>
          <cell r="AT798">
            <v>174</v>
          </cell>
          <cell r="AU798">
            <v>7</v>
          </cell>
          <cell r="AV798">
            <v>0</v>
          </cell>
          <cell r="AW798">
            <v>0</v>
          </cell>
          <cell r="AX798">
            <v>107</v>
          </cell>
          <cell r="AY798">
            <v>4</v>
          </cell>
          <cell r="AZ798">
            <v>89</v>
          </cell>
          <cell r="BA798">
            <v>4</v>
          </cell>
        </row>
        <row r="799">
          <cell r="B799" t="str">
            <v>高顺</v>
          </cell>
          <cell r="C799">
            <v>14010</v>
          </cell>
          <cell r="D799">
            <v>1</v>
          </cell>
          <cell r="E799">
            <v>0</v>
          </cell>
          <cell r="F799">
            <v>18</v>
          </cell>
          <cell r="G799">
            <v>40067</v>
          </cell>
          <cell r="H799">
            <v>1</v>
          </cell>
          <cell r="I799">
            <v>2</v>
          </cell>
          <cell r="J799">
            <v>1</v>
          </cell>
          <cell r="K799">
            <v>1</v>
          </cell>
          <cell r="L799">
            <v>1</v>
          </cell>
          <cell r="M799">
            <v>4</v>
          </cell>
          <cell r="N799">
            <v>10226</v>
          </cell>
          <cell r="O799">
            <v>10231</v>
          </cell>
          <cell r="P799">
            <v>2</v>
          </cell>
          <cell r="Q799">
            <v>1</v>
          </cell>
          <cell r="R799">
            <v>1</v>
          </cell>
          <cell r="S799">
            <v>0</v>
          </cell>
          <cell r="T799">
            <v>1022111</v>
          </cell>
          <cell r="U799">
            <v>1022121</v>
          </cell>
          <cell r="V799">
            <v>1022131</v>
          </cell>
          <cell r="W799">
            <v>20021</v>
          </cell>
          <cell r="X799">
            <v>0</v>
          </cell>
          <cell r="Y799">
            <v>0</v>
          </cell>
          <cell r="Z799">
            <v>0</v>
          </cell>
          <cell r="AA799">
            <v>0</v>
          </cell>
          <cell r="AB799">
            <v>0</v>
          </cell>
          <cell r="AC799">
            <v>0</v>
          </cell>
          <cell r="AD799">
            <v>0</v>
          </cell>
          <cell r="AE799">
            <v>0</v>
          </cell>
          <cell r="AF799">
            <v>1022101</v>
          </cell>
          <cell r="AG799">
            <v>1022102</v>
          </cell>
          <cell r="AH799">
            <v>1022103</v>
          </cell>
          <cell r="AI799">
            <v>1022104</v>
          </cell>
          <cell r="AJ799">
            <v>1022105</v>
          </cell>
          <cell r="AK799">
            <v>0</v>
          </cell>
          <cell r="AL799">
            <v>0</v>
          </cell>
          <cell r="AM799">
            <v>0</v>
          </cell>
          <cell r="AN799">
            <v>0</v>
          </cell>
          <cell r="AO799">
            <v>0</v>
          </cell>
          <cell r="AP799">
            <v>0</v>
          </cell>
          <cell r="AQ799">
            <v>0</v>
          </cell>
          <cell r="AR799">
            <v>2275</v>
          </cell>
          <cell r="AS799">
            <v>91</v>
          </cell>
          <cell r="AT799">
            <v>201</v>
          </cell>
          <cell r="AU799">
            <v>8</v>
          </cell>
          <cell r="AV799">
            <v>0</v>
          </cell>
          <cell r="AW799">
            <v>0</v>
          </cell>
          <cell r="AX799">
            <v>124</v>
          </cell>
          <cell r="AY799">
            <v>5</v>
          </cell>
          <cell r="AZ799">
            <v>103</v>
          </cell>
          <cell r="BA799">
            <v>4</v>
          </cell>
        </row>
        <row r="800">
          <cell r="B800" t="str">
            <v>陈宫</v>
          </cell>
          <cell r="C800">
            <v>14001</v>
          </cell>
          <cell r="D800">
            <v>1</v>
          </cell>
          <cell r="E800">
            <v>0</v>
          </cell>
          <cell r="F800">
            <v>18</v>
          </cell>
          <cell r="G800">
            <v>40078</v>
          </cell>
          <cell r="H800">
            <v>1</v>
          </cell>
          <cell r="I800">
            <v>2</v>
          </cell>
          <cell r="J800">
            <v>1</v>
          </cell>
          <cell r="K800">
            <v>1</v>
          </cell>
          <cell r="L800">
            <v>1</v>
          </cell>
          <cell r="M800">
            <v>5</v>
          </cell>
          <cell r="N800">
            <v>10227</v>
          </cell>
          <cell r="O800">
            <v>10231</v>
          </cell>
          <cell r="P800">
            <v>2</v>
          </cell>
          <cell r="Q800">
            <v>1</v>
          </cell>
          <cell r="R800">
            <v>1</v>
          </cell>
          <cell r="S800">
            <v>0</v>
          </cell>
          <cell r="T800">
            <v>1022111</v>
          </cell>
          <cell r="U800">
            <v>1022121</v>
          </cell>
          <cell r="V800">
            <v>1022131</v>
          </cell>
          <cell r="W800">
            <v>20021</v>
          </cell>
          <cell r="X800">
            <v>0</v>
          </cell>
          <cell r="Y800">
            <v>0</v>
          </cell>
          <cell r="Z800">
            <v>0</v>
          </cell>
          <cell r="AA800">
            <v>0</v>
          </cell>
          <cell r="AB800">
            <v>0</v>
          </cell>
          <cell r="AC800">
            <v>0</v>
          </cell>
          <cell r="AD800">
            <v>0</v>
          </cell>
          <cell r="AE800">
            <v>0</v>
          </cell>
          <cell r="AF800">
            <v>1022101</v>
          </cell>
          <cell r="AG800">
            <v>1022102</v>
          </cell>
          <cell r="AH800">
            <v>1022103</v>
          </cell>
          <cell r="AI800">
            <v>1022104</v>
          </cell>
          <cell r="AJ800">
            <v>1022105</v>
          </cell>
          <cell r="AK800">
            <v>0</v>
          </cell>
          <cell r="AL800">
            <v>0</v>
          </cell>
          <cell r="AM800">
            <v>0</v>
          </cell>
          <cell r="AN800">
            <v>0</v>
          </cell>
          <cell r="AO800">
            <v>0</v>
          </cell>
          <cell r="AP800">
            <v>0</v>
          </cell>
          <cell r="AQ800">
            <v>0</v>
          </cell>
          <cell r="AR800">
            <v>2615</v>
          </cell>
          <cell r="AS800">
            <v>105</v>
          </cell>
          <cell r="AT800">
            <v>231</v>
          </cell>
          <cell r="AU800">
            <v>9</v>
          </cell>
          <cell r="AV800">
            <v>0</v>
          </cell>
          <cell r="AW800">
            <v>0</v>
          </cell>
          <cell r="AX800">
            <v>142</v>
          </cell>
          <cell r="AY800">
            <v>6</v>
          </cell>
          <cell r="AZ800">
            <v>118</v>
          </cell>
          <cell r="BA800">
            <v>5</v>
          </cell>
        </row>
        <row r="801">
          <cell r="B801" t="str">
            <v>田丰</v>
          </cell>
          <cell r="C801">
            <v>14011</v>
          </cell>
          <cell r="D801">
            <v>1</v>
          </cell>
          <cell r="E801">
            <v>0</v>
          </cell>
          <cell r="F801">
            <v>18</v>
          </cell>
          <cell r="G801">
            <v>40089</v>
          </cell>
          <cell r="H801">
            <v>1</v>
          </cell>
          <cell r="I801">
            <v>2</v>
          </cell>
          <cell r="J801">
            <v>1</v>
          </cell>
          <cell r="K801">
            <v>1</v>
          </cell>
          <cell r="L801">
            <v>1</v>
          </cell>
          <cell r="M801">
            <v>6</v>
          </cell>
          <cell r="N801">
            <v>10228</v>
          </cell>
          <cell r="O801">
            <v>10231</v>
          </cell>
          <cell r="P801">
            <v>2</v>
          </cell>
          <cell r="Q801">
            <v>1</v>
          </cell>
          <cell r="R801">
            <v>1</v>
          </cell>
          <cell r="S801">
            <v>0</v>
          </cell>
          <cell r="T801">
            <v>1022111</v>
          </cell>
          <cell r="U801">
            <v>1022121</v>
          </cell>
          <cell r="V801">
            <v>1022131</v>
          </cell>
          <cell r="W801">
            <v>20021</v>
          </cell>
          <cell r="X801">
            <v>0</v>
          </cell>
          <cell r="Y801">
            <v>0</v>
          </cell>
          <cell r="Z801">
            <v>0</v>
          </cell>
          <cell r="AA801">
            <v>0</v>
          </cell>
          <cell r="AB801">
            <v>0</v>
          </cell>
          <cell r="AC801">
            <v>0</v>
          </cell>
          <cell r="AD801">
            <v>0</v>
          </cell>
          <cell r="AE801">
            <v>0</v>
          </cell>
          <cell r="AF801">
            <v>1022101</v>
          </cell>
          <cell r="AG801">
            <v>1022102</v>
          </cell>
          <cell r="AH801">
            <v>1022103</v>
          </cell>
          <cell r="AI801">
            <v>1022104</v>
          </cell>
          <cell r="AJ801">
            <v>1022105</v>
          </cell>
          <cell r="AK801">
            <v>0</v>
          </cell>
          <cell r="AL801">
            <v>0</v>
          </cell>
          <cell r="AM801">
            <v>0</v>
          </cell>
          <cell r="AN801">
            <v>0</v>
          </cell>
          <cell r="AO801">
            <v>0</v>
          </cell>
          <cell r="AP801">
            <v>0</v>
          </cell>
          <cell r="AQ801">
            <v>0</v>
          </cell>
          <cell r="AR801">
            <v>3008</v>
          </cell>
          <cell r="AS801">
            <v>120</v>
          </cell>
          <cell r="AT801">
            <v>266</v>
          </cell>
          <cell r="AU801">
            <v>11</v>
          </cell>
          <cell r="AV801">
            <v>0</v>
          </cell>
          <cell r="AW801">
            <v>0</v>
          </cell>
          <cell r="AX801">
            <v>164</v>
          </cell>
          <cell r="AY801">
            <v>7</v>
          </cell>
          <cell r="AZ801">
            <v>136</v>
          </cell>
          <cell r="BA801">
            <v>5</v>
          </cell>
        </row>
        <row r="802">
          <cell r="B802" t="str">
            <v>沮授</v>
          </cell>
          <cell r="C802">
            <v>14012</v>
          </cell>
          <cell r="D802">
            <v>1</v>
          </cell>
          <cell r="E802">
            <v>0</v>
          </cell>
          <cell r="F802">
            <v>18</v>
          </cell>
          <cell r="G802">
            <v>40100</v>
          </cell>
          <cell r="H802">
            <v>1</v>
          </cell>
          <cell r="I802">
            <v>2</v>
          </cell>
          <cell r="J802">
            <v>1</v>
          </cell>
          <cell r="K802">
            <v>1</v>
          </cell>
          <cell r="L802">
            <v>1</v>
          </cell>
          <cell r="M802">
            <v>7</v>
          </cell>
          <cell r="N802">
            <v>10229</v>
          </cell>
          <cell r="O802">
            <v>10231</v>
          </cell>
          <cell r="P802">
            <v>2</v>
          </cell>
          <cell r="Q802">
            <v>1</v>
          </cell>
          <cell r="R802">
            <v>1</v>
          </cell>
          <cell r="S802">
            <v>0</v>
          </cell>
          <cell r="T802">
            <v>1022111</v>
          </cell>
          <cell r="U802">
            <v>1022121</v>
          </cell>
          <cell r="V802">
            <v>1022131</v>
          </cell>
          <cell r="W802">
            <v>20021</v>
          </cell>
          <cell r="X802">
            <v>0</v>
          </cell>
          <cell r="Y802">
            <v>0</v>
          </cell>
          <cell r="Z802">
            <v>0</v>
          </cell>
          <cell r="AA802">
            <v>0</v>
          </cell>
          <cell r="AB802">
            <v>0</v>
          </cell>
          <cell r="AC802">
            <v>0</v>
          </cell>
          <cell r="AD802">
            <v>0</v>
          </cell>
          <cell r="AE802">
            <v>0</v>
          </cell>
          <cell r="AF802">
            <v>1022101</v>
          </cell>
          <cell r="AG802">
            <v>1022102</v>
          </cell>
          <cell r="AH802">
            <v>1022103</v>
          </cell>
          <cell r="AI802">
            <v>1022104</v>
          </cell>
          <cell r="AJ802">
            <v>1022105</v>
          </cell>
          <cell r="AK802">
            <v>0</v>
          </cell>
          <cell r="AL802">
            <v>0</v>
          </cell>
          <cell r="AM802">
            <v>0</v>
          </cell>
          <cell r="AN802">
            <v>0</v>
          </cell>
          <cell r="AO802">
            <v>0</v>
          </cell>
          <cell r="AP802">
            <v>0</v>
          </cell>
          <cell r="AQ802">
            <v>0</v>
          </cell>
          <cell r="AR802">
            <v>3458</v>
          </cell>
          <cell r="AS802">
            <v>138</v>
          </cell>
          <cell r="AT802">
            <v>305</v>
          </cell>
          <cell r="AU802">
            <v>12</v>
          </cell>
          <cell r="AV802">
            <v>0</v>
          </cell>
          <cell r="AW802">
            <v>0</v>
          </cell>
          <cell r="AX802">
            <v>188</v>
          </cell>
          <cell r="AY802">
            <v>8</v>
          </cell>
          <cell r="AZ802">
            <v>157</v>
          </cell>
          <cell r="BA802">
            <v>6</v>
          </cell>
        </row>
        <row r="803">
          <cell r="B803" t="str">
            <v>颜良</v>
          </cell>
          <cell r="C803">
            <v>14013</v>
          </cell>
          <cell r="D803">
            <v>1</v>
          </cell>
          <cell r="E803">
            <v>0</v>
          </cell>
          <cell r="F803">
            <v>18</v>
          </cell>
          <cell r="G803">
            <v>40111</v>
          </cell>
          <cell r="H803">
            <v>1</v>
          </cell>
          <cell r="I803">
            <v>2</v>
          </cell>
          <cell r="J803">
            <v>1</v>
          </cell>
          <cell r="K803">
            <v>1</v>
          </cell>
          <cell r="L803">
            <v>1</v>
          </cell>
          <cell r="M803">
            <v>8</v>
          </cell>
          <cell r="N803">
            <v>10230</v>
          </cell>
          <cell r="O803">
            <v>10231</v>
          </cell>
          <cell r="P803">
            <v>2</v>
          </cell>
          <cell r="Q803">
            <v>1</v>
          </cell>
          <cell r="R803">
            <v>1</v>
          </cell>
          <cell r="S803">
            <v>0</v>
          </cell>
          <cell r="T803">
            <v>1022111</v>
          </cell>
          <cell r="U803">
            <v>1022121</v>
          </cell>
          <cell r="V803">
            <v>1022131</v>
          </cell>
          <cell r="W803">
            <v>20021</v>
          </cell>
          <cell r="X803">
            <v>0</v>
          </cell>
          <cell r="Y803">
            <v>0</v>
          </cell>
          <cell r="Z803">
            <v>0</v>
          </cell>
          <cell r="AA803">
            <v>0</v>
          </cell>
          <cell r="AB803">
            <v>0</v>
          </cell>
          <cell r="AC803">
            <v>0</v>
          </cell>
          <cell r="AD803">
            <v>0</v>
          </cell>
          <cell r="AE803">
            <v>0</v>
          </cell>
          <cell r="AF803">
            <v>1022101</v>
          </cell>
          <cell r="AG803">
            <v>1022102</v>
          </cell>
          <cell r="AH803">
            <v>1022103</v>
          </cell>
          <cell r="AI803">
            <v>1022104</v>
          </cell>
          <cell r="AJ803">
            <v>1022105</v>
          </cell>
          <cell r="AK803">
            <v>0</v>
          </cell>
          <cell r="AL803">
            <v>0</v>
          </cell>
          <cell r="AM803">
            <v>0</v>
          </cell>
          <cell r="AN803">
            <v>0</v>
          </cell>
          <cell r="AO803">
            <v>0</v>
          </cell>
          <cell r="AP803">
            <v>0</v>
          </cell>
          <cell r="AQ803">
            <v>0</v>
          </cell>
          <cell r="AR803">
            <v>3976</v>
          </cell>
          <cell r="AS803">
            <v>159</v>
          </cell>
          <cell r="AT803">
            <v>351</v>
          </cell>
          <cell r="AU803">
            <v>14</v>
          </cell>
          <cell r="AV803">
            <v>0</v>
          </cell>
          <cell r="AW803">
            <v>0</v>
          </cell>
          <cell r="AX803">
            <v>216</v>
          </cell>
          <cell r="AY803">
            <v>9</v>
          </cell>
          <cell r="AZ803">
            <v>180</v>
          </cell>
          <cell r="BA803">
            <v>7</v>
          </cell>
        </row>
        <row r="804">
          <cell r="B804" t="str">
            <v>文丑</v>
          </cell>
          <cell r="C804">
            <v>14014</v>
          </cell>
          <cell r="D804">
            <v>1</v>
          </cell>
          <cell r="E804">
            <v>0</v>
          </cell>
          <cell r="F804">
            <v>18</v>
          </cell>
          <cell r="G804">
            <v>40122</v>
          </cell>
          <cell r="H804">
            <v>1</v>
          </cell>
          <cell r="I804">
            <v>2</v>
          </cell>
          <cell r="J804">
            <v>1</v>
          </cell>
          <cell r="K804">
            <v>1</v>
          </cell>
          <cell r="L804">
            <v>1</v>
          </cell>
          <cell r="M804">
            <v>9</v>
          </cell>
          <cell r="N804">
            <v>10231</v>
          </cell>
          <cell r="O804">
            <v>10231</v>
          </cell>
          <cell r="P804">
            <v>2</v>
          </cell>
          <cell r="Q804">
            <v>1</v>
          </cell>
          <cell r="R804">
            <v>1</v>
          </cell>
          <cell r="S804">
            <v>0</v>
          </cell>
          <cell r="T804">
            <v>1022111</v>
          </cell>
          <cell r="U804">
            <v>1022121</v>
          </cell>
          <cell r="V804">
            <v>1022131</v>
          </cell>
          <cell r="W804">
            <v>20021</v>
          </cell>
          <cell r="X804">
            <v>0</v>
          </cell>
          <cell r="Y804">
            <v>0</v>
          </cell>
          <cell r="Z804">
            <v>0</v>
          </cell>
          <cell r="AA804">
            <v>0</v>
          </cell>
          <cell r="AB804">
            <v>0</v>
          </cell>
          <cell r="AC804">
            <v>0</v>
          </cell>
          <cell r="AD804">
            <v>0</v>
          </cell>
          <cell r="AE804">
            <v>0</v>
          </cell>
          <cell r="AF804">
            <v>1022101</v>
          </cell>
          <cell r="AG804">
            <v>1022102</v>
          </cell>
          <cell r="AH804">
            <v>1022103</v>
          </cell>
          <cell r="AI804">
            <v>1022104</v>
          </cell>
          <cell r="AJ804">
            <v>1022105</v>
          </cell>
          <cell r="AK804">
            <v>0</v>
          </cell>
          <cell r="AL804">
            <v>0</v>
          </cell>
          <cell r="AM804">
            <v>0</v>
          </cell>
          <cell r="AN804">
            <v>0</v>
          </cell>
          <cell r="AO804">
            <v>0</v>
          </cell>
          <cell r="AP804">
            <v>0</v>
          </cell>
          <cell r="AQ804">
            <v>0</v>
          </cell>
          <cell r="AR804">
            <v>4572</v>
          </cell>
          <cell r="AS804">
            <v>183</v>
          </cell>
          <cell r="AT804">
            <v>404</v>
          </cell>
          <cell r="AU804">
            <v>16</v>
          </cell>
          <cell r="AV804">
            <v>0</v>
          </cell>
          <cell r="AW804">
            <v>0</v>
          </cell>
          <cell r="AX804">
            <v>249</v>
          </cell>
          <cell r="AY804">
            <v>10</v>
          </cell>
          <cell r="AZ804">
            <v>207</v>
          </cell>
          <cell r="BA804">
            <v>8</v>
          </cell>
        </row>
        <row r="805">
          <cell r="B805" t="str">
            <v>卢植</v>
          </cell>
          <cell r="C805">
            <v>14015</v>
          </cell>
          <cell r="D805">
            <v>1</v>
          </cell>
          <cell r="E805">
            <v>0</v>
          </cell>
          <cell r="F805">
            <v>20</v>
          </cell>
          <cell r="G805">
            <v>40133</v>
          </cell>
          <cell r="H805">
            <v>1</v>
          </cell>
          <cell r="I805">
            <v>2</v>
          </cell>
          <cell r="J805">
            <v>1</v>
          </cell>
          <cell r="K805">
            <v>1</v>
          </cell>
          <cell r="L805">
            <v>1</v>
          </cell>
          <cell r="M805">
            <v>10</v>
          </cell>
          <cell r="N805">
            <v>10741</v>
          </cell>
          <cell r="O805">
            <v>10231</v>
          </cell>
          <cell r="P805">
            <v>2</v>
          </cell>
          <cell r="Q805">
            <v>1</v>
          </cell>
          <cell r="R805">
            <v>1</v>
          </cell>
          <cell r="S805">
            <v>0</v>
          </cell>
          <cell r="T805">
            <v>1022111</v>
          </cell>
          <cell r="U805">
            <v>1022121</v>
          </cell>
          <cell r="V805">
            <v>1022131</v>
          </cell>
          <cell r="W805">
            <v>20021</v>
          </cell>
          <cell r="X805">
            <v>0</v>
          </cell>
          <cell r="Y805">
            <v>0</v>
          </cell>
          <cell r="Z805">
            <v>0</v>
          </cell>
          <cell r="AA805">
            <v>0</v>
          </cell>
          <cell r="AB805">
            <v>0</v>
          </cell>
          <cell r="AC805">
            <v>0</v>
          </cell>
          <cell r="AD805">
            <v>0</v>
          </cell>
          <cell r="AE805">
            <v>0</v>
          </cell>
          <cell r="AF805">
            <v>1022101</v>
          </cell>
          <cell r="AG805">
            <v>1022102</v>
          </cell>
          <cell r="AH805">
            <v>1022103</v>
          </cell>
          <cell r="AI805">
            <v>1022104</v>
          </cell>
          <cell r="AJ805">
            <v>1022105</v>
          </cell>
          <cell r="AK805">
            <v>0</v>
          </cell>
          <cell r="AL805">
            <v>0</v>
          </cell>
          <cell r="AM805">
            <v>0</v>
          </cell>
          <cell r="AN805">
            <v>0</v>
          </cell>
          <cell r="AO805">
            <v>0</v>
          </cell>
          <cell r="AP805">
            <v>0</v>
          </cell>
          <cell r="AQ805">
            <v>0</v>
          </cell>
          <cell r="AR805">
            <v>5258</v>
          </cell>
          <cell r="AS805">
            <v>210</v>
          </cell>
          <cell r="AT805">
            <v>465</v>
          </cell>
          <cell r="AU805">
            <v>19</v>
          </cell>
          <cell r="AV805">
            <v>0</v>
          </cell>
          <cell r="AW805">
            <v>0</v>
          </cell>
          <cell r="AX805">
            <v>286</v>
          </cell>
          <cell r="AY805">
            <v>11</v>
          </cell>
          <cell r="AZ805">
            <v>239</v>
          </cell>
          <cell r="BA805">
            <v>10</v>
          </cell>
        </row>
        <row r="806">
          <cell r="B806" t="str">
            <v>董卓</v>
          </cell>
          <cell r="C806">
            <v>14016</v>
          </cell>
          <cell r="D806">
            <v>1</v>
          </cell>
          <cell r="E806">
            <v>0</v>
          </cell>
          <cell r="F806">
            <v>20</v>
          </cell>
          <cell r="G806">
            <v>40144</v>
          </cell>
          <cell r="H806">
            <v>1</v>
          </cell>
          <cell r="I806">
            <v>2</v>
          </cell>
          <cell r="J806">
            <v>1</v>
          </cell>
          <cell r="K806">
            <v>1</v>
          </cell>
          <cell r="L806">
            <v>1</v>
          </cell>
          <cell r="M806">
            <v>11</v>
          </cell>
          <cell r="N806">
            <v>10742</v>
          </cell>
          <cell r="O806">
            <v>10231</v>
          </cell>
          <cell r="P806">
            <v>2</v>
          </cell>
          <cell r="Q806">
            <v>1</v>
          </cell>
          <cell r="R806">
            <v>1</v>
          </cell>
          <cell r="S806">
            <v>0</v>
          </cell>
          <cell r="T806">
            <v>1022111</v>
          </cell>
          <cell r="U806">
            <v>1022121</v>
          </cell>
          <cell r="V806">
            <v>1022131</v>
          </cell>
          <cell r="W806">
            <v>20021</v>
          </cell>
          <cell r="X806">
            <v>0</v>
          </cell>
          <cell r="Y806">
            <v>0</v>
          </cell>
          <cell r="Z806">
            <v>0</v>
          </cell>
          <cell r="AA806">
            <v>0</v>
          </cell>
          <cell r="AB806">
            <v>0</v>
          </cell>
          <cell r="AC806">
            <v>0</v>
          </cell>
          <cell r="AD806">
            <v>0</v>
          </cell>
          <cell r="AE806">
            <v>0</v>
          </cell>
          <cell r="AF806">
            <v>1022101</v>
          </cell>
          <cell r="AG806">
            <v>1022102</v>
          </cell>
          <cell r="AH806">
            <v>1022103</v>
          </cell>
          <cell r="AI806">
            <v>1022104</v>
          </cell>
          <cell r="AJ806">
            <v>1022105</v>
          </cell>
          <cell r="AK806">
            <v>0</v>
          </cell>
          <cell r="AL806">
            <v>0</v>
          </cell>
          <cell r="AM806">
            <v>0</v>
          </cell>
          <cell r="AN806">
            <v>0</v>
          </cell>
          <cell r="AO806">
            <v>0</v>
          </cell>
          <cell r="AP806">
            <v>0</v>
          </cell>
          <cell r="AQ806">
            <v>0</v>
          </cell>
          <cell r="AR806">
            <v>6046</v>
          </cell>
          <cell r="AS806">
            <v>241</v>
          </cell>
          <cell r="AT806">
            <v>534</v>
          </cell>
          <cell r="AU806">
            <v>21</v>
          </cell>
          <cell r="AV806">
            <v>0</v>
          </cell>
          <cell r="AW806">
            <v>0</v>
          </cell>
          <cell r="AX806">
            <v>328</v>
          </cell>
          <cell r="AY806">
            <v>12</v>
          </cell>
          <cell r="AZ806">
            <v>274</v>
          </cell>
          <cell r="BA806">
            <v>11</v>
          </cell>
        </row>
        <row r="807">
          <cell r="B807" t="str">
            <v>华雄</v>
          </cell>
          <cell r="C807">
            <v>14017</v>
          </cell>
          <cell r="D807">
            <v>1</v>
          </cell>
          <cell r="E807">
            <v>0</v>
          </cell>
          <cell r="F807">
            <v>20</v>
          </cell>
          <cell r="G807">
            <v>40155</v>
          </cell>
          <cell r="H807">
            <v>1</v>
          </cell>
          <cell r="I807">
            <v>2</v>
          </cell>
          <cell r="J807">
            <v>1</v>
          </cell>
          <cell r="K807">
            <v>1</v>
          </cell>
          <cell r="L807">
            <v>1</v>
          </cell>
          <cell r="M807">
            <v>12</v>
          </cell>
          <cell r="N807">
            <v>0</v>
          </cell>
          <cell r="O807">
            <v>10231</v>
          </cell>
          <cell r="P807">
            <v>2</v>
          </cell>
          <cell r="Q807">
            <v>1</v>
          </cell>
          <cell r="R807">
            <v>1</v>
          </cell>
          <cell r="S807">
            <v>0</v>
          </cell>
          <cell r="T807">
            <v>1022111</v>
          </cell>
          <cell r="U807">
            <v>1022121</v>
          </cell>
          <cell r="V807">
            <v>1022131</v>
          </cell>
          <cell r="W807">
            <v>20021</v>
          </cell>
          <cell r="X807">
            <v>0</v>
          </cell>
          <cell r="Y807">
            <v>0</v>
          </cell>
          <cell r="Z807">
            <v>0</v>
          </cell>
          <cell r="AA807">
            <v>0</v>
          </cell>
          <cell r="AB807">
            <v>0</v>
          </cell>
          <cell r="AC807">
            <v>0</v>
          </cell>
          <cell r="AD807">
            <v>0</v>
          </cell>
          <cell r="AE807">
            <v>0</v>
          </cell>
          <cell r="AF807">
            <v>1022101</v>
          </cell>
          <cell r="AG807">
            <v>1022102</v>
          </cell>
          <cell r="AH807">
            <v>1022103</v>
          </cell>
          <cell r="AI807">
            <v>1022104</v>
          </cell>
          <cell r="AJ807">
            <v>1022105</v>
          </cell>
          <cell r="AK807">
            <v>0</v>
          </cell>
          <cell r="AL807">
            <v>0</v>
          </cell>
          <cell r="AM807">
            <v>0</v>
          </cell>
          <cell r="AN807">
            <v>0</v>
          </cell>
          <cell r="AO807">
            <v>0</v>
          </cell>
          <cell r="AP807">
            <v>0</v>
          </cell>
          <cell r="AQ807">
            <v>0</v>
          </cell>
          <cell r="AR807">
            <v>6952</v>
          </cell>
          <cell r="AS807">
            <v>277</v>
          </cell>
          <cell r="AT807">
            <v>614</v>
          </cell>
          <cell r="AU807">
            <v>24</v>
          </cell>
          <cell r="AV807">
            <v>0</v>
          </cell>
          <cell r="AW807">
            <v>0</v>
          </cell>
          <cell r="AX807">
            <v>377</v>
          </cell>
          <cell r="AY807">
            <v>13</v>
          </cell>
          <cell r="AZ807">
            <v>315</v>
          </cell>
          <cell r="BA807">
            <v>12</v>
          </cell>
        </row>
        <row r="808">
          <cell r="B808" t="str">
            <v>公孙瓒</v>
          </cell>
          <cell r="C808">
            <v>14002</v>
          </cell>
          <cell r="D808">
            <v>1</v>
          </cell>
          <cell r="E808">
            <v>0</v>
          </cell>
          <cell r="F808">
            <v>20</v>
          </cell>
          <cell r="G808">
            <v>40166</v>
          </cell>
          <cell r="H808">
            <v>1</v>
          </cell>
          <cell r="I808">
            <v>2</v>
          </cell>
          <cell r="J808">
            <v>1</v>
          </cell>
          <cell r="K808">
            <v>1</v>
          </cell>
          <cell r="L808">
            <v>1</v>
          </cell>
          <cell r="M808">
            <v>0</v>
          </cell>
          <cell r="N808">
            <v>10233</v>
          </cell>
          <cell r="O808">
            <v>10242</v>
          </cell>
          <cell r="P808">
            <v>3</v>
          </cell>
          <cell r="Q808">
            <v>1</v>
          </cell>
          <cell r="R808">
            <v>1</v>
          </cell>
          <cell r="S808">
            <v>1</v>
          </cell>
          <cell r="T808">
            <v>1023211</v>
          </cell>
          <cell r="U808">
            <v>1023221</v>
          </cell>
          <cell r="V808">
            <v>1023231</v>
          </cell>
          <cell r="W808">
            <v>1032</v>
          </cell>
          <cell r="X808">
            <v>0</v>
          </cell>
          <cell r="Y808">
            <v>0</v>
          </cell>
          <cell r="Z808">
            <v>0</v>
          </cell>
          <cell r="AA808">
            <v>0</v>
          </cell>
          <cell r="AB808">
            <v>0</v>
          </cell>
          <cell r="AC808">
            <v>0</v>
          </cell>
          <cell r="AD808">
            <v>0</v>
          </cell>
          <cell r="AE808">
            <v>0</v>
          </cell>
          <cell r="AF808">
            <v>1023201</v>
          </cell>
          <cell r="AG808">
            <v>1023202</v>
          </cell>
          <cell r="AH808">
            <v>1023203</v>
          </cell>
          <cell r="AI808">
            <v>1023204</v>
          </cell>
          <cell r="AJ808">
            <v>1023205</v>
          </cell>
          <cell r="AK808">
            <v>0</v>
          </cell>
          <cell r="AL808">
            <v>0</v>
          </cell>
          <cell r="AM808">
            <v>0</v>
          </cell>
          <cell r="AN808">
            <v>0</v>
          </cell>
          <cell r="AO808">
            <v>0</v>
          </cell>
          <cell r="AP808">
            <v>0</v>
          </cell>
          <cell r="AQ808">
            <v>0</v>
          </cell>
          <cell r="AR808">
            <v>1320</v>
          </cell>
          <cell r="AS808">
            <v>53</v>
          </cell>
          <cell r="AT808">
            <v>110</v>
          </cell>
          <cell r="AU808">
            <v>4</v>
          </cell>
          <cell r="AV808">
            <v>0</v>
          </cell>
          <cell r="AW808">
            <v>0</v>
          </cell>
          <cell r="AX808">
            <v>72</v>
          </cell>
          <cell r="AY808">
            <v>3</v>
          </cell>
          <cell r="AZ808">
            <v>60</v>
          </cell>
          <cell r="BA808">
            <v>2</v>
          </cell>
        </row>
        <row r="809">
          <cell r="B809" t="str">
            <v>华佗</v>
          </cell>
          <cell r="C809">
            <v>14018</v>
          </cell>
          <cell r="D809">
            <v>1</v>
          </cell>
          <cell r="E809">
            <v>0</v>
          </cell>
          <cell r="F809">
            <v>20</v>
          </cell>
          <cell r="G809">
            <v>40177</v>
          </cell>
          <cell r="H809">
            <v>1</v>
          </cell>
          <cell r="I809">
            <v>2</v>
          </cell>
          <cell r="J809">
            <v>1</v>
          </cell>
          <cell r="K809">
            <v>1</v>
          </cell>
          <cell r="L809">
            <v>1</v>
          </cell>
          <cell r="M809">
            <v>1</v>
          </cell>
          <cell r="N809">
            <v>10234</v>
          </cell>
          <cell r="O809">
            <v>10242</v>
          </cell>
          <cell r="P809">
            <v>3</v>
          </cell>
          <cell r="Q809">
            <v>1</v>
          </cell>
          <cell r="R809">
            <v>1</v>
          </cell>
          <cell r="S809">
            <v>0</v>
          </cell>
          <cell r="T809">
            <v>1023211</v>
          </cell>
          <cell r="U809">
            <v>1023221</v>
          </cell>
          <cell r="V809">
            <v>1023231</v>
          </cell>
          <cell r="W809">
            <v>1032</v>
          </cell>
          <cell r="X809">
            <v>0</v>
          </cell>
          <cell r="Y809">
            <v>0</v>
          </cell>
          <cell r="Z809">
            <v>0</v>
          </cell>
          <cell r="AA809">
            <v>0</v>
          </cell>
          <cell r="AB809">
            <v>0</v>
          </cell>
          <cell r="AC809">
            <v>0</v>
          </cell>
          <cell r="AD809">
            <v>0</v>
          </cell>
          <cell r="AE809">
            <v>0</v>
          </cell>
          <cell r="AF809">
            <v>1023201</v>
          </cell>
          <cell r="AG809">
            <v>1023202</v>
          </cell>
          <cell r="AH809">
            <v>1023203</v>
          </cell>
          <cell r="AI809">
            <v>1023204</v>
          </cell>
          <cell r="AJ809">
            <v>1023205</v>
          </cell>
          <cell r="AK809">
            <v>0</v>
          </cell>
          <cell r="AL809">
            <v>0</v>
          </cell>
          <cell r="AM809">
            <v>0</v>
          </cell>
          <cell r="AN809">
            <v>0</v>
          </cell>
          <cell r="AO809">
            <v>0</v>
          </cell>
          <cell r="AP809">
            <v>0</v>
          </cell>
          <cell r="AQ809">
            <v>0</v>
          </cell>
          <cell r="AR809">
            <v>1520</v>
          </cell>
          <cell r="AS809">
            <v>61</v>
          </cell>
          <cell r="AT809">
            <v>126</v>
          </cell>
          <cell r="AU809">
            <v>5</v>
          </cell>
          <cell r="AV809">
            <v>0</v>
          </cell>
          <cell r="AW809">
            <v>0</v>
          </cell>
          <cell r="AX809">
            <v>82</v>
          </cell>
          <cell r="AY809">
            <v>3</v>
          </cell>
          <cell r="AZ809">
            <v>69</v>
          </cell>
          <cell r="BA809">
            <v>3</v>
          </cell>
        </row>
        <row r="810">
          <cell r="B810" t="str">
            <v>张角</v>
          </cell>
          <cell r="C810">
            <v>14019</v>
          </cell>
          <cell r="D810">
            <v>1</v>
          </cell>
          <cell r="E810">
            <v>0</v>
          </cell>
          <cell r="F810">
            <v>20</v>
          </cell>
          <cell r="G810">
            <v>40188</v>
          </cell>
          <cell r="H810">
            <v>1</v>
          </cell>
          <cell r="I810">
            <v>2</v>
          </cell>
          <cell r="J810">
            <v>1</v>
          </cell>
          <cell r="K810">
            <v>1</v>
          </cell>
          <cell r="L810">
            <v>1</v>
          </cell>
          <cell r="M810">
            <v>2</v>
          </cell>
          <cell r="N810">
            <v>10235</v>
          </cell>
          <cell r="O810">
            <v>10242</v>
          </cell>
          <cell r="P810">
            <v>3</v>
          </cell>
          <cell r="Q810">
            <v>1</v>
          </cell>
          <cell r="R810">
            <v>1</v>
          </cell>
          <cell r="S810">
            <v>0</v>
          </cell>
          <cell r="T810">
            <v>1023211</v>
          </cell>
          <cell r="U810">
            <v>1023221</v>
          </cell>
          <cell r="V810">
            <v>1023231</v>
          </cell>
          <cell r="W810">
            <v>1032</v>
          </cell>
          <cell r="X810">
            <v>0</v>
          </cell>
          <cell r="Y810">
            <v>0</v>
          </cell>
          <cell r="Z810">
            <v>0</v>
          </cell>
          <cell r="AA810">
            <v>0</v>
          </cell>
          <cell r="AB810">
            <v>0</v>
          </cell>
          <cell r="AC810">
            <v>0</v>
          </cell>
          <cell r="AD810">
            <v>0</v>
          </cell>
          <cell r="AE810">
            <v>0</v>
          </cell>
          <cell r="AF810">
            <v>1023201</v>
          </cell>
          <cell r="AG810">
            <v>1023202</v>
          </cell>
          <cell r="AH810">
            <v>1023203</v>
          </cell>
          <cell r="AI810">
            <v>1023204</v>
          </cell>
          <cell r="AJ810">
            <v>1023205</v>
          </cell>
          <cell r="AK810">
            <v>0</v>
          </cell>
          <cell r="AL810">
            <v>0</v>
          </cell>
          <cell r="AM810">
            <v>0</v>
          </cell>
          <cell r="AN810">
            <v>0</v>
          </cell>
          <cell r="AO810">
            <v>0</v>
          </cell>
          <cell r="AP810">
            <v>0</v>
          </cell>
          <cell r="AQ810">
            <v>0</v>
          </cell>
          <cell r="AR810">
            <v>1748</v>
          </cell>
          <cell r="AS810">
            <v>70</v>
          </cell>
          <cell r="AT810">
            <v>145</v>
          </cell>
          <cell r="AU810">
            <v>6</v>
          </cell>
          <cell r="AV810">
            <v>0</v>
          </cell>
          <cell r="AW810">
            <v>0</v>
          </cell>
          <cell r="AX810">
            <v>95</v>
          </cell>
          <cell r="AY810">
            <v>4</v>
          </cell>
          <cell r="AZ810">
            <v>79</v>
          </cell>
          <cell r="BA810">
            <v>3</v>
          </cell>
        </row>
        <row r="811">
          <cell r="B811" t="str">
            <v>李儒</v>
          </cell>
          <cell r="C811">
            <v>14020</v>
          </cell>
          <cell r="D811">
            <v>1</v>
          </cell>
          <cell r="E811">
            <v>0</v>
          </cell>
          <cell r="F811">
            <v>13</v>
          </cell>
          <cell r="G811">
            <v>40199</v>
          </cell>
          <cell r="H811">
            <v>1</v>
          </cell>
          <cell r="I811">
            <v>2</v>
          </cell>
          <cell r="J811">
            <v>1</v>
          </cell>
          <cell r="K811">
            <v>1</v>
          </cell>
          <cell r="L811">
            <v>1</v>
          </cell>
          <cell r="M811">
            <v>3</v>
          </cell>
          <cell r="N811">
            <v>10236</v>
          </cell>
          <cell r="O811">
            <v>10242</v>
          </cell>
          <cell r="P811">
            <v>3</v>
          </cell>
          <cell r="Q811">
            <v>1</v>
          </cell>
          <cell r="R811">
            <v>1</v>
          </cell>
          <cell r="S811">
            <v>0</v>
          </cell>
          <cell r="T811">
            <v>1023211</v>
          </cell>
          <cell r="U811">
            <v>1023221</v>
          </cell>
          <cell r="V811">
            <v>1023231</v>
          </cell>
          <cell r="W811">
            <v>1032</v>
          </cell>
          <cell r="X811">
            <v>0</v>
          </cell>
          <cell r="Y811">
            <v>0</v>
          </cell>
          <cell r="Z811">
            <v>0</v>
          </cell>
          <cell r="AA811">
            <v>0</v>
          </cell>
          <cell r="AB811">
            <v>0</v>
          </cell>
          <cell r="AC811">
            <v>0</v>
          </cell>
          <cell r="AD811">
            <v>0</v>
          </cell>
          <cell r="AE811">
            <v>0</v>
          </cell>
          <cell r="AF811">
            <v>1023201</v>
          </cell>
          <cell r="AG811">
            <v>1023202</v>
          </cell>
          <cell r="AH811">
            <v>1023203</v>
          </cell>
          <cell r="AI811">
            <v>1023204</v>
          </cell>
          <cell r="AJ811">
            <v>1023205</v>
          </cell>
          <cell r="AK811">
            <v>0</v>
          </cell>
          <cell r="AL811">
            <v>0</v>
          </cell>
          <cell r="AM811">
            <v>0</v>
          </cell>
          <cell r="AN811">
            <v>0</v>
          </cell>
          <cell r="AO811">
            <v>0</v>
          </cell>
          <cell r="AP811">
            <v>0</v>
          </cell>
          <cell r="AQ811">
            <v>0</v>
          </cell>
          <cell r="AR811">
            <v>2009</v>
          </cell>
          <cell r="AS811">
            <v>80</v>
          </cell>
          <cell r="AT811">
            <v>167</v>
          </cell>
          <cell r="AU811">
            <v>7</v>
          </cell>
          <cell r="AV811">
            <v>0</v>
          </cell>
          <cell r="AW811">
            <v>0</v>
          </cell>
          <cell r="AX811">
            <v>109</v>
          </cell>
          <cell r="AY811">
            <v>4</v>
          </cell>
          <cell r="AZ811">
            <v>91</v>
          </cell>
          <cell r="BA811">
            <v>4</v>
          </cell>
        </row>
        <row r="812">
          <cell r="B812" t="str">
            <v>皇甫嵩</v>
          </cell>
          <cell r="C812">
            <v>14021</v>
          </cell>
          <cell r="D812">
            <v>1</v>
          </cell>
          <cell r="E812">
            <v>0</v>
          </cell>
          <cell r="F812">
            <v>13</v>
          </cell>
          <cell r="G812">
            <v>40210</v>
          </cell>
          <cell r="H812">
            <v>1</v>
          </cell>
          <cell r="I812">
            <v>2</v>
          </cell>
          <cell r="J812">
            <v>1</v>
          </cell>
          <cell r="K812">
            <v>1</v>
          </cell>
          <cell r="L812">
            <v>1</v>
          </cell>
          <cell r="M812">
            <v>4</v>
          </cell>
          <cell r="N812">
            <v>10237</v>
          </cell>
          <cell r="O812">
            <v>10242</v>
          </cell>
          <cell r="P812">
            <v>3</v>
          </cell>
          <cell r="Q812">
            <v>1</v>
          </cell>
          <cell r="R812">
            <v>1</v>
          </cell>
          <cell r="S812">
            <v>0</v>
          </cell>
          <cell r="T812">
            <v>1023211</v>
          </cell>
          <cell r="U812">
            <v>1023221</v>
          </cell>
          <cell r="V812">
            <v>1023231</v>
          </cell>
          <cell r="W812">
            <v>1032</v>
          </cell>
          <cell r="X812">
            <v>0</v>
          </cell>
          <cell r="Y812">
            <v>0</v>
          </cell>
          <cell r="Z812">
            <v>0</v>
          </cell>
          <cell r="AA812">
            <v>0</v>
          </cell>
          <cell r="AB812">
            <v>0</v>
          </cell>
          <cell r="AC812">
            <v>0</v>
          </cell>
          <cell r="AD812">
            <v>0</v>
          </cell>
          <cell r="AE812">
            <v>0</v>
          </cell>
          <cell r="AF812">
            <v>1023201</v>
          </cell>
          <cell r="AG812">
            <v>1023202</v>
          </cell>
          <cell r="AH812">
            <v>1023203</v>
          </cell>
          <cell r="AI812">
            <v>1023204</v>
          </cell>
          <cell r="AJ812">
            <v>1023205</v>
          </cell>
          <cell r="AK812">
            <v>0</v>
          </cell>
          <cell r="AL812">
            <v>0</v>
          </cell>
          <cell r="AM812">
            <v>0</v>
          </cell>
          <cell r="AN812">
            <v>0</v>
          </cell>
          <cell r="AO812">
            <v>0</v>
          </cell>
          <cell r="AP812">
            <v>0</v>
          </cell>
          <cell r="AQ812">
            <v>0</v>
          </cell>
          <cell r="AR812">
            <v>2310</v>
          </cell>
          <cell r="AS812">
            <v>92</v>
          </cell>
          <cell r="AT812">
            <v>192</v>
          </cell>
          <cell r="AU812">
            <v>8</v>
          </cell>
          <cell r="AV812">
            <v>0</v>
          </cell>
          <cell r="AW812">
            <v>0</v>
          </cell>
          <cell r="AX812">
            <v>126</v>
          </cell>
          <cell r="AY812">
            <v>5</v>
          </cell>
          <cell r="AZ812">
            <v>105</v>
          </cell>
          <cell r="BA812">
            <v>4</v>
          </cell>
        </row>
        <row r="813">
          <cell r="B813" t="str">
            <v>刘表</v>
          </cell>
          <cell r="C813">
            <v>14022</v>
          </cell>
          <cell r="D813">
            <v>1</v>
          </cell>
          <cell r="E813">
            <v>0</v>
          </cell>
          <cell r="F813">
            <v>13</v>
          </cell>
          <cell r="G813">
            <v>40221</v>
          </cell>
          <cell r="H813">
            <v>1</v>
          </cell>
          <cell r="I813">
            <v>2</v>
          </cell>
          <cell r="J813">
            <v>1</v>
          </cell>
          <cell r="K813">
            <v>1</v>
          </cell>
          <cell r="L813">
            <v>1</v>
          </cell>
          <cell r="M813">
            <v>5</v>
          </cell>
          <cell r="N813">
            <v>10238</v>
          </cell>
          <cell r="O813">
            <v>10242</v>
          </cell>
          <cell r="P813">
            <v>3</v>
          </cell>
          <cell r="Q813">
            <v>1</v>
          </cell>
          <cell r="R813">
            <v>1</v>
          </cell>
          <cell r="S813">
            <v>0</v>
          </cell>
          <cell r="T813">
            <v>1023211</v>
          </cell>
          <cell r="U813">
            <v>1023221</v>
          </cell>
          <cell r="V813">
            <v>1023231</v>
          </cell>
          <cell r="W813">
            <v>1032</v>
          </cell>
          <cell r="X813">
            <v>0</v>
          </cell>
          <cell r="Y813">
            <v>0</v>
          </cell>
          <cell r="Z813">
            <v>0</v>
          </cell>
          <cell r="AA813">
            <v>0</v>
          </cell>
          <cell r="AB813">
            <v>0</v>
          </cell>
          <cell r="AC813">
            <v>0</v>
          </cell>
          <cell r="AD813">
            <v>0</v>
          </cell>
          <cell r="AE813">
            <v>0</v>
          </cell>
          <cell r="AF813">
            <v>1023201</v>
          </cell>
          <cell r="AG813">
            <v>1023202</v>
          </cell>
          <cell r="AH813">
            <v>1023203</v>
          </cell>
          <cell r="AI813">
            <v>1023204</v>
          </cell>
          <cell r="AJ813">
            <v>1023205</v>
          </cell>
          <cell r="AK813">
            <v>0</v>
          </cell>
          <cell r="AL813">
            <v>0</v>
          </cell>
          <cell r="AM813">
            <v>0</v>
          </cell>
          <cell r="AN813">
            <v>0</v>
          </cell>
          <cell r="AO813">
            <v>0</v>
          </cell>
          <cell r="AP813">
            <v>0</v>
          </cell>
          <cell r="AQ813">
            <v>0</v>
          </cell>
          <cell r="AR813">
            <v>2656</v>
          </cell>
          <cell r="AS813">
            <v>106</v>
          </cell>
          <cell r="AT813">
            <v>221</v>
          </cell>
          <cell r="AU813">
            <v>9</v>
          </cell>
          <cell r="AV813">
            <v>0</v>
          </cell>
          <cell r="AW813">
            <v>0</v>
          </cell>
          <cell r="AX813">
            <v>144</v>
          </cell>
          <cell r="AY813">
            <v>6</v>
          </cell>
          <cell r="AZ813">
            <v>120</v>
          </cell>
          <cell r="BA813">
            <v>5</v>
          </cell>
        </row>
        <row r="814">
          <cell r="B814" t="str">
            <v>张绣</v>
          </cell>
          <cell r="C814">
            <v>12031</v>
          </cell>
          <cell r="D814">
            <v>1</v>
          </cell>
          <cell r="E814">
            <v>0</v>
          </cell>
          <cell r="F814">
            <v>13</v>
          </cell>
          <cell r="G814">
            <v>40232</v>
          </cell>
          <cell r="H814">
            <v>1</v>
          </cell>
          <cell r="I814">
            <v>2</v>
          </cell>
          <cell r="J814">
            <v>1</v>
          </cell>
          <cell r="K814">
            <v>1</v>
          </cell>
          <cell r="L814">
            <v>1</v>
          </cell>
          <cell r="M814">
            <v>6</v>
          </cell>
          <cell r="N814">
            <v>10239</v>
          </cell>
          <cell r="O814">
            <v>10242</v>
          </cell>
          <cell r="P814">
            <v>3</v>
          </cell>
          <cell r="Q814">
            <v>1</v>
          </cell>
          <cell r="R814">
            <v>1</v>
          </cell>
          <cell r="S814">
            <v>0</v>
          </cell>
          <cell r="T814">
            <v>1023211</v>
          </cell>
          <cell r="U814">
            <v>1023221</v>
          </cell>
          <cell r="V814">
            <v>1023231</v>
          </cell>
          <cell r="W814">
            <v>1032</v>
          </cell>
          <cell r="X814">
            <v>0</v>
          </cell>
          <cell r="Y814">
            <v>0</v>
          </cell>
          <cell r="Z814">
            <v>0</v>
          </cell>
          <cell r="AA814">
            <v>0</v>
          </cell>
          <cell r="AB814">
            <v>0</v>
          </cell>
          <cell r="AC814">
            <v>0</v>
          </cell>
          <cell r="AD814">
            <v>0</v>
          </cell>
          <cell r="AE814">
            <v>0</v>
          </cell>
          <cell r="AF814">
            <v>1023201</v>
          </cell>
          <cell r="AG814">
            <v>1023202</v>
          </cell>
          <cell r="AH814">
            <v>1023203</v>
          </cell>
          <cell r="AI814">
            <v>1023204</v>
          </cell>
          <cell r="AJ814">
            <v>1023205</v>
          </cell>
          <cell r="AK814">
            <v>0</v>
          </cell>
          <cell r="AL814">
            <v>0</v>
          </cell>
          <cell r="AM814">
            <v>0</v>
          </cell>
          <cell r="AN814">
            <v>0</v>
          </cell>
          <cell r="AO814">
            <v>0</v>
          </cell>
          <cell r="AP814">
            <v>0</v>
          </cell>
          <cell r="AQ814">
            <v>0</v>
          </cell>
          <cell r="AR814">
            <v>3055</v>
          </cell>
          <cell r="AS814">
            <v>122</v>
          </cell>
          <cell r="AT814">
            <v>254</v>
          </cell>
          <cell r="AU814">
            <v>10</v>
          </cell>
          <cell r="AV814">
            <v>0</v>
          </cell>
          <cell r="AW814">
            <v>0</v>
          </cell>
          <cell r="AX814">
            <v>166</v>
          </cell>
          <cell r="AY814">
            <v>7</v>
          </cell>
          <cell r="AZ814">
            <v>138</v>
          </cell>
          <cell r="BA814">
            <v>6</v>
          </cell>
        </row>
        <row r="815">
          <cell r="B815" t="str">
            <v>马腾</v>
          </cell>
          <cell r="C815">
            <v>12031</v>
          </cell>
          <cell r="D815">
            <v>1</v>
          </cell>
          <cell r="E815">
            <v>0</v>
          </cell>
          <cell r="F815">
            <v>13</v>
          </cell>
          <cell r="G815">
            <v>40243</v>
          </cell>
          <cell r="H815">
            <v>1</v>
          </cell>
          <cell r="I815">
            <v>2</v>
          </cell>
          <cell r="J815">
            <v>1</v>
          </cell>
          <cell r="K815">
            <v>1</v>
          </cell>
          <cell r="L815">
            <v>1</v>
          </cell>
          <cell r="M815">
            <v>7</v>
          </cell>
          <cell r="N815">
            <v>10240</v>
          </cell>
          <cell r="O815">
            <v>10242</v>
          </cell>
          <cell r="P815">
            <v>3</v>
          </cell>
          <cell r="Q815">
            <v>1</v>
          </cell>
          <cell r="R815">
            <v>1</v>
          </cell>
          <cell r="S815">
            <v>0</v>
          </cell>
          <cell r="T815">
            <v>1023211</v>
          </cell>
          <cell r="U815">
            <v>1023221</v>
          </cell>
          <cell r="V815">
            <v>1023231</v>
          </cell>
          <cell r="W815">
            <v>1032</v>
          </cell>
          <cell r="X815">
            <v>0</v>
          </cell>
          <cell r="Y815">
            <v>0</v>
          </cell>
          <cell r="Z815">
            <v>0</v>
          </cell>
          <cell r="AA815">
            <v>0</v>
          </cell>
          <cell r="AB815">
            <v>0</v>
          </cell>
          <cell r="AC815">
            <v>0</v>
          </cell>
          <cell r="AD815">
            <v>0</v>
          </cell>
          <cell r="AE815">
            <v>0</v>
          </cell>
          <cell r="AF815">
            <v>1023201</v>
          </cell>
          <cell r="AG815">
            <v>1023202</v>
          </cell>
          <cell r="AH815">
            <v>1023203</v>
          </cell>
          <cell r="AI815">
            <v>1023204</v>
          </cell>
          <cell r="AJ815">
            <v>1023205</v>
          </cell>
          <cell r="AK815">
            <v>0</v>
          </cell>
          <cell r="AL815">
            <v>0</v>
          </cell>
          <cell r="AM815">
            <v>0</v>
          </cell>
          <cell r="AN815">
            <v>0</v>
          </cell>
          <cell r="AO815">
            <v>0</v>
          </cell>
          <cell r="AP815">
            <v>0</v>
          </cell>
          <cell r="AQ815">
            <v>0</v>
          </cell>
          <cell r="AR815">
            <v>3512</v>
          </cell>
          <cell r="AS815">
            <v>140</v>
          </cell>
          <cell r="AT815">
            <v>292</v>
          </cell>
          <cell r="AU815">
            <v>12</v>
          </cell>
          <cell r="AV815">
            <v>0</v>
          </cell>
          <cell r="AW815">
            <v>0</v>
          </cell>
          <cell r="AX815">
            <v>191</v>
          </cell>
          <cell r="AY815">
            <v>8</v>
          </cell>
          <cell r="AZ815">
            <v>159</v>
          </cell>
          <cell r="BA815">
            <v>6</v>
          </cell>
        </row>
        <row r="816">
          <cell r="B816" t="str">
            <v>丁原</v>
          </cell>
          <cell r="C816">
            <v>11034</v>
          </cell>
          <cell r="D816">
            <v>1</v>
          </cell>
          <cell r="E816">
            <v>0</v>
          </cell>
          <cell r="F816">
            <v>13</v>
          </cell>
          <cell r="G816">
            <v>40254</v>
          </cell>
          <cell r="H816">
            <v>1</v>
          </cell>
          <cell r="I816">
            <v>2</v>
          </cell>
          <cell r="J816">
            <v>1</v>
          </cell>
          <cell r="K816">
            <v>1</v>
          </cell>
          <cell r="L816">
            <v>1</v>
          </cell>
          <cell r="M816">
            <v>8</v>
          </cell>
          <cell r="N816">
            <v>10241</v>
          </cell>
          <cell r="O816">
            <v>10242</v>
          </cell>
          <cell r="P816">
            <v>3</v>
          </cell>
          <cell r="Q816">
            <v>1</v>
          </cell>
          <cell r="R816">
            <v>1</v>
          </cell>
          <cell r="S816">
            <v>0</v>
          </cell>
          <cell r="T816">
            <v>1023211</v>
          </cell>
          <cell r="U816">
            <v>1023221</v>
          </cell>
          <cell r="V816">
            <v>1023231</v>
          </cell>
          <cell r="W816">
            <v>1032</v>
          </cell>
          <cell r="X816">
            <v>0</v>
          </cell>
          <cell r="Y816">
            <v>0</v>
          </cell>
          <cell r="Z816">
            <v>0</v>
          </cell>
          <cell r="AA816">
            <v>0</v>
          </cell>
          <cell r="AB816">
            <v>0</v>
          </cell>
          <cell r="AC816">
            <v>0</v>
          </cell>
          <cell r="AD816">
            <v>0</v>
          </cell>
          <cell r="AE816">
            <v>0</v>
          </cell>
          <cell r="AF816">
            <v>1023201</v>
          </cell>
          <cell r="AG816">
            <v>1023202</v>
          </cell>
          <cell r="AH816">
            <v>1023203</v>
          </cell>
          <cell r="AI816">
            <v>1023204</v>
          </cell>
          <cell r="AJ816">
            <v>1023205</v>
          </cell>
          <cell r="AK816">
            <v>0</v>
          </cell>
          <cell r="AL816">
            <v>0</v>
          </cell>
          <cell r="AM816">
            <v>0</v>
          </cell>
          <cell r="AN816">
            <v>0</v>
          </cell>
          <cell r="AO816">
            <v>0</v>
          </cell>
          <cell r="AP816">
            <v>0</v>
          </cell>
          <cell r="AQ816">
            <v>0</v>
          </cell>
          <cell r="AR816">
            <v>4038</v>
          </cell>
          <cell r="AS816">
            <v>162</v>
          </cell>
          <cell r="AT816">
            <v>336</v>
          </cell>
          <cell r="AU816">
            <v>13</v>
          </cell>
          <cell r="AV816">
            <v>0</v>
          </cell>
          <cell r="AW816">
            <v>0</v>
          </cell>
          <cell r="AX816">
            <v>220</v>
          </cell>
          <cell r="AY816">
            <v>9</v>
          </cell>
          <cell r="AZ816">
            <v>183</v>
          </cell>
          <cell r="BA816">
            <v>7</v>
          </cell>
        </row>
        <row r="817">
          <cell r="B817" t="str">
            <v>张宝</v>
          </cell>
          <cell r="C817">
            <v>14025</v>
          </cell>
          <cell r="D817">
            <v>1</v>
          </cell>
          <cell r="E817">
            <v>0</v>
          </cell>
          <cell r="F817">
            <v>13</v>
          </cell>
          <cell r="G817">
            <v>40265</v>
          </cell>
          <cell r="H817">
            <v>1</v>
          </cell>
          <cell r="I817">
            <v>2</v>
          </cell>
          <cell r="J817">
            <v>1</v>
          </cell>
          <cell r="K817">
            <v>1</v>
          </cell>
          <cell r="L817">
            <v>1</v>
          </cell>
          <cell r="M817">
            <v>9</v>
          </cell>
          <cell r="N817">
            <v>10242</v>
          </cell>
          <cell r="O817">
            <v>10242</v>
          </cell>
          <cell r="P817">
            <v>3</v>
          </cell>
          <cell r="Q817">
            <v>1</v>
          </cell>
          <cell r="R817">
            <v>1</v>
          </cell>
          <cell r="S817">
            <v>0</v>
          </cell>
          <cell r="T817">
            <v>1023211</v>
          </cell>
          <cell r="U817">
            <v>1023221</v>
          </cell>
          <cell r="V817">
            <v>1023231</v>
          </cell>
          <cell r="W817">
            <v>1032</v>
          </cell>
          <cell r="X817">
            <v>0</v>
          </cell>
          <cell r="Y817">
            <v>0</v>
          </cell>
          <cell r="Z817">
            <v>0</v>
          </cell>
          <cell r="AA817">
            <v>0</v>
          </cell>
          <cell r="AB817">
            <v>0</v>
          </cell>
          <cell r="AC817">
            <v>0</v>
          </cell>
          <cell r="AD817">
            <v>0</v>
          </cell>
          <cell r="AE817">
            <v>0</v>
          </cell>
          <cell r="AF817">
            <v>1023201</v>
          </cell>
          <cell r="AG817">
            <v>1023202</v>
          </cell>
          <cell r="AH817">
            <v>1023203</v>
          </cell>
          <cell r="AI817">
            <v>1023204</v>
          </cell>
          <cell r="AJ817">
            <v>1023205</v>
          </cell>
          <cell r="AK817">
            <v>0</v>
          </cell>
          <cell r="AL817">
            <v>0</v>
          </cell>
          <cell r="AM817">
            <v>0</v>
          </cell>
          <cell r="AN817">
            <v>0</v>
          </cell>
          <cell r="AO817">
            <v>0</v>
          </cell>
          <cell r="AP817">
            <v>0</v>
          </cell>
          <cell r="AQ817">
            <v>0</v>
          </cell>
          <cell r="AR817">
            <v>4643</v>
          </cell>
          <cell r="AS817">
            <v>186</v>
          </cell>
          <cell r="AT817">
            <v>386</v>
          </cell>
          <cell r="AU817">
            <v>15</v>
          </cell>
          <cell r="AV817">
            <v>0</v>
          </cell>
          <cell r="AW817">
            <v>0</v>
          </cell>
          <cell r="AX817">
            <v>253</v>
          </cell>
          <cell r="AY817">
            <v>10</v>
          </cell>
          <cell r="AZ817">
            <v>211</v>
          </cell>
          <cell r="BA817">
            <v>8</v>
          </cell>
        </row>
        <row r="818">
          <cell r="B818" t="str">
            <v>张梁</v>
          </cell>
          <cell r="C818">
            <v>14026</v>
          </cell>
          <cell r="D818">
            <v>1</v>
          </cell>
          <cell r="E818">
            <v>0</v>
          </cell>
          <cell r="F818">
            <v>13</v>
          </cell>
          <cell r="G818">
            <v>40276</v>
          </cell>
          <cell r="H818">
            <v>1</v>
          </cell>
          <cell r="I818">
            <v>2</v>
          </cell>
          <cell r="J818">
            <v>1</v>
          </cell>
          <cell r="K818">
            <v>1</v>
          </cell>
          <cell r="L818">
            <v>1</v>
          </cell>
          <cell r="M818">
            <v>10</v>
          </cell>
          <cell r="N818">
            <v>10743</v>
          </cell>
          <cell r="O818">
            <v>10242</v>
          </cell>
          <cell r="P818">
            <v>3</v>
          </cell>
          <cell r="Q818">
            <v>1</v>
          </cell>
          <cell r="R818">
            <v>1</v>
          </cell>
          <cell r="S818">
            <v>0</v>
          </cell>
          <cell r="T818">
            <v>1023211</v>
          </cell>
          <cell r="U818">
            <v>1023221</v>
          </cell>
          <cell r="V818">
            <v>1023231</v>
          </cell>
          <cell r="W818">
            <v>1032</v>
          </cell>
          <cell r="X818">
            <v>0</v>
          </cell>
          <cell r="Y818">
            <v>0</v>
          </cell>
          <cell r="Z818">
            <v>0</v>
          </cell>
          <cell r="AA818">
            <v>0</v>
          </cell>
          <cell r="AB818">
            <v>0</v>
          </cell>
          <cell r="AC818">
            <v>0</v>
          </cell>
          <cell r="AD818">
            <v>0</v>
          </cell>
          <cell r="AE818">
            <v>0</v>
          </cell>
          <cell r="AF818">
            <v>1023201</v>
          </cell>
          <cell r="AG818">
            <v>1023202</v>
          </cell>
          <cell r="AH818">
            <v>1023203</v>
          </cell>
          <cell r="AI818">
            <v>1023204</v>
          </cell>
          <cell r="AJ818">
            <v>1023205</v>
          </cell>
          <cell r="AK818">
            <v>0</v>
          </cell>
          <cell r="AL818">
            <v>0</v>
          </cell>
          <cell r="AM818">
            <v>0</v>
          </cell>
          <cell r="AN818">
            <v>0</v>
          </cell>
          <cell r="AO818">
            <v>0</v>
          </cell>
          <cell r="AP818">
            <v>0</v>
          </cell>
          <cell r="AQ818">
            <v>0</v>
          </cell>
          <cell r="AR818">
            <v>5339</v>
          </cell>
          <cell r="AS818">
            <v>214</v>
          </cell>
          <cell r="AT818">
            <v>444</v>
          </cell>
          <cell r="AU818">
            <v>18</v>
          </cell>
          <cell r="AV818">
            <v>0</v>
          </cell>
          <cell r="AW818">
            <v>0</v>
          </cell>
          <cell r="AX818">
            <v>291</v>
          </cell>
          <cell r="AY818">
            <v>12</v>
          </cell>
          <cell r="AZ818">
            <v>242</v>
          </cell>
          <cell r="BA818">
            <v>10</v>
          </cell>
        </row>
        <row r="819">
          <cell r="B819" t="str">
            <v>袁术</v>
          </cell>
          <cell r="C819">
            <v>14027</v>
          </cell>
          <cell r="D819">
            <v>1</v>
          </cell>
          <cell r="E819">
            <v>0</v>
          </cell>
          <cell r="F819">
            <v>13</v>
          </cell>
          <cell r="G819">
            <v>40287</v>
          </cell>
          <cell r="H819">
            <v>1</v>
          </cell>
          <cell r="I819">
            <v>2</v>
          </cell>
          <cell r="J819">
            <v>1</v>
          </cell>
          <cell r="K819">
            <v>1</v>
          </cell>
          <cell r="L819">
            <v>1</v>
          </cell>
          <cell r="M819">
            <v>11</v>
          </cell>
          <cell r="N819">
            <v>10744</v>
          </cell>
          <cell r="O819">
            <v>10242</v>
          </cell>
          <cell r="P819">
            <v>3</v>
          </cell>
          <cell r="Q819">
            <v>1</v>
          </cell>
          <cell r="R819">
            <v>1</v>
          </cell>
          <cell r="S819">
            <v>0</v>
          </cell>
          <cell r="T819">
            <v>1023211</v>
          </cell>
          <cell r="U819">
            <v>1023221</v>
          </cell>
          <cell r="V819">
            <v>1023231</v>
          </cell>
          <cell r="W819">
            <v>1032</v>
          </cell>
          <cell r="X819">
            <v>0</v>
          </cell>
          <cell r="Y819">
            <v>0</v>
          </cell>
          <cell r="Z819">
            <v>0</v>
          </cell>
          <cell r="AA819">
            <v>0</v>
          </cell>
          <cell r="AB819">
            <v>0</v>
          </cell>
          <cell r="AC819">
            <v>0</v>
          </cell>
          <cell r="AD819">
            <v>0</v>
          </cell>
          <cell r="AE819">
            <v>0</v>
          </cell>
          <cell r="AF819">
            <v>1023201</v>
          </cell>
          <cell r="AG819">
            <v>1023202</v>
          </cell>
          <cell r="AH819">
            <v>1023203</v>
          </cell>
          <cell r="AI819">
            <v>1023204</v>
          </cell>
          <cell r="AJ819">
            <v>1023205</v>
          </cell>
          <cell r="AK819">
            <v>0</v>
          </cell>
          <cell r="AL819">
            <v>0</v>
          </cell>
          <cell r="AM819">
            <v>0</v>
          </cell>
          <cell r="AN819">
            <v>0</v>
          </cell>
          <cell r="AO819">
            <v>0</v>
          </cell>
          <cell r="AP819">
            <v>0</v>
          </cell>
          <cell r="AQ819">
            <v>0</v>
          </cell>
          <cell r="AR819">
            <v>6139</v>
          </cell>
          <cell r="AS819">
            <v>246</v>
          </cell>
          <cell r="AT819">
            <v>510</v>
          </cell>
          <cell r="AU819">
            <v>20</v>
          </cell>
          <cell r="AV819">
            <v>0</v>
          </cell>
          <cell r="AW819">
            <v>0</v>
          </cell>
          <cell r="AX819">
            <v>334</v>
          </cell>
          <cell r="AY819">
            <v>13</v>
          </cell>
          <cell r="AZ819">
            <v>278</v>
          </cell>
          <cell r="BA819">
            <v>11</v>
          </cell>
        </row>
        <row r="820">
          <cell r="B820" t="str">
            <v>何皇后</v>
          </cell>
          <cell r="C820">
            <v>14028</v>
          </cell>
          <cell r="D820">
            <v>1</v>
          </cell>
          <cell r="E820">
            <v>0</v>
          </cell>
          <cell r="F820">
            <v>12</v>
          </cell>
          <cell r="G820">
            <v>40298</v>
          </cell>
          <cell r="H820">
            <v>1</v>
          </cell>
          <cell r="I820">
            <v>2</v>
          </cell>
          <cell r="J820">
            <v>1</v>
          </cell>
          <cell r="K820">
            <v>1</v>
          </cell>
          <cell r="L820">
            <v>1</v>
          </cell>
          <cell r="M820">
            <v>12</v>
          </cell>
          <cell r="N820">
            <v>0</v>
          </cell>
          <cell r="O820">
            <v>10242</v>
          </cell>
          <cell r="P820">
            <v>3</v>
          </cell>
          <cell r="Q820">
            <v>1</v>
          </cell>
          <cell r="R820">
            <v>1</v>
          </cell>
          <cell r="S820">
            <v>0</v>
          </cell>
          <cell r="T820">
            <v>1023211</v>
          </cell>
          <cell r="U820">
            <v>1023221</v>
          </cell>
          <cell r="V820">
            <v>1023231</v>
          </cell>
          <cell r="W820">
            <v>1032</v>
          </cell>
          <cell r="X820">
            <v>0</v>
          </cell>
          <cell r="Y820">
            <v>0</v>
          </cell>
          <cell r="Z820">
            <v>0</v>
          </cell>
          <cell r="AA820">
            <v>0</v>
          </cell>
          <cell r="AB820">
            <v>0</v>
          </cell>
          <cell r="AC820">
            <v>0</v>
          </cell>
          <cell r="AD820">
            <v>0</v>
          </cell>
          <cell r="AE820">
            <v>0</v>
          </cell>
          <cell r="AF820">
            <v>1023201</v>
          </cell>
          <cell r="AG820">
            <v>1023202</v>
          </cell>
          <cell r="AH820">
            <v>1023203</v>
          </cell>
          <cell r="AI820">
            <v>1023204</v>
          </cell>
          <cell r="AJ820">
            <v>1023205</v>
          </cell>
          <cell r="AK820">
            <v>0</v>
          </cell>
          <cell r="AL820">
            <v>0</v>
          </cell>
          <cell r="AM820">
            <v>0</v>
          </cell>
          <cell r="AN820">
            <v>0</v>
          </cell>
          <cell r="AO820">
            <v>0</v>
          </cell>
          <cell r="AP820">
            <v>0</v>
          </cell>
          <cell r="AQ820">
            <v>0</v>
          </cell>
          <cell r="AR820">
            <v>7059</v>
          </cell>
          <cell r="AS820">
            <v>282</v>
          </cell>
          <cell r="AT820">
            <v>586</v>
          </cell>
          <cell r="AU820">
            <v>23</v>
          </cell>
          <cell r="AV820">
            <v>0</v>
          </cell>
          <cell r="AW820">
            <v>0</v>
          </cell>
          <cell r="AX820">
            <v>384</v>
          </cell>
          <cell r="AY820">
            <v>14</v>
          </cell>
          <cell r="AZ820">
            <v>319</v>
          </cell>
          <cell r="BA820">
            <v>12</v>
          </cell>
        </row>
        <row r="821">
          <cell r="B821" t="str">
            <v>王允</v>
          </cell>
          <cell r="C821">
            <v>14029</v>
          </cell>
          <cell r="D821">
            <v>1</v>
          </cell>
          <cell r="E821">
            <v>0</v>
          </cell>
          <cell r="F821">
            <v>13</v>
          </cell>
          <cell r="G821">
            <v>40309</v>
          </cell>
          <cell r="H821">
            <v>1</v>
          </cell>
          <cell r="I821">
            <v>2</v>
          </cell>
          <cell r="J821">
            <v>1</v>
          </cell>
          <cell r="K821">
            <v>1</v>
          </cell>
          <cell r="L821">
            <v>1</v>
          </cell>
          <cell r="M821">
            <v>0</v>
          </cell>
          <cell r="N821">
            <v>10244</v>
          </cell>
          <cell r="O821">
            <v>10253</v>
          </cell>
          <cell r="P821">
            <v>2</v>
          </cell>
          <cell r="Q821">
            <v>1</v>
          </cell>
          <cell r="R821">
            <v>1</v>
          </cell>
          <cell r="S821">
            <v>1</v>
          </cell>
          <cell r="T821">
            <v>1024311</v>
          </cell>
          <cell r="U821">
            <v>1024321</v>
          </cell>
          <cell r="V821">
            <v>1024331</v>
          </cell>
          <cell r="W821">
            <v>20031</v>
          </cell>
          <cell r="X821">
            <v>0</v>
          </cell>
          <cell r="Y821">
            <v>0</v>
          </cell>
          <cell r="Z821">
            <v>0</v>
          </cell>
          <cell r="AA821">
            <v>0</v>
          </cell>
          <cell r="AB821">
            <v>0</v>
          </cell>
          <cell r="AC821">
            <v>0</v>
          </cell>
          <cell r="AD821">
            <v>0</v>
          </cell>
          <cell r="AE821">
            <v>0</v>
          </cell>
          <cell r="AF821">
            <v>1024301</v>
          </cell>
          <cell r="AG821">
            <v>1024302</v>
          </cell>
          <cell r="AH821">
            <v>1024303</v>
          </cell>
          <cell r="AI821">
            <v>1024304</v>
          </cell>
          <cell r="AJ821">
            <v>1024305</v>
          </cell>
          <cell r="AK821">
            <v>0</v>
          </cell>
          <cell r="AL821">
            <v>0</v>
          </cell>
          <cell r="AM821">
            <v>0</v>
          </cell>
          <cell r="AN821">
            <v>0</v>
          </cell>
          <cell r="AO821">
            <v>0</v>
          </cell>
          <cell r="AP821">
            <v>0</v>
          </cell>
          <cell r="AQ821">
            <v>0</v>
          </cell>
          <cell r="AR821">
            <v>1300</v>
          </cell>
          <cell r="AS821">
            <v>52</v>
          </cell>
          <cell r="AT821">
            <v>115</v>
          </cell>
          <cell r="AU821">
            <v>5</v>
          </cell>
          <cell r="AV821">
            <v>0</v>
          </cell>
          <cell r="AW821">
            <v>0</v>
          </cell>
          <cell r="AX821">
            <v>70</v>
          </cell>
          <cell r="AY821">
            <v>3</v>
          </cell>
          <cell r="AZ821">
            <v>59</v>
          </cell>
          <cell r="BA821">
            <v>2</v>
          </cell>
        </row>
        <row r="822">
          <cell r="B822" t="str">
            <v>张燕</v>
          </cell>
          <cell r="C822">
            <v>14030</v>
          </cell>
          <cell r="D822">
            <v>1</v>
          </cell>
          <cell r="E822">
            <v>0</v>
          </cell>
          <cell r="F822">
            <v>13</v>
          </cell>
          <cell r="G822">
            <v>40320</v>
          </cell>
          <cell r="H822">
            <v>1</v>
          </cell>
          <cell r="I822">
            <v>2</v>
          </cell>
          <cell r="J822">
            <v>1</v>
          </cell>
          <cell r="K822">
            <v>1</v>
          </cell>
          <cell r="L822">
            <v>1</v>
          </cell>
          <cell r="M822">
            <v>1</v>
          </cell>
          <cell r="N822">
            <v>10245</v>
          </cell>
          <cell r="O822">
            <v>10253</v>
          </cell>
          <cell r="P822">
            <v>2</v>
          </cell>
          <cell r="Q822">
            <v>1</v>
          </cell>
          <cell r="R822">
            <v>1</v>
          </cell>
          <cell r="S822">
            <v>0</v>
          </cell>
          <cell r="T822">
            <v>1024311</v>
          </cell>
          <cell r="U822">
            <v>1024321</v>
          </cell>
          <cell r="V822">
            <v>1024331</v>
          </cell>
          <cell r="W822">
            <v>20031</v>
          </cell>
          <cell r="X822">
            <v>0</v>
          </cell>
          <cell r="Y822">
            <v>0</v>
          </cell>
          <cell r="Z822">
            <v>0</v>
          </cell>
          <cell r="AA822">
            <v>0</v>
          </cell>
          <cell r="AB822">
            <v>0</v>
          </cell>
          <cell r="AC822">
            <v>0</v>
          </cell>
          <cell r="AD822">
            <v>0</v>
          </cell>
          <cell r="AE822">
            <v>0</v>
          </cell>
          <cell r="AF822">
            <v>1024301</v>
          </cell>
          <cell r="AG822">
            <v>1024302</v>
          </cell>
          <cell r="AH822">
            <v>1024303</v>
          </cell>
          <cell r="AI822">
            <v>1024304</v>
          </cell>
          <cell r="AJ822">
            <v>1024305</v>
          </cell>
          <cell r="AK822">
            <v>0</v>
          </cell>
          <cell r="AL822">
            <v>0</v>
          </cell>
          <cell r="AM822">
            <v>0</v>
          </cell>
          <cell r="AN822">
            <v>0</v>
          </cell>
          <cell r="AO822">
            <v>0</v>
          </cell>
          <cell r="AP822">
            <v>0</v>
          </cell>
          <cell r="AQ822">
            <v>0</v>
          </cell>
          <cell r="AR822">
            <v>1496</v>
          </cell>
          <cell r="AS822">
            <v>60</v>
          </cell>
          <cell r="AT822">
            <v>132</v>
          </cell>
          <cell r="AU822">
            <v>5</v>
          </cell>
          <cell r="AV822">
            <v>0</v>
          </cell>
          <cell r="AW822">
            <v>0</v>
          </cell>
          <cell r="AX822">
            <v>81</v>
          </cell>
          <cell r="AY822">
            <v>3</v>
          </cell>
          <cell r="AZ822">
            <v>68</v>
          </cell>
          <cell r="BA822">
            <v>3</v>
          </cell>
        </row>
        <row r="823">
          <cell r="B823" t="str">
            <v>蒯越</v>
          </cell>
          <cell r="C823">
            <v>11034</v>
          </cell>
          <cell r="D823">
            <v>1</v>
          </cell>
          <cell r="E823">
            <v>0</v>
          </cell>
          <cell r="F823">
            <v>12</v>
          </cell>
          <cell r="G823">
            <v>40331</v>
          </cell>
          <cell r="H823">
            <v>1</v>
          </cell>
          <cell r="I823">
            <v>2</v>
          </cell>
          <cell r="J823">
            <v>1</v>
          </cell>
          <cell r="K823">
            <v>1</v>
          </cell>
          <cell r="L823">
            <v>1</v>
          </cell>
          <cell r="M823">
            <v>2</v>
          </cell>
          <cell r="N823">
            <v>10246</v>
          </cell>
          <cell r="O823">
            <v>10253</v>
          </cell>
          <cell r="P823">
            <v>2</v>
          </cell>
          <cell r="Q823">
            <v>1</v>
          </cell>
          <cell r="R823">
            <v>1</v>
          </cell>
          <cell r="S823">
            <v>0</v>
          </cell>
          <cell r="T823">
            <v>1024311</v>
          </cell>
          <cell r="U823">
            <v>1024321</v>
          </cell>
          <cell r="V823">
            <v>1024331</v>
          </cell>
          <cell r="W823">
            <v>20031</v>
          </cell>
          <cell r="X823">
            <v>0</v>
          </cell>
          <cell r="Y823">
            <v>0</v>
          </cell>
          <cell r="Z823">
            <v>0</v>
          </cell>
          <cell r="AA823">
            <v>0</v>
          </cell>
          <cell r="AB823">
            <v>0</v>
          </cell>
          <cell r="AC823">
            <v>0</v>
          </cell>
          <cell r="AD823">
            <v>0</v>
          </cell>
          <cell r="AE823">
            <v>0</v>
          </cell>
          <cell r="AF823">
            <v>1024301</v>
          </cell>
          <cell r="AG823">
            <v>1024302</v>
          </cell>
          <cell r="AH823">
            <v>1024303</v>
          </cell>
          <cell r="AI823">
            <v>1024304</v>
          </cell>
          <cell r="AJ823">
            <v>1024305</v>
          </cell>
          <cell r="AK823">
            <v>0</v>
          </cell>
          <cell r="AL823">
            <v>0</v>
          </cell>
          <cell r="AM823">
            <v>0</v>
          </cell>
          <cell r="AN823">
            <v>0</v>
          </cell>
          <cell r="AO823">
            <v>0</v>
          </cell>
          <cell r="AP823">
            <v>0</v>
          </cell>
          <cell r="AQ823">
            <v>0</v>
          </cell>
          <cell r="AR823">
            <v>1721</v>
          </cell>
          <cell r="AS823">
            <v>69</v>
          </cell>
          <cell r="AT823">
            <v>152</v>
          </cell>
          <cell r="AU823">
            <v>6</v>
          </cell>
          <cell r="AV823">
            <v>0</v>
          </cell>
          <cell r="AW823">
            <v>0</v>
          </cell>
          <cell r="AX823">
            <v>93</v>
          </cell>
          <cell r="AY823">
            <v>4</v>
          </cell>
          <cell r="AZ823">
            <v>78</v>
          </cell>
          <cell r="BA823">
            <v>3</v>
          </cell>
        </row>
        <row r="824">
          <cell r="B824" t="str">
            <v>刘繇</v>
          </cell>
          <cell r="C824">
            <v>14030</v>
          </cell>
          <cell r="D824">
            <v>1</v>
          </cell>
          <cell r="E824">
            <v>0</v>
          </cell>
          <cell r="F824">
            <v>12</v>
          </cell>
          <cell r="G824">
            <v>40342</v>
          </cell>
          <cell r="H824">
            <v>1</v>
          </cell>
          <cell r="I824">
            <v>2</v>
          </cell>
          <cell r="J824">
            <v>1</v>
          </cell>
          <cell r="K824">
            <v>1</v>
          </cell>
          <cell r="L824">
            <v>1</v>
          </cell>
          <cell r="M824">
            <v>3</v>
          </cell>
          <cell r="N824">
            <v>10247</v>
          </cell>
          <cell r="O824">
            <v>10253</v>
          </cell>
          <cell r="P824">
            <v>2</v>
          </cell>
          <cell r="Q824">
            <v>1</v>
          </cell>
          <cell r="R824">
            <v>1</v>
          </cell>
          <cell r="S824">
            <v>0</v>
          </cell>
          <cell r="T824">
            <v>1024311</v>
          </cell>
          <cell r="U824">
            <v>1024321</v>
          </cell>
          <cell r="V824">
            <v>1024331</v>
          </cell>
          <cell r="W824">
            <v>20031</v>
          </cell>
          <cell r="X824">
            <v>0</v>
          </cell>
          <cell r="Y824">
            <v>0</v>
          </cell>
          <cell r="Z824">
            <v>0</v>
          </cell>
          <cell r="AA824">
            <v>0</v>
          </cell>
          <cell r="AB824">
            <v>0</v>
          </cell>
          <cell r="AC824">
            <v>0</v>
          </cell>
          <cell r="AD824">
            <v>0</v>
          </cell>
          <cell r="AE824">
            <v>0</v>
          </cell>
          <cell r="AF824">
            <v>1024301</v>
          </cell>
          <cell r="AG824">
            <v>1024302</v>
          </cell>
          <cell r="AH824">
            <v>1024303</v>
          </cell>
          <cell r="AI824">
            <v>1024304</v>
          </cell>
          <cell r="AJ824">
            <v>1024305</v>
          </cell>
          <cell r="AK824">
            <v>0</v>
          </cell>
          <cell r="AL824">
            <v>0</v>
          </cell>
          <cell r="AM824">
            <v>0</v>
          </cell>
          <cell r="AN824">
            <v>0</v>
          </cell>
          <cell r="AO824">
            <v>0</v>
          </cell>
          <cell r="AP824">
            <v>0</v>
          </cell>
          <cell r="AQ824">
            <v>0</v>
          </cell>
          <cell r="AR824">
            <v>1978</v>
          </cell>
          <cell r="AS824">
            <v>79</v>
          </cell>
          <cell r="AT824">
            <v>174</v>
          </cell>
          <cell r="AU824">
            <v>7</v>
          </cell>
          <cell r="AV824">
            <v>0</v>
          </cell>
          <cell r="AW824">
            <v>0</v>
          </cell>
          <cell r="AX824">
            <v>107</v>
          </cell>
          <cell r="AY824">
            <v>4</v>
          </cell>
          <cell r="AZ824">
            <v>89</v>
          </cell>
          <cell r="BA824">
            <v>4</v>
          </cell>
        </row>
        <row r="825">
          <cell r="B825" t="str">
            <v>审配</v>
          </cell>
          <cell r="C825">
            <v>14043</v>
          </cell>
          <cell r="D825">
            <v>1</v>
          </cell>
          <cell r="E825">
            <v>0</v>
          </cell>
          <cell r="F825">
            <v>12</v>
          </cell>
          <cell r="G825">
            <v>40353</v>
          </cell>
          <cell r="H825">
            <v>1</v>
          </cell>
          <cell r="I825">
            <v>2</v>
          </cell>
          <cell r="J825">
            <v>1</v>
          </cell>
          <cell r="K825">
            <v>1</v>
          </cell>
          <cell r="L825">
            <v>1</v>
          </cell>
          <cell r="M825">
            <v>4</v>
          </cell>
          <cell r="N825">
            <v>10248</v>
          </cell>
          <cell r="O825">
            <v>10253</v>
          </cell>
          <cell r="P825">
            <v>2</v>
          </cell>
          <cell r="Q825">
            <v>1</v>
          </cell>
          <cell r="R825">
            <v>1</v>
          </cell>
          <cell r="S825">
            <v>0</v>
          </cell>
          <cell r="T825">
            <v>1024311</v>
          </cell>
          <cell r="U825">
            <v>1024321</v>
          </cell>
          <cell r="V825">
            <v>1024331</v>
          </cell>
          <cell r="W825">
            <v>20031</v>
          </cell>
          <cell r="X825">
            <v>0</v>
          </cell>
          <cell r="Y825">
            <v>0</v>
          </cell>
          <cell r="Z825">
            <v>0</v>
          </cell>
          <cell r="AA825">
            <v>0</v>
          </cell>
          <cell r="AB825">
            <v>0</v>
          </cell>
          <cell r="AC825">
            <v>0</v>
          </cell>
          <cell r="AD825">
            <v>0</v>
          </cell>
          <cell r="AE825">
            <v>0</v>
          </cell>
          <cell r="AF825">
            <v>1024301</v>
          </cell>
          <cell r="AG825">
            <v>1024302</v>
          </cell>
          <cell r="AH825">
            <v>1024303</v>
          </cell>
          <cell r="AI825">
            <v>1024304</v>
          </cell>
          <cell r="AJ825">
            <v>1024305</v>
          </cell>
          <cell r="AK825">
            <v>0</v>
          </cell>
          <cell r="AL825">
            <v>0</v>
          </cell>
          <cell r="AM825">
            <v>0</v>
          </cell>
          <cell r="AN825">
            <v>0</v>
          </cell>
          <cell r="AO825">
            <v>0</v>
          </cell>
          <cell r="AP825">
            <v>0</v>
          </cell>
          <cell r="AQ825">
            <v>0</v>
          </cell>
          <cell r="AR825">
            <v>2275</v>
          </cell>
          <cell r="AS825">
            <v>91</v>
          </cell>
          <cell r="AT825">
            <v>201</v>
          </cell>
          <cell r="AU825">
            <v>8</v>
          </cell>
          <cell r="AV825">
            <v>0</v>
          </cell>
          <cell r="AW825">
            <v>0</v>
          </cell>
          <cell r="AX825">
            <v>124</v>
          </cell>
          <cell r="AY825">
            <v>5</v>
          </cell>
          <cell r="AZ825">
            <v>103</v>
          </cell>
          <cell r="BA825">
            <v>4</v>
          </cell>
        </row>
        <row r="826">
          <cell r="B826" t="str">
            <v>张鲁</v>
          </cell>
          <cell r="C826">
            <v>14032</v>
          </cell>
          <cell r="D826">
            <v>1</v>
          </cell>
          <cell r="E826">
            <v>0</v>
          </cell>
          <cell r="F826">
            <v>13</v>
          </cell>
          <cell r="G826">
            <v>40364</v>
          </cell>
          <cell r="H826">
            <v>1</v>
          </cell>
          <cell r="I826">
            <v>2</v>
          </cell>
          <cell r="J826">
            <v>1</v>
          </cell>
          <cell r="K826">
            <v>1</v>
          </cell>
          <cell r="L826">
            <v>1</v>
          </cell>
          <cell r="M826">
            <v>5</v>
          </cell>
          <cell r="N826">
            <v>10249</v>
          </cell>
          <cell r="O826">
            <v>10253</v>
          </cell>
          <cell r="P826">
            <v>2</v>
          </cell>
          <cell r="Q826">
            <v>1</v>
          </cell>
          <cell r="R826">
            <v>1</v>
          </cell>
          <cell r="S826">
            <v>0</v>
          </cell>
          <cell r="T826">
            <v>1024311</v>
          </cell>
          <cell r="U826">
            <v>1024321</v>
          </cell>
          <cell r="V826">
            <v>1024331</v>
          </cell>
          <cell r="W826">
            <v>20031</v>
          </cell>
          <cell r="X826">
            <v>0</v>
          </cell>
          <cell r="Y826">
            <v>0</v>
          </cell>
          <cell r="Z826">
            <v>0</v>
          </cell>
          <cell r="AA826">
            <v>0</v>
          </cell>
          <cell r="AB826">
            <v>0</v>
          </cell>
          <cell r="AC826">
            <v>0</v>
          </cell>
          <cell r="AD826">
            <v>0</v>
          </cell>
          <cell r="AE826">
            <v>0</v>
          </cell>
          <cell r="AF826">
            <v>1024301</v>
          </cell>
          <cell r="AG826">
            <v>1024302</v>
          </cell>
          <cell r="AH826">
            <v>1024303</v>
          </cell>
          <cell r="AI826">
            <v>1024304</v>
          </cell>
          <cell r="AJ826">
            <v>1024305</v>
          </cell>
          <cell r="AK826">
            <v>0</v>
          </cell>
          <cell r="AL826">
            <v>0</v>
          </cell>
          <cell r="AM826">
            <v>0</v>
          </cell>
          <cell r="AN826">
            <v>0</v>
          </cell>
          <cell r="AO826">
            <v>0</v>
          </cell>
          <cell r="AP826">
            <v>0</v>
          </cell>
          <cell r="AQ826">
            <v>0</v>
          </cell>
          <cell r="AR826">
            <v>2615</v>
          </cell>
          <cell r="AS826">
            <v>105</v>
          </cell>
          <cell r="AT826">
            <v>231</v>
          </cell>
          <cell r="AU826">
            <v>9</v>
          </cell>
          <cell r="AV826">
            <v>0</v>
          </cell>
          <cell r="AW826">
            <v>0</v>
          </cell>
          <cell r="AX826">
            <v>142</v>
          </cell>
          <cell r="AY826">
            <v>6</v>
          </cell>
          <cell r="AZ826">
            <v>118</v>
          </cell>
          <cell r="BA826">
            <v>5</v>
          </cell>
        </row>
        <row r="827">
          <cell r="B827" t="str">
            <v>蒯良</v>
          </cell>
          <cell r="C827">
            <v>14045</v>
          </cell>
          <cell r="D827">
            <v>1</v>
          </cell>
          <cell r="E827">
            <v>0</v>
          </cell>
          <cell r="F827">
            <v>12</v>
          </cell>
          <cell r="G827">
            <v>40375</v>
          </cell>
          <cell r="H827">
            <v>1</v>
          </cell>
          <cell r="I827">
            <v>2</v>
          </cell>
          <cell r="J827">
            <v>1</v>
          </cell>
          <cell r="K827">
            <v>1</v>
          </cell>
          <cell r="L827">
            <v>1</v>
          </cell>
          <cell r="M827">
            <v>6</v>
          </cell>
          <cell r="N827">
            <v>10250</v>
          </cell>
          <cell r="O827">
            <v>10253</v>
          </cell>
          <cell r="P827">
            <v>2</v>
          </cell>
          <cell r="Q827">
            <v>1</v>
          </cell>
          <cell r="R827">
            <v>1</v>
          </cell>
          <cell r="S827">
            <v>0</v>
          </cell>
          <cell r="T827">
            <v>1024311</v>
          </cell>
          <cell r="U827">
            <v>1024321</v>
          </cell>
          <cell r="V827">
            <v>1024331</v>
          </cell>
          <cell r="W827">
            <v>20031</v>
          </cell>
          <cell r="X827">
            <v>0</v>
          </cell>
          <cell r="Y827">
            <v>0</v>
          </cell>
          <cell r="Z827">
            <v>0</v>
          </cell>
          <cell r="AA827">
            <v>0</v>
          </cell>
          <cell r="AB827">
            <v>0</v>
          </cell>
          <cell r="AC827">
            <v>0</v>
          </cell>
          <cell r="AD827">
            <v>0</v>
          </cell>
          <cell r="AE827">
            <v>0</v>
          </cell>
          <cell r="AF827">
            <v>1024301</v>
          </cell>
          <cell r="AG827">
            <v>1024302</v>
          </cell>
          <cell r="AH827">
            <v>1024303</v>
          </cell>
          <cell r="AI827">
            <v>1024304</v>
          </cell>
          <cell r="AJ827">
            <v>1024305</v>
          </cell>
          <cell r="AK827">
            <v>0</v>
          </cell>
          <cell r="AL827">
            <v>0</v>
          </cell>
          <cell r="AM827">
            <v>0</v>
          </cell>
          <cell r="AN827">
            <v>0</v>
          </cell>
          <cell r="AO827">
            <v>0</v>
          </cell>
          <cell r="AP827">
            <v>0</v>
          </cell>
          <cell r="AQ827">
            <v>0</v>
          </cell>
          <cell r="AR827">
            <v>3008</v>
          </cell>
          <cell r="AS827">
            <v>120</v>
          </cell>
          <cell r="AT827">
            <v>266</v>
          </cell>
          <cell r="AU827">
            <v>11</v>
          </cell>
          <cell r="AV827">
            <v>0</v>
          </cell>
          <cell r="AW827">
            <v>0</v>
          </cell>
          <cell r="AX827">
            <v>164</v>
          </cell>
          <cell r="AY827">
            <v>7</v>
          </cell>
          <cell r="AZ827">
            <v>136</v>
          </cell>
          <cell r="BA827">
            <v>5</v>
          </cell>
        </row>
        <row r="828">
          <cell r="B828" t="str">
            <v>纪灵</v>
          </cell>
          <cell r="C828">
            <v>14030</v>
          </cell>
          <cell r="D828">
            <v>1</v>
          </cell>
          <cell r="E828">
            <v>0</v>
          </cell>
          <cell r="F828">
            <v>13</v>
          </cell>
          <cell r="G828">
            <v>40386</v>
          </cell>
          <cell r="H828">
            <v>1</v>
          </cell>
          <cell r="I828">
            <v>2</v>
          </cell>
          <cell r="J828">
            <v>1</v>
          </cell>
          <cell r="K828">
            <v>1</v>
          </cell>
          <cell r="L828">
            <v>1</v>
          </cell>
          <cell r="M828">
            <v>7</v>
          </cell>
          <cell r="N828">
            <v>10251</v>
          </cell>
          <cell r="O828">
            <v>10253</v>
          </cell>
          <cell r="P828">
            <v>2</v>
          </cell>
          <cell r="Q828">
            <v>1</v>
          </cell>
          <cell r="R828">
            <v>1</v>
          </cell>
          <cell r="S828">
            <v>0</v>
          </cell>
          <cell r="T828">
            <v>1024311</v>
          </cell>
          <cell r="U828">
            <v>1024321</v>
          </cell>
          <cell r="V828">
            <v>1024331</v>
          </cell>
          <cell r="W828">
            <v>20031</v>
          </cell>
          <cell r="X828">
            <v>0</v>
          </cell>
          <cell r="Y828">
            <v>0</v>
          </cell>
          <cell r="Z828">
            <v>0</v>
          </cell>
          <cell r="AA828">
            <v>0</v>
          </cell>
          <cell r="AB828">
            <v>0</v>
          </cell>
          <cell r="AC828">
            <v>0</v>
          </cell>
          <cell r="AD828">
            <v>0</v>
          </cell>
          <cell r="AE828">
            <v>0</v>
          </cell>
          <cell r="AF828">
            <v>1024301</v>
          </cell>
          <cell r="AG828">
            <v>1024302</v>
          </cell>
          <cell r="AH828">
            <v>1024303</v>
          </cell>
          <cell r="AI828">
            <v>1024304</v>
          </cell>
          <cell r="AJ828">
            <v>1024305</v>
          </cell>
          <cell r="AK828">
            <v>0</v>
          </cell>
          <cell r="AL828">
            <v>0</v>
          </cell>
          <cell r="AM828">
            <v>0</v>
          </cell>
          <cell r="AN828">
            <v>0</v>
          </cell>
          <cell r="AO828">
            <v>0</v>
          </cell>
          <cell r="AP828">
            <v>0</v>
          </cell>
          <cell r="AQ828">
            <v>0</v>
          </cell>
          <cell r="AR828">
            <v>3458</v>
          </cell>
          <cell r="AS828">
            <v>138</v>
          </cell>
          <cell r="AT828">
            <v>305</v>
          </cell>
          <cell r="AU828">
            <v>12</v>
          </cell>
          <cell r="AV828">
            <v>0</v>
          </cell>
          <cell r="AW828">
            <v>0</v>
          </cell>
          <cell r="AX828">
            <v>188</v>
          </cell>
          <cell r="AY828">
            <v>8</v>
          </cell>
          <cell r="AZ828">
            <v>157</v>
          </cell>
          <cell r="BA828">
            <v>6</v>
          </cell>
        </row>
        <row r="829">
          <cell r="B829" t="str">
            <v>潘凤</v>
          </cell>
          <cell r="C829">
            <v>14034</v>
          </cell>
          <cell r="D829">
            <v>1</v>
          </cell>
          <cell r="E829">
            <v>0</v>
          </cell>
          <cell r="F829">
            <v>13</v>
          </cell>
          <cell r="G829">
            <v>40397</v>
          </cell>
          <cell r="H829">
            <v>1</v>
          </cell>
          <cell r="I829">
            <v>2</v>
          </cell>
          <cell r="J829">
            <v>1</v>
          </cell>
          <cell r="K829">
            <v>1</v>
          </cell>
          <cell r="L829">
            <v>1</v>
          </cell>
          <cell r="M829">
            <v>8</v>
          </cell>
          <cell r="N829">
            <v>10252</v>
          </cell>
          <cell r="O829">
            <v>10253</v>
          </cell>
          <cell r="P829">
            <v>2</v>
          </cell>
          <cell r="Q829">
            <v>1</v>
          </cell>
          <cell r="R829">
            <v>1</v>
          </cell>
          <cell r="S829">
            <v>0</v>
          </cell>
          <cell r="T829">
            <v>1024311</v>
          </cell>
          <cell r="U829">
            <v>1024321</v>
          </cell>
          <cell r="V829">
            <v>1024331</v>
          </cell>
          <cell r="W829">
            <v>20031</v>
          </cell>
          <cell r="X829">
            <v>0</v>
          </cell>
          <cell r="Y829">
            <v>0</v>
          </cell>
          <cell r="Z829">
            <v>0</v>
          </cell>
          <cell r="AA829">
            <v>0</v>
          </cell>
          <cell r="AB829">
            <v>0</v>
          </cell>
          <cell r="AC829">
            <v>0</v>
          </cell>
          <cell r="AD829">
            <v>0</v>
          </cell>
          <cell r="AE829">
            <v>0</v>
          </cell>
          <cell r="AF829">
            <v>1024301</v>
          </cell>
          <cell r="AG829">
            <v>1024302</v>
          </cell>
          <cell r="AH829">
            <v>1024303</v>
          </cell>
          <cell r="AI829">
            <v>1024304</v>
          </cell>
          <cell r="AJ829">
            <v>1024305</v>
          </cell>
          <cell r="AK829">
            <v>0</v>
          </cell>
          <cell r="AL829">
            <v>0</v>
          </cell>
          <cell r="AM829">
            <v>0</v>
          </cell>
          <cell r="AN829">
            <v>0</v>
          </cell>
          <cell r="AO829">
            <v>0</v>
          </cell>
          <cell r="AP829">
            <v>0</v>
          </cell>
          <cell r="AQ829">
            <v>0</v>
          </cell>
          <cell r="AR829">
            <v>3976</v>
          </cell>
          <cell r="AS829">
            <v>159</v>
          </cell>
          <cell r="AT829">
            <v>351</v>
          </cell>
          <cell r="AU829">
            <v>14</v>
          </cell>
          <cell r="AV829">
            <v>0</v>
          </cell>
          <cell r="AW829">
            <v>0</v>
          </cell>
          <cell r="AX829">
            <v>216</v>
          </cell>
          <cell r="AY829">
            <v>9</v>
          </cell>
          <cell r="AZ829">
            <v>180</v>
          </cell>
          <cell r="BA829">
            <v>7</v>
          </cell>
        </row>
        <row r="830">
          <cell r="B830" t="str">
            <v>刘虞</v>
          </cell>
          <cell r="C830">
            <v>14022</v>
          </cell>
          <cell r="D830">
            <v>1</v>
          </cell>
          <cell r="E830">
            <v>0</v>
          </cell>
          <cell r="F830">
            <v>13</v>
          </cell>
          <cell r="G830">
            <v>40408</v>
          </cell>
          <cell r="H830">
            <v>1</v>
          </cell>
          <cell r="I830">
            <v>2</v>
          </cell>
          <cell r="J830">
            <v>1</v>
          </cell>
          <cell r="K830">
            <v>1</v>
          </cell>
          <cell r="L830">
            <v>1</v>
          </cell>
          <cell r="M830">
            <v>9</v>
          </cell>
          <cell r="N830">
            <v>10253</v>
          </cell>
          <cell r="O830">
            <v>10253</v>
          </cell>
          <cell r="P830">
            <v>2</v>
          </cell>
          <cell r="Q830">
            <v>1</v>
          </cell>
          <cell r="R830">
            <v>1</v>
          </cell>
          <cell r="S830">
            <v>0</v>
          </cell>
          <cell r="T830">
            <v>1024311</v>
          </cell>
          <cell r="U830">
            <v>1024321</v>
          </cell>
          <cell r="V830">
            <v>1024331</v>
          </cell>
          <cell r="W830">
            <v>20031</v>
          </cell>
          <cell r="X830">
            <v>0</v>
          </cell>
          <cell r="Y830">
            <v>0</v>
          </cell>
          <cell r="Z830">
            <v>0</v>
          </cell>
          <cell r="AA830">
            <v>0</v>
          </cell>
          <cell r="AB830">
            <v>0</v>
          </cell>
          <cell r="AC830">
            <v>0</v>
          </cell>
          <cell r="AD830">
            <v>0</v>
          </cell>
          <cell r="AE830">
            <v>0</v>
          </cell>
          <cell r="AF830">
            <v>1024301</v>
          </cell>
          <cell r="AG830">
            <v>1024302</v>
          </cell>
          <cell r="AH830">
            <v>1024303</v>
          </cell>
          <cell r="AI830">
            <v>1024304</v>
          </cell>
          <cell r="AJ830">
            <v>1024305</v>
          </cell>
          <cell r="AK830">
            <v>0</v>
          </cell>
          <cell r="AL830">
            <v>0</v>
          </cell>
          <cell r="AM830">
            <v>0</v>
          </cell>
          <cell r="AN830">
            <v>0</v>
          </cell>
          <cell r="AO830">
            <v>0</v>
          </cell>
          <cell r="AP830">
            <v>0</v>
          </cell>
          <cell r="AQ830">
            <v>0</v>
          </cell>
          <cell r="AR830">
            <v>4572</v>
          </cell>
          <cell r="AS830">
            <v>183</v>
          </cell>
          <cell r="AT830">
            <v>404</v>
          </cell>
          <cell r="AU830">
            <v>16</v>
          </cell>
          <cell r="AV830">
            <v>0</v>
          </cell>
          <cell r="AW830">
            <v>0</v>
          </cell>
          <cell r="AX830">
            <v>249</v>
          </cell>
          <cell r="AY830">
            <v>10</v>
          </cell>
          <cell r="AZ830">
            <v>207</v>
          </cell>
          <cell r="BA830">
            <v>8</v>
          </cell>
        </row>
        <row r="831">
          <cell r="B831" t="str">
            <v>严白虎</v>
          </cell>
          <cell r="C831">
            <v>14030</v>
          </cell>
          <cell r="D831">
            <v>1</v>
          </cell>
          <cell r="E831">
            <v>0</v>
          </cell>
          <cell r="F831">
            <v>13</v>
          </cell>
          <cell r="G831">
            <v>40419</v>
          </cell>
          <cell r="H831">
            <v>1</v>
          </cell>
          <cell r="I831">
            <v>2</v>
          </cell>
          <cell r="J831">
            <v>1</v>
          </cell>
          <cell r="K831">
            <v>1</v>
          </cell>
          <cell r="L831">
            <v>1</v>
          </cell>
          <cell r="M831">
            <v>10</v>
          </cell>
          <cell r="N831">
            <v>10745</v>
          </cell>
          <cell r="O831">
            <v>10253</v>
          </cell>
          <cell r="P831">
            <v>2</v>
          </cell>
          <cell r="Q831">
            <v>1</v>
          </cell>
          <cell r="R831">
            <v>1</v>
          </cell>
          <cell r="S831">
            <v>0</v>
          </cell>
          <cell r="T831">
            <v>1024311</v>
          </cell>
          <cell r="U831">
            <v>1024321</v>
          </cell>
          <cell r="V831">
            <v>1024331</v>
          </cell>
          <cell r="W831">
            <v>20031</v>
          </cell>
          <cell r="X831">
            <v>0</v>
          </cell>
          <cell r="Y831">
            <v>0</v>
          </cell>
          <cell r="Z831">
            <v>0</v>
          </cell>
          <cell r="AA831">
            <v>0</v>
          </cell>
          <cell r="AB831">
            <v>0</v>
          </cell>
          <cell r="AC831">
            <v>0</v>
          </cell>
          <cell r="AD831">
            <v>0</v>
          </cell>
          <cell r="AE831">
            <v>0</v>
          </cell>
          <cell r="AF831">
            <v>1024301</v>
          </cell>
          <cell r="AG831">
            <v>1024302</v>
          </cell>
          <cell r="AH831">
            <v>1024303</v>
          </cell>
          <cell r="AI831">
            <v>1024304</v>
          </cell>
          <cell r="AJ831">
            <v>1024305</v>
          </cell>
          <cell r="AK831">
            <v>0</v>
          </cell>
          <cell r="AL831">
            <v>0</v>
          </cell>
          <cell r="AM831">
            <v>0</v>
          </cell>
          <cell r="AN831">
            <v>0</v>
          </cell>
          <cell r="AO831">
            <v>0</v>
          </cell>
          <cell r="AP831">
            <v>0</v>
          </cell>
          <cell r="AQ831">
            <v>0</v>
          </cell>
          <cell r="AR831">
            <v>5258</v>
          </cell>
          <cell r="AS831">
            <v>210</v>
          </cell>
          <cell r="AT831">
            <v>465</v>
          </cell>
          <cell r="AU831">
            <v>19</v>
          </cell>
          <cell r="AV831">
            <v>0</v>
          </cell>
          <cell r="AW831">
            <v>0</v>
          </cell>
          <cell r="AX831">
            <v>286</v>
          </cell>
          <cell r="AY831">
            <v>11</v>
          </cell>
          <cell r="AZ831">
            <v>239</v>
          </cell>
          <cell r="BA831">
            <v>10</v>
          </cell>
        </row>
        <row r="832">
          <cell r="B832" t="str">
            <v>孔融</v>
          </cell>
          <cell r="C832">
            <v>14036</v>
          </cell>
          <cell r="D832">
            <v>1</v>
          </cell>
          <cell r="E832">
            <v>0</v>
          </cell>
          <cell r="F832">
            <v>13</v>
          </cell>
          <cell r="G832">
            <v>40430</v>
          </cell>
          <cell r="H832">
            <v>1</v>
          </cell>
          <cell r="I832">
            <v>2</v>
          </cell>
          <cell r="J832">
            <v>1</v>
          </cell>
          <cell r="K832">
            <v>1</v>
          </cell>
          <cell r="L832">
            <v>1</v>
          </cell>
          <cell r="M832">
            <v>11</v>
          </cell>
          <cell r="N832">
            <v>10746</v>
          </cell>
          <cell r="O832">
            <v>10253</v>
          </cell>
          <cell r="P832">
            <v>2</v>
          </cell>
          <cell r="Q832">
            <v>1</v>
          </cell>
          <cell r="R832">
            <v>1</v>
          </cell>
          <cell r="S832">
            <v>0</v>
          </cell>
          <cell r="T832">
            <v>1024311</v>
          </cell>
          <cell r="U832">
            <v>1024321</v>
          </cell>
          <cell r="V832">
            <v>1024331</v>
          </cell>
          <cell r="W832">
            <v>20031</v>
          </cell>
          <cell r="X832">
            <v>0</v>
          </cell>
          <cell r="Y832">
            <v>0</v>
          </cell>
          <cell r="Z832">
            <v>0</v>
          </cell>
          <cell r="AA832">
            <v>0</v>
          </cell>
          <cell r="AB832">
            <v>0</v>
          </cell>
          <cell r="AC832">
            <v>0</v>
          </cell>
          <cell r="AD832">
            <v>0</v>
          </cell>
          <cell r="AE832">
            <v>0</v>
          </cell>
          <cell r="AF832">
            <v>1024301</v>
          </cell>
          <cell r="AG832">
            <v>1024302</v>
          </cell>
          <cell r="AH832">
            <v>1024303</v>
          </cell>
          <cell r="AI832">
            <v>1024304</v>
          </cell>
          <cell r="AJ832">
            <v>1024305</v>
          </cell>
          <cell r="AK832">
            <v>0</v>
          </cell>
          <cell r="AL832">
            <v>0</v>
          </cell>
          <cell r="AM832">
            <v>0</v>
          </cell>
          <cell r="AN832">
            <v>0</v>
          </cell>
          <cell r="AO832">
            <v>0</v>
          </cell>
          <cell r="AP832">
            <v>0</v>
          </cell>
          <cell r="AQ832">
            <v>0</v>
          </cell>
          <cell r="AR832">
            <v>6046</v>
          </cell>
          <cell r="AS832">
            <v>241</v>
          </cell>
          <cell r="AT832">
            <v>534</v>
          </cell>
          <cell r="AU832">
            <v>21</v>
          </cell>
          <cell r="AV832">
            <v>0</v>
          </cell>
          <cell r="AW832">
            <v>0</v>
          </cell>
          <cell r="AX832">
            <v>328</v>
          </cell>
          <cell r="AY832">
            <v>12</v>
          </cell>
          <cell r="AZ832">
            <v>274</v>
          </cell>
          <cell r="BA832">
            <v>11</v>
          </cell>
        </row>
        <row r="833">
          <cell r="B833" t="str">
            <v>韩遂</v>
          </cell>
          <cell r="C833">
            <v>14030</v>
          </cell>
          <cell r="D833">
            <v>1</v>
          </cell>
          <cell r="E833">
            <v>0</v>
          </cell>
          <cell r="F833">
            <v>13</v>
          </cell>
          <cell r="G833">
            <v>40441</v>
          </cell>
          <cell r="H833">
            <v>1</v>
          </cell>
          <cell r="I833">
            <v>2</v>
          </cell>
          <cell r="J833">
            <v>1</v>
          </cell>
          <cell r="K833">
            <v>1</v>
          </cell>
          <cell r="L833">
            <v>1</v>
          </cell>
          <cell r="M833">
            <v>12</v>
          </cell>
          <cell r="N833">
            <v>0</v>
          </cell>
          <cell r="O833">
            <v>10253</v>
          </cell>
          <cell r="P833">
            <v>2</v>
          </cell>
          <cell r="Q833">
            <v>1</v>
          </cell>
          <cell r="R833">
            <v>1</v>
          </cell>
          <cell r="S833">
            <v>0</v>
          </cell>
          <cell r="T833">
            <v>1024311</v>
          </cell>
          <cell r="U833">
            <v>1024321</v>
          </cell>
          <cell r="V833">
            <v>1024331</v>
          </cell>
          <cell r="W833">
            <v>20031</v>
          </cell>
          <cell r="X833">
            <v>0</v>
          </cell>
          <cell r="Y833">
            <v>0</v>
          </cell>
          <cell r="Z833">
            <v>0</v>
          </cell>
          <cell r="AA833">
            <v>0</v>
          </cell>
          <cell r="AB833">
            <v>0</v>
          </cell>
          <cell r="AC833">
            <v>0</v>
          </cell>
          <cell r="AD833">
            <v>0</v>
          </cell>
          <cell r="AE833">
            <v>0</v>
          </cell>
          <cell r="AF833">
            <v>1024301</v>
          </cell>
          <cell r="AG833">
            <v>1024302</v>
          </cell>
          <cell r="AH833">
            <v>1024303</v>
          </cell>
          <cell r="AI833">
            <v>1024304</v>
          </cell>
          <cell r="AJ833">
            <v>1024305</v>
          </cell>
          <cell r="AK833">
            <v>0</v>
          </cell>
          <cell r="AL833">
            <v>0</v>
          </cell>
          <cell r="AM833">
            <v>0</v>
          </cell>
          <cell r="AN833">
            <v>0</v>
          </cell>
          <cell r="AO833">
            <v>0</v>
          </cell>
          <cell r="AP833">
            <v>0</v>
          </cell>
          <cell r="AQ833">
            <v>0</v>
          </cell>
          <cell r="AR833">
            <v>6952</v>
          </cell>
          <cell r="AS833">
            <v>277</v>
          </cell>
          <cell r="AT833">
            <v>614</v>
          </cell>
          <cell r="AU833">
            <v>24</v>
          </cell>
          <cell r="AV833">
            <v>0</v>
          </cell>
          <cell r="AW833">
            <v>0</v>
          </cell>
          <cell r="AX833">
            <v>377</v>
          </cell>
          <cell r="AY833">
            <v>13</v>
          </cell>
          <cell r="AZ833">
            <v>315</v>
          </cell>
          <cell r="BA833">
            <v>12</v>
          </cell>
        </row>
        <row r="834">
          <cell r="B834" t="str">
            <v>伏皇后</v>
          </cell>
          <cell r="C834">
            <v>14037</v>
          </cell>
          <cell r="D834">
            <v>1</v>
          </cell>
          <cell r="E834">
            <v>0</v>
          </cell>
          <cell r="F834">
            <v>12</v>
          </cell>
          <cell r="G834">
            <v>40452</v>
          </cell>
          <cell r="H834">
            <v>1</v>
          </cell>
          <cell r="I834">
            <v>2</v>
          </cell>
          <cell r="J834">
            <v>1</v>
          </cell>
          <cell r="K834">
            <v>1</v>
          </cell>
          <cell r="L834">
            <v>1</v>
          </cell>
          <cell r="M834">
            <v>0</v>
          </cell>
          <cell r="N834">
            <v>10255</v>
          </cell>
          <cell r="O834">
            <v>10264</v>
          </cell>
          <cell r="P834">
            <v>2</v>
          </cell>
          <cell r="Q834">
            <v>1</v>
          </cell>
          <cell r="R834">
            <v>1</v>
          </cell>
          <cell r="S834">
            <v>1</v>
          </cell>
          <cell r="T834">
            <v>1024312</v>
          </cell>
          <cell r="U834">
            <v>1025411</v>
          </cell>
          <cell r="V834">
            <v>1025421</v>
          </cell>
          <cell r="W834">
            <v>1012</v>
          </cell>
          <cell r="X834">
            <v>0</v>
          </cell>
          <cell r="Y834">
            <v>0</v>
          </cell>
          <cell r="Z834">
            <v>0</v>
          </cell>
          <cell r="AA834">
            <v>0</v>
          </cell>
          <cell r="AB834">
            <v>0</v>
          </cell>
          <cell r="AC834">
            <v>0</v>
          </cell>
          <cell r="AD834">
            <v>0</v>
          </cell>
          <cell r="AE834">
            <v>0</v>
          </cell>
          <cell r="AF834">
            <v>1025401</v>
          </cell>
          <cell r="AG834">
            <v>1025402</v>
          </cell>
          <cell r="AH834">
            <v>1025403</v>
          </cell>
          <cell r="AI834">
            <v>1025404</v>
          </cell>
          <cell r="AJ834">
            <v>1025405</v>
          </cell>
          <cell r="AK834">
            <v>0</v>
          </cell>
          <cell r="AL834">
            <v>0</v>
          </cell>
          <cell r="AM834">
            <v>0</v>
          </cell>
          <cell r="AN834">
            <v>0</v>
          </cell>
          <cell r="AO834">
            <v>0</v>
          </cell>
          <cell r="AP834">
            <v>0</v>
          </cell>
          <cell r="AQ834">
            <v>0</v>
          </cell>
          <cell r="AR834">
            <v>1300</v>
          </cell>
          <cell r="AS834">
            <v>52</v>
          </cell>
          <cell r="AT834">
            <v>115</v>
          </cell>
          <cell r="AU834">
            <v>5</v>
          </cell>
          <cell r="AV834">
            <v>0</v>
          </cell>
          <cell r="AW834">
            <v>0</v>
          </cell>
          <cell r="AX834">
            <v>70</v>
          </cell>
          <cell r="AY834">
            <v>3</v>
          </cell>
          <cell r="AZ834">
            <v>59</v>
          </cell>
          <cell r="BA834">
            <v>2</v>
          </cell>
        </row>
        <row r="835">
          <cell r="B835" t="str">
            <v>武安国</v>
          </cell>
          <cell r="C835">
            <v>11048</v>
          </cell>
          <cell r="D835">
            <v>1</v>
          </cell>
          <cell r="E835">
            <v>0</v>
          </cell>
          <cell r="F835">
            <v>12</v>
          </cell>
          <cell r="G835">
            <v>40463</v>
          </cell>
          <cell r="H835">
            <v>1</v>
          </cell>
          <cell r="I835">
            <v>2</v>
          </cell>
          <cell r="J835">
            <v>1</v>
          </cell>
          <cell r="K835">
            <v>1</v>
          </cell>
          <cell r="L835">
            <v>1</v>
          </cell>
          <cell r="M835">
            <v>1</v>
          </cell>
          <cell r="N835">
            <v>10256</v>
          </cell>
          <cell r="O835">
            <v>10264</v>
          </cell>
          <cell r="P835">
            <v>2</v>
          </cell>
          <cell r="Q835">
            <v>1</v>
          </cell>
          <cell r="R835">
            <v>1</v>
          </cell>
          <cell r="S835">
            <v>0</v>
          </cell>
          <cell r="T835">
            <v>1024312</v>
          </cell>
          <cell r="U835">
            <v>1025411</v>
          </cell>
          <cell r="V835">
            <v>1025421</v>
          </cell>
          <cell r="W835">
            <v>1012</v>
          </cell>
          <cell r="X835">
            <v>0</v>
          </cell>
          <cell r="Y835">
            <v>0</v>
          </cell>
          <cell r="Z835">
            <v>0</v>
          </cell>
          <cell r="AA835">
            <v>0</v>
          </cell>
          <cell r="AB835">
            <v>0</v>
          </cell>
          <cell r="AC835">
            <v>0</v>
          </cell>
          <cell r="AD835">
            <v>0</v>
          </cell>
          <cell r="AE835">
            <v>0</v>
          </cell>
          <cell r="AF835">
            <v>1025401</v>
          </cell>
          <cell r="AG835">
            <v>1025402</v>
          </cell>
          <cell r="AH835">
            <v>1025403</v>
          </cell>
          <cell r="AI835">
            <v>1025404</v>
          </cell>
          <cell r="AJ835">
            <v>1025405</v>
          </cell>
          <cell r="AK835">
            <v>0</v>
          </cell>
          <cell r="AL835">
            <v>0</v>
          </cell>
          <cell r="AM835">
            <v>0</v>
          </cell>
          <cell r="AN835">
            <v>0</v>
          </cell>
          <cell r="AO835">
            <v>0</v>
          </cell>
          <cell r="AP835">
            <v>0</v>
          </cell>
          <cell r="AQ835">
            <v>0</v>
          </cell>
          <cell r="AR835">
            <v>1496</v>
          </cell>
          <cell r="AS835">
            <v>60</v>
          </cell>
          <cell r="AT835">
            <v>132</v>
          </cell>
          <cell r="AU835">
            <v>5</v>
          </cell>
          <cell r="AV835">
            <v>0</v>
          </cell>
          <cell r="AW835">
            <v>0</v>
          </cell>
          <cell r="AX835">
            <v>81</v>
          </cell>
          <cell r="AY835">
            <v>3</v>
          </cell>
          <cell r="AZ835">
            <v>68</v>
          </cell>
          <cell r="BA835">
            <v>3</v>
          </cell>
        </row>
        <row r="836">
          <cell r="B836" t="str">
            <v>何进</v>
          </cell>
          <cell r="C836">
            <v>14038</v>
          </cell>
          <cell r="D836">
            <v>1</v>
          </cell>
          <cell r="E836">
            <v>0</v>
          </cell>
          <cell r="F836">
            <v>12</v>
          </cell>
          <cell r="G836">
            <v>40474</v>
          </cell>
          <cell r="H836">
            <v>1</v>
          </cell>
          <cell r="I836">
            <v>2</v>
          </cell>
          <cell r="J836">
            <v>1</v>
          </cell>
          <cell r="K836">
            <v>1</v>
          </cell>
          <cell r="L836">
            <v>1</v>
          </cell>
          <cell r="M836">
            <v>2</v>
          </cell>
          <cell r="N836">
            <v>10257</v>
          </cell>
          <cell r="O836">
            <v>10264</v>
          </cell>
          <cell r="P836">
            <v>2</v>
          </cell>
          <cell r="Q836">
            <v>1</v>
          </cell>
          <cell r="R836">
            <v>1</v>
          </cell>
          <cell r="S836">
            <v>0</v>
          </cell>
          <cell r="T836">
            <v>1024312</v>
          </cell>
          <cell r="U836">
            <v>1025411</v>
          </cell>
          <cell r="V836">
            <v>1025421</v>
          </cell>
          <cell r="W836">
            <v>1012</v>
          </cell>
          <cell r="X836">
            <v>0</v>
          </cell>
          <cell r="Y836">
            <v>0</v>
          </cell>
          <cell r="Z836">
            <v>0</v>
          </cell>
          <cell r="AA836">
            <v>0</v>
          </cell>
          <cell r="AB836">
            <v>0</v>
          </cell>
          <cell r="AC836">
            <v>0</v>
          </cell>
          <cell r="AD836">
            <v>0</v>
          </cell>
          <cell r="AE836">
            <v>0</v>
          </cell>
          <cell r="AF836">
            <v>1025401</v>
          </cell>
          <cell r="AG836">
            <v>1025402</v>
          </cell>
          <cell r="AH836">
            <v>1025403</v>
          </cell>
          <cell r="AI836">
            <v>1025404</v>
          </cell>
          <cell r="AJ836">
            <v>1025405</v>
          </cell>
          <cell r="AK836">
            <v>0</v>
          </cell>
          <cell r="AL836">
            <v>0</v>
          </cell>
          <cell r="AM836">
            <v>0</v>
          </cell>
          <cell r="AN836">
            <v>0</v>
          </cell>
          <cell r="AO836">
            <v>0</v>
          </cell>
          <cell r="AP836">
            <v>0</v>
          </cell>
          <cell r="AQ836">
            <v>0</v>
          </cell>
          <cell r="AR836">
            <v>1721</v>
          </cell>
          <cell r="AS836">
            <v>69</v>
          </cell>
          <cell r="AT836">
            <v>152</v>
          </cell>
          <cell r="AU836">
            <v>6</v>
          </cell>
          <cell r="AV836">
            <v>0</v>
          </cell>
          <cell r="AW836">
            <v>0</v>
          </cell>
          <cell r="AX836">
            <v>93</v>
          </cell>
          <cell r="AY836">
            <v>4</v>
          </cell>
          <cell r="AZ836">
            <v>78</v>
          </cell>
          <cell r="BA836">
            <v>3</v>
          </cell>
        </row>
        <row r="837">
          <cell r="B837" t="str">
            <v>汉献帝</v>
          </cell>
          <cell r="C837">
            <v>14039</v>
          </cell>
          <cell r="D837">
            <v>1</v>
          </cell>
          <cell r="E837">
            <v>0</v>
          </cell>
          <cell r="F837">
            <v>12</v>
          </cell>
          <cell r="G837">
            <v>40485</v>
          </cell>
          <cell r="H837">
            <v>1</v>
          </cell>
          <cell r="I837">
            <v>2</v>
          </cell>
          <cell r="J837">
            <v>1</v>
          </cell>
          <cell r="K837">
            <v>1</v>
          </cell>
          <cell r="L837">
            <v>1</v>
          </cell>
          <cell r="M837">
            <v>3</v>
          </cell>
          <cell r="N837">
            <v>10258</v>
          </cell>
          <cell r="O837">
            <v>10264</v>
          </cell>
          <cell r="P837">
            <v>2</v>
          </cell>
          <cell r="Q837">
            <v>1</v>
          </cell>
          <cell r="R837">
            <v>1</v>
          </cell>
          <cell r="S837">
            <v>0</v>
          </cell>
          <cell r="T837">
            <v>1024312</v>
          </cell>
          <cell r="U837">
            <v>1025411</v>
          </cell>
          <cell r="V837">
            <v>1025421</v>
          </cell>
          <cell r="W837">
            <v>1012</v>
          </cell>
          <cell r="X837">
            <v>0</v>
          </cell>
          <cell r="Y837">
            <v>0</v>
          </cell>
          <cell r="Z837">
            <v>0</v>
          </cell>
          <cell r="AA837">
            <v>0</v>
          </cell>
          <cell r="AB837">
            <v>0</v>
          </cell>
          <cell r="AC837">
            <v>0</v>
          </cell>
          <cell r="AD837">
            <v>0</v>
          </cell>
          <cell r="AE837">
            <v>0</v>
          </cell>
          <cell r="AF837">
            <v>1025401</v>
          </cell>
          <cell r="AG837">
            <v>1025402</v>
          </cell>
          <cell r="AH837">
            <v>1025403</v>
          </cell>
          <cell r="AI837">
            <v>1025404</v>
          </cell>
          <cell r="AJ837">
            <v>1025405</v>
          </cell>
          <cell r="AK837">
            <v>0</v>
          </cell>
          <cell r="AL837">
            <v>0</v>
          </cell>
          <cell r="AM837">
            <v>0</v>
          </cell>
          <cell r="AN837">
            <v>0</v>
          </cell>
          <cell r="AO837">
            <v>0</v>
          </cell>
          <cell r="AP837">
            <v>0</v>
          </cell>
          <cell r="AQ837">
            <v>0</v>
          </cell>
          <cell r="AR837">
            <v>1978</v>
          </cell>
          <cell r="AS837">
            <v>79</v>
          </cell>
          <cell r="AT837">
            <v>174</v>
          </cell>
          <cell r="AU837">
            <v>7</v>
          </cell>
          <cell r="AV837">
            <v>0</v>
          </cell>
          <cell r="AW837">
            <v>0</v>
          </cell>
          <cell r="AX837">
            <v>107</v>
          </cell>
          <cell r="AY837">
            <v>4</v>
          </cell>
          <cell r="AZ837">
            <v>89</v>
          </cell>
          <cell r="BA837">
            <v>4</v>
          </cell>
        </row>
        <row r="838">
          <cell r="B838" t="str">
            <v>公孙渊</v>
          </cell>
          <cell r="C838">
            <v>14045</v>
          </cell>
          <cell r="D838">
            <v>1</v>
          </cell>
          <cell r="E838">
            <v>0</v>
          </cell>
          <cell r="F838">
            <v>12</v>
          </cell>
          <cell r="G838">
            <v>40496</v>
          </cell>
          <cell r="H838">
            <v>1</v>
          </cell>
          <cell r="I838">
            <v>2</v>
          </cell>
          <cell r="J838">
            <v>1</v>
          </cell>
          <cell r="K838">
            <v>1</v>
          </cell>
          <cell r="L838">
            <v>1</v>
          </cell>
          <cell r="M838">
            <v>4</v>
          </cell>
          <cell r="N838">
            <v>10259</v>
          </cell>
          <cell r="O838">
            <v>10264</v>
          </cell>
          <cell r="P838">
            <v>2</v>
          </cell>
          <cell r="Q838">
            <v>1</v>
          </cell>
          <cell r="R838">
            <v>1</v>
          </cell>
          <cell r="S838">
            <v>0</v>
          </cell>
          <cell r="T838">
            <v>1024312</v>
          </cell>
          <cell r="U838">
            <v>1025411</v>
          </cell>
          <cell r="V838">
            <v>1025421</v>
          </cell>
          <cell r="W838">
            <v>1012</v>
          </cell>
          <cell r="X838">
            <v>0</v>
          </cell>
          <cell r="Y838">
            <v>0</v>
          </cell>
          <cell r="Z838">
            <v>0</v>
          </cell>
          <cell r="AA838">
            <v>0</v>
          </cell>
          <cell r="AB838">
            <v>0</v>
          </cell>
          <cell r="AC838">
            <v>0</v>
          </cell>
          <cell r="AD838">
            <v>0</v>
          </cell>
          <cell r="AE838">
            <v>0</v>
          </cell>
          <cell r="AF838">
            <v>1025401</v>
          </cell>
          <cell r="AG838">
            <v>1025402</v>
          </cell>
          <cell r="AH838">
            <v>1025403</v>
          </cell>
          <cell r="AI838">
            <v>1025404</v>
          </cell>
          <cell r="AJ838">
            <v>1025405</v>
          </cell>
          <cell r="AK838">
            <v>0</v>
          </cell>
          <cell r="AL838">
            <v>0</v>
          </cell>
          <cell r="AM838">
            <v>0</v>
          </cell>
          <cell r="AN838">
            <v>0</v>
          </cell>
          <cell r="AO838">
            <v>0</v>
          </cell>
          <cell r="AP838">
            <v>0</v>
          </cell>
          <cell r="AQ838">
            <v>0</v>
          </cell>
          <cell r="AR838">
            <v>2275</v>
          </cell>
          <cell r="AS838">
            <v>91</v>
          </cell>
          <cell r="AT838">
            <v>201</v>
          </cell>
          <cell r="AU838">
            <v>8</v>
          </cell>
          <cell r="AV838">
            <v>0</v>
          </cell>
          <cell r="AW838">
            <v>0</v>
          </cell>
          <cell r="AX838">
            <v>124</v>
          </cell>
          <cell r="AY838">
            <v>5</v>
          </cell>
          <cell r="AZ838">
            <v>103</v>
          </cell>
          <cell r="BA838">
            <v>4</v>
          </cell>
        </row>
        <row r="839">
          <cell r="B839" t="str">
            <v>少年张飞</v>
          </cell>
          <cell r="C839">
            <v>12004</v>
          </cell>
          <cell r="D839">
            <v>1</v>
          </cell>
          <cell r="E839">
            <v>0</v>
          </cell>
          <cell r="F839">
            <v>12</v>
          </cell>
          <cell r="G839">
            <v>90001</v>
          </cell>
          <cell r="H839">
            <v>1</v>
          </cell>
          <cell r="I839">
            <v>2</v>
          </cell>
          <cell r="J839">
            <v>1</v>
          </cell>
          <cell r="K839">
            <v>1</v>
          </cell>
          <cell r="L839">
            <v>1</v>
          </cell>
          <cell r="M839">
            <v>5</v>
          </cell>
          <cell r="N839">
            <v>10260</v>
          </cell>
          <cell r="O839">
            <v>10264</v>
          </cell>
          <cell r="P839">
            <v>2</v>
          </cell>
          <cell r="Q839">
            <v>1</v>
          </cell>
          <cell r="R839">
            <v>1</v>
          </cell>
          <cell r="S839">
            <v>0</v>
          </cell>
          <cell r="T839">
            <v>1024312</v>
          </cell>
          <cell r="U839">
            <v>1025411</v>
          </cell>
          <cell r="V839">
            <v>1025421</v>
          </cell>
          <cell r="W839">
            <v>1012</v>
          </cell>
          <cell r="X839">
            <v>0</v>
          </cell>
          <cell r="Y839">
            <v>0</v>
          </cell>
          <cell r="Z839">
            <v>0</v>
          </cell>
          <cell r="AA839">
            <v>0</v>
          </cell>
          <cell r="AB839">
            <v>0</v>
          </cell>
          <cell r="AC839">
            <v>0</v>
          </cell>
          <cell r="AD839">
            <v>0</v>
          </cell>
          <cell r="AE839">
            <v>0</v>
          </cell>
          <cell r="AF839">
            <v>1025401</v>
          </cell>
          <cell r="AG839">
            <v>1025402</v>
          </cell>
          <cell r="AH839">
            <v>1025403</v>
          </cell>
          <cell r="AI839">
            <v>1025404</v>
          </cell>
          <cell r="AJ839">
            <v>1025405</v>
          </cell>
          <cell r="AK839">
            <v>0</v>
          </cell>
          <cell r="AL839">
            <v>0</v>
          </cell>
          <cell r="AM839">
            <v>0</v>
          </cell>
          <cell r="AN839">
            <v>0</v>
          </cell>
          <cell r="AO839">
            <v>0</v>
          </cell>
          <cell r="AP839">
            <v>0</v>
          </cell>
          <cell r="AQ839">
            <v>0</v>
          </cell>
          <cell r="AR839">
            <v>2615</v>
          </cell>
          <cell r="AS839">
            <v>105</v>
          </cell>
          <cell r="AT839">
            <v>231</v>
          </cell>
          <cell r="AU839">
            <v>9</v>
          </cell>
          <cell r="AV839">
            <v>0</v>
          </cell>
          <cell r="AW839">
            <v>0</v>
          </cell>
          <cell r="AX839">
            <v>142</v>
          </cell>
          <cell r="AY839">
            <v>6</v>
          </cell>
          <cell r="AZ839">
            <v>118</v>
          </cell>
          <cell r="BA839">
            <v>5</v>
          </cell>
        </row>
        <row r="840">
          <cell r="B840" t="str">
            <v>少年关羽</v>
          </cell>
          <cell r="C840">
            <v>12003</v>
          </cell>
          <cell r="D840">
            <v>1</v>
          </cell>
          <cell r="E840">
            <v>0</v>
          </cell>
          <cell r="F840">
            <v>12</v>
          </cell>
          <cell r="G840">
            <v>90002</v>
          </cell>
          <cell r="H840">
            <v>1</v>
          </cell>
          <cell r="I840">
            <v>2</v>
          </cell>
          <cell r="J840">
            <v>1</v>
          </cell>
          <cell r="K840">
            <v>1</v>
          </cell>
          <cell r="L840">
            <v>1</v>
          </cell>
          <cell r="M840">
            <v>6</v>
          </cell>
          <cell r="N840">
            <v>10261</v>
          </cell>
          <cell r="O840">
            <v>10264</v>
          </cell>
          <cell r="P840">
            <v>2</v>
          </cell>
          <cell r="Q840">
            <v>1</v>
          </cell>
          <cell r="R840">
            <v>1</v>
          </cell>
          <cell r="S840">
            <v>0</v>
          </cell>
          <cell r="T840">
            <v>1024312</v>
          </cell>
          <cell r="U840">
            <v>1025411</v>
          </cell>
          <cell r="V840">
            <v>1025421</v>
          </cell>
          <cell r="W840">
            <v>1012</v>
          </cell>
          <cell r="X840">
            <v>0</v>
          </cell>
          <cell r="Y840">
            <v>0</v>
          </cell>
          <cell r="Z840">
            <v>0</v>
          </cell>
          <cell r="AA840">
            <v>0</v>
          </cell>
          <cell r="AB840">
            <v>0</v>
          </cell>
          <cell r="AC840">
            <v>0</v>
          </cell>
          <cell r="AD840">
            <v>0</v>
          </cell>
          <cell r="AE840">
            <v>0</v>
          </cell>
          <cell r="AF840">
            <v>1025401</v>
          </cell>
          <cell r="AG840">
            <v>1025402</v>
          </cell>
          <cell r="AH840">
            <v>1025403</v>
          </cell>
          <cell r="AI840">
            <v>1025404</v>
          </cell>
          <cell r="AJ840">
            <v>1025405</v>
          </cell>
          <cell r="AK840">
            <v>0</v>
          </cell>
          <cell r="AL840">
            <v>0</v>
          </cell>
          <cell r="AM840">
            <v>0</v>
          </cell>
          <cell r="AN840">
            <v>0</v>
          </cell>
          <cell r="AO840">
            <v>0</v>
          </cell>
          <cell r="AP840">
            <v>0</v>
          </cell>
          <cell r="AQ840">
            <v>0</v>
          </cell>
          <cell r="AR840">
            <v>3008</v>
          </cell>
          <cell r="AS840">
            <v>120</v>
          </cell>
          <cell r="AT840">
            <v>266</v>
          </cell>
          <cell r="AU840">
            <v>11</v>
          </cell>
          <cell r="AV840">
            <v>0</v>
          </cell>
          <cell r="AW840">
            <v>0</v>
          </cell>
          <cell r="AX840">
            <v>164</v>
          </cell>
          <cell r="AY840">
            <v>7</v>
          </cell>
          <cell r="AZ840">
            <v>136</v>
          </cell>
          <cell r="BA840">
            <v>5</v>
          </cell>
        </row>
        <row r="841">
          <cell r="B841" t="str">
            <v>少年刘备</v>
          </cell>
          <cell r="C841">
            <v>12008</v>
          </cell>
          <cell r="D841">
            <v>1</v>
          </cell>
          <cell r="E841">
            <v>0</v>
          </cell>
          <cell r="F841">
            <v>12</v>
          </cell>
          <cell r="G841">
            <v>90003</v>
          </cell>
          <cell r="H841">
            <v>1</v>
          </cell>
          <cell r="I841">
            <v>2</v>
          </cell>
          <cell r="J841">
            <v>1</v>
          </cell>
          <cell r="K841">
            <v>1</v>
          </cell>
          <cell r="L841">
            <v>1</v>
          </cell>
          <cell r="M841">
            <v>7</v>
          </cell>
          <cell r="N841">
            <v>10262</v>
          </cell>
          <cell r="O841">
            <v>10264</v>
          </cell>
          <cell r="P841">
            <v>2</v>
          </cell>
          <cell r="Q841">
            <v>1</v>
          </cell>
          <cell r="R841">
            <v>1</v>
          </cell>
          <cell r="S841">
            <v>0</v>
          </cell>
          <cell r="T841">
            <v>1024312</v>
          </cell>
          <cell r="U841">
            <v>1025411</v>
          </cell>
          <cell r="V841">
            <v>1025421</v>
          </cell>
          <cell r="W841">
            <v>1012</v>
          </cell>
          <cell r="X841">
            <v>0</v>
          </cell>
          <cell r="Y841">
            <v>0</v>
          </cell>
          <cell r="Z841">
            <v>0</v>
          </cell>
          <cell r="AA841">
            <v>0</v>
          </cell>
          <cell r="AB841">
            <v>0</v>
          </cell>
          <cell r="AC841">
            <v>0</v>
          </cell>
          <cell r="AD841">
            <v>0</v>
          </cell>
          <cell r="AE841">
            <v>0</v>
          </cell>
          <cell r="AF841">
            <v>1025401</v>
          </cell>
          <cell r="AG841">
            <v>1025402</v>
          </cell>
          <cell r="AH841">
            <v>1025403</v>
          </cell>
          <cell r="AI841">
            <v>1025404</v>
          </cell>
          <cell r="AJ841">
            <v>1025405</v>
          </cell>
          <cell r="AK841">
            <v>0</v>
          </cell>
          <cell r="AL841">
            <v>0</v>
          </cell>
          <cell r="AM841">
            <v>0</v>
          </cell>
          <cell r="AN841">
            <v>0</v>
          </cell>
          <cell r="AO841">
            <v>0</v>
          </cell>
          <cell r="AP841">
            <v>0</v>
          </cell>
          <cell r="AQ841">
            <v>0</v>
          </cell>
          <cell r="AR841">
            <v>3458</v>
          </cell>
          <cell r="AS841">
            <v>138</v>
          </cell>
          <cell r="AT841">
            <v>305</v>
          </cell>
          <cell r="AU841">
            <v>12</v>
          </cell>
          <cell r="AV841">
            <v>0</v>
          </cell>
          <cell r="AW841">
            <v>0</v>
          </cell>
          <cell r="AX841">
            <v>188</v>
          </cell>
          <cell r="AY841">
            <v>8</v>
          </cell>
          <cell r="AZ841">
            <v>157</v>
          </cell>
          <cell r="BA841">
            <v>6</v>
          </cell>
        </row>
        <row r="842">
          <cell r="B842" t="str">
            <v>西凉军精锐</v>
          </cell>
          <cell r="C842">
            <v>14047</v>
          </cell>
          <cell r="D842">
            <v>1</v>
          </cell>
          <cell r="E842">
            <v>0</v>
          </cell>
          <cell r="F842">
            <v>12</v>
          </cell>
          <cell r="G842">
            <v>90011</v>
          </cell>
          <cell r="H842">
            <v>1</v>
          </cell>
          <cell r="I842">
            <v>2</v>
          </cell>
          <cell r="J842">
            <v>1</v>
          </cell>
          <cell r="K842">
            <v>1</v>
          </cell>
          <cell r="L842">
            <v>1</v>
          </cell>
          <cell r="M842">
            <v>8</v>
          </cell>
          <cell r="N842">
            <v>10263</v>
          </cell>
          <cell r="O842">
            <v>10264</v>
          </cell>
          <cell r="P842">
            <v>2</v>
          </cell>
          <cell r="Q842">
            <v>1</v>
          </cell>
          <cell r="R842">
            <v>1</v>
          </cell>
          <cell r="S842">
            <v>0</v>
          </cell>
          <cell r="T842">
            <v>1024312</v>
          </cell>
          <cell r="U842">
            <v>1025411</v>
          </cell>
          <cell r="V842">
            <v>1025421</v>
          </cell>
          <cell r="W842">
            <v>1012</v>
          </cell>
          <cell r="X842">
            <v>0</v>
          </cell>
          <cell r="Y842">
            <v>0</v>
          </cell>
          <cell r="Z842">
            <v>0</v>
          </cell>
          <cell r="AA842">
            <v>0</v>
          </cell>
          <cell r="AB842">
            <v>0</v>
          </cell>
          <cell r="AC842">
            <v>0</v>
          </cell>
          <cell r="AD842">
            <v>0</v>
          </cell>
          <cell r="AE842">
            <v>0</v>
          </cell>
          <cell r="AF842">
            <v>1025401</v>
          </cell>
          <cell r="AG842">
            <v>1025402</v>
          </cell>
          <cell r="AH842">
            <v>1025403</v>
          </cell>
          <cell r="AI842">
            <v>1025404</v>
          </cell>
          <cell r="AJ842">
            <v>1025405</v>
          </cell>
          <cell r="AK842">
            <v>0</v>
          </cell>
          <cell r="AL842">
            <v>0</v>
          </cell>
          <cell r="AM842">
            <v>0</v>
          </cell>
          <cell r="AN842">
            <v>0</v>
          </cell>
          <cell r="AO842">
            <v>0</v>
          </cell>
          <cell r="AP842">
            <v>0</v>
          </cell>
          <cell r="AQ842">
            <v>0</v>
          </cell>
          <cell r="AR842">
            <v>3976</v>
          </cell>
          <cell r="AS842">
            <v>159</v>
          </cell>
          <cell r="AT842">
            <v>351</v>
          </cell>
          <cell r="AU842">
            <v>14</v>
          </cell>
          <cell r="AV842">
            <v>0</v>
          </cell>
          <cell r="AW842">
            <v>0</v>
          </cell>
          <cell r="AX842">
            <v>216</v>
          </cell>
          <cell r="AY842">
            <v>9</v>
          </cell>
          <cell r="AZ842">
            <v>180</v>
          </cell>
          <cell r="BA842">
            <v>7</v>
          </cell>
        </row>
        <row r="843">
          <cell r="B843" t="str">
            <v>西凉军统领</v>
          </cell>
          <cell r="C843">
            <v>12007</v>
          </cell>
          <cell r="D843">
            <v>1</v>
          </cell>
          <cell r="E843">
            <v>0</v>
          </cell>
          <cell r="F843">
            <v>12</v>
          </cell>
          <cell r="G843">
            <v>90012</v>
          </cell>
          <cell r="H843">
            <v>1</v>
          </cell>
          <cell r="I843">
            <v>2</v>
          </cell>
          <cell r="J843">
            <v>1</v>
          </cell>
          <cell r="K843">
            <v>1</v>
          </cell>
          <cell r="L843">
            <v>1</v>
          </cell>
          <cell r="M843">
            <v>9</v>
          </cell>
          <cell r="N843">
            <v>10264</v>
          </cell>
          <cell r="O843">
            <v>10264</v>
          </cell>
          <cell r="P843">
            <v>2</v>
          </cell>
          <cell r="Q843">
            <v>1</v>
          </cell>
          <cell r="R843">
            <v>1</v>
          </cell>
          <cell r="S843">
            <v>0</v>
          </cell>
          <cell r="T843">
            <v>1024312</v>
          </cell>
          <cell r="U843">
            <v>1025411</v>
          </cell>
          <cell r="V843">
            <v>1025421</v>
          </cell>
          <cell r="W843">
            <v>1012</v>
          </cell>
          <cell r="X843">
            <v>0</v>
          </cell>
          <cell r="Y843">
            <v>0</v>
          </cell>
          <cell r="Z843">
            <v>0</v>
          </cell>
          <cell r="AA843">
            <v>0</v>
          </cell>
          <cell r="AB843">
            <v>0</v>
          </cell>
          <cell r="AC843">
            <v>0</v>
          </cell>
          <cell r="AD843">
            <v>0</v>
          </cell>
          <cell r="AE843">
            <v>0</v>
          </cell>
          <cell r="AF843">
            <v>1025401</v>
          </cell>
          <cell r="AG843">
            <v>1025402</v>
          </cell>
          <cell r="AH843">
            <v>1025403</v>
          </cell>
          <cell r="AI843">
            <v>1025404</v>
          </cell>
          <cell r="AJ843">
            <v>1025405</v>
          </cell>
          <cell r="AK843">
            <v>0</v>
          </cell>
          <cell r="AL843">
            <v>0</v>
          </cell>
          <cell r="AM843">
            <v>0</v>
          </cell>
          <cell r="AN843">
            <v>0</v>
          </cell>
          <cell r="AO843">
            <v>0</v>
          </cell>
          <cell r="AP843">
            <v>0</v>
          </cell>
          <cell r="AQ843">
            <v>0</v>
          </cell>
          <cell r="AR843">
            <v>4572</v>
          </cell>
          <cell r="AS843">
            <v>183</v>
          </cell>
          <cell r="AT843">
            <v>404</v>
          </cell>
          <cell r="AU843">
            <v>16</v>
          </cell>
          <cell r="AV843">
            <v>0</v>
          </cell>
          <cell r="AW843">
            <v>0</v>
          </cell>
          <cell r="AX843">
            <v>249</v>
          </cell>
          <cell r="AY843">
            <v>10</v>
          </cell>
          <cell r="AZ843">
            <v>207</v>
          </cell>
          <cell r="BA843">
            <v>8</v>
          </cell>
        </row>
        <row r="844">
          <cell r="B844" t="str">
            <v>西凉军精锐</v>
          </cell>
          <cell r="C844">
            <v>14047</v>
          </cell>
          <cell r="D844">
            <v>1</v>
          </cell>
          <cell r="E844">
            <v>0</v>
          </cell>
          <cell r="F844">
            <v>12</v>
          </cell>
          <cell r="G844">
            <v>90013</v>
          </cell>
          <cell r="H844">
            <v>1</v>
          </cell>
          <cell r="I844">
            <v>2</v>
          </cell>
          <cell r="J844">
            <v>1</v>
          </cell>
          <cell r="K844">
            <v>1</v>
          </cell>
          <cell r="L844">
            <v>1</v>
          </cell>
          <cell r="M844">
            <v>10</v>
          </cell>
          <cell r="N844">
            <v>10747</v>
          </cell>
          <cell r="O844">
            <v>10264</v>
          </cell>
          <cell r="P844">
            <v>2</v>
          </cell>
          <cell r="Q844">
            <v>1</v>
          </cell>
          <cell r="R844">
            <v>1</v>
          </cell>
          <cell r="S844">
            <v>0</v>
          </cell>
          <cell r="T844">
            <v>1024312</v>
          </cell>
          <cell r="U844">
            <v>1025411</v>
          </cell>
          <cell r="V844">
            <v>1025421</v>
          </cell>
          <cell r="W844">
            <v>1012</v>
          </cell>
          <cell r="X844">
            <v>0</v>
          </cell>
          <cell r="Y844">
            <v>0</v>
          </cell>
          <cell r="Z844">
            <v>0</v>
          </cell>
          <cell r="AA844">
            <v>0</v>
          </cell>
          <cell r="AB844">
            <v>0</v>
          </cell>
          <cell r="AC844">
            <v>0</v>
          </cell>
          <cell r="AD844">
            <v>0</v>
          </cell>
          <cell r="AE844">
            <v>0</v>
          </cell>
          <cell r="AF844">
            <v>1025401</v>
          </cell>
          <cell r="AG844">
            <v>1025402</v>
          </cell>
          <cell r="AH844">
            <v>1025403</v>
          </cell>
          <cell r="AI844">
            <v>1025404</v>
          </cell>
          <cell r="AJ844">
            <v>1025405</v>
          </cell>
          <cell r="AK844">
            <v>0</v>
          </cell>
          <cell r="AL844">
            <v>0</v>
          </cell>
          <cell r="AM844">
            <v>0</v>
          </cell>
          <cell r="AN844">
            <v>0</v>
          </cell>
          <cell r="AO844">
            <v>0</v>
          </cell>
          <cell r="AP844">
            <v>0</v>
          </cell>
          <cell r="AQ844">
            <v>0</v>
          </cell>
          <cell r="AR844">
            <v>5258</v>
          </cell>
          <cell r="AS844">
            <v>210</v>
          </cell>
          <cell r="AT844">
            <v>465</v>
          </cell>
          <cell r="AU844">
            <v>19</v>
          </cell>
          <cell r="AV844">
            <v>0</v>
          </cell>
          <cell r="AW844">
            <v>0</v>
          </cell>
          <cell r="AX844">
            <v>286</v>
          </cell>
          <cell r="AY844">
            <v>11</v>
          </cell>
          <cell r="AZ844">
            <v>239</v>
          </cell>
          <cell r="BA844">
            <v>10</v>
          </cell>
        </row>
        <row r="845">
          <cell r="B845" t="str">
            <v>西凉铁骑</v>
          </cell>
          <cell r="C845">
            <v>11014</v>
          </cell>
          <cell r="D845">
            <v>1</v>
          </cell>
          <cell r="E845">
            <v>0</v>
          </cell>
          <cell r="F845">
            <v>12</v>
          </cell>
          <cell r="G845">
            <v>90014</v>
          </cell>
          <cell r="H845">
            <v>1</v>
          </cell>
          <cell r="I845">
            <v>2</v>
          </cell>
          <cell r="J845">
            <v>1</v>
          </cell>
          <cell r="K845">
            <v>1</v>
          </cell>
          <cell r="L845">
            <v>1</v>
          </cell>
          <cell r="M845">
            <v>11</v>
          </cell>
          <cell r="N845">
            <v>10748</v>
          </cell>
          <cell r="O845">
            <v>10264</v>
          </cell>
          <cell r="P845">
            <v>2</v>
          </cell>
          <cell r="Q845">
            <v>1</v>
          </cell>
          <cell r="R845">
            <v>1</v>
          </cell>
          <cell r="S845">
            <v>0</v>
          </cell>
          <cell r="T845">
            <v>1024312</v>
          </cell>
          <cell r="U845">
            <v>1025411</v>
          </cell>
          <cell r="V845">
            <v>1025421</v>
          </cell>
          <cell r="W845">
            <v>1012</v>
          </cell>
          <cell r="X845">
            <v>0</v>
          </cell>
          <cell r="Y845">
            <v>0</v>
          </cell>
          <cell r="Z845">
            <v>0</v>
          </cell>
          <cell r="AA845">
            <v>0</v>
          </cell>
          <cell r="AB845">
            <v>0</v>
          </cell>
          <cell r="AC845">
            <v>0</v>
          </cell>
          <cell r="AD845">
            <v>0</v>
          </cell>
          <cell r="AE845">
            <v>0</v>
          </cell>
          <cell r="AF845">
            <v>1025401</v>
          </cell>
          <cell r="AG845">
            <v>1025402</v>
          </cell>
          <cell r="AH845">
            <v>1025403</v>
          </cell>
          <cell r="AI845">
            <v>1025404</v>
          </cell>
          <cell r="AJ845">
            <v>1025405</v>
          </cell>
          <cell r="AK845">
            <v>0</v>
          </cell>
          <cell r="AL845">
            <v>0</v>
          </cell>
          <cell r="AM845">
            <v>0</v>
          </cell>
          <cell r="AN845">
            <v>0</v>
          </cell>
          <cell r="AO845">
            <v>0</v>
          </cell>
          <cell r="AP845">
            <v>0</v>
          </cell>
          <cell r="AQ845">
            <v>0</v>
          </cell>
          <cell r="AR845">
            <v>6046</v>
          </cell>
          <cell r="AS845">
            <v>241</v>
          </cell>
          <cell r="AT845">
            <v>534</v>
          </cell>
          <cell r="AU845">
            <v>21</v>
          </cell>
          <cell r="AV845">
            <v>0</v>
          </cell>
          <cell r="AW845">
            <v>0</v>
          </cell>
          <cell r="AX845">
            <v>328</v>
          </cell>
          <cell r="AY845">
            <v>12</v>
          </cell>
          <cell r="AZ845">
            <v>274</v>
          </cell>
          <cell r="BA845">
            <v>11</v>
          </cell>
        </row>
        <row r="846">
          <cell r="B846" t="str">
            <v>董卓</v>
          </cell>
          <cell r="C846">
            <v>14016</v>
          </cell>
          <cell r="D846">
            <v>1</v>
          </cell>
          <cell r="E846">
            <v>0</v>
          </cell>
          <cell r="F846">
            <v>12</v>
          </cell>
          <cell r="G846">
            <v>90015</v>
          </cell>
          <cell r="H846">
            <v>1</v>
          </cell>
          <cell r="I846">
            <v>2</v>
          </cell>
          <cell r="J846">
            <v>1</v>
          </cell>
          <cell r="K846">
            <v>1</v>
          </cell>
          <cell r="L846">
            <v>1</v>
          </cell>
          <cell r="M846">
            <v>12</v>
          </cell>
          <cell r="N846">
            <v>0</v>
          </cell>
          <cell r="O846">
            <v>10264</v>
          </cell>
          <cell r="P846">
            <v>2</v>
          </cell>
          <cell r="Q846">
            <v>1</v>
          </cell>
          <cell r="R846">
            <v>1</v>
          </cell>
          <cell r="S846">
            <v>0</v>
          </cell>
          <cell r="T846">
            <v>1024312</v>
          </cell>
          <cell r="U846">
            <v>1025411</v>
          </cell>
          <cell r="V846">
            <v>1025421</v>
          </cell>
          <cell r="W846">
            <v>1012</v>
          </cell>
          <cell r="X846">
            <v>0</v>
          </cell>
          <cell r="Y846">
            <v>0</v>
          </cell>
          <cell r="Z846">
            <v>0</v>
          </cell>
          <cell r="AA846">
            <v>0</v>
          </cell>
          <cell r="AB846">
            <v>0</v>
          </cell>
          <cell r="AC846">
            <v>0</v>
          </cell>
          <cell r="AD846">
            <v>0</v>
          </cell>
          <cell r="AE846">
            <v>0</v>
          </cell>
          <cell r="AF846">
            <v>1025401</v>
          </cell>
          <cell r="AG846">
            <v>1025402</v>
          </cell>
          <cell r="AH846">
            <v>1025403</v>
          </cell>
          <cell r="AI846">
            <v>1025404</v>
          </cell>
          <cell r="AJ846">
            <v>1025405</v>
          </cell>
          <cell r="AK846">
            <v>0</v>
          </cell>
          <cell r="AL846">
            <v>0</v>
          </cell>
          <cell r="AM846">
            <v>0</v>
          </cell>
          <cell r="AN846">
            <v>0</v>
          </cell>
          <cell r="AO846">
            <v>0</v>
          </cell>
          <cell r="AP846">
            <v>0</v>
          </cell>
          <cell r="AQ846">
            <v>0</v>
          </cell>
          <cell r="AR846">
            <v>6952</v>
          </cell>
          <cell r="AS846">
            <v>277</v>
          </cell>
          <cell r="AT846">
            <v>614</v>
          </cell>
          <cell r="AU846">
            <v>24</v>
          </cell>
          <cell r="AV846">
            <v>0</v>
          </cell>
          <cell r="AW846">
            <v>0</v>
          </cell>
          <cell r="AX846">
            <v>377</v>
          </cell>
          <cell r="AY846">
            <v>13</v>
          </cell>
          <cell r="AZ846">
            <v>315</v>
          </cell>
          <cell r="BA846">
            <v>12</v>
          </cell>
        </row>
        <row r="847">
          <cell r="B847" t="str">
            <v>董卓侍妾</v>
          </cell>
          <cell r="C847">
            <v>14028</v>
          </cell>
          <cell r="D847">
            <v>1</v>
          </cell>
          <cell r="E847">
            <v>0</v>
          </cell>
          <cell r="F847">
            <v>12</v>
          </cell>
          <cell r="G847">
            <v>90016</v>
          </cell>
          <cell r="H847">
            <v>1</v>
          </cell>
          <cell r="I847">
            <v>2</v>
          </cell>
          <cell r="J847">
            <v>1</v>
          </cell>
          <cell r="K847">
            <v>1</v>
          </cell>
          <cell r="L847">
            <v>1</v>
          </cell>
          <cell r="M847">
            <v>0</v>
          </cell>
          <cell r="N847">
            <v>10266</v>
          </cell>
          <cell r="O847">
            <v>10275</v>
          </cell>
          <cell r="P847">
            <v>1</v>
          </cell>
          <cell r="Q847">
            <v>1</v>
          </cell>
          <cell r="R847">
            <v>1</v>
          </cell>
          <cell r="S847">
            <v>1</v>
          </cell>
          <cell r="T847">
            <v>1026511</v>
          </cell>
          <cell r="U847">
            <v>0</v>
          </cell>
          <cell r="V847">
            <v>0</v>
          </cell>
          <cell r="W847">
            <v>0</v>
          </cell>
          <cell r="X847">
            <v>0</v>
          </cell>
          <cell r="Y847">
            <v>0</v>
          </cell>
          <cell r="Z847">
            <v>0</v>
          </cell>
          <cell r="AA847">
            <v>0</v>
          </cell>
          <cell r="AB847">
            <v>0</v>
          </cell>
          <cell r="AC847">
            <v>0</v>
          </cell>
          <cell r="AD847">
            <v>0</v>
          </cell>
          <cell r="AE847">
            <v>0</v>
          </cell>
          <cell r="AF847">
            <v>1026501</v>
          </cell>
          <cell r="AG847">
            <v>1026502</v>
          </cell>
          <cell r="AH847">
            <v>1026503</v>
          </cell>
          <cell r="AI847">
            <v>1026504</v>
          </cell>
          <cell r="AJ847">
            <v>1026505</v>
          </cell>
          <cell r="AK847">
            <v>0</v>
          </cell>
          <cell r="AL847">
            <v>0</v>
          </cell>
          <cell r="AM847">
            <v>0</v>
          </cell>
          <cell r="AN847">
            <v>0</v>
          </cell>
          <cell r="AO847">
            <v>0</v>
          </cell>
          <cell r="AP847">
            <v>0</v>
          </cell>
          <cell r="AQ847">
            <v>0</v>
          </cell>
          <cell r="AR847">
            <v>1138</v>
          </cell>
          <cell r="AS847">
            <v>46</v>
          </cell>
          <cell r="AT847">
            <v>97</v>
          </cell>
          <cell r="AU847">
            <v>4</v>
          </cell>
          <cell r="AV847">
            <v>0</v>
          </cell>
          <cell r="AW847">
            <v>0</v>
          </cell>
          <cell r="AX847">
            <v>56</v>
          </cell>
          <cell r="AY847">
            <v>2</v>
          </cell>
          <cell r="AZ847">
            <v>56</v>
          </cell>
          <cell r="BA847">
            <v>2</v>
          </cell>
        </row>
        <row r="848">
          <cell r="B848" t="str">
            <v>主角</v>
          </cell>
          <cell r="C848">
            <v>10011</v>
          </cell>
          <cell r="D848">
            <v>1</v>
          </cell>
          <cell r="E848">
            <v>0</v>
          </cell>
          <cell r="F848">
            <v>13</v>
          </cell>
          <cell r="G848">
            <v>1</v>
          </cell>
          <cell r="H848">
            <v>1</v>
          </cell>
          <cell r="I848">
            <v>2</v>
          </cell>
          <cell r="J848">
            <v>1</v>
          </cell>
          <cell r="K848">
            <v>1</v>
          </cell>
          <cell r="L848">
            <v>1</v>
          </cell>
          <cell r="M848">
            <v>1</v>
          </cell>
          <cell r="N848">
            <v>10267</v>
          </cell>
          <cell r="O848">
            <v>10275</v>
          </cell>
          <cell r="P848">
            <v>1</v>
          </cell>
          <cell r="Q848">
            <v>1</v>
          </cell>
          <cell r="R848">
            <v>1</v>
          </cell>
          <cell r="S848">
            <v>0</v>
          </cell>
          <cell r="T848">
            <v>1026511</v>
          </cell>
          <cell r="U848">
            <v>0</v>
          </cell>
          <cell r="V848">
            <v>0</v>
          </cell>
          <cell r="W848">
            <v>0</v>
          </cell>
          <cell r="X848">
            <v>0</v>
          </cell>
          <cell r="Y848">
            <v>0</v>
          </cell>
          <cell r="Z848">
            <v>0</v>
          </cell>
          <cell r="AA848">
            <v>0</v>
          </cell>
          <cell r="AB848">
            <v>0</v>
          </cell>
          <cell r="AC848">
            <v>0</v>
          </cell>
          <cell r="AD848">
            <v>0</v>
          </cell>
          <cell r="AE848">
            <v>0</v>
          </cell>
          <cell r="AF848">
            <v>1026501</v>
          </cell>
          <cell r="AG848">
            <v>1026502</v>
          </cell>
          <cell r="AH848">
            <v>1026503</v>
          </cell>
          <cell r="AI848">
            <v>1026504</v>
          </cell>
          <cell r="AJ848">
            <v>1026505</v>
          </cell>
          <cell r="AK848">
            <v>0</v>
          </cell>
          <cell r="AL848">
            <v>0</v>
          </cell>
          <cell r="AM848">
            <v>0</v>
          </cell>
          <cell r="AN848">
            <v>0</v>
          </cell>
          <cell r="AO848">
            <v>0</v>
          </cell>
          <cell r="AP848">
            <v>0</v>
          </cell>
          <cell r="AQ848">
            <v>0</v>
          </cell>
          <cell r="AR848">
            <v>1310</v>
          </cell>
          <cell r="AS848">
            <v>52</v>
          </cell>
          <cell r="AT848">
            <v>112</v>
          </cell>
          <cell r="AU848">
            <v>4</v>
          </cell>
          <cell r="AV848">
            <v>0</v>
          </cell>
          <cell r="AW848">
            <v>0</v>
          </cell>
          <cell r="AX848">
            <v>65</v>
          </cell>
          <cell r="AY848">
            <v>3</v>
          </cell>
          <cell r="AZ848">
            <v>65</v>
          </cell>
          <cell r="BA848">
            <v>3</v>
          </cell>
        </row>
        <row r="849">
          <cell r="B849" t="str">
            <v>主角</v>
          </cell>
          <cell r="C849">
            <v>12009</v>
          </cell>
          <cell r="D849">
            <v>1</v>
          </cell>
          <cell r="E849">
            <v>0</v>
          </cell>
          <cell r="F849">
            <v>13</v>
          </cell>
          <cell r="G849">
            <v>2</v>
          </cell>
          <cell r="H849">
            <v>1</v>
          </cell>
          <cell r="I849">
            <v>2</v>
          </cell>
          <cell r="J849">
            <v>1</v>
          </cell>
          <cell r="K849">
            <v>1</v>
          </cell>
          <cell r="L849">
            <v>1</v>
          </cell>
          <cell r="M849">
            <v>2</v>
          </cell>
          <cell r="N849">
            <v>10268</v>
          </cell>
          <cell r="O849">
            <v>10275</v>
          </cell>
          <cell r="P849">
            <v>1</v>
          </cell>
          <cell r="Q849">
            <v>1</v>
          </cell>
          <cell r="R849">
            <v>1</v>
          </cell>
          <cell r="S849">
            <v>0</v>
          </cell>
          <cell r="T849">
            <v>1026511</v>
          </cell>
          <cell r="U849">
            <v>0</v>
          </cell>
          <cell r="V849">
            <v>0</v>
          </cell>
          <cell r="W849">
            <v>0</v>
          </cell>
          <cell r="X849">
            <v>0</v>
          </cell>
          <cell r="Y849">
            <v>0</v>
          </cell>
          <cell r="Z849">
            <v>0</v>
          </cell>
          <cell r="AA849">
            <v>0</v>
          </cell>
          <cell r="AB849">
            <v>0</v>
          </cell>
          <cell r="AC849">
            <v>0</v>
          </cell>
          <cell r="AD849">
            <v>0</v>
          </cell>
          <cell r="AE849">
            <v>0</v>
          </cell>
          <cell r="AF849">
            <v>1026501</v>
          </cell>
          <cell r="AG849">
            <v>1026502</v>
          </cell>
          <cell r="AH849">
            <v>1026503</v>
          </cell>
          <cell r="AI849">
            <v>1026504</v>
          </cell>
          <cell r="AJ849">
            <v>1026505</v>
          </cell>
          <cell r="AK849">
            <v>0</v>
          </cell>
          <cell r="AL849">
            <v>0</v>
          </cell>
          <cell r="AM849">
            <v>0</v>
          </cell>
          <cell r="AN849">
            <v>0</v>
          </cell>
          <cell r="AO849">
            <v>0</v>
          </cell>
          <cell r="AP849">
            <v>0</v>
          </cell>
          <cell r="AQ849">
            <v>0</v>
          </cell>
          <cell r="AR849">
            <v>1507</v>
          </cell>
          <cell r="AS849">
            <v>60</v>
          </cell>
          <cell r="AT849">
            <v>129</v>
          </cell>
          <cell r="AU849">
            <v>5</v>
          </cell>
          <cell r="AV849">
            <v>0</v>
          </cell>
          <cell r="AW849">
            <v>0</v>
          </cell>
          <cell r="AX849">
            <v>75</v>
          </cell>
          <cell r="AY849">
            <v>3</v>
          </cell>
          <cell r="AZ849">
            <v>75</v>
          </cell>
          <cell r="BA849">
            <v>3</v>
          </cell>
        </row>
        <row r="850">
          <cell r="B850" t="str">
            <v>主角</v>
          </cell>
          <cell r="C850">
            <v>10021</v>
          </cell>
          <cell r="D850">
            <v>1</v>
          </cell>
          <cell r="E850">
            <v>0</v>
          </cell>
          <cell r="F850">
            <v>13</v>
          </cell>
          <cell r="G850">
            <v>3</v>
          </cell>
          <cell r="H850">
            <v>1</v>
          </cell>
          <cell r="I850">
            <v>2</v>
          </cell>
          <cell r="J850">
            <v>1</v>
          </cell>
          <cell r="K850">
            <v>1</v>
          </cell>
          <cell r="L850">
            <v>1</v>
          </cell>
          <cell r="M850">
            <v>3</v>
          </cell>
          <cell r="N850">
            <v>10269</v>
          </cell>
          <cell r="O850">
            <v>10275</v>
          </cell>
          <cell r="P850">
            <v>1</v>
          </cell>
          <cell r="Q850">
            <v>1</v>
          </cell>
          <cell r="R850">
            <v>1</v>
          </cell>
          <cell r="S850">
            <v>0</v>
          </cell>
          <cell r="T850">
            <v>1026511</v>
          </cell>
          <cell r="U850">
            <v>0</v>
          </cell>
          <cell r="V850">
            <v>0</v>
          </cell>
          <cell r="W850">
            <v>0</v>
          </cell>
          <cell r="X850">
            <v>0</v>
          </cell>
          <cell r="Y850">
            <v>0</v>
          </cell>
          <cell r="Z850">
            <v>0</v>
          </cell>
          <cell r="AA850">
            <v>0</v>
          </cell>
          <cell r="AB850">
            <v>0</v>
          </cell>
          <cell r="AC850">
            <v>0</v>
          </cell>
          <cell r="AD850">
            <v>0</v>
          </cell>
          <cell r="AE850">
            <v>0</v>
          </cell>
          <cell r="AF850">
            <v>1026501</v>
          </cell>
          <cell r="AG850">
            <v>1026502</v>
          </cell>
          <cell r="AH850">
            <v>1026503</v>
          </cell>
          <cell r="AI850">
            <v>1026504</v>
          </cell>
          <cell r="AJ850">
            <v>1026505</v>
          </cell>
          <cell r="AK850">
            <v>0</v>
          </cell>
          <cell r="AL850">
            <v>0</v>
          </cell>
          <cell r="AM850">
            <v>0</v>
          </cell>
          <cell r="AN850">
            <v>0</v>
          </cell>
          <cell r="AO850">
            <v>0</v>
          </cell>
          <cell r="AP850">
            <v>0</v>
          </cell>
          <cell r="AQ850">
            <v>0</v>
          </cell>
          <cell r="AR850">
            <v>1732</v>
          </cell>
          <cell r="AS850">
            <v>69</v>
          </cell>
          <cell r="AT850">
            <v>148</v>
          </cell>
          <cell r="AU850">
            <v>6</v>
          </cell>
          <cell r="AV850">
            <v>0</v>
          </cell>
          <cell r="AW850">
            <v>0</v>
          </cell>
          <cell r="AX850">
            <v>86</v>
          </cell>
          <cell r="AY850">
            <v>3</v>
          </cell>
          <cell r="AZ850">
            <v>86</v>
          </cell>
          <cell r="BA850">
            <v>3</v>
          </cell>
        </row>
        <row r="851">
          <cell r="B851" t="str">
            <v>主角</v>
          </cell>
          <cell r="C851">
            <v>10041</v>
          </cell>
          <cell r="D851">
            <v>1</v>
          </cell>
          <cell r="E851">
            <v>0</v>
          </cell>
          <cell r="F851">
            <v>13</v>
          </cell>
          <cell r="G851">
            <v>4</v>
          </cell>
          <cell r="H851">
            <v>1</v>
          </cell>
          <cell r="I851">
            <v>2</v>
          </cell>
          <cell r="J851">
            <v>1</v>
          </cell>
          <cell r="K851">
            <v>1</v>
          </cell>
          <cell r="L851">
            <v>1</v>
          </cell>
          <cell r="M851">
            <v>4</v>
          </cell>
          <cell r="N851">
            <v>10270</v>
          </cell>
          <cell r="O851">
            <v>10275</v>
          </cell>
          <cell r="P851">
            <v>1</v>
          </cell>
          <cell r="Q851">
            <v>1</v>
          </cell>
          <cell r="R851">
            <v>1</v>
          </cell>
          <cell r="S851">
            <v>0</v>
          </cell>
          <cell r="T851">
            <v>1026511</v>
          </cell>
          <cell r="U851">
            <v>0</v>
          </cell>
          <cell r="V851">
            <v>0</v>
          </cell>
          <cell r="W851">
            <v>0</v>
          </cell>
          <cell r="X851">
            <v>0</v>
          </cell>
          <cell r="Y851">
            <v>0</v>
          </cell>
          <cell r="Z851">
            <v>0</v>
          </cell>
          <cell r="AA851">
            <v>0</v>
          </cell>
          <cell r="AB851">
            <v>0</v>
          </cell>
          <cell r="AC851">
            <v>0</v>
          </cell>
          <cell r="AD851">
            <v>0</v>
          </cell>
          <cell r="AE851">
            <v>0</v>
          </cell>
          <cell r="AF851">
            <v>1026501</v>
          </cell>
          <cell r="AG851">
            <v>1026502</v>
          </cell>
          <cell r="AH851">
            <v>1026503</v>
          </cell>
          <cell r="AI851">
            <v>1026504</v>
          </cell>
          <cell r="AJ851">
            <v>1026505</v>
          </cell>
          <cell r="AK851">
            <v>0</v>
          </cell>
          <cell r="AL851">
            <v>0</v>
          </cell>
          <cell r="AM851">
            <v>0</v>
          </cell>
          <cell r="AN851">
            <v>0</v>
          </cell>
          <cell r="AO851">
            <v>0</v>
          </cell>
          <cell r="AP851">
            <v>0</v>
          </cell>
          <cell r="AQ851">
            <v>0</v>
          </cell>
          <cell r="AR851">
            <v>1991</v>
          </cell>
          <cell r="AS851">
            <v>80</v>
          </cell>
          <cell r="AT851">
            <v>170</v>
          </cell>
          <cell r="AU851">
            <v>7</v>
          </cell>
          <cell r="AV851">
            <v>0</v>
          </cell>
          <cell r="AW851">
            <v>0</v>
          </cell>
          <cell r="AX851">
            <v>99</v>
          </cell>
          <cell r="AY851">
            <v>4</v>
          </cell>
          <cell r="AZ851">
            <v>99</v>
          </cell>
          <cell r="BA851">
            <v>4</v>
          </cell>
        </row>
        <row r="852">
          <cell r="B852" t="str">
            <v>主角</v>
          </cell>
          <cell r="C852">
            <v>10011</v>
          </cell>
          <cell r="D852">
            <v>1</v>
          </cell>
          <cell r="E852">
            <v>0</v>
          </cell>
          <cell r="F852">
            <v>18</v>
          </cell>
          <cell r="G852">
            <v>45</v>
          </cell>
          <cell r="H852">
            <v>1</v>
          </cell>
          <cell r="I852">
            <v>2</v>
          </cell>
          <cell r="J852">
            <v>1</v>
          </cell>
          <cell r="K852">
            <v>1</v>
          </cell>
          <cell r="L852">
            <v>1</v>
          </cell>
          <cell r="M852">
            <v>5</v>
          </cell>
          <cell r="N852">
            <v>10271</v>
          </cell>
          <cell r="O852">
            <v>10275</v>
          </cell>
          <cell r="P852">
            <v>1</v>
          </cell>
          <cell r="Q852">
            <v>1</v>
          </cell>
          <cell r="R852">
            <v>1</v>
          </cell>
          <cell r="S852">
            <v>0</v>
          </cell>
          <cell r="T852">
            <v>1026511</v>
          </cell>
          <cell r="U852">
            <v>0</v>
          </cell>
          <cell r="V852">
            <v>0</v>
          </cell>
          <cell r="W852">
            <v>0</v>
          </cell>
          <cell r="X852">
            <v>0</v>
          </cell>
          <cell r="Y852">
            <v>0</v>
          </cell>
          <cell r="Z852">
            <v>0</v>
          </cell>
          <cell r="AA852">
            <v>0</v>
          </cell>
          <cell r="AB852">
            <v>0</v>
          </cell>
          <cell r="AC852">
            <v>0</v>
          </cell>
          <cell r="AD852">
            <v>0</v>
          </cell>
          <cell r="AE852">
            <v>0</v>
          </cell>
          <cell r="AF852">
            <v>1026501</v>
          </cell>
          <cell r="AG852">
            <v>1026502</v>
          </cell>
          <cell r="AH852">
            <v>1026503</v>
          </cell>
          <cell r="AI852">
            <v>1026504</v>
          </cell>
          <cell r="AJ852">
            <v>1026505</v>
          </cell>
          <cell r="AK852">
            <v>0</v>
          </cell>
          <cell r="AL852">
            <v>0</v>
          </cell>
          <cell r="AM852">
            <v>0</v>
          </cell>
          <cell r="AN852">
            <v>0</v>
          </cell>
          <cell r="AO852">
            <v>0</v>
          </cell>
          <cell r="AP852">
            <v>0</v>
          </cell>
          <cell r="AQ852">
            <v>0</v>
          </cell>
          <cell r="AR852">
            <v>2290</v>
          </cell>
          <cell r="AS852">
            <v>92</v>
          </cell>
          <cell r="AT852">
            <v>196</v>
          </cell>
          <cell r="AU852">
            <v>8</v>
          </cell>
          <cell r="AV852">
            <v>0</v>
          </cell>
          <cell r="AW852">
            <v>0</v>
          </cell>
          <cell r="AX852">
            <v>114</v>
          </cell>
          <cell r="AY852">
            <v>5</v>
          </cell>
          <cell r="AZ852">
            <v>114</v>
          </cell>
          <cell r="BA852">
            <v>5</v>
          </cell>
        </row>
        <row r="853">
          <cell r="B853" t="str">
            <v>主角</v>
          </cell>
          <cell r="C853">
            <v>12009</v>
          </cell>
          <cell r="D853">
            <v>1</v>
          </cell>
          <cell r="E853">
            <v>0</v>
          </cell>
          <cell r="F853">
            <v>18</v>
          </cell>
          <cell r="G853">
            <v>56</v>
          </cell>
          <cell r="H853">
            <v>1</v>
          </cell>
          <cell r="I853">
            <v>2</v>
          </cell>
          <cell r="J853">
            <v>1</v>
          </cell>
          <cell r="K853">
            <v>1</v>
          </cell>
          <cell r="L853">
            <v>1</v>
          </cell>
          <cell r="M853">
            <v>6</v>
          </cell>
          <cell r="N853">
            <v>10272</v>
          </cell>
          <cell r="O853">
            <v>10275</v>
          </cell>
          <cell r="P853">
            <v>1</v>
          </cell>
          <cell r="Q853">
            <v>1</v>
          </cell>
          <cell r="R853">
            <v>1</v>
          </cell>
          <cell r="S853">
            <v>0</v>
          </cell>
          <cell r="T853">
            <v>1026511</v>
          </cell>
          <cell r="U853">
            <v>0</v>
          </cell>
          <cell r="V853">
            <v>0</v>
          </cell>
          <cell r="W853">
            <v>0</v>
          </cell>
          <cell r="X853">
            <v>0</v>
          </cell>
          <cell r="Y853">
            <v>0</v>
          </cell>
          <cell r="Z853">
            <v>0</v>
          </cell>
          <cell r="AA853">
            <v>0</v>
          </cell>
          <cell r="AB853">
            <v>0</v>
          </cell>
          <cell r="AC853">
            <v>0</v>
          </cell>
          <cell r="AD853">
            <v>0</v>
          </cell>
          <cell r="AE853">
            <v>0</v>
          </cell>
          <cell r="AF853">
            <v>1026501</v>
          </cell>
          <cell r="AG853">
            <v>1026502</v>
          </cell>
          <cell r="AH853">
            <v>1026503</v>
          </cell>
          <cell r="AI853">
            <v>1026504</v>
          </cell>
          <cell r="AJ853">
            <v>1026505</v>
          </cell>
          <cell r="AK853">
            <v>0</v>
          </cell>
          <cell r="AL853">
            <v>0</v>
          </cell>
          <cell r="AM853">
            <v>0</v>
          </cell>
          <cell r="AN853">
            <v>0</v>
          </cell>
          <cell r="AO853">
            <v>0</v>
          </cell>
          <cell r="AP853">
            <v>0</v>
          </cell>
          <cell r="AQ853">
            <v>0</v>
          </cell>
          <cell r="AR853">
            <v>2634</v>
          </cell>
          <cell r="AS853">
            <v>105</v>
          </cell>
          <cell r="AT853">
            <v>225</v>
          </cell>
          <cell r="AU853">
            <v>9</v>
          </cell>
          <cell r="AV853">
            <v>0</v>
          </cell>
          <cell r="AW853">
            <v>0</v>
          </cell>
          <cell r="AX853">
            <v>131</v>
          </cell>
          <cell r="AY853">
            <v>5</v>
          </cell>
          <cell r="AZ853">
            <v>131</v>
          </cell>
          <cell r="BA853">
            <v>5</v>
          </cell>
        </row>
        <row r="854">
          <cell r="B854" t="str">
            <v>主角</v>
          </cell>
          <cell r="C854">
            <v>10021</v>
          </cell>
          <cell r="D854">
            <v>1</v>
          </cell>
          <cell r="E854">
            <v>0</v>
          </cell>
          <cell r="F854">
            <v>18</v>
          </cell>
          <cell r="G854">
            <v>67</v>
          </cell>
          <cell r="H854">
            <v>1</v>
          </cell>
          <cell r="I854">
            <v>2</v>
          </cell>
          <cell r="J854">
            <v>1</v>
          </cell>
          <cell r="K854">
            <v>1</v>
          </cell>
          <cell r="L854">
            <v>1</v>
          </cell>
          <cell r="M854">
            <v>7</v>
          </cell>
          <cell r="N854">
            <v>10273</v>
          </cell>
          <cell r="O854">
            <v>10275</v>
          </cell>
          <cell r="P854">
            <v>1</v>
          </cell>
          <cell r="Q854">
            <v>1</v>
          </cell>
          <cell r="R854">
            <v>1</v>
          </cell>
          <cell r="S854">
            <v>0</v>
          </cell>
          <cell r="T854">
            <v>1026511</v>
          </cell>
          <cell r="U854">
            <v>0</v>
          </cell>
          <cell r="V854">
            <v>0</v>
          </cell>
          <cell r="W854">
            <v>0</v>
          </cell>
          <cell r="X854">
            <v>0</v>
          </cell>
          <cell r="Y854">
            <v>0</v>
          </cell>
          <cell r="Z854">
            <v>0</v>
          </cell>
          <cell r="AA854">
            <v>0</v>
          </cell>
          <cell r="AB854">
            <v>0</v>
          </cell>
          <cell r="AC854">
            <v>0</v>
          </cell>
          <cell r="AD854">
            <v>0</v>
          </cell>
          <cell r="AE854">
            <v>0</v>
          </cell>
          <cell r="AF854">
            <v>1026501</v>
          </cell>
          <cell r="AG854">
            <v>1026502</v>
          </cell>
          <cell r="AH854">
            <v>1026503</v>
          </cell>
          <cell r="AI854">
            <v>1026504</v>
          </cell>
          <cell r="AJ854">
            <v>1026505</v>
          </cell>
          <cell r="AK854">
            <v>0</v>
          </cell>
          <cell r="AL854">
            <v>0</v>
          </cell>
          <cell r="AM854">
            <v>0</v>
          </cell>
          <cell r="AN854">
            <v>0</v>
          </cell>
          <cell r="AO854">
            <v>0</v>
          </cell>
          <cell r="AP854">
            <v>0</v>
          </cell>
          <cell r="AQ854">
            <v>0</v>
          </cell>
          <cell r="AR854">
            <v>3028</v>
          </cell>
          <cell r="AS854">
            <v>121</v>
          </cell>
          <cell r="AT854">
            <v>259</v>
          </cell>
          <cell r="AU854">
            <v>10</v>
          </cell>
          <cell r="AV854">
            <v>0</v>
          </cell>
          <cell r="AW854">
            <v>0</v>
          </cell>
          <cell r="AX854">
            <v>151</v>
          </cell>
          <cell r="AY854">
            <v>6</v>
          </cell>
          <cell r="AZ854">
            <v>151</v>
          </cell>
          <cell r="BA854">
            <v>6</v>
          </cell>
        </row>
        <row r="855">
          <cell r="B855" t="str">
            <v>主角</v>
          </cell>
          <cell r="C855">
            <v>10041</v>
          </cell>
          <cell r="D855">
            <v>1</v>
          </cell>
          <cell r="E855">
            <v>0</v>
          </cell>
          <cell r="F855">
            <v>18</v>
          </cell>
          <cell r="G855">
            <v>78</v>
          </cell>
          <cell r="H855">
            <v>1</v>
          </cell>
          <cell r="I855">
            <v>2</v>
          </cell>
          <cell r="J855">
            <v>1</v>
          </cell>
          <cell r="K855">
            <v>1</v>
          </cell>
          <cell r="L855">
            <v>1</v>
          </cell>
          <cell r="M855">
            <v>8</v>
          </cell>
          <cell r="N855">
            <v>10274</v>
          </cell>
          <cell r="O855">
            <v>10275</v>
          </cell>
          <cell r="P855">
            <v>1</v>
          </cell>
          <cell r="Q855">
            <v>1</v>
          </cell>
          <cell r="R855">
            <v>1</v>
          </cell>
          <cell r="S855">
            <v>0</v>
          </cell>
          <cell r="T855">
            <v>1026511</v>
          </cell>
          <cell r="U855">
            <v>0</v>
          </cell>
          <cell r="V855">
            <v>0</v>
          </cell>
          <cell r="W855">
            <v>0</v>
          </cell>
          <cell r="X855">
            <v>0</v>
          </cell>
          <cell r="Y855">
            <v>0</v>
          </cell>
          <cell r="Z855">
            <v>0</v>
          </cell>
          <cell r="AA855">
            <v>0</v>
          </cell>
          <cell r="AB855">
            <v>0</v>
          </cell>
          <cell r="AC855">
            <v>0</v>
          </cell>
          <cell r="AD855">
            <v>0</v>
          </cell>
          <cell r="AE855">
            <v>0</v>
          </cell>
          <cell r="AF855">
            <v>1026501</v>
          </cell>
          <cell r="AG855">
            <v>1026502</v>
          </cell>
          <cell r="AH855">
            <v>1026503</v>
          </cell>
          <cell r="AI855">
            <v>1026504</v>
          </cell>
          <cell r="AJ855">
            <v>1026505</v>
          </cell>
          <cell r="AK855">
            <v>0</v>
          </cell>
          <cell r="AL855">
            <v>0</v>
          </cell>
          <cell r="AM855">
            <v>0</v>
          </cell>
          <cell r="AN855">
            <v>0</v>
          </cell>
          <cell r="AO855">
            <v>0</v>
          </cell>
          <cell r="AP855">
            <v>0</v>
          </cell>
          <cell r="AQ855">
            <v>0</v>
          </cell>
          <cell r="AR855">
            <v>3482</v>
          </cell>
          <cell r="AS855">
            <v>139</v>
          </cell>
          <cell r="AT855">
            <v>298</v>
          </cell>
          <cell r="AU855">
            <v>12</v>
          </cell>
          <cell r="AV855">
            <v>0</v>
          </cell>
          <cell r="AW855">
            <v>0</v>
          </cell>
          <cell r="AX855">
            <v>174</v>
          </cell>
          <cell r="AY855">
            <v>7</v>
          </cell>
          <cell r="AZ855">
            <v>174</v>
          </cell>
          <cell r="BA855">
            <v>7</v>
          </cell>
        </row>
        <row r="856">
          <cell r="B856" t="str">
            <v>主角</v>
          </cell>
          <cell r="C856">
            <v>10011</v>
          </cell>
          <cell r="D856">
            <v>1</v>
          </cell>
          <cell r="E856">
            <v>0</v>
          </cell>
          <cell r="F856">
            <v>20</v>
          </cell>
          <cell r="G856">
            <v>89</v>
          </cell>
          <cell r="H856">
            <v>1</v>
          </cell>
          <cell r="I856">
            <v>2</v>
          </cell>
          <cell r="J856">
            <v>1</v>
          </cell>
          <cell r="K856">
            <v>1</v>
          </cell>
          <cell r="L856">
            <v>1</v>
          </cell>
          <cell r="M856">
            <v>9</v>
          </cell>
          <cell r="N856">
            <v>10275</v>
          </cell>
          <cell r="O856">
            <v>10275</v>
          </cell>
          <cell r="P856">
            <v>1</v>
          </cell>
          <cell r="Q856">
            <v>1</v>
          </cell>
          <cell r="R856">
            <v>1</v>
          </cell>
          <cell r="S856">
            <v>0</v>
          </cell>
          <cell r="T856">
            <v>1026511</v>
          </cell>
          <cell r="U856">
            <v>0</v>
          </cell>
          <cell r="V856">
            <v>0</v>
          </cell>
          <cell r="W856">
            <v>0</v>
          </cell>
          <cell r="X856">
            <v>0</v>
          </cell>
          <cell r="Y856">
            <v>0</v>
          </cell>
          <cell r="Z856">
            <v>0</v>
          </cell>
          <cell r="AA856">
            <v>0</v>
          </cell>
          <cell r="AB856">
            <v>0</v>
          </cell>
          <cell r="AC856">
            <v>0</v>
          </cell>
          <cell r="AD856">
            <v>0</v>
          </cell>
          <cell r="AE856">
            <v>0</v>
          </cell>
          <cell r="AF856">
            <v>1026501</v>
          </cell>
          <cell r="AG856">
            <v>1026502</v>
          </cell>
          <cell r="AH856">
            <v>1026503</v>
          </cell>
          <cell r="AI856">
            <v>1026504</v>
          </cell>
          <cell r="AJ856">
            <v>1026505</v>
          </cell>
          <cell r="AK856">
            <v>0</v>
          </cell>
          <cell r="AL856">
            <v>0</v>
          </cell>
          <cell r="AM856">
            <v>0</v>
          </cell>
          <cell r="AN856">
            <v>0</v>
          </cell>
          <cell r="AO856">
            <v>0</v>
          </cell>
          <cell r="AP856">
            <v>0</v>
          </cell>
          <cell r="AQ856">
            <v>0</v>
          </cell>
          <cell r="AR856">
            <v>4003</v>
          </cell>
          <cell r="AS856">
            <v>160</v>
          </cell>
          <cell r="AT856">
            <v>343</v>
          </cell>
          <cell r="AU856">
            <v>14</v>
          </cell>
          <cell r="AV856">
            <v>0</v>
          </cell>
          <cell r="AW856">
            <v>0</v>
          </cell>
          <cell r="AX856">
            <v>200</v>
          </cell>
          <cell r="AY856">
            <v>8</v>
          </cell>
          <cell r="AZ856">
            <v>200</v>
          </cell>
          <cell r="BA856">
            <v>8</v>
          </cell>
        </row>
        <row r="857">
          <cell r="B857" t="str">
            <v>主角</v>
          </cell>
          <cell r="C857">
            <v>12009</v>
          </cell>
          <cell r="D857">
            <v>1</v>
          </cell>
          <cell r="E857">
            <v>0</v>
          </cell>
          <cell r="F857">
            <v>20</v>
          </cell>
          <cell r="G857">
            <v>100</v>
          </cell>
          <cell r="H857">
            <v>1</v>
          </cell>
          <cell r="I857">
            <v>2</v>
          </cell>
          <cell r="J857">
            <v>1</v>
          </cell>
          <cell r="K857">
            <v>1</v>
          </cell>
          <cell r="L857">
            <v>1</v>
          </cell>
          <cell r="M857">
            <v>10</v>
          </cell>
          <cell r="N857">
            <v>10749</v>
          </cell>
          <cell r="O857">
            <v>10275</v>
          </cell>
          <cell r="P857">
            <v>1</v>
          </cell>
          <cell r="Q857">
            <v>1</v>
          </cell>
          <cell r="R857">
            <v>1</v>
          </cell>
          <cell r="S857">
            <v>0</v>
          </cell>
          <cell r="T857">
            <v>1026511</v>
          </cell>
          <cell r="U857">
            <v>0</v>
          </cell>
          <cell r="V857">
            <v>0</v>
          </cell>
          <cell r="W857">
            <v>0</v>
          </cell>
          <cell r="X857">
            <v>0</v>
          </cell>
          <cell r="Y857">
            <v>0</v>
          </cell>
          <cell r="Z857">
            <v>0</v>
          </cell>
          <cell r="AA857">
            <v>0</v>
          </cell>
          <cell r="AB857">
            <v>0</v>
          </cell>
          <cell r="AC857">
            <v>0</v>
          </cell>
          <cell r="AD857">
            <v>0</v>
          </cell>
          <cell r="AE857">
            <v>0</v>
          </cell>
          <cell r="AF857">
            <v>1026501</v>
          </cell>
          <cell r="AG857">
            <v>1026502</v>
          </cell>
          <cell r="AH857">
            <v>1026503</v>
          </cell>
          <cell r="AI857">
            <v>1026504</v>
          </cell>
          <cell r="AJ857">
            <v>1026505</v>
          </cell>
          <cell r="AK857">
            <v>0</v>
          </cell>
          <cell r="AL857">
            <v>0</v>
          </cell>
          <cell r="AM857">
            <v>0</v>
          </cell>
          <cell r="AN857">
            <v>0</v>
          </cell>
          <cell r="AO857">
            <v>0</v>
          </cell>
          <cell r="AP857">
            <v>0</v>
          </cell>
          <cell r="AQ857">
            <v>0</v>
          </cell>
          <cell r="AR857">
            <v>4604</v>
          </cell>
          <cell r="AS857">
            <v>184</v>
          </cell>
          <cell r="AT857">
            <v>394</v>
          </cell>
          <cell r="AU857">
            <v>16</v>
          </cell>
          <cell r="AV857">
            <v>0</v>
          </cell>
          <cell r="AW857">
            <v>0</v>
          </cell>
          <cell r="AX857">
            <v>230</v>
          </cell>
          <cell r="AY857">
            <v>9</v>
          </cell>
          <cell r="AZ857">
            <v>230</v>
          </cell>
          <cell r="BA857">
            <v>9</v>
          </cell>
        </row>
        <row r="858">
          <cell r="B858" t="str">
            <v>主角</v>
          </cell>
          <cell r="C858">
            <v>10021</v>
          </cell>
          <cell r="D858">
            <v>1</v>
          </cell>
          <cell r="E858">
            <v>0</v>
          </cell>
          <cell r="F858">
            <v>20</v>
          </cell>
          <cell r="G858">
            <v>111</v>
          </cell>
          <cell r="H858">
            <v>1</v>
          </cell>
          <cell r="I858">
            <v>2</v>
          </cell>
          <cell r="J858">
            <v>1</v>
          </cell>
          <cell r="K858">
            <v>1</v>
          </cell>
          <cell r="L858">
            <v>1</v>
          </cell>
          <cell r="M858">
            <v>11</v>
          </cell>
          <cell r="N858">
            <v>10750</v>
          </cell>
          <cell r="O858">
            <v>10275</v>
          </cell>
          <cell r="P858">
            <v>1</v>
          </cell>
          <cell r="Q858">
            <v>1</v>
          </cell>
          <cell r="R858">
            <v>1</v>
          </cell>
          <cell r="S858">
            <v>0</v>
          </cell>
          <cell r="T858">
            <v>1026511</v>
          </cell>
          <cell r="U858">
            <v>0</v>
          </cell>
          <cell r="V858">
            <v>0</v>
          </cell>
          <cell r="W858">
            <v>0</v>
          </cell>
          <cell r="X858">
            <v>0</v>
          </cell>
          <cell r="Y858">
            <v>0</v>
          </cell>
          <cell r="Z858">
            <v>0</v>
          </cell>
          <cell r="AA858">
            <v>0</v>
          </cell>
          <cell r="AB858">
            <v>0</v>
          </cell>
          <cell r="AC858">
            <v>0</v>
          </cell>
          <cell r="AD858">
            <v>0</v>
          </cell>
          <cell r="AE858">
            <v>0</v>
          </cell>
          <cell r="AF858">
            <v>1026501</v>
          </cell>
          <cell r="AG858">
            <v>1026502</v>
          </cell>
          <cell r="AH858">
            <v>1026503</v>
          </cell>
          <cell r="AI858">
            <v>1026504</v>
          </cell>
          <cell r="AJ858">
            <v>1026505</v>
          </cell>
          <cell r="AK858">
            <v>0</v>
          </cell>
          <cell r="AL858">
            <v>0</v>
          </cell>
          <cell r="AM858">
            <v>0</v>
          </cell>
          <cell r="AN858">
            <v>0</v>
          </cell>
          <cell r="AO858">
            <v>0</v>
          </cell>
          <cell r="AP858">
            <v>0</v>
          </cell>
          <cell r="AQ858">
            <v>0</v>
          </cell>
          <cell r="AR858">
            <v>5294</v>
          </cell>
          <cell r="AS858">
            <v>211</v>
          </cell>
          <cell r="AT858">
            <v>453</v>
          </cell>
          <cell r="AU858">
            <v>18</v>
          </cell>
          <cell r="AV858">
            <v>0</v>
          </cell>
          <cell r="AW858">
            <v>0</v>
          </cell>
          <cell r="AX858">
            <v>264</v>
          </cell>
          <cell r="AY858">
            <v>10</v>
          </cell>
          <cell r="AZ858">
            <v>264</v>
          </cell>
          <cell r="BA858">
            <v>10</v>
          </cell>
        </row>
        <row r="859">
          <cell r="B859" t="str">
            <v>主角</v>
          </cell>
          <cell r="C859">
            <v>10041</v>
          </cell>
          <cell r="D859">
            <v>1</v>
          </cell>
          <cell r="E859">
            <v>0</v>
          </cell>
          <cell r="F859">
            <v>20</v>
          </cell>
          <cell r="G859">
            <v>122</v>
          </cell>
          <cell r="H859">
            <v>1</v>
          </cell>
          <cell r="I859">
            <v>2</v>
          </cell>
          <cell r="J859">
            <v>1</v>
          </cell>
          <cell r="K859">
            <v>1</v>
          </cell>
          <cell r="L859">
            <v>1</v>
          </cell>
          <cell r="M859">
            <v>12</v>
          </cell>
          <cell r="N859">
            <v>0</v>
          </cell>
          <cell r="O859">
            <v>10275</v>
          </cell>
          <cell r="P859">
            <v>1</v>
          </cell>
          <cell r="Q859">
            <v>1</v>
          </cell>
          <cell r="R859">
            <v>1</v>
          </cell>
          <cell r="S859">
            <v>0</v>
          </cell>
          <cell r="T859">
            <v>1026511</v>
          </cell>
          <cell r="U859">
            <v>0</v>
          </cell>
          <cell r="V859">
            <v>0</v>
          </cell>
          <cell r="W859">
            <v>0</v>
          </cell>
          <cell r="X859">
            <v>0</v>
          </cell>
          <cell r="Y859">
            <v>0</v>
          </cell>
          <cell r="Z859">
            <v>0</v>
          </cell>
          <cell r="AA859">
            <v>0</v>
          </cell>
          <cell r="AB859">
            <v>0</v>
          </cell>
          <cell r="AC859">
            <v>0</v>
          </cell>
          <cell r="AD859">
            <v>0</v>
          </cell>
          <cell r="AE859">
            <v>0</v>
          </cell>
          <cell r="AF859">
            <v>1026501</v>
          </cell>
          <cell r="AG859">
            <v>1026502</v>
          </cell>
          <cell r="AH859">
            <v>1026503</v>
          </cell>
          <cell r="AI859">
            <v>1026504</v>
          </cell>
          <cell r="AJ859">
            <v>1026505</v>
          </cell>
          <cell r="AK859">
            <v>0</v>
          </cell>
          <cell r="AL859">
            <v>0</v>
          </cell>
          <cell r="AM859">
            <v>0</v>
          </cell>
          <cell r="AN859">
            <v>0</v>
          </cell>
          <cell r="AO859">
            <v>0</v>
          </cell>
          <cell r="AP859">
            <v>0</v>
          </cell>
          <cell r="AQ859">
            <v>0</v>
          </cell>
          <cell r="AR859">
            <v>6088</v>
          </cell>
          <cell r="AS859">
            <v>242</v>
          </cell>
          <cell r="AT859">
            <v>520</v>
          </cell>
          <cell r="AU859">
            <v>20</v>
          </cell>
          <cell r="AV859">
            <v>0</v>
          </cell>
          <cell r="AW859">
            <v>0</v>
          </cell>
          <cell r="AX859">
            <v>303</v>
          </cell>
          <cell r="AY859">
            <v>11</v>
          </cell>
          <cell r="AZ859">
            <v>303</v>
          </cell>
          <cell r="BA859">
            <v>11</v>
          </cell>
        </row>
        <row r="860">
          <cell r="B860" t="str">
            <v>主角</v>
          </cell>
          <cell r="C860">
            <v>10011</v>
          </cell>
          <cell r="D860">
            <v>1</v>
          </cell>
          <cell r="E860">
            <v>0</v>
          </cell>
          <cell r="F860">
            <v>23</v>
          </cell>
          <cell r="G860">
            <v>133</v>
          </cell>
          <cell r="H860">
            <v>1</v>
          </cell>
          <cell r="I860">
            <v>2</v>
          </cell>
          <cell r="J860">
            <v>2</v>
          </cell>
          <cell r="K860">
            <v>1</v>
          </cell>
          <cell r="L860">
            <v>1</v>
          </cell>
          <cell r="M860">
            <v>0</v>
          </cell>
          <cell r="N860">
            <v>10277</v>
          </cell>
          <cell r="O860">
            <v>10286</v>
          </cell>
          <cell r="P860">
            <v>2</v>
          </cell>
          <cell r="Q860">
            <v>2</v>
          </cell>
          <cell r="R860">
            <v>1</v>
          </cell>
          <cell r="S860">
            <v>1</v>
          </cell>
          <cell r="T860">
            <v>1023222</v>
          </cell>
          <cell r="U860">
            <v>0</v>
          </cell>
          <cell r="V860">
            <v>0</v>
          </cell>
          <cell r="W860">
            <v>0</v>
          </cell>
          <cell r="X860">
            <v>0</v>
          </cell>
          <cell r="Y860">
            <v>0</v>
          </cell>
          <cell r="Z860">
            <v>0</v>
          </cell>
          <cell r="AA860">
            <v>0</v>
          </cell>
          <cell r="AB860">
            <v>0</v>
          </cell>
          <cell r="AC860">
            <v>0</v>
          </cell>
          <cell r="AD860">
            <v>0</v>
          </cell>
          <cell r="AE860">
            <v>0</v>
          </cell>
          <cell r="AF860">
            <v>1027601</v>
          </cell>
          <cell r="AG860">
            <v>1027602</v>
          </cell>
          <cell r="AH860">
            <v>1027603</v>
          </cell>
          <cell r="AI860">
            <v>1027604</v>
          </cell>
          <cell r="AJ860">
            <v>1027605</v>
          </cell>
          <cell r="AK860">
            <v>0</v>
          </cell>
          <cell r="AL860">
            <v>0</v>
          </cell>
          <cell r="AM860">
            <v>0</v>
          </cell>
          <cell r="AN860">
            <v>0</v>
          </cell>
          <cell r="AO860">
            <v>0</v>
          </cell>
          <cell r="AP860">
            <v>0</v>
          </cell>
          <cell r="AQ860">
            <v>0</v>
          </cell>
          <cell r="AR860">
            <v>1129</v>
          </cell>
          <cell r="AS860">
            <v>45</v>
          </cell>
          <cell r="AT860">
            <v>0</v>
          </cell>
          <cell r="AU860">
            <v>0</v>
          </cell>
          <cell r="AV860">
            <v>99</v>
          </cell>
          <cell r="AW860">
            <v>4</v>
          </cell>
          <cell r="AX860">
            <v>51</v>
          </cell>
          <cell r="AY860">
            <v>2</v>
          </cell>
          <cell r="AZ860">
            <v>61</v>
          </cell>
          <cell r="BA860">
            <v>2</v>
          </cell>
        </row>
        <row r="861">
          <cell r="B861" t="str">
            <v>主角</v>
          </cell>
          <cell r="C861">
            <v>12009</v>
          </cell>
          <cell r="D861">
            <v>1</v>
          </cell>
          <cell r="E861">
            <v>0</v>
          </cell>
          <cell r="F861">
            <v>23</v>
          </cell>
          <cell r="G861">
            <v>144</v>
          </cell>
          <cell r="H861">
            <v>1</v>
          </cell>
          <cell r="I861">
            <v>2</v>
          </cell>
          <cell r="J861">
            <v>2</v>
          </cell>
          <cell r="K861">
            <v>1</v>
          </cell>
          <cell r="L861">
            <v>1</v>
          </cell>
          <cell r="M861">
            <v>1</v>
          </cell>
          <cell r="N861">
            <v>10278</v>
          </cell>
          <cell r="O861">
            <v>10286</v>
          </cell>
          <cell r="P861">
            <v>2</v>
          </cell>
          <cell r="Q861">
            <v>2</v>
          </cell>
          <cell r="R861">
            <v>1</v>
          </cell>
          <cell r="S861">
            <v>0</v>
          </cell>
          <cell r="T861">
            <v>1023222</v>
          </cell>
          <cell r="U861">
            <v>0</v>
          </cell>
          <cell r="V861">
            <v>0</v>
          </cell>
          <cell r="W861">
            <v>0</v>
          </cell>
          <cell r="X861">
            <v>0</v>
          </cell>
          <cell r="Y861">
            <v>0</v>
          </cell>
          <cell r="Z861">
            <v>0</v>
          </cell>
          <cell r="AA861">
            <v>0</v>
          </cell>
          <cell r="AB861">
            <v>0</v>
          </cell>
          <cell r="AC861">
            <v>0</v>
          </cell>
          <cell r="AD861">
            <v>0</v>
          </cell>
          <cell r="AE861">
            <v>0</v>
          </cell>
          <cell r="AF861">
            <v>1027601</v>
          </cell>
          <cell r="AG861">
            <v>1027602</v>
          </cell>
          <cell r="AH861">
            <v>1027603</v>
          </cell>
          <cell r="AI861">
            <v>1027604</v>
          </cell>
          <cell r="AJ861">
            <v>1027605</v>
          </cell>
          <cell r="AK861">
            <v>0</v>
          </cell>
          <cell r="AL861">
            <v>0</v>
          </cell>
          <cell r="AM861">
            <v>0</v>
          </cell>
          <cell r="AN861">
            <v>0</v>
          </cell>
          <cell r="AO861">
            <v>0</v>
          </cell>
          <cell r="AP861">
            <v>0</v>
          </cell>
          <cell r="AQ861">
            <v>0</v>
          </cell>
          <cell r="AR861">
            <v>1300</v>
          </cell>
          <cell r="AS861">
            <v>52</v>
          </cell>
          <cell r="AT861">
            <v>0</v>
          </cell>
          <cell r="AU861">
            <v>0</v>
          </cell>
          <cell r="AV861">
            <v>115</v>
          </cell>
          <cell r="AW861">
            <v>5</v>
          </cell>
          <cell r="AX861">
            <v>58</v>
          </cell>
          <cell r="AY861">
            <v>2</v>
          </cell>
          <cell r="AZ861">
            <v>71</v>
          </cell>
          <cell r="BA861">
            <v>3</v>
          </cell>
        </row>
        <row r="862">
          <cell r="B862" t="str">
            <v>主角</v>
          </cell>
          <cell r="C862">
            <v>10021</v>
          </cell>
          <cell r="D862">
            <v>1</v>
          </cell>
          <cell r="E862">
            <v>0</v>
          </cell>
          <cell r="F862">
            <v>23</v>
          </cell>
          <cell r="G862">
            <v>155</v>
          </cell>
          <cell r="H862">
            <v>1</v>
          </cell>
          <cell r="I862">
            <v>2</v>
          </cell>
          <cell r="J862">
            <v>2</v>
          </cell>
          <cell r="K862">
            <v>1</v>
          </cell>
          <cell r="L862">
            <v>1</v>
          </cell>
          <cell r="M862">
            <v>2</v>
          </cell>
          <cell r="N862">
            <v>10279</v>
          </cell>
          <cell r="O862">
            <v>10286</v>
          </cell>
          <cell r="P862">
            <v>2</v>
          </cell>
          <cell r="Q862">
            <v>2</v>
          </cell>
          <cell r="R862">
            <v>1</v>
          </cell>
          <cell r="S862">
            <v>0</v>
          </cell>
          <cell r="T862">
            <v>1023222</v>
          </cell>
          <cell r="U862">
            <v>0</v>
          </cell>
          <cell r="V862">
            <v>0</v>
          </cell>
          <cell r="W862">
            <v>0</v>
          </cell>
          <cell r="X862">
            <v>0</v>
          </cell>
          <cell r="Y862">
            <v>0</v>
          </cell>
          <cell r="Z862">
            <v>0</v>
          </cell>
          <cell r="AA862">
            <v>0</v>
          </cell>
          <cell r="AB862">
            <v>0</v>
          </cell>
          <cell r="AC862">
            <v>0</v>
          </cell>
          <cell r="AD862">
            <v>0</v>
          </cell>
          <cell r="AE862">
            <v>0</v>
          </cell>
          <cell r="AF862">
            <v>1027601</v>
          </cell>
          <cell r="AG862">
            <v>1027602</v>
          </cell>
          <cell r="AH862">
            <v>1027603</v>
          </cell>
          <cell r="AI862">
            <v>1027604</v>
          </cell>
          <cell r="AJ862">
            <v>1027605</v>
          </cell>
          <cell r="AK862">
            <v>0</v>
          </cell>
          <cell r="AL862">
            <v>0</v>
          </cell>
          <cell r="AM862">
            <v>0</v>
          </cell>
          <cell r="AN862">
            <v>0</v>
          </cell>
          <cell r="AO862">
            <v>0</v>
          </cell>
          <cell r="AP862">
            <v>0</v>
          </cell>
          <cell r="AQ862">
            <v>0</v>
          </cell>
          <cell r="AR862">
            <v>1495</v>
          </cell>
          <cell r="AS862">
            <v>60</v>
          </cell>
          <cell r="AT862">
            <v>0</v>
          </cell>
          <cell r="AU862">
            <v>0</v>
          </cell>
          <cell r="AV862">
            <v>132</v>
          </cell>
          <cell r="AW862">
            <v>5</v>
          </cell>
          <cell r="AX862">
            <v>67</v>
          </cell>
          <cell r="AY862">
            <v>3</v>
          </cell>
          <cell r="AZ862">
            <v>81</v>
          </cell>
          <cell r="BA862">
            <v>3</v>
          </cell>
        </row>
        <row r="863">
          <cell r="B863" t="str">
            <v>主角</v>
          </cell>
          <cell r="C863">
            <v>10041</v>
          </cell>
          <cell r="D863">
            <v>1</v>
          </cell>
          <cell r="E863">
            <v>0</v>
          </cell>
          <cell r="F863">
            <v>23</v>
          </cell>
          <cell r="G863">
            <v>166</v>
          </cell>
          <cell r="H863">
            <v>1</v>
          </cell>
          <cell r="I863">
            <v>2</v>
          </cell>
          <cell r="J863">
            <v>2</v>
          </cell>
          <cell r="K863">
            <v>1</v>
          </cell>
          <cell r="L863">
            <v>1</v>
          </cell>
          <cell r="M863">
            <v>3</v>
          </cell>
          <cell r="N863">
            <v>10280</v>
          </cell>
          <cell r="O863">
            <v>10286</v>
          </cell>
          <cell r="P863">
            <v>2</v>
          </cell>
          <cell r="Q863">
            <v>2</v>
          </cell>
          <cell r="R863">
            <v>1</v>
          </cell>
          <cell r="S863">
            <v>0</v>
          </cell>
          <cell r="T863">
            <v>1023222</v>
          </cell>
          <cell r="U863">
            <v>0</v>
          </cell>
          <cell r="V863">
            <v>0</v>
          </cell>
          <cell r="W863">
            <v>0</v>
          </cell>
          <cell r="X863">
            <v>0</v>
          </cell>
          <cell r="Y863">
            <v>0</v>
          </cell>
          <cell r="Z863">
            <v>0</v>
          </cell>
          <cell r="AA863">
            <v>0</v>
          </cell>
          <cell r="AB863">
            <v>0</v>
          </cell>
          <cell r="AC863">
            <v>0</v>
          </cell>
          <cell r="AD863">
            <v>0</v>
          </cell>
          <cell r="AE863">
            <v>0</v>
          </cell>
          <cell r="AF863">
            <v>1027601</v>
          </cell>
          <cell r="AG863">
            <v>1027602</v>
          </cell>
          <cell r="AH863">
            <v>1027603</v>
          </cell>
          <cell r="AI863">
            <v>1027604</v>
          </cell>
          <cell r="AJ863">
            <v>1027605</v>
          </cell>
          <cell r="AK863">
            <v>0</v>
          </cell>
          <cell r="AL863">
            <v>0</v>
          </cell>
          <cell r="AM863">
            <v>0</v>
          </cell>
          <cell r="AN863">
            <v>0</v>
          </cell>
          <cell r="AO863">
            <v>0</v>
          </cell>
          <cell r="AP863">
            <v>0</v>
          </cell>
          <cell r="AQ863">
            <v>0</v>
          </cell>
          <cell r="AR863">
            <v>1718</v>
          </cell>
          <cell r="AS863">
            <v>69</v>
          </cell>
          <cell r="AT863">
            <v>0</v>
          </cell>
          <cell r="AU863">
            <v>0</v>
          </cell>
          <cell r="AV863">
            <v>151</v>
          </cell>
          <cell r="AW863">
            <v>6</v>
          </cell>
          <cell r="AX863">
            <v>77</v>
          </cell>
          <cell r="AY863">
            <v>3</v>
          </cell>
          <cell r="AZ863">
            <v>93</v>
          </cell>
          <cell r="BA863">
            <v>4</v>
          </cell>
        </row>
        <row r="864">
          <cell r="B864" t="str">
            <v>主角</v>
          </cell>
          <cell r="C864">
            <v>10011</v>
          </cell>
          <cell r="D864">
            <v>1</v>
          </cell>
          <cell r="E864">
            <v>0</v>
          </cell>
          <cell r="F864">
            <v>25</v>
          </cell>
          <cell r="G864">
            <v>177</v>
          </cell>
          <cell r="H864">
            <v>1</v>
          </cell>
          <cell r="I864">
            <v>2</v>
          </cell>
          <cell r="J864">
            <v>2</v>
          </cell>
          <cell r="K864">
            <v>1</v>
          </cell>
          <cell r="L864">
            <v>1</v>
          </cell>
          <cell r="M864">
            <v>4</v>
          </cell>
          <cell r="N864">
            <v>10281</v>
          </cell>
          <cell r="O864">
            <v>10286</v>
          </cell>
          <cell r="P864">
            <v>2</v>
          </cell>
          <cell r="Q864">
            <v>2</v>
          </cell>
          <cell r="R864">
            <v>1</v>
          </cell>
          <cell r="S864">
            <v>0</v>
          </cell>
          <cell r="T864">
            <v>1023222</v>
          </cell>
          <cell r="U864">
            <v>0</v>
          </cell>
          <cell r="V864">
            <v>0</v>
          </cell>
          <cell r="W864">
            <v>0</v>
          </cell>
          <cell r="X864">
            <v>0</v>
          </cell>
          <cell r="Y864">
            <v>0</v>
          </cell>
          <cell r="Z864">
            <v>0</v>
          </cell>
          <cell r="AA864">
            <v>0</v>
          </cell>
          <cell r="AB864">
            <v>0</v>
          </cell>
          <cell r="AC864">
            <v>0</v>
          </cell>
          <cell r="AD864">
            <v>0</v>
          </cell>
          <cell r="AE864">
            <v>0</v>
          </cell>
          <cell r="AF864">
            <v>1027601</v>
          </cell>
          <cell r="AG864">
            <v>1027602</v>
          </cell>
          <cell r="AH864">
            <v>1027603</v>
          </cell>
          <cell r="AI864">
            <v>1027604</v>
          </cell>
          <cell r="AJ864">
            <v>1027605</v>
          </cell>
          <cell r="AK864">
            <v>0</v>
          </cell>
          <cell r="AL864">
            <v>0</v>
          </cell>
          <cell r="AM864">
            <v>0</v>
          </cell>
          <cell r="AN864">
            <v>0</v>
          </cell>
          <cell r="AO864">
            <v>0</v>
          </cell>
          <cell r="AP864">
            <v>0</v>
          </cell>
          <cell r="AQ864">
            <v>0</v>
          </cell>
          <cell r="AR864">
            <v>1975</v>
          </cell>
          <cell r="AS864">
            <v>79</v>
          </cell>
          <cell r="AT864">
            <v>0</v>
          </cell>
          <cell r="AU864">
            <v>0</v>
          </cell>
          <cell r="AV864">
            <v>174</v>
          </cell>
          <cell r="AW864">
            <v>7</v>
          </cell>
          <cell r="AX864">
            <v>89</v>
          </cell>
          <cell r="AY864">
            <v>4</v>
          </cell>
          <cell r="AZ864">
            <v>107</v>
          </cell>
          <cell r="BA864">
            <v>4</v>
          </cell>
        </row>
        <row r="865">
          <cell r="B865" t="str">
            <v>主角</v>
          </cell>
          <cell r="C865">
            <v>12009</v>
          </cell>
          <cell r="D865">
            <v>1</v>
          </cell>
          <cell r="E865">
            <v>0</v>
          </cell>
          <cell r="F865">
            <v>25</v>
          </cell>
          <cell r="G865">
            <v>188</v>
          </cell>
          <cell r="H865">
            <v>1</v>
          </cell>
          <cell r="I865">
            <v>2</v>
          </cell>
          <cell r="J865">
            <v>2</v>
          </cell>
          <cell r="K865">
            <v>1</v>
          </cell>
          <cell r="L865">
            <v>1</v>
          </cell>
          <cell r="M865">
            <v>5</v>
          </cell>
          <cell r="N865">
            <v>10282</v>
          </cell>
          <cell r="O865">
            <v>10286</v>
          </cell>
          <cell r="P865">
            <v>2</v>
          </cell>
          <cell r="Q865">
            <v>2</v>
          </cell>
          <cell r="R865">
            <v>1</v>
          </cell>
          <cell r="S865">
            <v>0</v>
          </cell>
          <cell r="T865">
            <v>1023222</v>
          </cell>
          <cell r="U865">
            <v>0</v>
          </cell>
          <cell r="V865">
            <v>0</v>
          </cell>
          <cell r="W865">
            <v>0</v>
          </cell>
          <cell r="X865">
            <v>0</v>
          </cell>
          <cell r="Y865">
            <v>0</v>
          </cell>
          <cell r="Z865">
            <v>0</v>
          </cell>
          <cell r="AA865">
            <v>0</v>
          </cell>
          <cell r="AB865">
            <v>0</v>
          </cell>
          <cell r="AC865">
            <v>0</v>
          </cell>
          <cell r="AD865">
            <v>0</v>
          </cell>
          <cell r="AE865">
            <v>0</v>
          </cell>
          <cell r="AF865">
            <v>1027601</v>
          </cell>
          <cell r="AG865">
            <v>1027602</v>
          </cell>
          <cell r="AH865">
            <v>1027603</v>
          </cell>
          <cell r="AI865">
            <v>1027604</v>
          </cell>
          <cell r="AJ865">
            <v>1027605</v>
          </cell>
          <cell r="AK865">
            <v>0</v>
          </cell>
          <cell r="AL865">
            <v>0</v>
          </cell>
          <cell r="AM865">
            <v>0</v>
          </cell>
          <cell r="AN865">
            <v>0</v>
          </cell>
          <cell r="AO865">
            <v>0</v>
          </cell>
          <cell r="AP865">
            <v>0</v>
          </cell>
          <cell r="AQ865">
            <v>0</v>
          </cell>
          <cell r="AR865">
            <v>2272</v>
          </cell>
          <cell r="AS865">
            <v>91</v>
          </cell>
          <cell r="AT865">
            <v>0</v>
          </cell>
          <cell r="AU865">
            <v>0</v>
          </cell>
          <cell r="AV865">
            <v>200</v>
          </cell>
          <cell r="AW865">
            <v>8</v>
          </cell>
          <cell r="AX865">
            <v>103</v>
          </cell>
          <cell r="AY865">
            <v>4</v>
          </cell>
          <cell r="AZ865">
            <v>124</v>
          </cell>
          <cell r="BA865">
            <v>5</v>
          </cell>
        </row>
        <row r="866">
          <cell r="B866" t="str">
            <v>主角</v>
          </cell>
          <cell r="C866">
            <v>10021</v>
          </cell>
          <cell r="D866">
            <v>1</v>
          </cell>
          <cell r="E866">
            <v>0</v>
          </cell>
          <cell r="F866">
            <v>25</v>
          </cell>
          <cell r="G866">
            <v>199</v>
          </cell>
          <cell r="H866">
            <v>1</v>
          </cell>
          <cell r="I866">
            <v>2</v>
          </cell>
          <cell r="J866">
            <v>2</v>
          </cell>
          <cell r="K866">
            <v>1</v>
          </cell>
          <cell r="L866">
            <v>1</v>
          </cell>
          <cell r="M866">
            <v>6</v>
          </cell>
          <cell r="N866">
            <v>10283</v>
          </cell>
          <cell r="O866">
            <v>10286</v>
          </cell>
          <cell r="P866">
            <v>2</v>
          </cell>
          <cell r="Q866">
            <v>2</v>
          </cell>
          <cell r="R866">
            <v>1</v>
          </cell>
          <cell r="S866">
            <v>0</v>
          </cell>
          <cell r="T866">
            <v>1023222</v>
          </cell>
          <cell r="U866">
            <v>0</v>
          </cell>
          <cell r="V866">
            <v>0</v>
          </cell>
          <cell r="W866">
            <v>0</v>
          </cell>
          <cell r="X866">
            <v>0</v>
          </cell>
          <cell r="Y866">
            <v>0</v>
          </cell>
          <cell r="Z866">
            <v>0</v>
          </cell>
          <cell r="AA866">
            <v>0</v>
          </cell>
          <cell r="AB866">
            <v>0</v>
          </cell>
          <cell r="AC866">
            <v>0</v>
          </cell>
          <cell r="AD866">
            <v>0</v>
          </cell>
          <cell r="AE866">
            <v>0</v>
          </cell>
          <cell r="AF866">
            <v>1027601</v>
          </cell>
          <cell r="AG866">
            <v>1027602</v>
          </cell>
          <cell r="AH866">
            <v>1027603</v>
          </cell>
          <cell r="AI866">
            <v>1027604</v>
          </cell>
          <cell r="AJ866">
            <v>1027605</v>
          </cell>
          <cell r="AK866">
            <v>0</v>
          </cell>
          <cell r="AL866">
            <v>0</v>
          </cell>
          <cell r="AM866">
            <v>0</v>
          </cell>
          <cell r="AN866">
            <v>0</v>
          </cell>
          <cell r="AO866">
            <v>0</v>
          </cell>
          <cell r="AP866">
            <v>0</v>
          </cell>
          <cell r="AQ866">
            <v>0</v>
          </cell>
          <cell r="AR866">
            <v>2612</v>
          </cell>
          <cell r="AS866">
            <v>104</v>
          </cell>
          <cell r="AT866">
            <v>0</v>
          </cell>
          <cell r="AU866">
            <v>0</v>
          </cell>
          <cell r="AV866">
            <v>231</v>
          </cell>
          <cell r="AW866">
            <v>9</v>
          </cell>
          <cell r="AX866">
            <v>118</v>
          </cell>
          <cell r="AY866">
            <v>5</v>
          </cell>
          <cell r="AZ866">
            <v>142</v>
          </cell>
          <cell r="BA866">
            <v>6</v>
          </cell>
        </row>
        <row r="867">
          <cell r="B867" t="str">
            <v>主角</v>
          </cell>
          <cell r="C867">
            <v>10041</v>
          </cell>
          <cell r="D867">
            <v>1</v>
          </cell>
          <cell r="E867">
            <v>0</v>
          </cell>
          <cell r="F867">
            <v>25</v>
          </cell>
          <cell r="G867">
            <v>210</v>
          </cell>
          <cell r="H867">
            <v>1</v>
          </cell>
          <cell r="I867">
            <v>2</v>
          </cell>
          <cell r="J867">
            <v>2</v>
          </cell>
          <cell r="K867">
            <v>1</v>
          </cell>
          <cell r="L867">
            <v>1</v>
          </cell>
          <cell r="M867">
            <v>7</v>
          </cell>
          <cell r="N867">
            <v>10284</v>
          </cell>
          <cell r="O867">
            <v>10286</v>
          </cell>
          <cell r="P867">
            <v>2</v>
          </cell>
          <cell r="Q867">
            <v>2</v>
          </cell>
          <cell r="R867">
            <v>1</v>
          </cell>
          <cell r="S867">
            <v>0</v>
          </cell>
          <cell r="T867">
            <v>1023222</v>
          </cell>
          <cell r="U867">
            <v>0</v>
          </cell>
          <cell r="V867">
            <v>0</v>
          </cell>
          <cell r="W867">
            <v>0</v>
          </cell>
          <cell r="X867">
            <v>0</v>
          </cell>
          <cell r="Y867">
            <v>0</v>
          </cell>
          <cell r="Z867">
            <v>0</v>
          </cell>
          <cell r="AA867">
            <v>0</v>
          </cell>
          <cell r="AB867">
            <v>0</v>
          </cell>
          <cell r="AC867">
            <v>0</v>
          </cell>
          <cell r="AD867">
            <v>0</v>
          </cell>
          <cell r="AE867">
            <v>0</v>
          </cell>
          <cell r="AF867">
            <v>1027601</v>
          </cell>
          <cell r="AG867">
            <v>1027602</v>
          </cell>
          <cell r="AH867">
            <v>1027603</v>
          </cell>
          <cell r="AI867">
            <v>1027604</v>
          </cell>
          <cell r="AJ867">
            <v>1027605</v>
          </cell>
          <cell r="AK867">
            <v>0</v>
          </cell>
          <cell r="AL867">
            <v>0</v>
          </cell>
          <cell r="AM867">
            <v>0</v>
          </cell>
          <cell r="AN867">
            <v>0</v>
          </cell>
          <cell r="AO867">
            <v>0</v>
          </cell>
          <cell r="AP867">
            <v>0</v>
          </cell>
          <cell r="AQ867">
            <v>0</v>
          </cell>
          <cell r="AR867">
            <v>3003</v>
          </cell>
          <cell r="AS867">
            <v>120</v>
          </cell>
          <cell r="AT867">
            <v>0</v>
          </cell>
          <cell r="AU867">
            <v>0</v>
          </cell>
          <cell r="AV867">
            <v>265</v>
          </cell>
          <cell r="AW867">
            <v>11</v>
          </cell>
          <cell r="AX867">
            <v>136</v>
          </cell>
          <cell r="AY867">
            <v>5</v>
          </cell>
          <cell r="AZ867">
            <v>164</v>
          </cell>
          <cell r="BA867">
            <v>7</v>
          </cell>
        </row>
        <row r="868">
          <cell r="B868" t="str">
            <v>曹操</v>
          </cell>
          <cell r="C868">
            <v>11002</v>
          </cell>
          <cell r="D868">
            <v>1</v>
          </cell>
          <cell r="E868">
            <v>0</v>
          </cell>
          <cell r="F868">
            <v>23</v>
          </cell>
          <cell r="G868">
            <v>10001</v>
          </cell>
          <cell r="H868">
            <v>1</v>
          </cell>
          <cell r="I868">
            <v>2</v>
          </cell>
          <cell r="J868">
            <v>2</v>
          </cell>
          <cell r="K868">
            <v>1</v>
          </cell>
          <cell r="L868">
            <v>1</v>
          </cell>
          <cell r="M868">
            <v>8</v>
          </cell>
          <cell r="N868">
            <v>10285</v>
          </cell>
          <cell r="O868">
            <v>10286</v>
          </cell>
          <cell r="P868">
            <v>2</v>
          </cell>
          <cell r="Q868">
            <v>2</v>
          </cell>
          <cell r="R868">
            <v>1</v>
          </cell>
          <cell r="S868">
            <v>0</v>
          </cell>
          <cell r="T868">
            <v>1023222</v>
          </cell>
          <cell r="U868">
            <v>0</v>
          </cell>
          <cell r="V868">
            <v>0</v>
          </cell>
          <cell r="W868">
            <v>0</v>
          </cell>
          <cell r="X868">
            <v>0</v>
          </cell>
          <cell r="Y868">
            <v>0</v>
          </cell>
          <cell r="Z868">
            <v>0</v>
          </cell>
          <cell r="AA868">
            <v>0</v>
          </cell>
          <cell r="AB868">
            <v>0</v>
          </cell>
          <cell r="AC868">
            <v>0</v>
          </cell>
          <cell r="AD868">
            <v>0</v>
          </cell>
          <cell r="AE868">
            <v>0</v>
          </cell>
          <cell r="AF868">
            <v>1027601</v>
          </cell>
          <cell r="AG868">
            <v>1027602</v>
          </cell>
          <cell r="AH868">
            <v>1027603</v>
          </cell>
          <cell r="AI868">
            <v>1027604</v>
          </cell>
          <cell r="AJ868">
            <v>1027605</v>
          </cell>
          <cell r="AK868">
            <v>0</v>
          </cell>
          <cell r="AL868">
            <v>0</v>
          </cell>
          <cell r="AM868">
            <v>0</v>
          </cell>
          <cell r="AN868">
            <v>0</v>
          </cell>
          <cell r="AO868">
            <v>0</v>
          </cell>
          <cell r="AP868">
            <v>0</v>
          </cell>
          <cell r="AQ868">
            <v>0</v>
          </cell>
          <cell r="AR868">
            <v>3453</v>
          </cell>
          <cell r="AS868">
            <v>138</v>
          </cell>
          <cell r="AT868">
            <v>0</v>
          </cell>
          <cell r="AU868">
            <v>0</v>
          </cell>
          <cell r="AV868">
            <v>305</v>
          </cell>
          <cell r="AW868">
            <v>12</v>
          </cell>
          <cell r="AX868">
            <v>156</v>
          </cell>
          <cell r="AY868">
            <v>6</v>
          </cell>
          <cell r="AZ868">
            <v>188</v>
          </cell>
          <cell r="BA868">
            <v>8</v>
          </cell>
        </row>
        <row r="869">
          <cell r="B869" t="str">
            <v>曹仁</v>
          </cell>
          <cell r="C869">
            <v>11003</v>
          </cell>
          <cell r="D869">
            <v>1</v>
          </cell>
          <cell r="E869">
            <v>0</v>
          </cell>
          <cell r="F869">
            <v>20</v>
          </cell>
          <cell r="G869">
            <v>10012</v>
          </cell>
          <cell r="H869">
            <v>1</v>
          </cell>
          <cell r="I869">
            <v>2</v>
          </cell>
          <cell r="J869">
            <v>2</v>
          </cell>
          <cell r="K869">
            <v>1</v>
          </cell>
          <cell r="L869">
            <v>1</v>
          </cell>
          <cell r="M869">
            <v>9</v>
          </cell>
          <cell r="N869">
            <v>10286</v>
          </cell>
          <cell r="O869">
            <v>10286</v>
          </cell>
          <cell r="P869">
            <v>2</v>
          </cell>
          <cell r="Q869">
            <v>2</v>
          </cell>
          <cell r="R869">
            <v>1</v>
          </cell>
          <cell r="S869">
            <v>0</v>
          </cell>
          <cell r="T869">
            <v>1023222</v>
          </cell>
          <cell r="U869">
            <v>0</v>
          </cell>
          <cell r="V869">
            <v>0</v>
          </cell>
          <cell r="W869">
            <v>0</v>
          </cell>
          <cell r="X869">
            <v>0</v>
          </cell>
          <cell r="Y869">
            <v>0</v>
          </cell>
          <cell r="Z869">
            <v>0</v>
          </cell>
          <cell r="AA869">
            <v>0</v>
          </cell>
          <cell r="AB869">
            <v>0</v>
          </cell>
          <cell r="AC869">
            <v>0</v>
          </cell>
          <cell r="AD869">
            <v>0</v>
          </cell>
          <cell r="AE869">
            <v>0</v>
          </cell>
          <cell r="AF869">
            <v>1027601</v>
          </cell>
          <cell r="AG869">
            <v>1027602</v>
          </cell>
          <cell r="AH869">
            <v>1027603</v>
          </cell>
          <cell r="AI869">
            <v>1027604</v>
          </cell>
          <cell r="AJ869">
            <v>1027605</v>
          </cell>
          <cell r="AK869">
            <v>0</v>
          </cell>
          <cell r="AL869">
            <v>0</v>
          </cell>
          <cell r="AM869">
            <v>0</v>
          </cell>
          <cell r="AN869">
            <v>0</v>
          </cell>
          <cell r="AO869">
            <v>0</v>
          </cell>
          <cell r="AP869">
            <v>0</v>
          </cell>
          <cell r="AQ869">
            <v>0</v>
          </cell>
          <cell r="AR869">
            <v>3970</v>
          </cell>
          <cell r="AS869">
            <v>159</v>
          </cell>
          <cell r="AT869">
            <v>0</v>
          </cell>
          <cell r="AU869">
            <v>0</v>
          </cell>
          <cell r="AV869">
            <v>351</v>
          </cell>
          <cell r="AW869">
            <v>14</v>
          </cell>
          <cell r="AX869">
            <v>180</v>
          </cell>
          <cell r="AY869">
            <v>7</v>
          </cell>
          <cell r="AZ869">
            <v>216</v>
          </cell>
          <cell r="BA869">
            <v>9</v>
          </cell>
        </row>
        <row r="870">
          <cell r="B870" t="str">
            <v>夏侯惇</v>
          </cell>
          <cell r="C870">
            <v>11004</v>
          </cell>
          <cell r="D870">
            <v>1</v>
          </cell>
          <cell r="E870">
            <v>0</v>
          </cell>
          <cell r="F870">
            <v>20</v>
          </cell>
          <cell r="G870">
            <v>10023</v>
          </cell>
          <cell r="H870">
            <v>1</v>
          </cell>
          <cell r="I870">
            <v>2</v>
          </cell>
          <cell r="J870">
            <v>2</v>
          </cell>
          <cell r="K870">
            <v>1</v>
          </cell>
          <cell r="L870">
            <v>1</v>
          </cell>
          <cell r="M870">
            <v>10</v>
          </cell>
          <cell r="N870">
            <v>10751</v>
          </cell>
          <cell r="O870">
            <v>10286</v>
          </cell>
          <cell r="P870">
            <v>2</v>
          </cell>
          <cell r="Q870">
            <v>2</v>
          </cell>
          <cell r="R870">
            <v>1</v>
          </cell>
          <cell r="S870">
            <v>0</v>
          </cell>
          <cell r="T870">
            <v>1023222</v>
          </cell>
          <cell r="U870">
            <v>0</v>
          </cell>
          <cell r="V870">
            <v>0</v>
          </cell>
          <cell r="W870">
            <v>0</v>
          </cell>
          <cell r="X870">
            <v>0</v>
          </cell>
          <cell r="Y870">
            <v>0</v>
          </cell>
          <cell r="Z870">
            <v>0</v>
          </cell>
          <cell r="AA870">
            <v>0</v>
          </cell>
          <cell r="AB870">
            <v>0</v>
          </cell>
          <cell r="AC870">
            <v>0</v>
          </cell>
          <cell r="AD870">
            <v>0</v>
          </cell>
          <cell r="AE870">
            <v>0</v>
          </cell>
          <cell r="AF870">
            <v>1027601</v>
          </cell>
          <cell r="AG870">
            <v>1027602</v>
          </cell>
          <cell r="AH870">
            <v>1027603</v>
          </cell>
          <cell r="AI870">
            <v>1027604</v>
          </cell>
          <cell r="AJ870">
            <v>1027605</v>
          </cell>
          <cell r="AK870">
            <v>0</v>
          </cell>
          <cell r="AL870">
            <v>0</v>
          </cell>
          <cell r="AM870">
            <v>0</v>
          </cell>
          <cell r="AN870">
            <v>0</v>
          </cell>
          <cell r="AO870">
            <v>0</v>
          </cell>
          <cell r="AP870">
            <v>0</v>
          </cell>
          <cell r="AQ870">
            <v>0</v>
          </cell>
          <cell r="AR870">
            <v>4566</v>
          </cell>
          <cell r="AS870">
            <v>183</v>
          </cell>
          <cell r="AT870">
            <v>0</v>
          </cell>
          <cell r="AU870">
            <v>0</v>
          </cell>
          <cell r="AV870">
            <v>403</v>
          </cell>
          <cell r="AW870">
            <v>16</v>
          </cell>
          <cell r="AX870">
            <v>207</v>
          </cell>
          <cell r="AY870">
            <v>8</v>
          </cell>
          <cell r="AZ870">
            <v>249</v>
          </cell>
          <cell r="BA870">
            <v>10</v>
          </cell>
        </row>
        <row r="871">
          <cell r="B871" t="str">
            <v>夏侯渊</v>
          </cell>
          <cell r="C871">
            <v>11005</v>
          </cell>
          <cell r="D871">
            <v>1</v>
          </cell>
          <cell r="E871">
            <v>0</v>
          </cell>
          <cell r="F871">
            <v>20</v>
          </cell>
          <cell r="G871">
            <v>10034</v>
          </cell>
          <cell r="H871">
            <v>1</v>
          </cell>
          <cell r="I871">
            <v>2</v>
          </cell>
          <cell r="J871">
            <v>2</v>
          </cell>
          <cell r="K871">
            <v>1</v>
          </cell>
          <cell r="L871">
            <v>1</v>
          </cell>
          <cell r="M871">
            <v>11</v>
          </cell>
          <cell r="N871">
            <v>10752</v>
          </cell>
          <cell r="O871">
            <v>10286</v>
          </cell>
          <cell r="P871">
            <v>2</v>
          </cell>
          <cell r="Q871">
            <v>2</v>
          </cell>
          <cell r="R871">
            <v>1</v>
          </cell>
          <cell r="S871">
            <v>0</v>
          </cell>
          <cell r="T871">
            <v>1023222</v>
          </cell>
          <cell r="U871">
            <v>0</v>
          </cell>
          <cell r="V871">
            <v>0</v>
          </cell>
          <cell r="W871">
            <v>0</v>
          </cell>
          <cell r="X871">
            <v>0</v>
          </cell>
          <cell r="Y871">
            <v>0</v>
          </cell>
          <cell r="Z871">
            <v>0</v>
          </cell>
          <cell r="AA871">
            <v>0</v>
          </cell>
          <cell r="AB871">
            <v>0</v>
          </cell>
          <cell r="AC871">
            <v>0</v>
          </cell>
          <cell r="AD871">
            <v>0</v>
          </cell>
          <cell r="AE871">
            <v>0</v>
          </cell>
          <cell r="AF871">
            <v>1027601</v>
          </cell>
          <cell r="AG871">
            <v>1027602</v>
          </cell>
          <cell r="AH871">
            <v>1027603</v>
          </cell>
          <cell r="AI871">
            <v>1027604</v>
          </cell>
          <cell r="AJ871">
            <v>1027605</v>
          </cell>
          <cell r="AK871">
            <v>0</v>
          </cell>
          <cell r="AL871">
            <v>0</v>
          </cell>
          <cell r="AM871">
            <v>0</v>
          </cell>
          <cell r="AN871">
            <v>0</v>
          </cell>
          <cell r="AO871">
            <v>0</v>
          </cell>
          <cell r="AP871">
            <v>0</v>
          </cell>
          <cell r="AQ871">
            <v>0</v>
          </cell>
          <cell r="AR871">
            <v>5250</v>
          </cell>
          <cell r="AS871">
            <v>210</v>
          </cell>
          <cell r="AT871">
            <v>0</v>
          </cell>
          <cell r="AU871">
            <v>0</v>
          </cell>
          <cell r="AV871">
            <v>463</v>
          </cell>
          <cell r="AW871">
            <v>18</v>
          </cell>
          <cell r="AX871">
            <v>238</v>
          </cell>
          <cell r="AY871">
            <v>9</v>
          </cell>
          <cell r="AZ871">
            <v>286</v>
          </cell>
          <cell r="BA871">
            <v>11</v>
          </cell>
        </row>
        <row r="872">
          <cell r="B872" t="str">
            <v>张辽</v>
          </cell>
          <cell r="C872">
            <v>11006</v>
          </cell>
          <cell r="D872">
            <v>1</v>
          </cell>
          <cell r="E872">
            <v>0</v>
          </cell>
          <cell r="F872">
            <v>20</v>
          </cell>
          <cell r="G872">
            <v>10045</v>
          </cell>
          <cell r="H872">
            <v>1</v>
          </cell>
          <cell r="I872">
            <v>2</v>
          </cell>
          <cell r="J872">
            <v>2</v>
          </cell>
          <cell r="K872">
            <v>1</v>
          </cell>
          <cell r="L872">
            <v>1</v>
          </cell>
          <cell r="M872">
            <v>12</v>
          </cell>
          <cell r="N872">
            <v>0</v>
          </cell>
          <cell r="O872">
            <v>10286</v>
          </cell>
          <cell r="P872">
            <v>2</v>
          </cell>
          <cell r="Q872">
            <v>2</v>
          </cell>
          <cell r="R872">
            <v>1</v>
          </cell>
          <cell r="S872">
            <v>0</v>
          </cell>
          <cell r="T872">
            <v>1023222</v>
          </cell>
          <cell r="U872">
            <v>0</v>
          </cell>
          <cell r="V872">
            <v>0</v>
          </cell>
          <cell r="W872">
            <v>0</v>
          </cell>
          <cell r="X872">
            <v>0</v>
          </cell>
          <cell r="Y872">
            <v>0</v>
          </cell>
          <cell r="Z872">
            <v>0</v>
          </cell>
          <cell r="AA872">
            <v>0</v>
          </cell>
          <cell r="AB872">
            <v>0</v>
          </cell>
          <cell r="AC872">
            <v>0</v>
          </cell>
          <cell r="AD872">
            <v>0</v>
          </cell>
          <cell r="AE872">
            <v>0</v>
          </cell>
          <cell r="AF872">
            <v>1027601</v>
          </cell>
          <cell r="AG872">
            <v>1027602</v>
          </cell>
          <cell r="AH872">
            <v>1027603</v>
          </cell>
          <cell r="AI872">
            <v>1027604</v>
          </cell>
          <cell r="AJ872">
            <v>1027605</v>
          </cell>
          <cell r="AK872">
            <v>0</v>
          </cell>
          <cell r="AL872">
            <v>0</v>
          </cell>
          <cell r="AM872">
            <v>0</v>
          </cell>
          <cell r="AN872">
            <v>0</v>
          </cell>
          <cell r="AO872">
            <v>0</v>
          </cell>
          <cell r="AP872">
            <v>0</v>
          </cell>
          <cell r="AQ872">
            <v>0</v>
          </cell>
          <cell r="AR872">
            <v>6037</v>
          </cell>
          <cell r="AS872">
            <v>241</v>
          </cell>
          <cell r="AT872">
            <v>0</v>
          </cell>
          <cell r="AU872">
            <v>0</v>
          </cell>
          <cell r="AV872">
            <v>532</v>
          </cell>
          <cell r="AW872">
            <v>20</v>
          </cell>
          <cell r="AX872">
            <v>273</v>
          </cell>
          <cell r="AY872">
            <v>10</v>
          </cell>
          <cell r="AZ872">
            <v>328</v>
          </cell>
          <cell r="BA872">
            <v>12</v>
          </cell>
        </row>
        <row r="873">
          <cell r="B873" t="str">
            <v>荀彧</v>
          </cell>
          <cell r="C873">
            <v>11007</v>
          </cell>
          <cell r="D873">
            <v>1</v>
          </cell>
          <cell r="E873">
            <v>0</v>
          </cell>
          <cell r="F873">
            <v>23</v>
          </cell>
          <cell r="G873">
            <v>10056</v>
          </cell>
          <cell r="H873">
            <v>1</v>
          </cell>
          <cell r="I873">
            <v>2</v>
          </cell>
          <cell r="J873">
            <v>2</v>
          </cell>
          <cell r="K873">
            <v>1</v>
          </cell>
          <cell r="L873">
            <v>1</v>
          </cell>
          <cell r="M873">
            <v>0</v>
          </cell>
          <cell r="N873">
            <v>10288</v>
          </cell>
          <cell r="O873">
            <v>10297</v>
          </cell>
          <cell r="P873">
            <v>2</v>
          </cell>
          <cell r="Q873">
            <v>2</v>
          </cell>
          <cell r="R873">
            <v>1</v>
          </cell>
          <cell r="S873">
            <v>1</v>
          </cell>
          <cell r="T873">
            <v>1030922</v>
          </cell>
          <cell r="U873">
            <v>0</v>
          </cell>
          <cell r="V873">
            <v>0</v>
          </cell>
          <cell r="W873">
            <v>0</v>
          </cell>
          <cell r="X873">
            <v>0</v>
          </cell>
          <cell r="Y873">
            <v>0</v>
          </cell>
          <cell r="Z873">
            <v>0</v>
          </cell>
          <cell r="AA873">
            <v>0</v>
          </cell>
          <cell r="AB873">
            <v>0</v>
          </cell>
          <cell r="AC873">
            <v>0</v>
          </cell>
          <cell r="AD873">
            <v>0</v>
          </cell>
          <cell r="AE873">
            <v>0</v>
          </cell>
          <cell r="AF873">
            <v>1028701</v>
          </cell>
          <cell r="AG873">
            <v>1028702</v>
          </cell>
          <cell r="AH873">
            <v>1028703</v>
          </cell>
          <cell r="AI873">
            <v>1028704</v>
          </cell>
          <cell r="AJ873">
            <v>1028705</v>
          </cell>
          <cell r="AK873">
            <v>0</v>
          </cell>
          <cell r="AL873">
            <v>0</v>
          </cell>
          <cell r="AM873">
            <v>0</v>
          </cell>
          <cell r="AN873">
            <v>0</v>
          </cell>
          <cell r="AO873">
            <v>0</v>
          </cell>
          <cell r="AP873">
            <v>0</v>
          </cell>
          <cell r="AQ873">
            <v>0</v>
          </cell>
          <cell r="AR873">
            <v>1129</v>
          </cell>
          <cell r="AS873">
            <v>45</v>
          </cell>
          <cell r="AT873">
            <v>0</v>
          </cell>
          <cell r="AU873">
            <v>0</v>
          </cell>
          <cell r="AV873">
            <v>99</v>
          </cell>
          <cell r="AW873">
            <v>4</v>
          </cell>
          <cell r="AX873">
            <v>51</v>
          </cell>
          <cell r="AY873">
            <v>2</v>
          </cell>
          <cell r="AZ873">
            <v>61</v>
          </cell>
          <cell r="BA873">
            <v>2</v>
          </cell>
        </row>
        <row r="874">
          <cell r="B874" t="str">
            <v>郭嘉</v>
          </cell>
          <cell r="C874">
            <v>11001</v>
          </cell>
          <cell r="D874">
            <v>1</v>
          </cell>
          <cell r="E874">
            <v>0</v>
          </cell>
          <cell r="F874">
            <v>20</v>
          </cell>
          <cell r="G874">
            <v>10067</v>
          </cell>
          <cell r="H874">
            <v>1</v>
          </cell>
          <cell r="I874">
            <v>2</v>
          </cell>
          <cell r="J874">
            <v>2</v>
          </cell>
          <cell r="K874">
            <v>1</v>
          </cell>
          <cell r="L874">
            <v>1</v>
          </cell>
          <cell r="M874">
            <v>1</v>
          </cell>
          <cell r="N874">
            <v>10289</v>
          </cell>
          <cell r="O874">
            <v>10297</v>
          </cell>
          <cell r="P874">
            <v>2</v>
          </cell>
          <cell r="Q874">
            <v>2</v>
          </cell>
          <cell r="R874">
            <v>1</v>
          </cell>
          <cell r="S874">
            <v>0</v>
          </cell>
          <cell r="T874">
            <v>1030922</v>
          </cell>
          <cell r="U874">
            <v>0</v>
          </cell>
          <cell r="V874">
            <v>0</v>
          </cell>
          <cell r="W874">
            <v>0</v>
          </cell>
          <cell r="X874">
            <v>0</v>
          </cell>
          <cell r="Y874">
            <v>0</v>
          </cell>
          <cell r="Z874">
            <v>0</v>
          </cell>
          <cell r="AA874">
            <v>0</v>
          </cell>
          <cell r="AB874">
            <v>0</v>
          </cell>
          <cell r="AC874">
            <v>0</v>
          </cell>
          <cell r="AD874">
            <v>0</v>
          </cell>
          <cell r="AE874">
            <v>0</v>
          </cell>
          <cell r="AF874">
            <v>1028701</v>
          </cell>
          <cell r="AG874">
            <v>1028702</v>
          </cell>
          <cell r="AH874">
            <v>1028703</v>
          </cell>
          <cell r="AI874">
            <v>1028704</v>
          </cell>
          <cell r="AJ874">
            <v>1028705</v>
          </cell>
          <cell r="AK874">
            <v>0</v>
          </cell>
          <cell r="AL874">
            <v>0</v>
          </cell>
          <cell r="AM874">
            <v>0</v>
          </cell>
          <cell r="AN874">
            <v>0</v>
          </cell>
          <cell r="AO874">
            <v>0</v>
          </cell>
          <cell r="AP874">
            <v>0</v>
          </cell>
          <cell r="AQ874">
            <v>0</v>
          </cell>
          <cell r="AR874">
            <v>1300</v>
          </cell>
          <cell r="AS874">
            <v>52</v>
          </cell>
          <cell r="AT874">
            <v>0</v>
          </cell>
          <cell r="AU874">
            <v>0</v>
          </cell>
          <cell r="AV874">
            <v>115</v>
          </cell>
          <cell r="AW874">
            <v>5</v>
          </cell>
          <cell r="AX874">
            <v>58</v>
          </cell>
          <cell r="AY874">
            <v>2</v>
          </cell>
          <cell r="AZ874">
            <v>71</v>
          </cell>
          <cell r="BA874">
            <v>3</v>
          </cell>
        </row>
        <row r="875">
          <cell r="B875" t="str">
            <v>荀攸</v>
          </cell>
          <cell r="C875">
            <v>11008</v>
          </cell>
          <cell r="D875">
            <v>1</v>
          </cell>
          <cell r="E875">
            <v>0</v>
          </cell>
          <cell r="F875">
            <v>18</v>
          </cell>
          <cell r="G875">
            <v>10078</v>
          </cell>
          <cell r="H875">
            <v>1</v>
          </cell>
          <cell r="I875">
            <v>2</v>
          </cell>
          <cell r="J875">
            <v>2</v>
          </cell>
          <cell r="K875">
            <v>1</v>
          </cell>
          <cell r="L875">
            <v>1</v>
          </cell>
          <cell r="M875">
            <v>2</v>
          </cell>
          <cell r="N875">
            <v>10290</v>
          </cell>
          <cell r="O875">
            <v>10297</v>
          </cell>
          <cell r="P875">
            <v>2</v>
          </cell>
          <cell r="Q875">
            <v>2</v>
          </cell>
          <cell r="R875">
            <v>1</v>
          </cell>
          <cell r="S875">
            <v>0</v>
          </cell>
          <cell r="T875">
            <v>1030922</v>
          </cell>
          <cell r="U875">
            <v>0</v>
          </cell>
          <cell r="V875">
            <v>0</v>
          </cell>
          <cell r="W875">
            <v>0</v>
          </cell>
          <cell r="X875">
            <v>0</v>
          </cell>
          <cell r="Y875">
            <v>0</v>
          </cell>
          <cell r="Z875">
            <v>0</v>
          </cell>
          <cell r="AA875">
            <v>0</v>
          </cell>
          <cell r="AB875">
            <v>0</v>
          </cell>
          <cell r="AC875">
            <v>0</v>
          </cell>
          <cell r="AD875">
            <v>0</v>
          </cell>
          <cell r="AE875">
            <v>0</v>
          </cell>
          <cell r="AF875">
            <v>1028701</v>
          </cell>
          <cell r="AG875">
            <v>1028702</v>
          </cell>
          <cell r="AH875">
            <v>1028703</v>
          </cell>
          <cell r="AI875">
            <v>1028704</v>
          </cell>
          <cell r="AJ875">
            <v>1028705</v>
          </cell>
          <cell r="AK875">
            <v>0</v>
          </cell>
          <cell r="AL875">
            <v>0</v>
          </cell>
          <cell r="AM875">
            <v>0</v>
          </cell>
          <cell r="AN875">
            <v>0</v>
          </cell>
          <cell r="AO875">
            <v>0</v>
          </cell>
          <cell r="AP875">
            <v>0</v>
          </cell>
          <cell r="AQ875">
            <v>0</v>
          </cell>
          <cell r="AR875">
            <v>1495</v>
          </cell>
          <cell r="AS875">
            <v>60</v>
          </cell>
          <cell r="AT875">
            <v>0</v>
          </cell>
          <cell r="AU875">
            <v>0</v>
          </cell>
          <cell r="AV875">
            <v>132</v>
          </cell>
          <cell r="AW875">
            <v>5</v>
          </cell>
          <cell r="AX875">
            <v>67</v>
          </cell>
          <cell r="AY875">
            <v>3</v>
          </cell>
          <cell r="AZ875">
            <v>81</v>
          </cell>
          <cell r="BA875">
            <v>3</v>
          </cell>
        </row>
        <row r="876">
          <cell r="B876" t="str">
            <v>贾诩</v>
          </cell>
          <cell r="C876">
            <v>11009</v>
          </cell>
          <cell r="D876">
            <v>1</v>
          </cell>
          <cell r="E876">
            <v>0</v>
          </cell>
          <cell r="F876">
            <v>20</v>
          </cell>
          <cell r="G876">
            <v>10089</v>
          </cell>
          <cell r="H876">
            <v>1</v>
          </cell>
          <cell r="I876">
            <v>2</v>
          </cell>
          <cell r="J876">
            <v>2</v>
          </cell>
          <cell r="K876">
            <v>1</v>
          </cell>
          <cell r="L876">
            <v>1</v>
          </cell>
          <cell r="M876">
            <v>3</v>
          </cell>
          <cell r="N876">
            <v>10291</v>
          </cell>
          <cell r="O876">
            <v>10297</v>
          </cell>
          <cell r="P876">
            <v>2</v>
          </cell>
          <cell r="Q876">
            <v>2</v>
          </cell>
          <cell r="R876">
            <v>1</v>
          </cell>
          <cell r="S876">
            <v>0</v>
          </cell>
          <cell r="T876">
            <v>1030922</v>
          </cell>
          <cell r="U876">
            <v>0</v>
          </cell>
          <cell r="V876">
            <v>0</v>
          </cell>
          <cell r="W876">
            <v>0</v>
          </cell>
          <cell r="X876">
            <v>0</v>
          </cell>
          <cell r="Y876">
            <v>0</v>
          </cell>
          <cell r="Z876">
            <v>0</v>
          </cell>
          <cell r="AA876">
            <v>0</v>
          </cell>
          <cell r="AB876">
            <v>0</v>
          </cell>
          <cell r="AC876">
            <v>0</v>
          </cell>
          <cell r="AD876">
            <v>0</v>
          </cell>
          <cell r="AE876">
            <v>0</v>
          </cell>
          <cell r="AF876">
            <v>1028701</v>
          </cell>
          <cell r="AG876">
            <v>1028702</v>
          </cell>
          <cell r="AH876">
            <v>1028703</v>
          </cell>
          <cell r="AI876">
            <v>1028704</v>
          </cell>
          <cell r="AJ876">
            <v>1028705</v>
          </cell>
          <cell r="AK876">
            <v>0</v>
          </cell>
          <cell r="AL876">
            <v>0</v>
          </cell>
          <cell r="AM876">
            <v>0</v>
          </cell>
          <cell r="AN876">
            <v>0</v>
          </cell>
          <cell r="AO876">
            <v>0</v>
          </cell>
          <cell r="AP876">
            <v>0</v>
          </cell>
          <cell r="AQ876">
            <v>0</v>
          </cell>
          <cell r="AR876">
            <v>1718</v>
          </cell>
          <cell r="AS876">
            <v>69</v>
          </cell>
          <cell r="AT876">
            <v>0</v>
          </cell>
          <cell r="AU876">
            <v>0</v>
          </cell>
          <cell r="AV876">
            <v>151</v>
          </cell>
          <cell r="AW876">
            <v>6</v>
          </cell>
          <cell r="AX876">
            <v>77</v>
          </cell>
          <cell r="AY876">
            <v>3</v>
          </cell>
          <cell r="AZ876">
            <v>93</v>
          </cell>
          <cell r="BA876">
            <v>4</v>
          </cell>
        </row>
        <row r="877">
          <cell r="B877" t="str">
            <v>程昱</v>
          </cell>
          <cell r="C877">
            <v>11010</v>
          </cell>
          <cell r="D877">
            <v>1</v>
          </cell>
          <cell r="E877">
            <v>0</v>
          </cell>
          <cell r="F877">
            <v>18</v>
          </cell>
          <cell r="G877">
            <v>10100</v>
          </cell>
          <cell r="H877">
            <v>1</v>
          </cell>
          <cell r="I877">
            <v>2</v>
          </cell>
          <cell r="J877">
            <v>2</v>
          </cell>
          <cell r="K877">
            <v>1</v>
          </cell>
          <cell r="L877">
            <v>1</v>
          </cell>
          <cell r="M877">
            <v>4</v>
          </cell>
          <cell r="N877">
            <v>10292</v>
          </cell>
          <cell r="O877">
            <v>10297</v>
          </cell>
          <cell r="P877">
            <v>2</v>
          </cell>
          <cell r="Q877">
            <v>2</v>
          </cell>
          <cell r="R877">
            <v>1</v>
          </cell>
          <cell r="S877">
            <v>0</v>
          </cell>
          <cell r="T877">
            <v>1030922</v>
          </cell>
          <cell r="U877">
            <v>0</v>
          </cell>
          <cell r="V877">
            <v>0</v>
          </cell>
          <cell r="W877">
            <v>0</v>
          </cell>
          <cell r="X877">
            <v>0</v>
          </cell>
          <cell r="Y877">
            <v>0</v>
          </cell>
          <cell r="Z877">
            <v>0</v>
          </cell>
          <cell r="AA877">
            <v>0</v>
          </cell>
          <cell r="AB877">
            <v>0</v>
          </cell>
          <cell r="AC877">
            <v>0</v>
          </cell>
          <cell r="AD877">
            <v>0</v>
          </cell>
          <cell r="AE877">
            <v>0</v>
          </cell>
          <cell r="AF877">
            <v>1028701</v>
          </cell>
          <cell r="AG877">
            <v>1028702</v>
          </cell>
          <cell r="AH877">
            <v>1028703</v>
          </cell>
          <cell r="AI877">
            <v>1028704</v>
          </cell>
          <cell r="AJ877">
            <v>1028705</v>
          </cell>
          <cell r="AK877">
            <v>0</v>
          </cell>
          <cell r="AL877">
            <v>0</v>
          </cell>
          <cell r="AM877">
            <v>0</v>
          </cell>
          <cell r="AN877">
            <v>0</v>
          </cell>
          <cell r="AO877">
            <v>0</v>
          </cell>
          <cell r="AP877">
            <v>0</v>
          </cell>
          <cell r="AQ877">
            <v>0</v>
          </cell>
          <cell r="AR877">
            <v>1975</v>
          </cell>
          <cell r="AS877">
            <v>79</v>
          </cell>
          <cell r="AT877">
            <v>0</v>
          </cell>
          <cell r="AU877">
            <v>0</v>
          </cell>
          <cell r="AV877">
            <v>174</v>
          </cell>
          <cell r="AW877">
            <v>7</v>
          </cell>
          <cell r="AX877">
            <v>89</v>
          </cell>
          <cell r="AY877">
            <v>4</v>
          </cell>
          <cell r="AZ877">
            <v>107</v>
          </cell>
          <cell r="BA877">
            <v>4</v>
          </cell>
        </row>
        <row r="878">
          <cell r="B878" t="str">
            <v>司马懿</v>
          </cell>
          <cell r="C878">
            <v>11011</v>
          </cell>
          <cell r="D878">
            <v>1</v>
          </cell>
          <cell r="E878">
            <v>0</v>
          </cell>
          <cell r="F878">
            <v>20</v>
          </cell>
          <cell r="G878">
            <v>10111</v>
          </cell>
          <cell r="H878">
            <v>1</v>
          </cell>
          <cell r="I878">
            <v>2</v>
          </cell>
          <cell r="J878">
            <v>2</v>
          </cell>
          <cell r="K878">
            <v>1</v>
          </cell>
          <cell r="L878">
            <v>1</v>
          </cell>
          <cell r="M878">
            <v>5</v>
          </cell>
          <cell r="N878">
            <v>10293</v>
          </cell>
          <cell r="O878">
            <v>10297</v>
          </cell>
          <cell r="P878">
            <v>2</v>
          </cell>
          <cell r="Q878">
            <v>2</v>
          </cell>
          <cell r="R878">
            <v>1</v>
          </cell>
          <cell r="S878">
            <v>0</v>
          </cell>
          <cell r="T878">
            <v>1030922</v>
          </cell>
          <cell r="U878">
            <v>0</v>
          </cell>
          <cell r="V878">
            <v>0</v>
          </cell>
          <cell r="W878">
            <v>0</v>
          </cell>
          <cell r="X878">
            <v>0</v>
          </cell>
          <cell r="Y878">
            <v>0</v>
          </cell>
          <cell r="Z878">
            <v>0</v>
          </cell>
          <cell r="AA878">
            <v>0</v>
          </cell>
          <cell r="AB878">
            <v>0</v>
          </cell>
          <cell r="AC878">
            <v>0</v>
          </cell>
          <cell r="AD878">
            <v>0</v>
          </cell>
          <cell r="AE878">
            <v>0</v>
          </cell>
          <cell r="AF878">
            <v>1028701</v>
          </cell>
          <cell r="AG878">
            <v>1028702</v>
          </cell>
          <cell r="AH878">
            <v>1028703</v>
          </cell>
          <cell r="AI878">
            <v>1028704</v>
          </cell>
          <cell r="AJ878">
            <v>1028705</v>
          </cell>
          <cell r="AK878">
            <v>0</v>
          </cell>
          <cell r="AL878">
            <v>0</v>
          </cell>
          <cell r="AM878">
            <v>0</v>
          </cell>
          <cell r="AN878">
            <v>0</v>
          </cell>
          <cell r="AO878">
            <v>0</v>
          </cell>
          <cell r="AP878">
            <v>0</v>
          </cell>
          <cell r="AQ878">
            <v>0</v>
          </cell>
          <cell r="AR878">
            <v>2272</v>
          </cell>
          <cell r="AS878">
            <v>91</v>
          </cell>
          <cell r="AT878">
            <v>0</v>
          </cell>
          <cell r="AU878">
            <v>0</v>
          </cell>
          <cell r="AV878">
            <v>200</v>
          </cell>
          <cell r="AW878">
            <v>8</v>
          </cell>
          <cell r="AX878">
            <v>103</v>
          </cell>
          <cell r="AY878">
            <v>4</v>
          </cell>
          <cell r="AZ878">
            <v>124</v>
          </cell>
          <cell r="BA878">
            <v>5</v>
          </cell>
        </row>
        <row r="879">
          <cell r="B879" t="str">
            <v>张郃</v>
          </cell>
          <cell r="C879">
            <v>11012</v>
          </cell>
          <cell r="D879">
            <v>1</v>
          </cell>
          <cell r="E879">
            <v>0</v>
          </cell>
          <cell r="F879">
            <v>20</v>
          </cell>
          <cell r="G879">
            <v>10122</v>
          </cell>
          <cell r="H879">
            <v>1</v>
          </cell>
          <cell r="I879">
            <v>2</v>
          </cell>
          <cell r="J879">
            <v>2</v>
          </cell>
          <cell r="K879">
            <v>1</v>
          </cell>
          <cell r="L879">
            <v>1</v>
          </cell>
          <cell r="M879">
            <v>6</v>
          </cell>
          <cell r="N879">
            <v>10294</v>
          </cell>
          <cell r="O879">
            <v>10297</v>
          </cell>
          <cell r="P879">
            <v>2</v>
          </cell>
          <cell r="Q879">
            <v>2</v>
          </cell>
          <cell r="R879">
            <v>1</v>
          </cell>
          <cell r="S879">
            <v>0</v>
          </cell>
          <cell r="T879">
            <v>1030922</v>
          </cell>
          <cell r="U879">
            <v>0</v>
          </cell>
          <cell r="V879">
            <v>0</v>
          </cell>
          <cell r="W879">
            <v>0</v>
          </cell>
          <cell r="X879">
            <v>0</v>
          </cell>
          <cell r="Y879">
            <v>0</v>
          </cell>
          <cell r="Z879">
            <v>0</v>
          </cell>
          <cell r="AA879">
            <v>0</v>
          </cell>
          <cell r="AB879">
            <v>0</v>
          </cell>
          <cell r="AC879">
            <v>0</v>
          </cell>
          <cell r="AD879">
            <v>0</v>
          </cell>
          <cell r="AE879">
            <v>0</v>
          </cell>
          <cell r="AF879">
            <v>1028701</v>
          </cell>
          <cell r="AG879">
            <v>1028702</v>
          </cell>
          <cell r="AH879">
            <v>1028703</v>
          </cell>
          <cell r="AI879">
            <v>1028704</v>
          </cell>
          <cell r="AJ879">
            <v>1028705</v>
          </cell>
          <cell r="AK879">
            <v>0</v>
          </cell>
          <cell r="AL879">
            <v>0</v>
          </cell>
          <cell r="AM879">
            <v>0</v>
          </cell>
          <cell r="AN879">
            <v>0</v>
          </cell>
          <cell r="AO879">
            <v>0</v>
          </cell>
          <cell r="AP879">
            <v>0</v>
          </cell>
          <cell r="AQ879">
            <v>0</v>
          </cell>
          <cell r="AR879">
            <v>2612</v>
          </cell>
          <cell r="AS879">
            <v>104</v>
          </cell>
          <cell r="AT879">
            <v>0</v>
          </cell>
          <cell r="AU879">
            <v>0</v>
          </cell>
          <cell r="AV879">
            <v>231</v>
          </cell>
          <cell r="AW879">
            <v>9</v>
          </cell>
          <cell r="AX879">
            <v>118</v>
          </cell>
          <cell r="AY879">
            <v>5</v>
          </cell>
          <cell r="AZ879">
            <v>142</v>
          </cell>
          <cell r="BA879">
            <v>6</v>
          </cell>
        </row>
        <row r="880">
          <cell r="B880" t="str">
            <v>于禁</v>
          </cell>
          <cell r="C880">
            <v>11013</v>
          </cell>
          <cell r="D880">
            <v>1</v>
          </cell>
          <cell r="E880">
            <v>0</v>
          </cell>
          <cell r="F880">
            <v>18</v>
          </cell>
          <cell r="G880">
            <v>10133</v>
          </cell>
          <cell r="H880">
            <v>1</v>
          </cell>
          <cell r="I880">
            <v>2</v>
          </cell>
          <cell r="J880">
            <v>2</v>
          </cell>
          <cell r="K880">
            <v>1</v>
          </cell>
          <cell r="L880">
            <v>1</v>
          </cell>
          <cell r="M880">
            <v>7</v>
          </cell>
          <cell r="N880">
            <v>10295</v>
          </cell>
          <cell r="O880">
            <v>10297</v>
          </cell>
          <cell r="P880">
            <v>2</v>
          </cell>
          <cell r="Q880">
            <v>2</v>
          </cell>
          <cell r="R880">
            <v>1</v>
          </cell>
          <cell r="S880">
            <v>0</v>
          </cell>
          <cell r="T880">
            <v>1030922</v>
          </cell>
          <cell r="U880">
            <v>0</v>
          </cell>
          <cell r="V880">
            <v>0</v>
          </cell>
          <cell r="W880">
            <v>0</v>
          </cell>
          <cell r="X880">
            <v>0</v>
          </cell>
          <cell r="Y880">
            <v>0</v>
          </cell>
          <cell r="Z880">
            <v>0</v>
          </cell>
          <cell r="AA880">
            <v>0</v>
          </cell>
          <cell r="AB880">
            <v>0</v>
          </cell>
          <cell r="AC880">
            <v>0</v>
          </cell>
          <cell r="AD880">
            <v>0</v>
          </cell>
          <cell r="AE880">
            <v>0</v>
          </cell>
          <cell r="AF880">
            <v>1028701</v>
          </cell>
          <cell r="AG880">
            <v>1028702</v>
          </cell>
          <cell r="AH880">
            <v>1028703</v>
          </cell>
          <cell r="AI880">
            <v>1028704</v>
          </cell>
          <cell r="AJ880">
            <v>1028705</v>
          </cell>
          <cell r="AK880">
            <v>0</v>
          </cell>
          <cell r="AL880">
            <v>0</v>
          </cell>
          <cell r="AM880">
            <v>0</v>
          </cell>
          <cell r="AN880">
            <v>0</v>
          </cell>
          <cell r="AO880">
            <v>0</v>
          </cell>
          <cell r="AP880">
            <v>0</v>
          </cell>
          <cell r="AQ880">
            <v>0</v>
          </cell>
          <cell r="AR880">
            <v>3003</v>
          </cell>
          <cell r="AS880">
            <v>120</v>
          </cell>
          <cell r="AT880">
            <v>0</v>
          </cell>
          <cell r="AU880">
            <v>0</v>
          </cell>
          <cell r="AV880">
            <v>265</v>
          </cell>
          <cell r="AW880">
            <v>11</v>
          </cell>
          <cell r="AX880">
            <v>136</v>
          </cell>
          <cell r="AY880">
            <v>5</v>
          </cell>
          <cell r="AZ880">
            <v>164</v>
          </cell>
          <cell r="BA880">
            <v>7</v>
          </cell>
        </row>
        <row r="881">
          <cell r="B881" t="str">
            <v>乐进</v>
          </cell>
          <cell r="C881">
            <v>11014</v>
          </cell>
          <cell r="D881">
            <v>1</v>
          </cell>
          <cell r="E881">
            <v>0</v>
          </cell>
          <cell r="F881">
            <v>20</v>
          </cell>
          <cell r="G881">
            <v>10144</v>
          </cell>
          <cell r="H881">
            <v>1</v>
          </cell>
          <cell r="I881">
            <v>2</v>
          </cell>
          <cell r="J881">
            <v>2</v>
          </cell>
          <cell r="K881">
            <v>1</v>
          </cell>
          <cell r="L881">
            <v>1</v>
          </cell>
          <cell r="M881">
            <v>8</v>
          </cell>
          <cell r="N881">
            <v>10296</v>
          </cell>
          <cell r="O881">
            <v>10297</v>
          </cell>
          <cell r="P881">
            <v>2</v>
          </cell>
          <cell r="Q881">
            <v>2</v>
          </cell>
          <cell r="R881">
            <v>1</v>
          </cell>
          <cell r="S881">
            <v>0</v>
          </cell>
          <cell r="T881">
            <v>1030922</v>
          </cell>
          <cell r="U881">
            <v>0</v>
          </cell>
          <cell r="V881">
            <v>0</v>
          </cell>
          <cell r="W881">
            <v>0</v>
          </cell>
          <cell r="X881">
            <v>0</v>
          </cell>
          <cell r="Y881">
            <v>0</v>
          </cell>
          <cell r="Z881">
            <v>0</v>
          </cell>
          <cell r="AA881">
            <v>0</v>
          </cell>
          <cell r="AB881">
            <v>0</v>
          </cell>
          <cell r="AC881">
            <v>0</v>
          </cell>
          <cell r="AD881">
            <v>0</v>
          </cell>
          <cell r="AE881">
            <v>0</v>
          </cell>
          <cell r="AF881">
            <v>1028701</v>
          </cell>
          <cell r="AG881">
            <v>1028702</v>
          </cell>
          <cell r="AH881">
            <v>1028703</v>
          </cell>
          <cell r="AI881">
            <v>1028704</v>
          </cell>
          <cell r="AJ881">
            <v>1028705</v>
          </cell>
          <cell r="AK881">
            <v>0</v>
          </cell>
          <cell r="AL881">
            <v>0</v>
          </cell>
          <cell r="AM881">
            <v>0</v>
          </cell>
          <cell r="AN881">
            <v>0</v>
          </cell>
          <cell r="AO881">
            <v>0</v>
          </cell>
          <cell r="AP881">
            <v>0</v>
          </cell>
          <cell r="AQ881">
            <v>0</v>
          </cell>
          <cell r="AR881">
            <v>3453</v>
          </cell>
          <cell r="AS881">
            <v>138</v>
          </cell>
          <cell r="AT881">
            <v>0</v>
          </cell>
          <cell r="AU881">
            <v>0</v>
          </cell>
          <cell r="AV881">
            <v>305</v>
          </cell>
          <cell r="AW881">
            <v>12</v>
          </cell>
          <cell r="AX881">
            <v>156</v>
          </cell>
          <cell r="AY881">
            <v>6</v>
          </cell>
          <cell r="AZ881">
            <v>188</v>
          </cell>
          <cell r="BA881">
            <v>8</v>
          </cell>
        </row>
        <row r="882">
          <cell r="B882" t="str">
            <v>徐晃</v>
          </cell>
          <cell r="C882">
            <v>11015</v>
          </cell>
          <cell r="D882">
            <v>1</v>
          </cell>
          <cell r="E882">
            <v>0</v>
          </cell>
          <cell r="F882">
            <v>18</v>
          </cell>
          <cell r="G882">
            <v>10155</v>
          </cell>
          <cell r="H882">
            <v>1</v>
          </cell>
          <cell r="I882">
            <v>2</v>
          </cell>
          <cell r="J882">
            <v>2</v>
          </cell>
          <cell r="K882">
            <v>1</v>
          </cell>
          <cell r="L882">
            <v>1</v>
          </cell>
          <cell r="M882">
            <v>9</v>
          </cell>
          <cell r="N882">
            <v>10297</v>
          </cell>
          <cell r="O882">
            <v>10297</v>
          </cell>
          <cell r="P882">
            <v>2</v>
          </cell>
          <cell r="Q882">
            <v>2</v>
          </cell>
          <cell r="R882">
            <v>1</v>
          </cell>
          <cell r="S882">
            <v>0</v>
          </cell>
          <cell r="T882">
            <v>1030922</v>
          </cell>
          <cell r="U882">
            <v>0</v>
          </cell>
          <cell r="V882">
            <v>0</v>
          </cell>
          <cell r="W882">
            <v>0</v>
          </cell>
          <cell r="X882">
            <v>0</v>
          </cell>
          <cell r="Y882">
            <v>0</v>
          </cell>
          <cell r="Z882">
            <v>0</v>
          </cell>
          <cell r="AA882">
            <v>0</v>
          </cell>
          <cell r="AB882">
            <v>0</v>
          </cell>
          <cell r="AC882">
            <v>0</v>
          </cell>
          <cell r="AD882">
            <v>0</v>
          </cell>
          <cell r="AE882">
            <v>0</v>
          </cell>
          <cell r="AF882">
            <v>1028701</v>
          </cell>
          <cell r="AG882">
            <v>1028702</v>
          </cell>
          <cell r="AH882">
            <v>1028703</v>
          </cell>
          <cell r="AI882">
            <v>1028704</v>
          </cell>
          <cell r="AJ882">
            <v>1028705</v>
          </cell>
          <cell r="AK882">
            <v>0</v>
          </cell>
          <cell r="AL882">
            <v>0</v>
          </cell>
          <cell r="AM882">
            <v>0</v>
          </cell>
          <cell r="AN882">
            <v>0</v>
          </cell>
          <cell r="AO882">
            <v>0</v>
          </cell>
          <cell r="AP882">
            <v>0</v>
          </cell>
          <cell r="AQ882">
            <v>0</v>
          </cell>
          <cell r="AR882">
            <v>3970</v>
          </cell>
          <cell r="AS882">
            <v>159</v>
          </cell>
          <cell r="AT882">
            <v>0</v>
          </cell>
          <cell r="AU882">
            <v>0</v>
          </cell>
          <cell r="AV882">
            <v>351</v>
          </cell>
          <cell r="AW882">
            <v>14</v>
          </cell>
          <cell r="AX882">
            <v>180</v>
          </cell>
          <cell r="AY882">
            <v>7</v>
          </cell>
          <cell r="AZ882">
            <v>216</v>
          </cell>
          <cell r="BA882">
            <v>9</v>
          </cell>
        </row>
        <row r="883">
          <cell r="B883" t="str">
            <v>许褚</v>
          </cell>
          <cell r="C883">
            <v>11016</v>
          </cell>
          <cell r="D883">
            <v>1</v>
          </cell>
          <cell r="E883">
            <v>0</v>
          </cell>
          <cell r="F883">
            <v>18</v>
          </cell>
          <cell r="G883">
            <v>10166</v>
          </cell>
          <cell r="H883">
            <v>1</v>
          </cell>
          <cell r="I883">
            <v>2</v>
          </cell>
          <cell r="J883">
            <v>2</v>
          </cell>
          <cell r="K883">
            <v>1</v>
          </cell>
          <cell r="L883">
            <v>1</v>
          </cell>
          <cell r="M883">
            <v>10</v>
          </cell>
          <cell r="N883">
            <v>10753</v>
          </cell>
          <cell r="O883">
            <v>10297</v>
          </cell>
          <cell r="P883">
            <v>2</v>
          </cell>
          <cell r="Q883">
            <v>2</v>
          </cell>
          <cell r="R883">
            <v>1</v>
          </cell>
          <cell r="S883">
            <v>0</v>
          </cell>
          <cell r="T883">
            <v>1030922</v>
          </cell>
          <cell r="U883">
            <v>0</v>
          </cell>
          <cell r="V883">
            <v>0</v>
          </cell>
          <cell r="W883">
            <v>0</v>
          </cell>
          <cell r="X883">
            <v>0</v>
          </cell>
          <cell r="Y883">
            <v>0</v>
          </cell>
          <cell r="Z883">
            <v>0</v>
          </cell>
          <cell r="AA883">
            <v>0</v>
          </cell>
          <cell r="AB883">
            <v>0</v>
          </cell>
          <cell r="AC883">
            <v>0</v>
          </cell>
          <cell r="AD883">
            <v>0</v>
          </cell>
          <cell r="AE883">
            <v>0</v>
          </cell>
          <cell r="AF883">
            <v>1028701</v>
          </cell>
          <cell r="AG883">
            <v>1028702</v>
          </cell>
          <cell r="AH883">
            <v>1028703</v>
          </cell>
          <cell r="AI883">
            <v>1028704</v>
          </cell>
          <cell r="AJ883">
            <v>1028705</v>
          </cell>
          <cell r="AK883">
            <v>0</v>
          </cell>
          <cell r="AL883">
            <v>0</v>
          </cell>
          <cell r="AM883">
            <v>0</v>
          </cell>
          <cell r="AN883">
            <v>0</v>
          </cell>
          <cell r="AO883">
            <v>0</v>
          </cell>
          <cell r="AP883">
            <v>0</v>
          </cell>
          <cell r="AQ883">
            <v>0</v>
          </cell>
          <cell r="AR883">
            <v>4566</v>
          </cell>
          <cell r="AS883">
            <v>183</v>
          </cell>
          <cell r="AT883">
            <v>0</v>
          </cell>
          <cell r="AU883">
            <v>0</v>
          </cell>
          <cell r="AV883">
            <v>403</v>
          </cell>
          <cell r="AW883">
            <v>16</v>
          </cell>
          <cell r="AX883">
            <v>207</v>
          </cell>
          <cell r="AY883">
            <v>8</v>
          </cell>
          <cell r="AZ883">
            <v>249</v>
          </cell>
          <cell r="BA883">
            <v>10</v>
          </cell>
        </row>
        <row r="884">
          <cell r="B884" t="str">
            <v>典韦</v>
          </cell>
          <cell r="C884">
            <v>11017</v>
          </cell>
          <cell r="D884">
            <v>1</v>
          </cell>
          <cell r="E884">
            <v>0</v>
          </cell>
          <cell r="F884">
            <v>18</v>
          </cell>
          <cell r="G884">
            <v>10177</v>
          </cell>
          <cell r="H884">
            <v>1</v>
          </cell>
          <cell r="I884">
            <v>2</v>
          </cell>
          <cell r="J884">
            <v>2</v>
          </cell>
          <cell r="K884">
            <v>1</v>
          </cell>
          <cell r="L884">
            <v>1</v>
          </cell>
          <cell r="M884">
            <v>11</v>
          </cell>
          <cell r="N884">
            <v>10754</v>
          </cell>
          <cell r="O884">
            <v>10297</v>
          </cell>
          <cell r="P884">
            <v>2</v>
          </cell>
          <cell r="Q884">
            <v>2</v>
          </cell>
          <cell r="R884">
            <v>1</v>
          </cell>
          <cell r="S884">
            <v>0</v>
          </cell>
          <cell r="T884">
            <v>1030922</v>
          </cell>
          <cell r="U884">
            <v>0</v>
          </cell>
          <cell r="V884">
            <v>0</v>
          </cell>
          <cell r="W884">
            <v>0</v>
          </cell>
          <cell r="X884">
            <v>0</v>
          </cell>
          <cell r="Y884">
            <v>0</v>
          </cell>
          <cell r="Z884">
            <v>0</v>
          </cell>
          <cell r="AA884">
            <v>0</v>
          </cell>
          <cell r="AB884">
            <v>0</v>
          </cell>
          <cell r="AC884">
            <v>0</v>
          </cell>
          <cell r="AD884">
            <v>0</v>
          </cell>
          <cell r="AE884">
            <v>0</v>
          </cell>
          <cell r="AF884">
            <v>1028701</v>
          </cell>
          <cell r="AG884">
            <v>1028702</v>
          </cell>
          <cell r="AH884">
            <v>1028703</v>
          </cell>
          <cell r="AI884">
            <v>1028704</v>
          </cell>
          <cell r="AJ884">
            <v>1028705</v>
          </cell>
          <cell r="AK884">
            <v>0</v>
          </cell>
          <cell r="AL884">
            <v>0</v>
          </cell>
          <cell r="AM884">
            <v>0</v>
          </cell>
          <cell r="AN884">
            <v>0</v>
          </cell>
          <cell r="AO884">
            <v>0</v>
          </cell>
          <cell r="AP884">
            <v>0</v>
          </cell>
          <cell r="AQ884">
            <v>0</v>
          </cell>
          <cell r="AR884">
            <v>5250</v>
          </cell>
          <cell r="AS884">
            <v>210</v>
          </cell>
          <cell r="AT884">
            <v>0</v>
          </cell>
          <cell r="AU884">
            <v>0</v>
          </cell>
          <cell r="AV884">
            <v>463</v>
          </cell>
          <cell r="AW884">
            <v>18</v>
          </cell>
          <cell r="AX884">
            <v>238</v>
          </cell>
          <cell r="AY884">
            <v>9</v>
          </cell>
          <cell r="AZ884">
            <v>286</v>
          </cell>
          <cell r="BA884">
            <v>11</v>
          </cell>
        </row>
        <row r="885">
          <cell r="B885" t="str">
            <v>甄姬</v>
          </cell>
          <cell r="C885">
            <v>11018</v>
          </cell>
          <cell r="D885">
            <v>1</v>
          </cell>
          <cell r="E885">
            <v>0</v>
          </cell>
          <cell r="F885">
            <v>18</v>
          </cell>
          <cell r="G885">
            <v>10188</v>
          </cell>
          <cell r="H885">
            <v>1</v>
          </cell>
          <cell r="I885">
            <v>2</v>
          </cell>
          <cell r="J885">
            <v>2</v>
          </cell>
          <cell r="K885">
            <v>1</v>
          </cell>
          <cell r="L885">
            <v>1</v>
          </cell>
          <cell r="M885">
            <v>12</v>
          </cell>
          <cell r="N885">
            <v>0</v>
          </cell>
          <cell r="O885">
            <v>10297</v>
          </cell>
          <cell r="P885">
            <v>2</v>
          </cell>
          <cell r="Q885">
            <v>2</v>
          </cell>
          <cell r="R885">
            <v>1</v>
          </cell>
          <cell r="S885">
            <v>0</v>
          </cell>
          <cell r="T885">
            <v>1030922</v>
          </cell>
          <cell r="U885">
            <v>0</v>
          </cell>
          <cell r="V885">
            <v>0</v>
          </cell>
          <cell r="W885">
            <v>0</v>
          </cell>
          <cell r="X885">
            <v>0</v>
          </cell>
          <cell r="Y885">
            <v>0</v>
          </cell>
          <cell r="Z885">
            <v>0</v>
          </cell>
          <cell r="AA885">
            <v>0</v>
          </cell>
          <cell r="AB885">
            <v>0</v>
          </cell>
          <cell r="AC885">
            <v>0</v>
          </cell>
          <cell r="AD885">
            <v>0</v>
          </cell>
          <cell r="AE885">
            <v>0</v>
          </cell>
          <cell r="AF885">
            <v>1028701</v>
          </cell>
          <cell r="AG885">
            <v>1028702</v>
          </cell>
          <cell r="AH885">
            <v>1028703</v>
          </cell>
          <cell r="AI885">
            <v>1028704</v>
          </cell>
          <cell r="AJ885">
            <v>1028705</v>
          </cell>
          <cell r="AK885">
            <v>0</v>
          </cell>
          <cell r="AL885">
            <v>0</v>
          </cell>
          <cell r="AM885">
            <v>0</v>
          </cell>
          <cell r="AN885">
            <v>0</v>
          </cell>
          <cell r="AO885">
            <v>0</v>
          </cell>
          <cell r="AP885">
            <v>0</v>
          </cell>
          <cell r="AQ885">
            <v>0</v>
          </cell>
          <cell r="AR885">
            <v>6037</v>
          </cell>
          <cell r="AS885">
            <v>241</v>
          </cell>
          <cell r="AT885">
            <v>0</v>
          </cell>
          <cell r="AU885">
            <v>0</v>
          </cell>
          <cell r="AV885">
            <v>532</v>
          </cell>
          <cell r="AW885">
            <v>20</v>
          </cell>
          <cell r="AX885">
            <v>273</v>
          </cell>
          <cell r="AY885">
            <v>10</v>
          </cell>
          <cell r="AZ885">
            <v>328</v>
          </cell>
          <cell r="BA885">
            <v>12</v>
          </cell>
        </row>
        <row r="886">
          <cell r="B886" t="str">
            <v>庞德</v>
          </cell>
          <cell r="C886">
            <v>11019</v>
          </cell>
          <cell r="D886">
            <v>1</v>
          </cell>
          <cell r="E886">
            <v>0</v>
          </cell>
          <cell r="F886">
            <v>18</v>
          </cell>
          <cell r="G886">
            <v>10199</v>
          </cell>
          <cell r="H886">
            <v>1</v>
          </cell>
          <cell r="I886">
            <v>2</v>
          </cell>
          <cell r="J886">
            <v>1</v>
          </cell>
          <cell r="K886">
            <v>1</v>
          </cell>
          <cell r="L886">
            <v>1</v>
          </cell>
          <cell r="M886">
            <v>0</v>
          </cell>
          <cell r="N886">
            <v>10299</v>
          </cell>
          <cell r="O886">
            <v>10308</v>
          </cell>
          <cell r="P886">
            <v>2</v>
          </cell>
          <cell r="Q886">
            <v>1</v>
          </cell>
          <cell r="R886">
            <v>1</v>
          </cell>
          <cell r="S886">
            <v>1</v>
          </cell>
          <cell r="T886">
            <v>4012212</v>
          </cell>
          <cell r="U886">
            <v>1025422</v>
          </cell>
          <cell r="V886">
            <v>1029811</v>
          </cell>
          <cell r="W886">
            <v>1021</v>
          </cell>
          <cell r="X886">
            <v>0</v>
          </cell>
          <cell r="Y886">
            <v>0</v>
          </cell>
          <cell r="Z886">
            <v>0</v>
          </cell>
          <cell r="AA886">
            <v>0</v>
          </cell>
          <cell r="AB886">
            <v>0</v>
          </cell>
          <cell r="AC886">
            <v>0</v>
          </cell>
          <cell r="AD886">
            <v>0</v>
          </cell>
          <cell r="AE886">
            <v>0</v>
          </cell>
          <cell r="AF886">
            <v>1029801</v>
          </cell>
          <cell r="AG886">
            <v>1029802</v>
          </cell>
          <cell r="AH886">
            <v>1029803</v>
          </cell>
          <cell r="AI886">
            <v>1029804</v>
          </cell>
          <cell r="AJ886">
            <v>1029805</v>
          </cell>
          <cell r="AK886">
            <v>0</v>
          </cell>
          <cell r="AL886">
            <v>0</v>
          </cell>
          <cell r="AM886">
            <v>0</v>
          </cell>
          <cell r="AN886">
            <v>0</v>
          </cell>
          <cell r="AO886">
            <v>0</v>
          </cell>
          <cell r="AP886">
            <v>0</v>
          </cell>
          <cell r="AQ886">
            <v>0</v>
          </cell>
          <cell r="AR886">
            <v>1300</v>
          </cell>
          <cell r="AS886">
            <v>52</v>
          </cell>
          <cell r="AT886">
            <v>115</v>
          </cell>
          <cell r="AU886">
            <v>5</v>
          </cell>
          <cell r="AV886">
            <v>0</v>
          </cell>
          <cell r="AW886">
            <v>0</v>
          </cell>
          <cell r="AX886">
            <v>70</v>
          </cell>
          <cell r="AY886">
            <v>3</v>
          </cell>
          <cell r="AZ886">
            <v>59</v>
          </cell>
          <cell r="BA886">
            <v>2</v>
          </cell>
        </row>
        <row r="887">
          <cell r="B887" t="str">
            <v>曹丕</v>
          </cell>
          <cell r="C887">
            <v>11020</v>
          </cell>
          <cell r="D887">
            <v>1</v>
          </cell>
          <cell r="E887">
            <v>0</v>
          </cell>
          <cell r="F887">
            <v>18</v>
          </cell>
          <cell r="G887">
            <v>10210</v>
          </cell>
          <cell r="H887">
            <v>1</v>
          </cell>
          <cell r="I887">
            <v>2</v>
          </cell>
          <cell r="J887">
            <v>1</v>
          </cell>
          <cell r="K887">
            <v>1</v>
          </cell>
          <cell r="L887">
            <v>1</v>
          </cell>
          <cell r="M887">
            <v>1</v>
          </cell>
          <cell r="N887">
            <v>10300</v>
          </cell>
          <cell r="O887">
            <v>10308</v>
          </cell>
          <cell r="P887">
            <v>2</v>
          </cell>
          <cell r="Q887">
            <v>1</v>
          </cell>
          <cell r="R887">
            <v>1</v>
          </cell>
          <cell r="S887">
            <v>0</v>
          </cell>
          <cell r="T887">
            <v>4012212</v>
          </cell>
          <cell r="U887">
            <v>1025422</v>
          </cell>
          <cell r="V887">
            <v>1029811</v>
          </cell>
          <cell r="W887">
            <v>1021</v>
          </cell>
          <cell r="X887">
            <v>0</v>
          </cell>
          <cell r="Y887">
            <v>0</v>
          </cell>
          <cell r="Z887">
            <v>0</v>
          </cell>
          <cell r="AA887">
            <v>0</v>
          </cell>
          <cell r="AB887">
            <v>0</v>
          </cell>
          <cell r="AC887">
            <v>0</v>
          </cell>
          <cell r="AD887">
            <v>0</v>
          </cell>
          <cell r="AE887">
            <v>0</v>
          </cell>
          <cell r="AF887">
            <v>1029801</v>
          </cell>
          <cell r="AG887">
            <v>1029802</v>
          </cell>
          <cell r="AH887">
            <v>1029803</v>
          </cell>
          <cell r="AI887">
            <v>1029804</v>
          </cell>
          <cell r="AJ887">
            <v>1029805</v>
          </cell>
          <cell r="AK887">
            <v>0</v>
          </cell>
          <cell r="AL887">
            <v>0</v>
          </cell>
          <cell r="AM887">
            <v>0</v>
          </cell>
          <cell r="AN887">
            <v>0</v>
          </cell>
          <cell r="AO887">
            <v>0</v>
          </cell>
          <cell r="AP887">
            <v>0</v>
          </cell>
          <cell r="AQ887">
            <v>0</v>
          </cell>
          <cell r="AR887">
            <v>1496</v>
          </cell>
          <cell r="AS887">
            <v>60</v>
          </cell>
          <cell r="AT887">
            <v>132</v>
          </cell>
          <cell r="AU887">
            <v>5</v>
          </cell>
          <cell r="AV887">
            <v>0</v>
          </cell>
          <cell r="AW887">
            <v>0</v>
          </cell>
          <cell r="AX887">
            <v>81</v>
          </cell>
          <cell r="AY887">
            <v>3</v>
          </cell>
          <cell r="AZ887">
            <v>68</v>
          </cell>
          <cell r="BA887">
            <v>3</v>
          </cell>
        </row>
        <row r="888">
          <cell r="B888" t="str">
            <v>李典</v>
          </cell>
          <cell r="C888">
            <v>11021</v>
          </cell>
          <cell r="D888">
            <v>1</v>
          </cell>
          <cell r="E888">
            <v>0</v>
          </cell>
          <cell r="F888">
            <v>13</v>
          </cell>
          <cell r="G888">
            <v>10221</v>
          </cell>
          <cell r="H888">
            <v>1</v>
          </cell>
          <cell r="I888">
            <v>2</v>
          </cell>
          <cell r="J888">
            <v>1</v>
          </cell>
          <cell r="K888">
            <v>1</v>
          </cell>
          <cell r="L888">
            <v>1</v>
          </cell>
          <cell r="M888">
            <v>2</v>
          </cell>
          <cell r="N888">
            <v>10301</v>
          </cell>
          <cell r="O888">
            <v>10308</v>
          </cell>
          <cell r="P888">
            <v>2</v>
          </cell>
          <cell r="Q888">
            <v>1</v>
          </cell>
          <cell r="R888">
            <v>1</v>
          </cell>
          <cell r="S888">
            <v>0</v>
          </cell>
          <cell r="T888">
            <v>4012212</v>
          </cell>
          <cell r="U888">
            <v>1025422</v>
          </cell>
          <cell r="V888">
            <v>1029811</v>
          </cell>
          <cell r="W888">
            <v>1021</v>
          </cell>
          <cell r="X888">
            <v>0</v>
          </cell>
          <cell r="Y888">
            <v>0</v>
          </cell>
          <cell r="Z888">
            <v>0</v>
          </cell>
          <cell r="AA888">
            <v>0</v>
          </cell>
          <cell r="AB888">
            <v>0</v>
          </cell>
          <cell r="AC888">
            <v>0</v>
          </cell>
          <cell r="AD888">
            <v>0</v>
          </cell>
          <cell r="AE888">
            <v>0</v>
          </cell>
          <cell r="AF888">
            <v>1029801</v>
          </cell>
          <cell r="AG888">
            <v>1029802</v>
          </cell>
          <cell r="AH888">
            <v>1029803</v>
          </cell>
          <cell r="AI888">
            <v>1029804</v>
          </cell>
          <cell r="AJ888">
            <v>1029805</v>
          </cell>
          <cell r="AK888">
            <v>0</v>
          </cell>
          <cell r="AL888">
            <v>0</v>
          </cell>
          <cell r="AM888">
            <v>0</v>
          </cell>
          <cell r="AN888">
            <v>0</v>
          </cell>
          <cell r="AO888">
            <v>0</v>
          </cell>
          <cell r="AP888">
            <v>0</v>
          </cell>
          <cell r="AQ888">
            <v>0</v>
          </cell>
          <cell r="AR888">
            <v>1721</v>
          </cell>
          <cell r="AS888">
            <v>69</v>
          </cell>
          <cell r="AT888">
            <v>152</v>
          </cell>
          <cell r="AU888">
            <v>6</v>
          </cell>
          <cell r="AV888">
            <v>0</v>
          </cell>
          <cell r="AW888">
            <v>0</v>
          </cell>
          <cell r="AX888">
            <v>93</v>
          </cell>
          <cell r="AY888">
            <v>4</v>
          </cell>
          <cell r="AZ888">
            <v>78</v>
          </cell>
          <cell r="BA888">
            <v>3</v>
          </cell>
        </row>
        <row r="889">
          <cell r="B889" t="str">
            <v>满宠</v>
          </cell>
          <cell r="C889">
            <v>11022</v>
          </cell>
          <cell r="D889">
            <v>1</v>
          </cell>
          <cell r="E889">
            <v>0</v>
          </cell>
          <cell r="F889">
            <v>13</v>
          </cell>
          <cell r="G889">
            <v>10232</v>
          </cell>
          <cell r="H889">
            <v>1</v>
          </cell>
          <cell r="I889">
            <v>2</v>
          </cell>
          <cell r="J889">
            <v>1</v>
          </cell>
          <cell r="K889">
            <v>1</v>
          </cell>
          <cell r="L889">
            <v>1</v>
          </cell>
          <cell r="M889">
            <v>3</v>
          </cell>
          <cell r="N889">
            <v>10302</v>
          </cell>
          <cell r="O889">
            <v>10308</v>
          </cell>
          <cell r="P889">
            <v>2</v>
          </cell>
          <cell r="Q889">
            <v>1</v>
          </cell>
          <cell r="R889">
            <v>1</v>
          </cell>
          <cell r="S889">
            <v>0</v>
          </cell>
          <cell r="T889">
            <v>4012212</v>
          </cell>
          <cell r="U889">
            <v>1025422</v>
          </cell>
          <cell r="V889">
            <v>1029811</v>
          </cell>
          <cell r="W889">
            <v>1021</v>
          </cell>
          <cell r="X889">
            <v>0</v>
          </cell>
          <cell r="Y889">
            <v>0</v>
          </cell>
          <cell r="Z889">
            <v>0</v>
          </cell>
          <cell r="AA889">
            <v>0</v>
          </cell>
          <cell r="AB889">
            <v>0</v>
          </cell>
          <cell r="AC889">
            <v>0</v>
          </cell>
          <cell r="AD889">
            <v>0</v>
          </cell>
          <cell r="AE889">
            <v>0</v>
          </cell>
          <cell r="AF889">
            <v>1029801</v>
          </cell>
          <cell r="AG889">
            <v>1029802</v>
          </cell>
          <cell r="AH889">
            <v>1029803</v>
          </cell>
          <cell r="AI889">
            <v>1029804</v>
          </cell>
          <cell r="AJ889">
            <v>1029805</v>
          </cell>
          <cell r="AK889">
            <v>0</v>
          </cell>
          <cell r="AL889">
            <v>0</v>
          </cell>
          <cell r="AM889">
            <v>0</v>
          </cell>
          <cell r="AN889">
            <v>0</v>
          </cell>
          <cell r="AO889">
            <v>0</v>
          </cell>
          <cell r="AP889">
            <v>0</v>
          </cell>
          <cell r="AQ889">
            <v>0</v>
          </cell>
          <cell r="AR889">
            <v>1978</v>
          </cell>
          <cell r="AS889">
            <v>79</v>
          </cell>
          <cell r="AT889">
            <v>174</v>
          </cell>
          <cell r="AU889">
            <v>7</v>
          </cell>
          <cell r="AV889">
            <v>0</v>
          </cell>
          <cell r="AW889">
            <v>0</v>
          </cell>
          <cell r="AX889">
            <v>107</v>
          </cell>
          <cell r="AY889">
            <v>4</v>
          </cell>
          <cell r="AZ889">
            <v>89</v>
          </cell>
          <cell r="BA889">
            <v>4</v>
          </cell>
        </row>
        <row r="890">
          <cell r="B890" t="str">
            <v>曹洪</v>
          </cell>
          <cell r="C890">
            <v>11023</v>
          </cell>
          <cell r="D890">
            <v>1</v>
          </cell>
          <cell r="E890">
            <v>0</v>
          </cell>
          <cell r="F890">
            <v>13</v>
          </cell>
          <cell r="G890">
            <v>10243</v>
          </cell>
          <cell r="H890">
            <v>1</v>
          </cell>
          <cell r="I890">
            <v>2</v>
          </cell>
          <cell r="J890">
            <v>1</v>
          </cell>
          <cell r="K890">
            <v>1</v>
          </cell>
          <cell r="L890">
            <v>1</v>
          </cell>
          <cell r="M890">
            <v>4</v>
          </cell>
          <cell r="N890">
            <v>10303</v>
          </cell>
          <cell r="O890">
            <v>10308</v>
          </cell>
          <cell r="P890">
            <v>2</v>
          </cell>
          <cell r="Q890">
            <v>1</v>
          </cell>
          <cell r="R890">
            <v>1</v>
          </cell>
          <cell r="S890">
            <v>0</v>
          </cell>
          <cell r="T890">
            <v>4012212</v>
          </cell>
          <cell r="U890">
            <v>1025422</v>
          </cell>
          <cell r="V890">
            <v>1029811</v>
          </cell>
          <cell r="W890">
            <v>1021</v>
          </cell>
          <cell r="X890">
            <v>0</v>
          </cell>
          <cell r="Y890">
            <v>0</v>
          </cell>
          <cell r="Z890">
            <v>0</v>
          </cell>
          <cell r="AA890">
            <v>0</v>
          </cell>
          <cell r="AB890">
            <v>0</v>
          </cell>
          <cell r="AC890">
            <v>0</v>
          </cell>
          <cell r="AD890">
            <v>0</v>
          </cell>
          <cell r="AE890">
            <v>0</v>
          </cell>
          <cell r="AF890">
            <v>1029801</v>
          </cell>
          <cell r="AG890">
            <v>1029802</v>
          </cell>
          <cell r="AH890">
            <v>1029803</v>
          </cell>
          <cell r="AI890">
            <v>1029804</v>
          </cell>
          <cell r="AJ890">
            <v>1029805</v>
          </cell>
          <cell r="AK890">
            <v>0</v>
          </cell>
          <cell r="AL890">
            <v>0</v>
          </cell>
          <cell r="AM890">
            <v>0</v>
          </cell>
          <cell r="AN890">
            <v>0</v>
          </cell>
          <cell r="AO890">
            <v>0</v>
          </cell>
          <cell r="AP890">
            <v>0</v>
          </cell>
          <cell r="AQ890">
            <v>0</v>
          </cell>
          <cell r="AR890">
            <v>2275</v>
          </cell>
          <cell r="AS890">
            <v>91</v>
          </cell>
          <cell r="AT890">
            <v>201</v>
          </cell>
          <cell r="AU890">
            <v>8</v>
          </cell>
          <cell r="AV890">
            <v>0</v>
          </cell>
          <cell r="AW890">
            <v>0</v>
          </cell>
          <cell r="AX890">
            <v>124</v>
          </cell>
          <cell r="AY890">
            <v>5</v>
          </cell>
          <cell r="AZ890">
            <v>103</v>
          </cell>
          <cell r="BA890">
            <v>4</v>
          </cell>
        </row>
        <row r="891">
          <cell r="B891" t="str">
            <v>曹纯</v>
          </cell>
          <cell r="C891">
            <v>11024</v>
          </cell>
          <cell r="D891">
            <v>1</v>
          </cell>
          <cell r="E891">
            <v>0</v>
          </cell>
          <cell r="F891">
            <v>13</v>
          </cell>
          <cell r="G891">
            <v>10254</v>
          </cell>
          <cell r="H891">
            <v>1</v>
          </cell>
          <cell r="I891">
            <v>2</v>
          </cell>
          <cell r="J891">
            <v>1</v>
          </cell>
          <cell r="K891">
            <v>1</v>
          </cell>
          <cell r="L891">
            <v>1</v>
          </cell>
          <cell r="M891">
            <v>5</v>
          </cell>
          <cell r="N891">
            <v>10304</v>
          </cell>
          <cell r="O891">
            <v>10308</v>
          </cell>
          <cell r="P891">
            <v>2</v>
          </cell>
          <cell r="Q891">
            <v>1</v>
          </cell>
          <cell r="R891">
            <v>1</v>
          </cell>
          <cell r="S891">
            <v>0</v>
          </cell>
          <cell r="T891">
            <v>4012212</v>
          </cell>
          <cell r="U891">
            <v>1025422</v>
          </cell>
          <cell r="V891">
            <v>1029811</v>
          </cell>
          <cell r="W891">
            <v>1021</v>
          </cell>
          <cell r="X891">
            <v>0</v>
          </cell>
          <cell r="Y891">
            <v>0</v>
          </cell>
          <cell r="Z891">
            <v>0</v>
          </cell>
          <cell r="AA891">
            <v>0</v>
          </cell>
          <cell r="AB891">
            <v>0</v>
          </cell>
          <cell r="AC891">
            <v>0</v>
          </cell>
          <cell r="AD891">
            <v>0</v>
          </cell>
          <cell r="AE891">
            <v>0</v>
          </cell>
          <cell r="AF891">
            <v>1029801</v>
          </cell>
          <cell r="AG891">
            <v>1029802</v>
          </cell>
          <cell r="AH891">
            <v>1029803</v>
          </cell>
          <cell r="AI891">
            <v>1029804</v>
          </cell>
          <cell r="AJ891">
            <v>1029805</v>
          </cell>
          <cell r="AK891">
            <v>0</v>
          </cell>
          <cell r="AL891">
            <v>0</v>
          </cell>
          <cell r="AM891">
            <v>0</v>
          </cell>
          <cell r="AN891">
            <v>0</v>
          </cell>
          <cell r="AO891">
            <v>0</v>
          </cell>
          <cell r="AP891">
            <v>0</v>
          </cell>
          <cell r="AQ891">
            <v>0</v>
          </cell>
          <cell r="AR891">
            <v>2615</v>
          </cell>
          <cell r="AS891">
            <v>105</v>
          </cell>
          <cell r="AT891">
            <v>231</v>
          </cell>
          <cell r="AU891">
            <v>9</v>
          </cell>
          <cell r="AV891">
            <v>0</v>
          </cell>
          <cell r="AW891">
            <v>0</v>
          </cell>
          <cell r="AX891">
            <v>142</v>
          </cell>
          <cell r="AY891">
            <v>6</v>
          </cell>
          <cell r="AZ891">
            <v>118</v>
          </cell>
          <cell r="BA891">
            <v>5</v>
          </cell>
        </row>
        <row r="892">
          <cell r="B892" t="str">
            <v>曹昂</v>
          </cell>
          <cell r="C892">
            <v>11025</v>
          </cell>
          <cell r="D892">
            <v>1</v>
          </cell>
          <cell r="E892">
            <v>0</v>
          </cell>
          <cell r="F892">
            <v>12</v>
          </cell>
          <cell r="G892">
            <v>10265</v>
          </cell>
          <cell r="H892">
            <v>1</v>
          </cell>
          <cell r="I892">
            <v>2</v>
          </cell>
          <cell r="J892">
            <v>1</v>
          </cell>
          <cell r="K892">
            <v>1</v>
          </cell>
          <cell r="L892">
            <v>1</v>
          </cell>
          <cell r="M892">
            <v>6</v>
          </cell>
          <cell r="N892">
            <v>10305</v>
          </cell>
          <cell r="O892">
            <v>10308</v>
          </cell>
          <cell r="P892">
            <v>2</v>
          </cell>
          <cell r="Q892">
            <v>1</v>
          </cell>
          <cell r="R892">
            <v>1</v>
          </cell>
          <cell r="S892">
            <v>0</v>
          </cell>
          <cell r="T892">
            <v>4012212</v>
          </cell>
          <cell r="U892">
            <v>1025422</v>
          </cell>
          <cell r="V892">
            <v>1029811</v>
          </cell>
          <cell r="W892">
            <v>1021</v>
          </cell>
          <cell r="X892">
            <v>0</v>
          </cell>
          <cell r="Y892">
            <v>0</v>
          </cell>
          <cell r="Z892">
            <v>0</v>
          </cell>
          <cell r="AA892">
            <v>0</v>
          </cell>
          <cell r="AB892">
            <v>0</v>
          </cell>
          <cell r="AC892">
            <v>0</v>
          </cell>
          <cell r="AD892">
            <v>0</v>
          </cell>
          <cell r="AE892">
            <v>0</v>
          </cell>
          <cell r="AF892">
            <v>1029801</v>
          </cell>
          <cell r="AG892">
            <v>1029802</v>
          </cell>
          <cell r="AH892">
            <v>1029803</v>
          </cell>
          <cell r="AI892">
            <v>1029804</v>
          </cell>
          <cell r="AJ892">
            <v>1029805</v>
          </cell>
          <cell r="AK892">
            <v>0</v>
          </cell>
          <cell r="AL892">
            <v>0</v>
          </cell>
          <cell r="AM892">
            <v>0</v>
          </cell>
          <cell r="AN892">
            <v>0</v>
          </cell>
          <cell r="AO892">
            <v>0</v>
          </cell>
          <cell r="AP892">
            <v>0</v>
          </cell>
          <cell r="AQ892">
            <v>0</v>
          </cell>
          <cell r="AR892">
            <v>3008</v>
          </cell>
          <cell r="AS892">
            <v>120</v>
          </cell>
          <cell r="AT892">
            <v>266</v>
          </cell>
          <cell r="AU892">
            <v>11</v>
          </cell>
          <cell r="AV892">
            <v>0</v>
          </cell>
          <cell r="AW892">
            <v>0</v>
          </cell>
          <cell r="AX892">
            <v>164</v>
          </cell>
          <cell r="AY892">
            <v>7</v>
          </cell>
          <cell r="AZ892">
            <v>136</v>
          </cell>
          <cell r="BA892">
            <v>5</v>
          </cell>
        </row>
        <row r="893">
          <cell r="B893" t="str">
            <v>刘晔</v>
          </cell>
          <cell r="C893">
            <v>11026</v>
          </cell>
          <cell r="D893">
            <v>1</v>
          </cell>
          <cell r="E893">
            <v>0</v>
          </cell>
          <cell r="F893">
            <v>12</v>
          </cell>
          <cell r="G893">
            <v>10276</v>
          </cell>
          <cell r="H893">
            <v>1</v>
          </cell>
          <cell r="I893">
            <v>2</v>
          </cell>
          <cell r="J893">
            <v>1</v>
          </cell>
          <cell r="K893">
            <v>1</v>
          </cell>
          <cell r="L893">
            <v>1</v>
          </cell>
          <cell r="M893">
            <v>7</v>
          </cell>
          <cell r="N893">
            <v>10306</v>
          </cell>
          <cell r="O893">
            <v>10308</v>
          </cell>
          <cell r="P893">
            <v>2</v>
          </cell>
          <cell r="Q893">
            <v>1</v>
          </cell>
          <cell r="R893">
            <v>1</v>
          </cell>
          <cell r="S893">
            <v>0</v>
          </cell>
          <cell r="T893">
            <v>4012212</v>
          </cell>
          <cell r="U893">
            <v>1025422</v>
          </cell>
          <cell r="V893">
            <v>1029811</v>
          </cell>
          <cell r="W893">
            <v>1021</v>
          </cell>
          <cell r="X893">
            <v>0</v>
          </cell>
          <cell r="Y893">
            <v>0</v>
          </cell>
          <cell r="Z893">
            <v>0</v>
          </cell>
          <cell r="AA893">
            <v>0</v>
          </cell>
          <cell r="AB893">
            <v>0</v>
          </cell>
          <cell r="AC893">
            <v>0</v>
          </cell>
          <cell r="AD893">
            <v>0</v>
          </cell>
          <cell r="AE893">
            <v>0</v>
          </cell>
          <cell r="AF893">
            <v>1029801</v>
          </cell>
          <cell r="AG893">
            <v>1029802</v>
          </cell>
          <cell r="AH893">
            <v>1029803</v>
          </cell>
          <cell r="AI893">
            <v>1029804</v>
          </cell>
          <cell r="AJ893">
            <v>1029805</v>
          </cell>
          <cell r="AK893">
            <v>0</v>
          </cell>
          <cell r="AL893">
            <v>0</v>
          </cell>
          <cell r="AM893">
            <v>0</v>
          </cell>
          <cell r="AN893">
            <v>0</v>
          </cell>
          <cell r="AO893">
            <v>0</v>
          </cell>
          <cell r="AP893">
            <v>0</v>
          </cell>
          <cell r="AQ893">
            <v>0</v>
          </cell>
          <cell r="AR893">
            <v>3458</v>
          </cell>
          <cell r="AS893">
            <v>138</v>
          </cell>
          <cell r="AT893">
            <v>305</v>
          </cell>
          <cell r="AU893">
            <v>12</v>
          </cell>
          <cell r="AV893">
            <v>0</v>
          </cell>
          <cell r="AW893">
            <v>0</v>
          </cell>
          <cell r="AX893">
            <v>188</v>
          </cell>
          <cell r="AY893">
            <v>8</v>
          </cell>
          <cell r="AZ893">
            <v>157</v>
          </cell>
          <cell r="BA893">
            <v>6</v>
          </cell>
        </row>
        <row r="894">
          <cell r="B894" t="str">
            <v>董昭</v>
          </cell>
          <cell r="C894">
            <v>11027</v>
          </cell>
          <cell r="D894">
            <v>1</v>
          </cell>
          <cell r="E894">
            <v>0</v>
          </cell>
          <cell r="F894">
            <v>12</v>
          </cell>
          <cell r="G894">
            <v>10287</v>
          </cell>
          <cell r="H894">
            <v>1</v>
          </cell>
          <cell r="I894">
            <v>2</v>
          </cell>
          <cell r="J894">
            <v>1</v>
          </cell>
          <cell r="K894">
            <v>1</v>
          </cell>
          <cell r="L894">
            <v>1</v>
          </cell>
          <cell r="M894">
            <v>8</v>
          </cell>
          <cell r="N894">
            <v>10307</v>
          </cell>
          <cell r="O894">
            <v>10308</v>
          </cell>
          <cell r="P894">
            <v>2</v>
          </cell>
          <cell r="Q894">
            <v>1</v>
          </cell>
          <cell r="R894">
            <v>1</v>
          </cell>
          <cell r="S894">
            <v>0</v>
          </cell>
          <cell r="T894">
            <v>4012212</v>
          </cell>
          <cell r="U894">
            <v>1025422</v>
          </cell>
          <cell r="V894">
            <v>1029811</v>
          </cell>
          <cell r="W894">
            <v>1021</v>
          </cell>
          <cell r="X894">
            <v>0</v>
          </cell>
          <cell r="Y894">
            <v>0</v>
          </cell>
          <cell r="Z894">
            <v>0</v>
          </cell>
          <cell r="AA894">
            <v>0</v>
          </cell>
          <cell r="AB894">
            <v>0</v>
          </cell>
          <cell r="AC894">
            <v>0</v>
          </cell>
          <cell r="AD894">
            <v>0</v>
          </cell>
          <cell r="AE894">
            <v>0</v>
          </cell>
          <cell r="AF894">
            <v>1029801</v>
          </cell>
          <cell r="AG894">
            <v>1029802</v>
          </cell>
          <cell r="AH894">
            <v>1029803</v>
          </cell>
          <cell r="AI894">
            <v>1029804</v>
          </cell>
          <cell r="AJ894">
            <v>1029805</v>
          </cell>
          <cell r="AK894">
            <v>0</v>
          </cell>
          <cell r="AL894">
            <v>0</v>
          </cell>
          <cell r="AM894">
            <v>0</v>
          </cell>
          <cell r="AN894">
            <v>0</v>
          </cell>
          <cell r="AO894">
            <v>0</v>
          </cell>
          <cell r="AP894">
            <v>0</v>
          </cell>
          <cell r="AQ894">
            <v>0</v>
          </cell>
          <cell r="AR894">
            <v>3976</v>
          </cell>
          <cell r="AS894">
            <v>159</v>
          </cell>
          <cell r="AT894">
            <v>351</v>
          </cell>
          <cell r="AU894">
            <v>14</v>
          </cell>
          <cell r="AV894">
            <v>0</v>
          </cell>
          <cell r="AW894">
            <v>0</v>
          </cell>
          <cell r="AX894">
            <v>216</v>
          </cell>
          <cell r="AY894">
            <v>9</v>
          </cell>
          <cell r="AZ894">
            <v>180</v>
          </cell>
          <cell r="BA894">
            <v>7</v>
          </cell>
        </row>
        <row r="895">
          <cell r="B895" t="str">
            <v>文聘</v>
          </cell>
          <cell r="C895">
            <v>11028</v>
          </cell>
          <cell r="D895">
            <v>1</v>
          </cell>
          <cell r="E895">
            <v>0</v>
          </cell>
          <cell r="F895">
            <v>13</v>
          </cell>
          <cell r="G895">
            <v>10298</v>
          </cell>
          <cell r="H895">
            <v>1</v>
          </cell>
          <cell r="I895">
            <v>2</v>
          </cell>
          <cell r="J895">
            <v>1</v>
          </cell>
          <cell r="K895">
            <v>1</v>
          </cell>
          <cell r="L895">
            <v>1</v>
          </cell>
          <cell r="M895">
            <v>9</v>
          </cell>
          <cell r="N895">
            <v>10308</v>
          </cell>
          <cell r="O895">
            <v>10308</v>
          </cell>
          <cell r="P895">
            <v>2</v>
          </cell>
          <cell r="Q895">
            <v>1</v>
          </cell>
          <cell r="R895">
            <v>1</v>
          </cell>
          <cell r="S895">
            <v>0</v>
          </cell>
          <cell r="T895">
            <v>4012212</v>
          </cell>
          <cell r="U895">
            <v>1025422</v>
          </cell>
          <cell r="V895">
            <v>1029811</v>
          </cell>
          <cell r="W895">
            <v>1021</v>
          </cell>
          <cell r="X895">
            <v>0</v>
          </cell>
          <cell r="Y895">
            <v>0</v>
          </cell>
          <cell r="Z895">
            <v>0</v>
          </cell>
          <cell r="AA895">
            <v>0</v>
          </cell>
          <cell r="AB895">
            <v>0</v>
          </cell>
          <cell r="AC895">
            <v>0</v>
          </cell>
          <cell r="AD895">
            <v>0</v>
          </cell>
          <cell r="AE895">
            <v>0</v>
          </cell>
          <cell r="AF895">
            <v>1029801</v>
          </cell>
          <cell r="AG895">
            <v>1029802</v>
          </cell>
          <cell r="AH895">
            <v>1029803</v>
          </cell>
          <cell r="AI895">
            <v>1029804</v>
          </cell>
          <cell r="AJ895">
            <v>1029805</v>
          </cell>
          <cell r="AK895">
            <v>0</v>
          </cell>
          <cell r="AL895">
            <v>0</v>
          </cell>
          <cell r="AM895">
            <v>0</v>
          </cell>
          <cell r="AN895">
            <v>0</v>
          </cell>
          <cell r="AO895">
            <v>0</v>
          </cell>
          <cell r="AP895">
            <v>0</v>
          </cell>
          <cell r="AQ895">
            <v>0</v>
          </cell>
          <cell r="AR895">
            <v>4572</v>
          </cell>
          <cell r="AS895">
            <v>183</v>
          </cell>
          <cell r="AT895">
            <v>404</v>
          </cell>
          <cell r="AU895">
            <v>16</v>
          </cell>
          <cell r="AV895">
            <v>0</v>
          </cell>
          <cell r="AW895">
            <v>0</v>
          </cell>
          <cell r="AX895">
            <v>249</v>
          </cell>
          <cell r="AY895">
            <v>10</v>
          </cell>
          <cell r="AZ895">
            <v>207</v>
          </cell>
          <cell r="BA895">
            <v>8</v>
          </cell>
        </row>
        <row r="896">
          <cell r="B896" t="str">
            <v>许攸</v>
          </cell>
          <cell r="C896">
            <v>11029</v>
          </cell>
          <cell r="D896">
            <v>1</v>
          </cell>
          <cell r="E896">
            <v>0</v>
          </cell>
          <cell r="F896">
            <v>13</v>
          </cell>
          <cell r="G896">
            <v>10309</v>
          </cell>
          <cell r="H896">
            <v>1</v>
          </cell>
          <cell r="I896">
            <v>2</v>
          </cell>
          <cell r="J896">
            <v>1</v>
          </cell>
          <cell r="K896">
            <v>1</v>
          </cell>
          <cell r="L896">
            <v>1</v>
          </cell>
          <cell r="M896">
            <v>10</v>
          </cell>
          <cell r="N896">
            <v>10755</v>
          </cell>
          <cell r="O896">
            <v>10308</v>
          </cell>
          <cell r="P896">
            <v>2</v>
          </cell>
          <cell r="Q896">
            <v>1</v>
          </cell>
          <cell r="R896">
            <v>1</v>
          </cell>
          <cell r="S896">
            <v>0</v>
          </cell>
          <cell r="T896">
            <v>4012212</v>
          </cell>
          <cell r="U896">
            <v>1025422</v>
          </cell>
          <cell r="V896">
            <v>1029811</v>
          </cell>
          <cell r="W896">
            <v>1021</v>
          </cell>
          <cell r="X896">
            <v>0</v>
          </cell>
          <cell r="Y896">
            <v>0</v>
          </cell>
          <cell r="Z896">
            <v>0</v>
          </cell>
          <cell r="AA896">
            <v>0</v>
          </cell>
          <cell r="AB896">
            <v>0</v>
          </cell>
          <cell r="AC896">
            <v>0</v>
          </cell>
          <cell r="AD896">
            <v>0</v>
          </cell>
          <cell r="AE896">
            <v>0</v>
          </cell>
          <cell r="AF896">
            <v>1029801</v>
          </cell>
          <cell r="AG896">
            <v>1029802</v>
          </cell>
          <cell r="AH896">
            <v>1029803</v>
          </cell>
          <cell r="AI896">
            <v>1029804</v>
          </cell>
          <cell r="AJ896">
            <v>1029805</v>
          </cell>
          <cell r="AK896">
            <v>0</v>
          </cell>
          <cell r="AL896">
            <v>0</v>
          </cell>
          <cell r="AM896">
            <v>0</v>
          </cell>
          <cell r="AN896">
            <v>0</v>
          </cell>
          <cell r="AO896">
            <v>0</v>
          </cell>
          <cell r="AP896">
            <v>0</v>
          </cell>
          <cell r="AQ896">
            <v>0</v>
          </cell>
          <cell r="AR896">
            <v>5258</v>
          </cell>
          <cell r="AS896">
            <v>210</v>
          </cell>
          <cell r="AT896">
            <v>465</v>
          </cell>
          <cell r="AU896">
            <v>19</v>
          </cell>
          <cell r="AV896">
            <v>0</v>
          </cell>
          <cell r="AW896">
            <v>0</v>
          </cell>
          <cell r="AX896">
            <v>286</v>
          </cell>
          <cell r="AY896">
            <v>11</v>
          </cell>
          <cell r="AZ896">
            <v>239</v>
          </cell>
          <cell r="BA896">
            <v>10</v>
          </cell>
        </row>
        <row r="897">
          <cell r="B897" t="str">
            <v>曹休</v>
          </cell>
          <cell r="C897">
            <v>11030</v>
          </cell>
          <cell r="D897">
            <v>1</v>
          </cell>
          <cell r="E897">
            <v>0</v>
          </cell>
          <cell r="F897">
            <v>13</v>
          </cell>
          <cell r="G897">
            <v>10320</v>
          </cell>
          <cell r="H897">
            <v>1</v>
          </cell>
          <cell r="I897">
            <v>2</v>
          </cell>
          <cell r="J897">
            <v>1</v>
          </cell>
          <cell r="K897">
            <v>1</v>
          </cell>
          <cell r="L897">
            <v>1</v>
          </cell>
          <cell r="M897">
            <v>11</v>
          </cell>
          <cell r="N897">
            <v>10756</v>
          </cell>
          <cell r="O897">
            <v>10308</v>
          </cell>
          <cell r="P897">
            <v>2</v>
          </cell>
          <cell r="Q897">
            <v>1</v>
          </cell>
          <cell r="R897">
            <v>1</v>
          </cell>
          <cell r="S897">
            <v>0</v>
          </cell>
          <cell r="T897">
            <v>4012212</v>
          </cell>
          <cell r="U897">
            <v>1025422</v>
          </cell>
          <cell r="V897">
            <v>1029811</v>
          </cell>
          <cell r="W897">
            <v>1021</v>
          </cell>
          <cell r="X897">
            <v>0</v>
          </cell>
          <cell r="Y897">
            <v>0</v>
          </cell>
          <cell r="Z897">
            <v>0</v>
          </cell>
          <cell r="AA897">
            <v>0</v>
          </cell>
          <cell r="AB897">
            <v>0</v>
          </cell>
          <cell r="AC897">
            <v>0</v>
          </cell>
          <cell r="AD897">
            <v>0</v>
          </cell>
          <cell r="AE897">
            <v>0</v>
          </cell>
          <cell r="AF897">
            <v>1029801</v>
          </cell>
          <cell r="AG897">
            <v>1029802</v>
          </cell>
          <cell r="AH897">
            <v>1029803</v>
          </cell>
          <cell r="AI897">
            <v>1029804</v>
          </cell>
          <cell r="AJ897">
            <v>1029805</v>
          </cell>
          <cell r="AK897">
            <v>0</v>
          </cell>
          <cell r="AL897">
            <v>0</v>
          </cell>
          <cell r="AM897">
            <v>0</v>
          </cell>
          <cell r="AN897">
            <v>0</v>
          </cell>
          <cell r="AO897">
            <v>0</v>
          </cell>
          <cell r="AP897">
            <v>0</v>
          </cell>
          <cell r="AQ897">
            <v>0</v>
          </cell>
          <cell r="AR897">
            <v>6046</v>
          </cell>
          <cell r="AS897">
            <v>241</v>
          </cell>
          <cell r="AT897">
            <v>534</v>
          </cell>
          <cell r="AU897">
            <v>21</v>
          </cell>
          <cell r="AV897">
            <v>0</v>
          </cell>
          <cell r="AW897">
            <v>0</v>
          </cell>
          <cell r="AX897">
            <v>328</v>
          </cell>
          <cell r="AY897">
            <v>12</v>
          </cell>
          <cell r="AZ897">
            <v>274</v>
          </cell>
          <cell r="BA897">
            <v>11</v>
          </cell>
        </row>
        <row r="898">
          <cell r="B898" t="str">
            <v>曹真</v>
          </cell>
          <cell r="C898">
            <v>11031</v>
          </cell>
          <cell r="D898">
            <v>1</v>
          </cell>
          <cell r="E898">
            <v>0</v>
          </cell>
          <cell r="F898">
            <v>13</v>
          </cell>
          <cell r="G898">
            <v>10331</v>
          </cell>
          <cell r="H898">
            <v>1</v>
          </cell>
          <cell r="I898">
            <v>2</v>
          </cell>
          <cell r="J898">
            <v>1</v>
          </cell>
          <cell r="K898">
            <v>1</v>
          </cell>
          <cell r="L898">
            <v>1</v>
          </cell>
          <cell r="M898">
            <v>12</v>
          </cell>
          <cell r="N898">
            <v>0</v>
          </cell>
          <cell r="O898">
            <v>10308</v>
          </cell>
          <cell r="P898">
            <v>2</v>
          </cell>
          <cell r="Q898">
            <v>1</v>
          </cell>
          <cell r="R898">
            <v>1</v>
          </cell>
          <cell r="S898">
            <v>0</v>
          </cell>
          <cell r="T898">
            <v>4012212</v>
          </cell>
          <cell r="U898">
            <v>1025422</v>
          </cell>
          <cell r="V898">
            <v>1029811</v>
          </cell>
          <cell r="W898">
            <v>1021</v>
          </cell>
          <cell r="X898">
            <v>0</v>
          </cell>
          <cell r="Y898">
            <v>0</v>
          </cell>
          <cell r="Z898">
            <v>0</v>
          </cell>
          <cell r="AA898">
            <v>0</v>
          </cell>
          <cell r="AB898">
            <v>0</v>
          </cell>
          <cell r="AC898">
            <v>0</v>
          </cell>
          <cell r="AD898">
            <v>0</v>
          </cell>
          <cell r="AE898">
            <v>0</v>
          </cell>
          <cell r="AF898">
            <v>1029801</v>
          </cell>
          <cell r="AG898">
            <v>1029802</v>
          </cell>
          <cell r="AH898">
            <v>1029803</v>
          </cell>
          <cell r="AI898">
            <v>1029804</v>
          </cell>
          <cell r="AJ898">
            <v>1029805</v>
          </cell>
          <cell r="AK898">
            <v>0</v>
          </cell>
          <cell r="AL898">
            <v>0</v>
          </cell>
          <cell r="AM898">
            <v>0</v>
          </cell>
          <cell r="AN898">
            <v>0</v>
          </cell>
          <cell r="AO898">
            <v>0</v>
          </cell>
          <cell r="AP898">
            <v>0</v>
          </cell>
          <cell r="AQ898">
            <v>0</v>
          </cell>
          <cell r="AR898">
            <v>6952</v>
          </cell>
          <cell r="AS898">
            <v>277</v>
          </cell>
          <cell r="AT898">
            <v>614</v>
          </cell>
          <cell r="AU898">
            <v>24</v>
          </cell>
          <cell r="AV898">
            <v>0</v>
          </cell>
          <cell r="AW898">
            <v>0</v>
          </cell>
          <cell r="AX898">
            <v>377</v>
          </cell>
          <cell r="AY898">
            <v>13</v>
          </cell>
          <cell r="AZ898">
            <v>315</v>
          </cell>
          <cell r="BA898">
            <v>12</v>
          </cell>
        </row>
        <row r="899">
          <cell r="B899" t="str">
            <v>杨修</v>
          </cell>
          <cell r="C899">
            <v>11032</v>
          </cell>
          <cell r="D899">
            <v>1</v>
          </cell>
          <cell r="E899">
            <v>0</v>
          </cell>
          <cell r="F899">
            <v>13</v>
          </cell>
          <cell r="G899">
            <v>10342</v>
          </cell>
          <cell r="H899">
            <v>1</v>
          </cell>
          <cell r="I899">
            <v>2</v>
          </cell>
          <cell r="J899">
            <v>2</v>
          </cell>
          <cell r="K899">
            <v>1</v>
          </cell>
          <cell r="L899">
            <v>1</v>
          </cell>
          <cell r="M899">
            <v>0</v>
          </cell>
          <cell r="N899">
            <v>10310</v>
          </cell>
          <cell r="O899">
            <v>10319</v>
          </cell>
          <cell r="P899">
            <v>3</v>
          </cell>
          <cell r="Q899">
            <v>2</v>
          </cell>
          <cell r="R899">
            <v>1</v>
          </cell>
          <cell r="S899">
            <v>1</v>
          </cell>
          <cell r="T899">
            <v>1030911</v>
          </cell>
          <cell r="U899">
            <v>1030921</v>
          </cell>
          <cell r="V899">
            <v>1030931</v>
          </cell>
          <cell r="W899">
            <v>20112</v>
          </cell>
          <cell r="X899">
            <v>0</v>
          </cell>
          <cell r="Y899">
            <v>0</v>
          </cell>
          <cell r="Z899">
            <v>0</v>
          </cell>
          <cell r="AA899">
            <v>0</v>
          </cell>
          <cell r="AB899">
            <v>0</v>
          </cell>
          <cell r="AC899">
            <v>0</v>
          </cell>
          <cell r="AD899">
            <v>0</v>
          </cell>
          <cell r="AE899">
            <v>0</v>
          </cell>
          <cell r="AF899">
            <v>1030901</v>
          </cell>
          <cell r="AG899">
            <v>1030902</v>
          </cell>
          <cell r="AH899">
            <v>1030903</v>
          </cell>
          <cell r="AI899">
            <v>1030904</v>
          </cell>
          <cell r="AJ899">
            <v>1030905</v>
          </cell>
          <cell r="AK899">
            <v>0</v>
          </cell>
          <cell r="AL899">
            <v>0</v>
          </cell>
          <cell r="AM899">
            <v>0</v>
          </cell>
          <cell r="AN899">
            <v>0</v>
          </cell>
          <cell r="AO899">
            <v>0</v>
          </cell>
          <cell r="AP899">
            <v>0</v>
          </cell>
          <cell r="AQ899">
            <v>0</v>
          </cell>
          <cell r="AR899">
            <v>1320</v>
          </cell>
          <cell r="AS899">
            <v>53</v>
          </cell>
          <cell r="AT899">
            <v>0</v>
          </cell>
          <cell r="AU899">
            <v>0</v>
          </cell>
          <cell r="AV899">
            <v>110</v>
          </cell>
          <cell r="AW899">
            <v>4</v>
          </cell>
          <cell r="AX899">
            <v>59</v>
          </cell>
          <cell r="AY899">
            <v>2</v>
          </cell>
          <cell r="AZ899">
            <v>72</v>
          </cell>
          <cell r="BA899">
            <v>3</v>
          </cell>
        </row>
        <row r="900">
          <cell r="B900" t="str">
            <v>曹冲</v>
          </cell>
          <cell r="C900">
            <v>11033</v>
          </cell>
          <cell r="D900">
            <v>1</v>
          </cell>
          <cell r="E900">
            <v>0</v>
          </cell>
          <cell r="F900">
            <v>13</v>
          </cell>
          <cell r="G900">
            <v>10353</v>
          </cell>
          <cell r="H900">
            <v>1</v>
          </cell>
          <cell r="I900">
            <v>2</v>
          </cell>
          <cell r="J900">
            <v>2</v>
          </cell>
          <cell r="K900">
            <v>1</v>
          </cell>
          <cell r="L900">
            <v>1</v>
          </cell>
          <cell r="M900">
            <v>1</v>
          </cell>
          <cell r="N900">
            <v>10311</v>
          </cell>
          <cell r="O900">
            <v>10319</v>
          </cell>
          <cell r="P900">
            <v>3</v>
          </cell>
          <cell r="Q900">
            <v>2</v>
          </cell>
          <cell r="R900">
            <v>1</v>
          </cell>
          <cell r="S900">
            <v>0</v>
          </cell>
          <cell r="T900">
            <v>1030911</v>
          </cell>
          <cell r="U900">
            <v>1030921</v>
          </cell>
          <cell r="V900">
            <v>1030931</v>
          </cell>
          <cell r="W900">
            <v>20112</v>
          </cell>
          <cell r="X900">
            <v>0</v>
          </cell>
          <cell r="Y900">
            <v>0</v>
          </cell>
          <cell r="Z900">
            <v>0</v>
          </cell>
          <cell r="AA900">
            <v>0</v>
          </cell>
          <cell r="AB900">
            <v>0</v>
          </cell>
          <cell r="AC900">
            <v>0</v>
          </cell>
          <cell r="AD900">
            <v>0</v>
          </cell>
          <cell r="AE900">
            <v>0</v>
          </cell>
          <cell r="AF900">
            <v>1030901</v>
          </cell>
          <cell r="AG900">
            <v>1030902</v>
          </cell>
          <cell r="AH900">
            <v>1030903</v>
          </cell>
          <cell r="AI900">
            <v>1030904</v>
          </cell>
          <cell r="AJ900">
            <v>1030905</v>
          </cell>
          <cell r="AK900">
            <v>0</v>
          </cell>
          <cell r="AL900">
            <v>0</v>
          </cell>
          <cell r="AM900">
            <v>0</v>
          </cell>
          <cell r="AN900">
            <v>0</v>
          </cell>
          <cell r="AO900">
            <v>0</v>
          </cell>
          <cell r="AP900">
            <v>0</v>
          </cell>
          <cell r="AQ900">
            <v>0</v>
          </cell>
          <cell r="AR900">
            <v>1520</v>
          </cell>
          <cell r="AS900">
            <v>61</v>
          </cell>
          <cell r="AT900">
            <v>0</v>
          </cell>
          <cell r="AU900">
            <v>0</v>
          </cell>
          <cell r="AV900">
            <v>126</v>
          </cell>
          <cell r="AW900">
            <v>5</v>
          </cell>
          <cell r="AX900">
            <v>68</v>
          </cell>
          <cell r="AY900">
            <v>3</v>
          </cell>
          <cell r="AZ900">
            <v>83</v>
          </cell>
          <cell r="BA900">
            <v>3</v>
          </cell>
        </row>
        <row r="901">
          <cell r="B901" t="str">
            <v>王朗</v>
          </cell>
          <cell r="C901">
            <v>11034</v>
          </cell>
          <cell r="D901">
            <v>1</v>
          </cell>
          <cell r="E901">
            <v>0</v>
          </cell>
          <cell r="F901">
            <v>13</v>
          </cell>
          <cell r="G901">
            <v>10364</v>
          </cell>
          <cell r="H901">
            <v>1</v>
          </cell>
          <cell r="I901">
            <v>2</v>
          </cell>
          <cell r="J901">
            <v>2</v>
          </cell>
          <cell r="K901">
            <v>1</v>
          </cell>
          <cell r="L901">
            <v>1</v>
          </cell>
          <cell r="M901">
            <v>2</v>
          </cell>
          <cell r="N901">
            <v>10312</v>
          </cell>
          <cell r="O901">
            <v>10319</v>
          </cell>
          <cell r="P901">
            <v>3</v>
          </cell>
          <cell r="Q901">
            <v>2</v>
          </cell>
          <cell r="R901">
            <v>1</v>
          </cell>
          <cell r="S901">
            <v>0</v>
          </cell>
          <cell r="T901">
            <v>1030911</v>
          </cell>
          <cell r="U901">
            <v>1030921</v>
          </cell>
          <cell r="V901">
            <v>1030931</v>
          </cell>
          <cell r="W901">
            <v>20112</v>
          </cell>
          <cell r="X901">
            <v>0</v>
          </cell>
          <cell r="Y901">
            <v>0</v>
          </cell>
          <cell r="Z901">
            <v>0</v>
          </cell>
          <cell r="AA901">
            <v>0</v>
          </cell>
          <cell r="AB901">
            <v>0</v>
          </cell>
          <cell r="AC901">
            <v>0</v>
          </cell>
          <cell r="AD901">
            <v>0</v>
          </cell>
          <cell r="AE901">
            <v>0</v>
          </cell>
          <cell r="AF901">
            <v>1030901</v>
          </cell>
          <cell r="AG901">
            <v>1030902</v>
          </cell>
          <cell r="AH901">
            <v>1030903</v>
          </cell>
          <cell r="AI901">
            <v>1030904</v>
          </cell>
          <cell r="AJ901">
            <v>1030905</v>
          </cell>
          <cell r="AK901">
            <v>0</v>
          </cell>
          <cell r="AL901">
            <v>0</v>
          </cell>
          <cell r="AM901">
            <v>0</v>
          </cell>
          <cell r="AN901">
            <v>0</v>
          </cell>
          <cell r="AO901">
            <v>0</v>
          </cell>
          <cell r="AP901">
            <v>0</v>
          </cell>
          <cell r="AQ901">
            <v>0</v>
          </cell>
          <cell r="AR901">
            <v>1748</v>
          </cell>
          <cell r="AS901">
            <v>70</v>
          </cell>
          <cell r="AT901">
            <v>0</v>
          </cell>
          <cell r="AU901">
            <v>0</v>
          </cell>
          <cell r="AV901">
            <v>145</v>
          </cell>
          <cell r="AW901">
            <v>6</v>
          </cell>
          <cell r="AX901">
            <v>79</v>
          </cell>
          <cell r="AY901">
            <v>3</v>
          </cell>
          <cell r="AZ901">
            <v>95</v>
          </cell>
          <cell r="BA901">
            <v>4</v>
          </cell>
        </row>
        <row r="902">
          <cell r="B902" t="str">
            <v>钟繇</v>
          </cell>
          <cell r="C902">
            <v>11034</v>
          </cell>
          <cell r="D902">
            <v>1</v>
          </cell>
          <cell r="E902">
            <v>0</v>
          </cell>
          <cell r="F902">
            <v>12</v>
          </cell>
          <cell r="G902">
            <v>10375</v>
          </cell>
          <cell r="H902">
            <v>1</v>
          </cell>
          <cell r="I902">
            <v>2</v>
          </cell>
          <cell r="J902">
            <v>2</v>
          </cell>
          <cell r="K902">
            <v>1</v>
          </cell>
          <cell r="L902">
            <v>1</v>
          </cell>
          <cell r="M902">
            <v>3</v>
          </cell>
          <cell r="N902">
            <v>10313</v>
          </cell>
          <cell r="O902">
            <v>10319</v>
          </cell>
          <cell r="P902">
            <v>3</v>
          </cell>
          <cell r="Q902">
            <v>2</v>
          </cell>
          <cell r="R902">
            <v>1</v>
          </cell>
          <cell r="S902">
            <v>0</v>
          </cell>
          <cell r="T902">
            <v>1030911</v>
          </cell>
          <cell r="U902">
            <v>1030921</v>
          </cell>
          <cell r="V902">
            <v>1030931</v>
          </cell>
          <cell r="W902">
            <v>20112</v>
          </cell>
          <cell r="X902">
            <v>0</v>
          </cell>
          <cell r="Y902">
            <v>0</v>
          </cell>
          <cell r="Z902">
            <v>0</v>
          </cell>
          <cell r="AA902">
            <v>0</v>
          </cell>
          <cell r="AB902">
            <v>0</v>
          </cell>
          <cell r="AC902">
            <v>0</v>
          </cell>
          <cell r="AD902">
            <v>0</v>
          </cell>
          <cell r="AE902">
            <v>0</v>
          </cell>
          <cell r="AF902">
            <v>1030901</v>
          </cell>
          <cell r="AG902">
            <v>1030902</v>
          </cell>
          <cell r="AH902">
            <v>1030903</v>
          </cell>
          <cell r="AI902">
            <v>1030904</v>
          </cell>
          <cell r="AJ902">
            <v>1030905</v>
          </cell>
          <cell r="AK902">
            <v>0</v>
          </cell>
          <cell r="AL902">
            <v>0</v>
          </cell>
          <cell r="AM902">
            <v>0</v>
          </cell>
          <cell r="AN902">
            <v>0</v>
          </cell>
          <cell r="AO902">
            <v>0</v>
          </cell>
          <cell r="AP902">
            <v>0</v>
          </cell>
          <cell r="AQ902">
            <v>0</v>
          </cell>
          <cell r="AR902">
            <v>2009</v>
          </cell>
          <cell r="AS902">
            <v>80</v>
          </cell>
          <cell r="AT902">
            <v>0</v>
          </cell>
          <cell r="AU902">
            <v>0</v>
          </cell>
          <cell r="AV902">
            <v>167</v>
          </cell>
          <cell r="AW902">
            <v>7</v>
          </cell>
          <cell r="AX902">
            <v>91</v>
          </cell>
          <cell r="AY902">
            <v>4</v>
          </cell>
          <cell r="AZ902">
            <v>109</v>
          </cell>
          <cell r="BA902">
            <v>4</v>
          </cell>
        </row>
        <row r="903">
          <cell r="B903" t="str">
            <v>华歆</v>
          </cell>
          <cell r="C903">
            <v>14020</v>
          </cell>
          <cell r="D903">
            <v>1</v>
          </cell>
          <cell r="E903">
            <v>0</v>
          </cell>
          <cell r="F903">
            <v>12</v>
          </cell>
          <cell r="G903">
            <v>10386</v>
          </cell>
          <cell r="H903">
            <v>1</v>
          </cell>
          <cell r="I903">
            <v>2</v>
          </cell>
          <cell r="J903">
            <v>2</v>
          </cell>
          <cell r="K903">
            <v>1</v>
          </cell>
          <cell r="L903">
            <v>1</v>
          </cell>
          <cell r="M903">
            <v>4</v>
          </cell>
          <cell r="N903">
            <v>10314</v>
          </cell>
          <cell r="O903">
            <v>10319</v>
          </cell>
          <cell r="P903">
            <v>3</v>
          </cell>
          <cell r="Q903">
            <v>2</v>
          </cell>
          <cell r="R903">
            <v>1</v>
          </cell>
          <cell r="S903">
            <v>0</v>
          </cell>
          <cell r="T903">
            <v>1030911</v>
          </cell>
          <cell r="U903">
            <v>1030921</v>
          </cell>
          <cell r="V903">
            <v>1030931</v>
          </cell>
          <cell r="W903">
            <v>20112</v>
          </cell>
          <cell r="X903">
            <v>0</v>
          </cell>
          <cell r="Y903">
            <v>0</v>
          </cell>
          <cell r="Z903">
            <v>0</v>
          </cell>
          <cell r="AA903">
            <v>0</v>
          </cell>
          <cell r="AB903">
            <v>0</v>
          </cell>
          <cell r="AC903">
            <v>0</v>
          </cell>
          <cell r="AD903">
            <v>0</v>
          </cell>
          <cell r="AE903">
            <v>0</v>
          </cell>
          <cell r="AF903">
            <v>1030901</v>
          </cell>
          <cell r="AG903">
            <v>1030902</v>
          </cell>
          <cell r="AH903">
            <v>1030903</v>
          </cell>
          <cell r="AI903">
            <v>1030904</v>
          </cell>
          <cell r="AJ903">
            <v>1030905</v>
          </cell>
          <cell r="AK903">
            <v>0</v>
          </cell>
          <cell r="AL903">
            <v>0</v>
          </cell>
          <cell r="AM903">
            <v>0</v>
          </cell>
          <cell r="AN903">
            <v>0</v>
          </cell>
          <cell r="AO903">
            <v>0</v>
          </cell>
          <cell r="AP903">
            <v>0</v>
          </cell>
          <cell r="AQ903">
            <v>0</v>
          </cell>
          <cell r="AR903">
            <v>2310</v>
          </cell>
          <cell r="AS903">
            <v>92</v>
          </cell>
          <cell r="AT903">
            <v>0</v>
          </cell>
          <cell r="AU903">
            <v>0</v>
          </cell>
          <cell r="AV903">
            <v>192</v>
          </cell>
          <cell r="AW903">
            <v>8</v>
          </cell>
          <cell r="AX903">
            <v>104</v>
          </cell>
          <cell r="AY903">
            <v>4</v>
          </cell>
          <cell r="AZ903">
            <v>126</v>
          </cell>
          <cell r="BA903">
            <v>5</v>
          </cell>
        </row>
        <row r="904">
          <cell r="B904" t="str">
            <v>曹植</v>
          </cell>
          <cell r="C904">
            <v>11037</v>
          </cell>
          <cell r="D904">
            <v>1</v>
          </cell>
          <cell r="E904">
            <v>0</v>
          </cell>
          <cell r="F904">
            <v>13</v>
          </cell>
          <cell r="G904">
            <v>10397</v>
          </cell>
          <cell r="H904">
            <v>1</v>
          </cell>
          <cell r="I904">
            <v>2</v>
          </cell>
          <cell r="J904">
            <v>2</v>
          </cell>
          <cell r="K904">
            <v>1</v>
          </cell>
          <cell r="L904">
            <v>1</v>
          </cell>
          <cell r="M904">
            <v>5</v>
          </cell>
          <cell r="N904">
            <v>10315</v>
          </cell>
          <cell r="O904">
            <v>10319</v>
          </cell>
          <cell r="P904">
            <v>3</v>
          </cell>
          <cell r="Q904">
            <v>2</v>
          </cell>
          <cell r="R904">
            <v>1</v>
          </cell>
          <cell r="S904">
            <v>0</v>
          </cell>
          <cell r="T904">
            <v>1030911</v>
          </cell>
          <cell r="U904">
            <v>1030921</v>
          </cell>
          <cell r="V904">
            <v>1030931</v>
          </cell>
          <cell r="W904">
            <v>20112</v>
          </cell>
          <cell r="X904">
            <v>0</v>
          </cell>
          <cell r="Y904">
            <v>0</v>
          </cell>
          <cell r="Z904">
            <v>0</v>
          </cell>
          <cell r="AA904">
            <v>0</v>
          </cell>
          <cell r="AB904">
            <v>0</v>
          </cell>
          <cell r="AC904">
            <v>0</v>
          </cell>
          <cell r="AD904">
            <v>0</v>
          </cell>
          <cell r="AE904">
            <v>0</v>
          </cell>
          <cell r="AF904">
            <v>1030901</v>
          </cell>
          <cell r="AG904">
            <v>1030902</v>
          </cell>
          <cell r="AH904">
            <v>1030903</v>
          </cell>
          <cell r="AI904">
            <v>1030904</v>
          </cell>
          <cell r="AJ904">
            <v>1030905</v>
          </cell>
          <cell r="AK904">
            <v>0</v>
          </cell>
          <cell r="AL904">
            <v>0</v>
          </cell>
          <cell r="AM904">
            <v>0</v>
          </cell>
          <cell r="AN904">
            <v>0</v>
          </cell>
          <cell r="AO904">
            <v>0</v>
          </cell>
          <cell r="AP904">
            <v>0</v>
          </cell>
          <cell r="AQ904">
            <v>0</v>
          </cell>
          <cell r="AR904">
            <v>2656</v>
          </cell>
          <cell r="AS904">
            <v>106</v>
          </cell>
          <cell r="AT904">
            <v>0</v>
          </cell>
          <cell r="AU904">
            <v>0</v>
          </cell>
          <cell r="AV904">
            <v>221</v>
          </cell>
          <cell r="AW904">
            <v>9</v>
          </cell>
          <cell r="AX904">
            <v>120</v>
          </cell>
          <cell r="AY904">
            <v>5</v>
          </cell>
          <cell r="AZ904">
            <v>145</v>
          </cell>
          <cell r="BA904">
            <v>6</v>
          </cell>
        </row>
        <row r="905">
          <cell r="B905" t="str">
            <v>钟会</v>
          </cell>
          <cell r="C905">
            <v>11038</v>
          </cell>
          <cell r="D905">
            <v>1</v>
          </cell>
          <cell r="E905">
            <v>0</v>
          </cell>
          <cell r="F905">
            <v>13</v>
          </cell>
          <cell r="G905">
            <v>10408</v>
          </cell>
          <cell r="H905">
            <v>1</v>
          </cell>
          <cell r="I905">
            <v>2</v>
          </cell>
          <cell r="J905">
            <v>2</v>
          </cell>
          <cell r="K905">
            <v>1</v>
          </cell>
          <cell r="L905">
            <v>1</v>
          </cell>
          <cell r="M905">
            <v>6</v>
          </cell>
          <cell r="N905">
            <v>10316</v>
          </cell>
          <cell r="O905">
            <v>10319</v>
          </cell>
          <cell r="P905">
            <v>3</v>
          </cell>
          <cell r="Q905">
            <v>2</v>
          </cell>
          <cell r="R905">
            <v>1</v>
          </cell>
          <cell r="S905">
            <v>0</v>
          </cell>
          <cell r="T905">
            <v>1030911</v>
          </cell>
          <cell r="U905">
            <v>1030921</v>
          </cell>
          <cell r="V905">
            <v>1030931</v>
          </cell>
          <cell r="W905">
            <v>20112</v>
          </cell>
          <cell r="X905">
            <v>0</v>
          </cell>
          <cell r="Y905">
            <v>0</v>
          </cell>
          <cell r="Z905">
            <v>0</v>
          </cell>
          <cell r="AA905">
            <v>0</v>
          </cell>
          <cell r="AB905">
            <v>0</v>
          </cell>
          <cell r="AC905">
            <v>0</v>
          </cell>
          <cell r="AD905">
            <v>0</v>
          </cell>
          <cell r="AE905">
            <v>0</v>
          </cell>
          <cell r="AF905">
            <v>1030901</v>
          </cell>
          <cell r="AG905">
            <v>1030902</v>
          </cell>
          <cell r="AH905">
            <v>1030903</v>
          </cell>
          <cell r="AI905">
            <v>1030904</v>
          </cell>
          <cell r="AJ905">
            <v>1030905</v>
          </cell>
          <cell r="AK905">
            <v>0</v>
          </cell>
          <cell r="AL905">
            <v>0</v>
          </cell>
          <cell r="AM905">
            <v>0</v>
          </cell>
          <cell r="AN905">
            <v>0</v>
          </cell>
          <cell r="AO905">
            <v>0</v>
          </cell>
          <cell r="AP905">
            <v>0</v>
          </cell>
          <cell r="AQ905">
            <v>0</v>
          </cell>
          <cell r="AR905">
            <v>3055</v>
          </cell>
          <cell r="AS905">
            <v>122</v>
          </cell>
          <cell r="AT905">
            <v>0</v>
          </cell>
          <cell r="AU905">
            <v>0</v>
          </cell>
          <cell r="AV905">
            <v>254</v>
          </cell>
          <cell r="AW905">
            <v>10</v>
          </cell>
          <cell r="AX905">
            <v>138</v>
          </cell>
          <cell r="AY905">
            <v>6</v>
          </cell>
          <cell r="AZ905">
            <v>166</v>
          </cell>
          <cell r="BA905">
            <v>7</v>
          </cell>
        </row>
        <row r="906">
          <cell r="B906" t="str">
            <v>司马昭</v>
          </cell>
          <cell r="C906">
            <v>11039</v>
          </cell>
          <cell r="D906">
            <v>1</v>
          </cell>
          <cell r="E906">
            <v>0</v>
          </cell>
          <cell r="F906">
            <v>13</v>
          </cell>
          <cell r="G906">
            <v>10419</v>
          </cell>
          <cell r="H906">
            <v>1</v>
          </cell>
          <cell r="I906">
            <v>2</v>
          </cell>
          <cell r="J906">
            <v>2</v>
          </cell>
          <cell r="K906">
            <v>1</v>
          </cell>
          <cell r="L906">
            <v>1</v>
          </cell>
          <cell r="M906">
            <v>7</v>
          </cell>
          <cell r="N906">
            <v>10317</v>
          </cell>
          <cell r="O906">
            <v>10319</v>
          </cell>
          <cell r="P906">
            <v>3</v>
          </cell>
          <cell r="Q906">
            <v>2</v>
          </cell>
          <cell r="R906">
            <v>1</v>
          </cell>
          <cell r="S906">
            <v>0</v>
          </cell>
          <cell r="T906">
            <v>1030911</v>
          </cell>
          <cell r="U906">
            <v>1030921</v>
          </cell>
          <cell r="V906">
            <v>1030931</v>
          </cell>
          <cell r="W906">
            <v>20112</v>
          </cell>
          <cell r="X906">
            <v>0</v>
          </cell>
          <cell r="Y906">
            <v>0</v>
          </cell>
          <cell r="Z906">
            <v>0</v>
          </cell>
          <cell r="AA906">
            <v>0</v>
          </cell>
          <cell r="AB906">
            <v>0</v>
          </cell>
          <cell r="AC906">
            <v>0</v>
          </cell>
          <cell r="AD906">
            <v>0</v>
          </cell>
          <cell r="AE906">
            <v>0</v>
          </cell>
          <cell r="AF906">
            <v>1030901</v>
          </cell>
          <cell r="AG906">
            <v>1030902</v>
          </cell>
          <cell r="AH906">
            <v>1030903</v>
          </cell>
          <cell r="AI906">
            <v>1030904</v>
          </cell>
          <cell r="AJ906">
            <v>1030905</v>
          </cell>
          <cell r="AK906">
            <v>0</v>
          </cell>
          <cell r="AL906">
            <v>0</v>
          </cell>
          <cell r="AM906">
            <v>0</v>
          </cell>
          <cell r="AN906">
            <v>0</v>
          </cell>
          <cell r="AO906">
            <v>0</v>
          </cell>
          <cell r="AP906">
            <v>0</v>
          </cell>
          <cell r="AQ906">
            <v>0</v>
          </cell>
          <cell r="AR906">
            <v>3512</v>
          </cell>
          <cell r="AS906">
            <v>140</v>
          </cell>
          <cell r="AT906">
            <v>0</v>
          </cell>
          <cell r="AU906">
            <v>0</v>
          </cell>
          <cell r="AV906">
            <v>292</v>
          </cell>
          <cell r="AW906">
            <v>12</v>
          </cell>
          <cell r="AX906">
            <v>159</v>
          </cell>
          <cell r="AY906">
            <v>6</v>
          </cell>
          <cell r="AZ906">
            <v>191</v>
          </cell>
          <cell r="BA906">
            <v>8</v>
          </cell>
        </row>
        <row r="907">
          <cell r="B907" t="str">
            <v>张春华</v>
          </cell>
          <cell r="C907">
            <v>11040</v>
          </cell>
          <cell r="D907">
            <v>1</v>
          </cell>
          <cell r="E907">
            <v>0</v>
          </cell>
          <cell r="F907">
            <v>13</v>
          </cell>
          <cell r="G907">
            <v>10430</v>
          </cell>
          <cell r="H907">
            <v>1</v>
          </cell>
          <cell r="I907">
            <v>2</v>
          </cell>
          <cell r="J907">
            <v>2</v>
          </cell>
          <cell r="K907">
            <v>1</v>
          </cell>
          <cell r="L907">
            <v>1</v>
          </cell>
          <cell r="M907">
            <v>8</v>
          </cell>
          <cell r="N907">
            <v>10318</v>
          </cell>
          <cell r="O907">
            <v>10319</v>
          </cell>
          <cell r="P907">
            <v>3</v>
          </cell>
          <cell r="Q907">
            <v>2</v>
          </cell>
          <cell r="R907">
            <v>1</v>
          </cell>
          <cell r="S907">
            <v>0</v>
          </cell>
          <cell r="T907">
            <v>1030911</v>
          </cell>
          <cell r="U907">
            <v>1030921</v>
          </cell>
          <cell r="V907">
            <v>1030931</v>
          </cell>
          <cell r="W907">
            <v>20112</v>
          </cell>
          <cell r="X907">
            <v>0</v>
          </cell>
          <cell r="Y907">
            <v>0</v>
          </cell>
          <cell r="Z907">
            <v>0</v>
          </cell>
          <cell r="AA907">
            <v>0</v>
          </cell>
          <cell r="AB907">
            <v>0</v>
          </cell>
          <cell r="AC907">
            <v>0</v>
          </cell>
          <cell r="AD907">
            <v>0</v>
          </cell>
          <cell r="AE907">
            <v>0</v>
          </cell>
          <cell r="AF907">
            <v>1030901</v>
          </cell>
          <cell r="AG907">
            <v>1030902</v>
          </cell>
          <cell r="AH907">
            <v>1030903</v>
          </cell>
          <cell r="AI907">
            <v>1030904</v>
          </cell>
          <cell r="AJ907">
            <v>1030905</v>
          </cell>
          <cell r="AK907">
            <v>0</v>
          </cell>
          <cell r="AL907">
            <v>0</v>
          </cell>
          <cell r="AM907">
            <v>0</v>
          </cell>
          <cell r="AN907">
            <v>0</v>
          </cell>
          <cell r="AO907">
            <v>0</v>
          </cell>
          <cell r="AP907">
            <v>0</v>
          </cell>
          <cell r="AQ907">
            <v>0</v>
          </cell>
          <cell r="AR907">
            <v>4038</v>
          </cell>
          <cell r="AS907">
            <v>162</v>
          </cell>
          <cell r="AT907">
            <v>0</v>
          </cell>
          <cell r="AU907">
            <v>0</v>
          </cell>
          <cell r="AV907">
            <v>336</v>
          </cell>
          <cell r="AW907">
            <v>13</v>
          </cell>
          <cell r="AX907">
            <v>183</v>
          </cell>
          <cell r="AY907">
            <v>7</v>
          </cell>
          <cell r="AZ907">
            <v>220</v>
          </cell>
          <cell r="BA907">
            <v>9</v>
          </cell>
        </row>
        <row r="908">
          <cell r="B908" t="str">
            <v>王异</v>
          </cell>
          <cell r="C908">
            <v>11041</v>
          </cell>
          <cell r="D908">
            <v>1</v>
          </cell>
          <cell r="E908">
            <v>0</v>
          </cell>
          <cell r="F908">
            <v>13</v>
          </cell>
          <cell r="G908">
            <v>10441</v>
          </cell>
          <cell r="H908">
            <v>1</v>
          </cell>
          <cell r="I908">
            <v>2</v>
          </cell>
          <cell r="J908">
            <v>2</v>
          </cell>
          <cell r="K908">
            <v>1</v>
          </cell>
          <cell r="L908">
            <v>1</v>
          </cell>
          <cell r="M908">
            <v>9</v>
          </cell>
          <cell r="N908">
            <v>10319</v>
          </cell>
          <cell r="O908">
            <v>10319</v>
          </cell>
          <cell r="P908">
            <v>3</v>
          </cell>
          <cell r="Q908">
            <v>2</v>
          </cell>
          <cell r="R908">
            <v>1</v>
          </cell>
          <cell r="S908">
            <v>0</v>
          </cell>
          <cell r="T908">
            <v>1030911</v>
          </cell>
          <cell r="U908">
            <v>1030921</v>
          </cell>
          <cell r="V908">
            <v>1030931</v>
          </cell>
          <cell r="W908">
            <v>20112</v>
          </cell>
          <cell r="X908">
            <v>0</v>
          </cell>
          <cell r="Y908">
            <v>0</v>
          </cell>
          <cell r="Z908">
            <v>0</v>
          </cell>
          <cell r="AA908">
            <v>0</v>
          </cell>
          <cell r="AB908">
            <v>0</v>
          </cell>
          <cell r="AC908">
            <v>0</v>
          </cell>
          <cell r="AD908">
            <v>0</v>
          </cell>
          <cell r="AE908">
            <v>0</v>
          </cell>
          <cell r="AF908">
            <v>1030901</v>
          </cell>
          <cell r="AG908">
            <v>1030902</v>
          </cell>
          <cell r="AH908">
            <v>1030903</v>
          </cell>
          <cell r="AI908">
            <v>1030904</v>
          </cell>
          <cell r="AJ908">
            <v>1030905</v>
          </cell>
          <cell r="AK908">
            <v>0</v>
          </cell>
          <cell r="AL908">
            <v>0</v>
          </cell>
          <cell r="AM908">
            <v>0</v>
          </cell>
          <cell r="AN908">
            <v>0</v>
          </cell>
          <cell r="AO908">
            <v>0</v>
          </cell>
          <cell r="AP908">
            <v>0</v>
          </cell>
          <cell r="AQ908">
            <v>0</v>
          </cell>
          <cell r="AR908">
            <v>4643</v>
          </cell>
          <cell r="AS908">
            <v>186</v>
          </cell>
          <cell r="AT908">
            <v>0</v>
          </cell>
          <cell r="AU908">
            <v>0</v>
          </cell>
          <cell r="AV908">
            <v>386</v>
          </cell>
          <cell r="AW908">
            <v>15</v>
          </cell>
          <cell r="AX908">
            <v>210</v>
          </cell>
          <cell r="AY908">
            <v>8</v>
          </cell>
          <cell r="AZ908">
            <v>253</v>
          </cell>
          <cell r="BA908">
            <v>10</v>
          </cell>
        </row>
        <row r="909">
          <cell r="B909" t="str">
            <v>辛宪英</v>
          </cell>
          <cell r="C909">
            <v>11042</v>
          </cell>
          <cell r="D909">
            <v>1</v>
          </cell>
          <cell r="E909">
            <v>0</v>
          </cell>
          <cell r="F909">
            <v>13</v>
          </cell>
          <cell r="G909">
            <v>10452</v>
          </cell>
          <cell r="H909">
            <v>1</v>
          </cell>
          <cell r="I909">
            <v>2</v>
          </cell>
          <cell r="J909">
            <v>2</v>
          </cell>
          <cell r="K909">
            <v>1</v>
          </cell>
          <cell r="L909">
            <v>1</v>
          </cell>
          <cell r="M909">
            <v>10</v>
          </cell>
          <cell r="N909">
            <v>10757</v>
          </cell>
          <cell r="O909">
            <v>10319</v>
          </cell>
          <cell r="P909">
            <v>3</v>
          </cell>
          <cell r="Q909">
            <v>2</v>
          </cell>
          <cell r="R909">
            <v>1</v>
          </cell>
          <cell r="S909">
            <v>0</v>
          </cell>
          <cell r="T909">
            <v>1030911</v>
          </cell>
          <cell r="U909">
            <v>1030921</v>
          </cell>
          <cell r="V909">
            <v>1030931</v>
          </cell>
          <cell r="W909">
            <v>20112</v>
          </cell>
          <cell r="X909">
            <v>0</v>
          </cell>
          <cell r="Y909">
            <v>0</v>
          </cell>
          <cell r="Z909">
            <v>0</v>
          </cell>
          <cell r="AA909">
            <v>0</v>
          </cell>
          <cell r="AB909">
            <v>0</v>
          </cell>
          <cell r="AC909">
            <v>0</v>
          </cell>
          <cell r="AD909">
            <v>0</v>
          </cell>
          <cell r="AE909">
            <v>0</v>
          </cell>
          <cell r="AF909">
            <v>1030901</v>
          </cell>
          <cell r="AG909">
            <v>1030902</v>
          </cell>
          <cell r="AH909">
            <v>1030903</v>
          </cell>
          <cell r="AI909">
            <v>1030904</v>
          </cell>
          <cell r="AJ909">
            <v>1030905</v>
          </cell>
          <cell r="AK909">
            <v>0</v>
          </cell>
          <cell r="AL909">
            <v>0</v>
          </cell>
          <cell r="AM909">
            <v>0</v>
          </cell>
          <cell r="AN909">
            <v>0</v>
          </cell>
          <cell r="AO909">
            <v>0</v>
          </cell>
          <cell r="AP909">
            <v>0</v>
          </cell>
          <cell r="AQ909">
            <v>0</v>
          </cell>
          <cell r="AR909">
            <v>5339</v>
          </cell>
          <cell r="AS909">
            <v>214</v>
          </cell>
          <cell r="AT909">
            <v>0</v>
          </cell>
          <cell r="AU909">
            <v>0</v>
          </cell>
          <cell r="AV909">
            <v>444</v>
          </cell>
          <cell r="AW909">
            <v>18</v>
          </cell>
          <cell r="AX909">
            <v>242</v>
          </cell>
          <cell r="AY909">
            <v>10</v>
          </cell>
          <cell r="AZ909">
            <v>291</v>
          </cell>
          <cell r="BA909">
            <v>12</v>
          </cell>
        </row>
        <row r="910">
          <cell r="B910" t="str">
            <v>郭女王</v>
          </cell>
          <cell r="C910">
            <v>11043</v>
          </cell>
          <cell r="D910">
            <v>1</v>
          </cell>
          <cell r="E910">
            <v>0</v>
          </cell>
          <cell r="F910">
            <v>12</v>
          </cell>
          <cell r="G910">
            <v>10463</v>
          </cell>
          <cell r="H910">
            <v>1</v>
          </cell>
          <cell r="I910">
            <v>2</v>
          </cell>
          <cell r="J910">
            <v>2</v>
          </cell>
          <cell r="K910">
            <v>1</v>
          </cell>
          <cell r="L910">
            <v>1</v>
          </cell>
          <cell r="M910">
            <v>11</v>
          </cell>
          <cell r="N910">
            <v>10758</v>
          </cell>
          <cell r="O910">
            <v>10319</v>
          </cell>
          <cell r="P910">
            <v>3</v>
          </cell>
          <cell r="Q910">
            <v>2</v>
          </cell>
          <cell r="R910">
            <v>1</v>
          </cell>
          <cell r="S910">
            <v>0</v>
          </cell>
          <cell r="T910">
            <v>1030911</v>
          </cell>
          <cell r="U910">
            <v>1030921</v>
          </cell>
          <cell r="V910">
            <v>1030931</v>
          </cell>
          <cell r="W910">
            <v>20112</v>
          </cell>
          <cell r="X910">
            <v>0</v>
          </cell>
          <cell r="Y910">
            <v>0</v>
          </cell>
          <cell r="Z910">
            <v>0</v>
          </cell>
          <cell r="AA910">
            <v>0</v>
          </cell>
          <cell r="AB910">
            <v>0</v>
          </cell>
          <cell r="AC910">
            <v>0</v>
          </cell>
          <cell r="AD910">
            <v>0</v>
          </cell>
          <cell r="AE910">
            <v>0</v>
          </cell>
          <cell r="AF910">
            <v>1030901</v>
          </cell>
          <cell r="AG910">
            <v>1030902</v>
          </cell>
          <cell r="AH910">
            <v>1030903</v>
          </cell>
          <cell r="AI910">
            <v>1030904</v>
          </cell>
          <cell r="AJ910">
            <v>1030905</v>
          </cell>
          <cell r="AK910">
            <v>0</v>
          </cell>
          <cell r="AL910">
            <v>0</v>
          </cell>
          <cell r="AM910">
            <v>0</v>
          </cell>
          <cell r="AN910">
            <v>0</v>
          </cell>
          <cell r="AO910">
            <v>0</v>
          </cell>
          <cell r="AP910">
            <v>0</v>
          </cell>
          <cell r="AQ910">
            <v>0</v>
          </cell>
          <cell r="AR910">
            <v>6139</v>
          </cell>
          <cell r="AS910">
            <v>246</v>
          </cell>
          <cell r="AT910">
            <v>0</v>
          </cell>
          <cell r="AU910">
            <v>0</v>
          </cell>
          <cell r="AV910">
            <v>510</v>
          </cell>
          <cell r="AW910">
            <v>20</v>
          </cell>
          <cell r="AX910">
            <v>278</v>
          </cell>
          <cell r="AY910">
            <v>11</v>
          </cell>
          <cell r="AZ910">
            <v>334</v>
          </cell>
          <cell r="BA910">
            <v>13</v>
          </cell>
        </row>
        <row r="911">
          <cell r="B911" t="str">
            <v>司马师</v>
          </cell>
          <cell r="C911">
            <v>11044</v>
          </cell>
          <cell r="D911">
            <v>1</v>
          </cell>
          <cell r="E911">
            <v>0</v>
          </cell>
          <cell r="F911">
            <v>13</v>
          </cell>
          <cell r="G911">
            <v>10474</v>
          </cell>
          <cell r="H911">
            <v>1</v>
          </cell>
          <cell r="I911">
            <v>2</v>
          </cell>
          <cell r="J911">
            <v>2</v>
          </cell>
          <cell r="K911">
            <v>1</v>
          </cell>
          <cell r="L911">
            <v>1</v>
          </cell>
          <cell r="M911">
            <v>12</v>
          </cell>
          <cell r="N911">
            <v>0</v>
          </cell>
          <cell r="O911">
            <v>10319</v>
          </cell>
          <cell r="P911">
            <v>3</v>
          </cell>
          <cell r="Q911">
            <v>2</v>
          </cell>
          <cell r="R911">
            <v>1</v>
          </cell>
          <cell r="S911">
            <v>0</v>
          </cell>
          <cell r="T911">
            <v>1030911</v>
          </cell>
          <cell r="U911">
            <v>1030921</v>
          </cell>
          <cell r="V911">
            <v>1030931</v>
          </cell>
          <cell r="W911">
            <v>20112</v>
          </cell>
          <cell r="X911">
            <v>0</v>
          </cell>
          <cell r="Y911">
            <v>0</v>
          </cell>
          <cell r="Z911">
            <v>0</v>
          </cell>
          <cell r="AA911">
            <v>0</v>
          </cell>
          <cell r="AB911">
            <v>0</v>
          </cell>
          <cell r="AC911">
            <v>0</v>
          </cell>
          <cell r="AD911">
            <v>0</v>
          </cell>
          <cell r="AE911">
            <v>0</v>
          </cell>
          <cell r="AF911">
            <v>1030901</v>
          </cell>
          <cell r="AG911">
            <v>1030902</v>
          </cell>
          <cell r="AH911">
            <v>1030903</v>
          </cell>
          <cell r="AI911">
            <v>1030904</v>
          </cell>
          <cell r="AJ911">
            <v>1030905</v>
          </cell>
          <cell r="AK911">
            <v>0</v>
          </cell>
          <cell r="AL911">
            <v>0</v>
          </cell>
          <cell r="AM911">
            <v>0</v>
          </cell>
          <cell r="AN911">
            <v>0</v>
          </cell>
          <cell r="AO911">
            <v>0</v>
          </cell>
          <cell r="AP911">
            <v>0</v>
          </cell>
          <cell r="AQ911">
            <v>0</v>
          </cell>
          <cell r="AR911">
            <v>7059</v>
          </cell>
          <cell r="AS911">
            <v>282</v>
          </cell>
          <cell r="AT911">
            <v>0</v>
          </cell>
          <cell r="AU911">
            <v>0</v>
          </cell>
          <cell r="AV911">
            <v>586</v>
          </cell>
          <cell r="AW911">
            <v>23</v>
          </cell>
          <cell r="AX911">
            <v>319</v>
          </cell>
          <cell r="AY911">
            <v>12</v>
          </cell>
          <cell r="AZ911">
            <v>384</v>
          </cell>
          <cell r="BA911">
            <v>14</v>
          </cell>
        </row>
        <row r="912">
          <cell r="B912" t="str">
            <v>卞夫人</v>
          </cell>
          <cell r="C912">
            <v>11045</v>
          </cell>
          <cell r="D912">
            <v>1</v>
          </cell>
          <cell r="E912">
            <v>0</v>
          </cell>
          <cell r="F912">
            <v>12</v>
          </cell>
          <cell r="G912">
            <v>10485</v>
          </cell>
          <cell r="H912">
            <v>1</v>
          </cell>
          <cell r="I912">
            <v>2</v>
          </cell>
          <cell r="J912">
            <v>1</v>
          </cell>
          <cell r="K912">
            <v>1</v>
          </cell>
          <cell r="L912">
            <v>1</v>
          </cell>
          <cell r="M912">
            <v>0</v>
          </cell>
          <cell r="N912">
            <v>10321</v>
          </cell>
          <cell r="O912">
            <v>10330</v>
          </cell>
          <cell r="P912">
            <v>2</v>
          </cell>
          <cell r="Q912">
            <v>1</v>
          </cell>
          <cell r="R912">
            <v>1</v>
          </cell>
          <cell r="S912">
            <v>1</v>
          </cell>
          <cell r="T912">
            <v>1024322</v>
          </cell>
          <cell r="U912">
            <v>1032011</v>
          </cell>
          <cell r="V912">
            <v>1032021</v>
          </cell>
          <cell r="W912">
            <v>1041</v>
          </cell>
          <cell r="X912">
            <v>0</v>
          </cell>
          <cell r="Y912">
            <v>0</v>
          </cell>
          <cell r="Z912">
            <v>0</v>
          </cell>
          <cell r="AA912">
            <v>0</v>
          </cell>
          <cell r="AB912">
            <v>0</v>
          </cell>
          <cell r="AC912">
            <v>0</v>
          </cell>
          <cell r="AD912">
            <v>0</v>
          </cell>
          <cell r="AE912">
            <v>0</v>
          </cell>
          <cell r="AF912">
            <v>1032001</v>
          </cell>
          <cell r="AG912">
            <v>1032002</v>
          </cell>
          <cell r="AH912">
            <v>1032003</v>
          </cell>
          <cell r="AI912">
            <v>1032004</v>
          </cell>
          <cell r="AJ912">
            <v>1032005</v>
          </cell>
          <cell r="AK912">
            <v>0</v>
          </cell>
          <cell r="AL912">
            <v>0</v>
          </cell>
          <cell r="AM912">
            <v>0</v>
          </cell>
          <cell r="AN912">
            <v>0</v>
          </cell>
          <cell r="AO912">
            <v>0</v>
          </cell>
          <cell r="AP912">
            <v>0</v>
          </cell>
          <cell r="AQ912">
            <v>0</v>
          </cell>
          <cell r="AR912">
            <v>1300</v>
          </cell>
          <cell r="AS912">
            <v>52</v>
          </cell>
          <cell r="AT912">
            <v>115</v>
          </cell>
          <cell r="AU912">
            <v>5</v>
          </cell>
          <cell r="AV912">
            <v>0</v>
          </cell>
          <cell r="AW912">
            <v>0</v>
          </cell>
          <cell r="AX912">
            <v>70</v>
          </cell>
          <cell r="AY912">
            <v>3</v>
          </cell>
          <cell r="AZ912">
            <v>59</v>
          </cell>
          <cell r="BA912">
            <v>2</v>
          </cell>
        </row>
        <row r="913">
          <cell r="B913" t="str">
            <v>陈泰</v>
          </cell>
          <cell r="C913">
            <v>11023</v>
          </cell>
          <cell r="D913">
            <v>1</v>
          </cell>
          <cell r="E913">
            <v>0</v>
          </cell>
          <cell r="F913">
            <v>12</v>
          </cell>
          <cell r="G913">
            <v>10496</v>
          </cell>
          <cell r="H913">
            <v>1</v>
          </cell>
          <cell r="I913">
            <v>2</v>
          </cell>
          <cell r="J913">
            <v>1</v>
          </cell>
          <cell r="K913">
            <v>1</v>
          </cell>
          <cell r="L913">
            <v>1</v>
          </cell>
          <cell r="M913">
            <v>1</v>
          </cell>
          <cell r="N913">
            <v>10322</v>
          </cell>
          <cell r="O913">
            <v>10330</v>
          </cell>
          <cell r="P913">
            <v>2</v>
          </cell>
          <cell r="Q913">
            <v>1</v>
          </cell>
          <cell r="R913">
            <v>1</v>
          </cell>
          <cell r="S913">
            <v>0</v>
          </cell>
          <cell r="T913">
            <v>1024322</v>
          </cell>
          <cell r="U913">
            <v>1032011</v>
          </cell>
          <cell r="V913">
            <v>1032021</v>
          </cell>
          <cell r="W913">
            <v>1041</v>
          </cell>
          <cell r="X913">
            <v>0</v>
          </cell>
          <cell r="Y913">
            <v>0</v>
          </cell>
          <cell r="Z913">
            <v>0</v>
          </cell>
          <cell r="AA913">
            <v>0</v>
          </cell>
          <cell r="AB913">
            <v>0</v>
          </cell>
          <cell r="AC913">
            <v>0</v>
          </cell>
          <cell r="AD913">
            <v>0</v>
          </cell>
          <cell r="AE913">
            <v>0</v>
          </cell>
          <cell r="AF913">
            <v>1032001</v>
          </cell>
          <cell r="AG913">
            <v>1032002</v>
          </cell>
          <cell r="AH913">
            <v>1032003</v>
          </cell>
          <cell r="AI913">
            <v>1032004</v>
          </cell>
          <cell r="AJ913">
            <v>1032005</v>
          </cell>
          <cell r="AK913">
            <v>0</v>
          </cell>
          <cell r="AL913">
            <v>0</v>
          </cell>
          <cell r="AM913">
            <v>0</v>
          </cell>
          <cell r="AN913">
            <v>0</v>
          </cell>
          <cell r="AO913">
            <v>0</v>
          </cell>
          <cell r="AP913">
            <v>0</v>
          </cell>
          <cell r="AQ913">
            <v>0</v>
          </cell>
          <cell r="AR913">
            <v>1496</v>
          </cell>
          <cell r="AS913">
            <v>60</v>
          </cell>
          <cell r="AT913">
            <v>132</v>
          </cell>
          <cell r="AU913">
            <v>5</v>
          </cell>
          <cell r="AV913">
            <v>0</v>
          </cell>
          <cell r="AW913">
            <v>0</v>
          </cell>
          <cell r="AX913">
            <v>81</v>
          </cell>
          <cell r="AY913">
            <v>3</v>
          </cell>
          <cell r="AZ913">
            <v>68</v>
          </cell>
          <cell r="BA913">
            <v>3</v>
          </cell>
        </row>
        <row r="914">
          <cell r="B914" t="str">
            <v>郝昭</v>
          </cell>
          <cell r="C914">
            <v>11023</v>
          </cell>
          <cell r="D914">
            <v>1</v>
          </cell>
          <cell r="E914">
            <v>0</v>
          </cell>
          <cell r="F914">
            <v>12</v>
          </cell>
          <cell r="G914">
            <v>10507</v>
          </cell>
          <cell r="H914">
            <v>1</v>
          </cell>
          <cell r="I914">
            <v>2</v>
          </cell>
          <cell r="J914">
            <v>1</v>
          </cell>
          <cell r="K914">
            <v>1</v>
          </cell>
          <cell r="L914">
            <v>1</v>
          </cell>
          <cell r="M914">
            <v>2</v>
          </cell>
          <cell r="N914">
            <v>10323</v>
          </cell>
          <cell r="O914">
            <v>10330</v>
          </cell>
          <cell r="P914">
            <v>2</v>
          </cell>
          <cell r="Q914">
            <v>1</v>
          </cell>
          <cell r="R914">
            <v>1</v>
          </cell>
          <cell r="S914">
            <v>0</v>
          </cell>
          <cell r="T914">
            <v>1024322</v>
          </cell>
          <cell r="U914">
            <v>1032011</v>
          </cell>
          <cell r="V914">
            <v>1032021</v>
          </cell>
          <cell r="W914">
            <v>1041</v>
          </cell>
          <cell r="X914">
            <v>0</v>
          </cell>
          <cell r="Y914">
            <v>0</v>
          </cell>
          <cell r="Z914">
            <v>0</v>
          </cell>
          <cell r="AA914">
            <v>0</v>
          </cell>
          <cell r="AB914">
            <v>0</v>
          </cell>
          <cell r="AC914">
            <v>0</v>
          </cell>
          <cell r="AD914">
            <v>0</v>
          </cell>
          <cell r="AE914">
            <v>0</v>
          </cell>
          <cell r="AF914">
            <v>1032001</v>
          </cell>
          <cell r="AG914">
            <v>1032002</v>
          </cell>
          <cell r="AH914">
            <v>1032003</v>
          </cell>
          <cell r="AI914">
            <v>1032004</v>
          </cell>
          <cell r="AJ914">
            <v>1032005</v>
          </cell>
          <cell r="AK914">
            <v>0</v>
          </cell>
          <cell r="AL914">
            <v>0</v>
          </cell>
          <cell r="AM914">
            <v>0</v>
          </cell>
          <cell r="AN914">
            <v>0</v>
          </cell>
          <cell r="AO914">
            <v>0</v>
          </cell>
          <cell r="AP914">
            <v>0</v>
          </cell>
          <cell r="AQ914">
            <v>0</v>
          </cell>
          <cell r="AR914">
            <v>1721</v>
          </cell>
          <cell r="AS914">
            <v>69</v>
          </cell>
          <cell r="AT914">
            <v>152</v>
          </cell>
          <cell r="AU914">
            <v>6</v>
          </cell>
          <cell r="AV914">
            <v>0</v>
          </cell>
          <cell r="AW914">
            <v>0</v>
          </cell>
          <cell r="AX914">
            <v>93</v>
          </cell>
          <cell r="AY914">
            <v>4</v>
          </cell>
          <cell r="AZ914">
            <v>78</v>
          </cell>
          <cell r="BA914">
            <v>3</v>
          </cell>
        </row>
        <row r="915">
          <cell r="B915" t="str">
            <v>郭淮</v>
          </cell>
          <cell r="C915">
            <v>11038</v>
          </cell>
          <cell r="D915">
            <v>1</v>
          </cell>
          <cell r="E915">
            <v>0</v>
          </cell>
          <cell r="F915">
            <v>13</v>
          </cell>
          <cell r="G915">
            <v>10518</v>
          </cell>
          <cell r="H915">
            <v>1</v>
          </cell>
          <cell r="I915">
            <v>2</v>
          </cell>
          <cell r="J915">
            <v>1</v>
          </cell>
          <cell r="K915">
            <v>1</v>
          </cell>
          <cell r="L915">
            <v>1</v>
          </cell>
          <cell r="M915">
            <v>3</v>
          </cell>
          <cell r="N915">
            <v>10324</v>
          </cell>
          <cell r="O915">
            <v>10330</v>
          </cell>
          <cell r="P915">
            <v>2</v>
          </cell>
          <cell r="Q915">
            <v>1</v>
          </cell>
          <cell r="R915">
            <v>1</v>
          </cell>
          <cell r="S915">
            <v>0</v>
          </cell>
          <cell r="T915">
            <v>1024322</v>
          </cell>
          <cell r="U915">
            <v>1032011</v>
          </cell>
          <cell r="V915">
            <v>1032021</v>
          </cell>
          <cell r="W915">
            <v>1041</v>
          </cell>
          <cell r="X915">
            <v>0</v>
          </cell>
          <cell r="Y915">
            <v>0</v>
          </cell>
          <cell r="Z915">
            <v>0</v>
          </cell>
          <cell r="AA915">
            <v>0</v>
          </cell>
          <cell r="AB915">
            <v>0</v>
          </cell>
          <cell r="AC915">
            <v>0</v>
          </cell>
          <cell r="AD915">
            <v>0</v>
          </cell>
          <cell r="AE915">
            <v>0</v>
          </cell>
          <cell r="AF915">
            <v>1032001</v>
          </cell>
          <cell r="AG915">
            <v>1032002</v>
          </cell>
          <cell r="AH915">
            <v>1032003</v>
          </cell>
          <cell r="AI915">
            <v>1032004</v>
          </cell>
          <cell r="AJ915">
            <v>1032005</v>
          </cell>
          <cell r="AK915">
            <v>0</v>
          </cell>
          <cell r="AL915">
            <v>0</v>
          </cell>
          <cell r="AM915">
            <v>0</v>
          </cell>
          <cell r="AN915">
            <v>0</v>
          </cell>
          <cell r="AO915">
            <v>0</v>
          </cell>
          <cell r="AP915">
            <v>0</v>
          </cell>
          <cell r="AQ915">
            <v>0</v>
          </cell>
          <cell r="AR915">
            <v>1978</v>
          </cell>
          <cell r="AS915">
            <v>79</v>
          </cell>
          <cell r="AT915">
            <v>174</v>
          </cell>
          <cell r="AU915">
            <v>7</v>
          </cell>
          <cell r="AV915">
            <v>0</v>
          </cell>
          <cell r="AW915">
            <v>0</v>
          </cell>
          <cell r="AX915">
            <v>107</v>
          </cell>
          <cell r="AY915">
            <v>4</v>
          </cell>
          <cell r="AZ915">
            <v>89</v>
          </cell>
          <cell r="BA915">
            <v>4</v>
          </cell>
        </row>
        <row r="916">
          <cell r="B916" t="str">
            <v>蔡瑁</v>
          </cell>
          <cell r="C916">
            <v>11038</v>
          </cell>
          <cell r="D916">
            <v>1</v>
          </cell>
          <cell r="E916">
            <v>0</v>
          </cell>
          <cell r="F916">
            <v>12</v>
          </cell>
          <cell r="G916">
            <v>10529</v>
          </cell>
          <cell r="H916">
            <v>1</v>
          </cell>
          <cell r="I916">
            <v>2</v>
          </cell>
          <cell r="J916">
            <v>1</v>
          </cell>
          <cell r="K916">
            <v>1</v>
          </cell>
          <cell r="L916">
            <v>1</v>
          </cell>
          <cell r="M916">
            <v>4</v>
          </cell>
          <cell r="N916">
            <v>10325</v>
          </cell>
          <cell r="O916">
            <v>10330</v>
          </cell>
          <cell r="P916">
            <v>2</v>
          </cell>
          <cell r="Q916">
            <v>1</v>
          </cell>
          <cell r="R916">
            <v>1</v>
          </cell>
          <cell r="S916">
            <v>0</v>
          </cell>
          <cell r="T916">
            <v>1024322</v>
          </cell>
          <cell r="U916">
            <v>1032011</v>
          </cell>
          <cell r="V916">
            <v>1032021</v>
          </cell>
          <cell r="W916">
            <v>1041</v>
          </cell>
          <cell r="X916">
            <v>0</v>
          </cell>
          <cell r="Y916">
            <v>0</v>
          </cell>
          <cell r="Z916">
            <v>0</v>
          </cell>
          <cell r="AA916">
            <v>0</v>
          </cell>
          <cell r="AB916">
            <v>0</v>
          </cell>
          <cell r="AC916">
            <v>0</v>
          </cell>
          <cell r="AD916">
            <v>0</v>
          </cell>
          <cell r="AE916">
            <v>0</v>
          </cell>
          <cell r="AF916">
            <v>1032001</v>
          </cell>
          <cell r="AG916">
            <v>1032002</v>
          </cell>
          <cell r="AH916">
            <v>1032003</v>
          </cell>
          <cell r="AI916">
            <v>1032004</v>
          </cell>
          <cell r="AJ916">
            <v>1032005</v>
          </cell>
          <cell r="AK916">
            <v>0</v>
          </cell>
          <cell r="AL916">
            <v>0</v>
          </cell>
          <cell r="AM916">
            <v>0</v>
          </cell>
          <cell r="AN916">
            <v>0</v>
          </cell>
          <cell r="AO916">
            <v>0</v>
          </cell>
          <cell r="AP916">
            <v>0</v>
          </cell>
          <cell r="AQ916">
            <v>0</v>
          </cell>
          <cell r="AR916">
            <v>2275</v>
          </cell>
          <cell r="AS916">
            <v>91</v>
          </cell>
          <cell r="AT916">
            <v>201</v>
          </cell>
          <cell r="AU916">
            <v>8</v>
          </cell>
          <cell r="AV916">
            <v>0</v>
          </cell>
          <cell r="AW916">
            <v>0</v>
          </cell>
          <cell r="AX916">
            <v>124</v>
          </cell>
          <cell r="AY916">
            <v>5</v>
          </cell>
          <cell r="AZ916">
            <v>103</v>
          </cell>
          <cell r="BA916">
            <v>4</v>
          </cell>
        </row>
        <row r="917">
          <cell r="B917" t="str">
            <v>张允</v>
          </cell>
          <cell r="C917">
            <v>14050</v>
          </cell>
          <cell r="D917">
            <v>1</v>
          </cell>
          <cell r="E917">
            <v>0</v>
          </cell>
          <cell r="F917">
            <v>12</v>
          </cell>
          <cell r="G917">
            <v>10540</v>
          </cell>
          <cell r="H917">
            <v>1</v>
          </cell>
          <cell r="I917">
            <v>2</v>
          </cell>
          <cell r="J917">
            <v>1</v>
          </cell>
          <cell r="K917">
            <v>1</v>
          </cell>
          <cell r="L917">
            <v>1</v>
          </cell>
          <cell r="M917">
            <v>5</v>
          </cell>
          <cell r="N917">
            <v>10326</v>
          </cell>
          <cell r="O917">
            <v>10330</v>
          </cell>
          <cell r="P917">
            <v>2</v>
          </cell>
          <cell r="Q917">
            <v>1</v>
          </cell>
          <cell r="R917">
            <v>1</v>
          </cell>
          <cell r="S917">
            <v>0</v>
          </cell>
          <cell r="T917">
            <v>1024322</v>
          </cell>
          <cell r="U917">
            <v>1032011</v>
          </cell>
          <cell r="V917">
            <v>1032021</v>
          </cell>
          <cell r="W917">
            <v>1041</v>
          </cell>
          <cell r="X917">
            <v>0</v>
          </cell>
          <cell r="Y917">
            <v>0</v>
          </cell>
          <cell r="Z917">
            <v>0</v>
          </cell>
          <cell r="AA917">
            <v>0</v>
          </cell>
          <cell r="AB917">
            <v>0</v>
          </cell>
          <cell r="AC917">
            <v>0</v>
          </cell>
          <cell r="AD917">
            <v>0</v>
          </cell>
          <cell r="AE917">
            <v>0</v>
          </cell>
          <cell r="AF917">
            <v>1032001</v>
          </cell>
          <cell r="AG917">
            <v>1032002</v>
          </cell>
          <cell r="AH917">
            <v>1032003</v>
          </cell>
          <cell r="AI917">
            <v>1032004</v>
          </cell>
          <cell r="AJ917">
            <v>1032005</v>
          </cell>
          <cell r="AK917">
            <v>0</v>
          </cell>
          <cell r="AL917">
            <v>0</v>
          </cell>
          <cell r="AM917">
            <v>0</v>
          </cell>
          <cell r="AN917">
            <v>0</v>
          </cell>
          <cell r="AO917">
            <v>0</v>
          </cell>
          <cell r="AP917">
            <v>0</v>
          </cell>
          <cell r="AQ917">
            <v>0</v>
          </cell>
          <cell r="AR917">
            <v>2615</v>
          </cell>
          <cell r="AS917">
            <v>105</v>
          </cell>
          <cell r="AT917">
            <v>231</v>
          </cell>
          <cell r="AU917">
            <v>9</v>
          </cell>
          <cell r="AV917">
            <v>0</v>
          </cell>
          <cell r="AW917">
            <v>0</v>
          </cell>
          <cell r="AX917">
            <v>142</v>
          </cell>
          <cell r="AY917">
            <v>6</v>
          </cell>
          <cell r="AZ917">
            <v>118</v>
          </cell>
          <cell r="BA917">
            <v>5</v>
          </cell>
        </row>
        <row r="918">
          <cell r="B918" t="str">
            <v>高览</v>
          </cell>
          <cell r="C918">
            <v>11023</v>
          </cell>
          <cell r="D918">
            <v>1</v>
          </cell>
          <cell r="E918">
            <v>0</v>
          </cell>
          <cell r="F918">
            <v>12</v>
          </cell>
          <cell r="G918">
            <v>10551</v>
          </cell>
          <cell r="H918">
            <v>1</v>
          </cell>
          <cell r="I918">
            <v>2</v>
          </cell>
          <cell r="J918">
            <v>1</v>
          </cell>
          <cell r="K918">
            <v>1</v>
          </cell>
          <cell r="L918">
            <v>1</v>
          </cell>
          <cell r="M918">
            <v>6</v>
          </cell>
          <cell r="N918">
            <v>10327</v>
          </cell>
          <cell r="O918">
            <v>10330</v>
          </cell>
          <cell r="P918">
            <v>2</v>
          </cell>
          <cell r="Q918">
            <v>1</v>
          </cell>
          <cell r="R918">
            <v>1</v>
          </cell>
          <cell r="S918">
            <v>0</v>
          </cell>
          <cell r="T918">
            <v>1024322</v>
          </cell>
          <cell r="U918">
            <v>1032011</v>
          </cell>
          <cell r="V918">
            <v>1032021</v>
          </cell>
          <cell r="W918">
            <v>1041</v>
          </cell>
          <cell r="X918">
            <v>0</v>
          </cell>
          <cell r="Y918">
            <v>0</v>
          </cell>
          <cell r="Z918">
            <v>0</v>
          </cell>
          <cell r="AA918">
            <v>0</v>
          </cell>
          <cell r="AB918">
            <v>0</v>
          </cell>
          <cell r="AC918">
            <v>0</v>
          </cell>
          <cell r="AD918">
            <v>0</v>
          </cell>
          <cell r="AE918">
            <v>0</v>
          </cell>
          <cell r="AF918">
            <v>1032001</v>
          </cell>
          <cell r="AG918">
            <v>1032002</v>
          </cell>
          <cell r="AH918">
            <v>1032003</v>
          </cell>
          <cell r="AI918">
            <v>1032004</v>
          </cell>
          <cell r="AJ918">
            <v>1032005</v>
          </cell>
          <cell r="AK918">
            <v>0</v>
          </cell>
          <cell r="AL918">
            <v>0</v>
          </cell>
          <cell r="AM918">
            <v>0</v>
          </cell>
          <cell r="AN918">
            <v>0</v>
          </cell>
          <cell r="AO918">
            <v>0</v>
          </cell>
          <cell r="AP918">
            <v>0</v>
          </cell>
          <cell r="AQ918">
            <v>0</v>
          </cell>
          <cell r="AR918">
            <v>3008</v>
          </cell>
          <cell r="AS918">
            <v>120</v>
          </cell>
          <cell r="AT918">
            <v>266</v>
          </cell>
          <cell r="AU918">
            <v>11</v>
          </cell>
          <cell r="AV918">
            <v>0</v>
          </cell>
          <cell r="AW918">
            <v>0</v>
          </cell>
          <cell r="AX918">
            <v>164</v>
          </cell>
          <cell r="AY918">
            <v>7</v>
          </cell>
          <cell r="AZ918">
            <v>136</v>
          </cell>
          <cell r="BA918">
            <v>5</v>
          </cell>
        </row>
        <row r="919">
          <cell r="B919" t="str">
            <v>韩浩</v>
          </cell>
          <cell r="C919">
            <v>11023</v>
          </cell>
          <cell r="D919">
            <v>1</v>
          </cell>
          <cell r="E919">
            <v>0</v>
          </cell>
          <cell r="F919">
            <v>12</v>
          </cell>
          <cell r="G919">
            <v>10562</v>
          </cell>
          <cell r="H919">
            <v>1</v>
          </cell>
          <cell r="I919">
            <v>2</v>
          </cell>
          <cell r="J919">
            <v>1</v>
          </cell>
          <cell r="K919">
            <v>1</v>
          </cell>
          <cell r="L919">
            <v>1</v>
          </cell>
          <cell r="M919">
            <v>7</v>
          </cell>
          <cell r="N919">
            <v>10328</v>
          </cell>
          <cell r="O919">
            <v>10330</v>
          </cell>
          <cell r="P919">
            <v>2</v>
          </cell>
          <cell r="Q919">
            <v>1</v>
          </cell>
          <cell r="R919">
            <v>1</v>
          </cell>
          <cell r="S919">
            <v>0</v>
          </cell>
          <cell r="T919">
            <v>1024322</v>
          </cell>
          <cell r="U919">
            <v>1032011</v>
          </cell>
          <cell r="V919">
            <v>1032021</v>
          </cell>
          <cell r="W919">
            <v>1041</v>
          </cell>
          <cell r="X919">
            <v>0</v>
          </cell>
          <cell r="Y919">
            <v>0</v>
          </cell>
          <cell r="Z919">
            <v>0</v>
          </cell>
          <cell r="AA919">
            <v>0</v>
          </cell>
          <cell r="AB919">
            <v>0</v>
          </cell>
          <cell r="AC919">
            <v>0</v>
          </cell>
          <cell r="AD919">
            <v>0</v>
          </cell>
          <cell r="AE919">
            <v>0</v>
          </cell>
          <cell r="AF919">
            <v>1032001</v>
          </cell>
          <cell r="AG919">
            <v>1032002</v>
          </cell>
          <cell r="AH919">
            <v>1032003</v>
          </cell>
          <cell r="AI919">
            <v>1032004</v>
          </cell>
          <cell r="AJ919">
            <v>1032005</v>
          </cell>
          <cell r="AK919">
            <v>0</v>
          </cell>
          <cell r="AL919">
            <v>0</v>
          </cell>
          <cell r="AM919">
            <v>0</v>
          </cell>
          <cell r="AN919">
            <v>0</v>
          </cell>
          <cell r="AO919">
            <v>0</v>
          </cell>
          <cell r="AP919">
            <v>0</v>
          </cell>
          <cell r="AQ919">
            <v>0</v>
          </cell>
          <cell r="AR919">
            <v>3458</v>
          </cell>
          <cell r="AS919">
            <v>138</v>
          </cell>
          <cell r="AT919">
            <v>305</v>
          </cell>
          <cell r="AU919">
            <v>12</v>
          </cell>
          <cell r="AV919">
            <v>0</v>
          </cell>
          <cell r="AW919">
            <v>0</v>
          </cell>
          <cell r="AX919">
            <v>188</v>
          </cell>
          <cell r="AY919">
            <v>8</v>
          </cell>
          <cell r="AZ919">
            <v>157</v>
          </cell>
          <cell r="BA919">
            <v>6</v>
          </cell>
        </row>
        <row r="920">
          <cell r="B920" t="str">
            <v>张虎</v>
          </cell>
          <cell r="C920">
            <v>12031</v>
          </cell>
          <cell r="D920">
            <v>1</v>
          </cell>
          <cell r="E920">
            <v>0</v>
          </cell>
          <cell r="F920">
            <v>12</v>
          </cell>
          <cell r="G920">
            <v>10573</v>
          </cell>
          <cell r="H920">
            <v>1</v>
          </cell>
          <cell r="I920">
            <v>2</v>
          </cell>
          <cell r="J920">
            <v>1</v>
          </cell>
          <cell r="K920">
            <v>1</v>
          </cell>
          <cell r="L920">
            <v>1</v>
          </cell>
          <cell r="M920">
            <v>8</v>
          </cell>
          <cell r="N920">
            <v>10329</v>
          </cell>
          <cell r="O920">
            <v>10330</v>
          </cell>
          <cell r="P920">
            <v>2</v>
          </cell>
          <cell r="Q920">
            <v>1</v>
          </cell>
          <cell r="R920">
            <v>1</v>
          </cell>
          <cell r="S920">
            <v>0</v>
          </cell>
          <cell r="T920">
            <v>1024322</v>
          </cell>
          <cell r="U920">
            <v>1032011</v>
          </cell>
          <cell r="V920">
            <v>1032021</v>
          </cell>
          <cell r="W920">
            <v>1041</v>
          </cell>
          <cell r="X920">
            <v>0</v>
          </cell>
          <cell r="Y920">
            <v>0</v>
          </cell>
          <cell r="Z920">
            <v>0</v>
          </cell>
          <cell r="AA920">
            <v>0</v>
          </cell>
          <cell r="AB920">
            <v>0</v>
          </cell>
          <cell r="AC920">
            <v>0</v>
          </cell>
          <cell r="AD920">
            <v>0</v>
          </cell>
          <cell r="AE920">
            <v>0</v>
          </cell>
          <cell r="AF920">
            <v>1032001</v>
          </cell>
          <cell r="AG920">
            <v>1032002</v>
          </cell>
          <cell r="AH920">
            <v>1032003</v>
          </cell>
          <cell r="AI920">
            <v>1032004</v>
          </cell>
          <cell r="AJ920">
            <v>1032005</v>
          </cell>
          <cell r="AK920">
            <v>0</v>
          </cell>
          <cell r="AL920">
            <v>0</v>
          </cell>
          <cell r="AM920">
            <v>0</v>
          </cell>
          <cell r="AN920">
            <v>0</v>
          </cell>
          <cell r="AO920">
            <v>0</v>
          </cell>
          <cell r="AP920">
            <v>0</v>
          </cell>
          <cell r="AQ920">
            <v>0</v>
          </cell>
          <cell r="AR920">
            <v>3976</v>
          </cell>
          <cell r="AS920">
            <v>159</v>
          </cell>
          <cell r="AT920">
            <v>351</v>
          </cell>
          <cell r="AU920">
            <v>14</v>
          </cell>
          <cell r="AV920">
            <v>0</v>
          </cell>
          <cell r="AW920">
            <v>0</v>
          </cell>
          <cell r="AX920">
            <v>216</v>
          </cell>
          <cell r="AY920">
            <v>9</v>
          </cell>
          <cell r="AZ920">
            <v>180</v>
          </cell>
          <cell r="BA920">
            <v>7</v>
          </cell>
        </row>
        <row r="921">
          <cell r="B921" t="str">
            <v>典满</v>
          </cell>
          <cell r="C921">
            <v>11048</v>
          </cell>
          <cell r="D921">
            <v>1</v>
          </cell>
          <cell r="E921">
            <v>0</v>
          </cell>
          <cell r="F921">
            <v>12</v>
          </cell>
          <cell r="G921">
            <v>10584</v>
          </cell>
          <cell r="H921">
            <v>1</v>
          </cell>
          <cell r="I921">
            <v>2</v>
          </cell>
          <cell r="J921">
            <v>1</v>
          </cell>
          <cell r="K921">
            <v>1</v>
          </cell>
          <cell r="L921">
            <v>1</v>
          </cell>
          <cell r="M921">
            <v>9</v>
          </cell>
          <cell r="N921">
            <v>10330</v>
          </cell>
          <cell r="O921">
            <v>10330</v>
          </cell>
          <cell r="P921">
            <v>2</v>
          </cell>
          <cell r="Q921">
            <v>1</v>
          </cell>
          <cell r="R921">
            <v>1</v>
          </cell>
          <cell r="S921">
            <v>0</v>
          </cell>
          <cell r="T921">
            <v>1024322</v>
          </cell>
          <cell r="U921">
            <v>1032011</v>
          </cell>
          <cell r="V921">
            <v>1032021</v>
          </cell>
          <cell r="W921">
            <v>1041</v>
          </cell>
          <cell r="X921">
            <v>0</v>
          </cell>
          <cell r="Y921">
            <v>0</v>
          </cell>
          <cell r="Z921">
            <v>0</v>
          </cell>
          <cell r="AA921">
            <v>0</v>
          </cell>
          <cell r="AB921">
            <v>0</v>
          </cell>
          <cell r="AC921">
            <v>0</v>
          </cell>
          <cell r="AD921">
            <v>0</v>
          </cell>
          <cell r="AE921">
            <v>0</v>
          </cell>
          <cell r="AF921">
            <v>1032001</v>
          </cell>
          <cell r="AG921">
            <v>1032002</v>
          </cell>
          <cell r="AH921">
            <v>1032003</v>
          </cell>
          <cell r="AI921">
            <v>1032004</v>
          </cell>
          <cell r="AJ921">
            <v>1032005</v>
          </cell>
          <cell r="AK921">
            <v>0</v>
          </cell>
          <cell r="AL921">
            <v>0</v>
          </cell>
          <cell r="AM921">
            <v>0</v>
          </cell>
          <cell r="AN921">
            <v>0</v>
          </cell>
          <cell r="AO921">
            <v>0</v>
          </cell>
          <cell r="AP921">
            <v>0</v>
          </cell>
          <cell r="AQ921">
            <v>0</v>
          </cell>
          <cell r="AR921">
            <v>4572</v>
          </cell>
          <cell r="AS921">
            <v>183</v>
          </cell>
          <cell r="AT921">
            <v>404</v>
          </cell>
          <cell r="AU921">
            <v>16</v>
          </cell>
          <cell r="AV921">
            <v>0</v>
          </cell>
          <cell r="AW921">
            <v>0</v>
          </cell>
          <cell r="AX921">
            <v>249</v>
          </cell>
          <cell r="AY921">
            <v>10</v>
          </cell>
          <cell r="AZ921">
            <v>207</v>
          </cell>
          <cell r="BA921">
            <v>8</v>
          </cell>
        </row>
        <row r="922">
          <cell r="B922" t="str">
            <v>许仪</v>
          </cell>
          <cell r="C922">
            <v>11048</v>
          </cell>
          <cell r="D922">
            <v>1</v>
          </cell>
          <cell r="E922">
            <v>0</v>
          </cell>
          <cell r="F922">
            <v>12</v>
          </cell>
          <cell r="G922">
            <v>10595</v>
          </cell>
          <cell r="H922">
            <v>1</v>
          </cell>
          <cell r="I922">
            <v>2</v>
          </cell>
          <cell r="J922">
            <v>1</v>
          </cell>
          <cell r="K922">
            <v>1</v>
          </cell>
          <cell r="L922">
            <v>1</v>
          </cell>
          <cell r="M922">
            <v>10</v>
          </cell>
          <cell r="N922">
            <v>10759</v>
          </cell>
          <cell r="O922">
            <v>10330</v>
          </cell>
          <cell r="P922">
            <v>2</v>
          </cell>
          <cell r="Q922">
            <v>1</v>
          </cell>
          <cell r="R922">
            <v>1</v>
          </cell>
          <cell r="S922">
            <v>0</v>
          </cell>
          <cell r="T922">
            <v>1024322</v>
          </cell>
          <cell r="U922">
            <v>1032011</v>
          </cell>
          <cell r="V922">
            <v>1032021</v>
          </cell>
          <cell r="W922">
            <v>1041</v>
          </cell>
          <cell r="X922">
            <v>0</v>
          </cell>
          <cell r="Y922">
            <v>0</v>
          </cell>
          <cell r="Z922">
            <v>0</v>
          </cell>
          <cell r="AA922">
            <v>0</v>
          </cell>
          <cell r="AB922">
            <v>0</v>
          </cell>
          <cell r="AC922">
            <v>0</v>
          </cell>
          <cell r="AD922">
            <v>0</v>
          </cell>
          <cell r="AE922">
            <v>0</v>
          </cell>
          <cell r="AF922">
            <v>1032001</v>
          </cell>
          <cell r="AG922">
            <v>1032002</v>
          </cell>
          <cell r="AH922">
            <v>1032003</v>
          </cell>
          <cell r="AI922">
            <v>1032004</v>
          </cell>
          <cell r="AJ922">
            <v>1032005</v>
          </cell>
          <cell r="AK922">
            <v>0</v>
          </cell>
          <cell r="AL922">
            <v>0</v>
          </cell>
          <cell r="AM922">
            <v>0</v>
          </cell>
          <cell r="AN922">
            <v>0</v>
          </cell>
          <cell r="AO922">
            <v>0</v>
          </cell>
          <cell r="AP922">
            <v>0</v>
          </cell>
          <cell r="AQ922">
            <v>0</v>
          </cell>
          <cell r="AR922">
            <v>5258</v>
          </cell>
          <cell r="AS922">
            <v>210</v>
          </cell>
          <cell r="AT922">
            <v>465</v>
          </cell>
          <cell r="AU922">
            <v>19</v>
          </cell>
          <cell r="AV922">
            <v>0</v>
          </cell>
          <cell r="AW922">
            <v>0</v>
          </cell>
          <cell r="AX922">
            <v>286</v>
          </cell>
          <cell r="AY922">
            <v>11</v>
          </cell>
          <cell r="AZ922">
            <v>239</v>
          </cell>
          <cell r="BA922">
            <v>10</v>
          </cell>
        </row>
        <row r="923">
          <cell r="B923" t="str">
            <v>孔秀</v>
          </cell>
          <cell r="C923">
            <v>11048</v>
          </cell>
          <cell r="D923">
            <v>1</v>
          </cell>
          <cell r="E923">
            <v>0</v>
          </cell>
          <cell r="F923">
            <v>12</v>
          </cell>
          <cell r="G923">
            <v>10606</v>
          </cell>
          <cell r="H923">
            <v>1</v>
          </cell>
          <cell r="I923">
            <v>2</v>
          </cell>
          <cell r="J923">
            <v>1</v>
          </cell>
          <cell r="K923">
            <v>1</v>
          </cell>
          <cell r="L923">
            <v>1</v>
          </cell>
          <cell r="M923">
            <v>11</v>
          </cell>
          <cell r="N923">
            <v>10760</v>
          </cell>
          <cell r="O923">
            <v>10330</v>
          </cell>
          <cell r="P923">
            <v>2</v>
          </cell>
          <cell r="Q923">
            <v>1</v>
          </cell>
          <cell r="R923">
            <v>1</v>
          </cell>
          <cell r="S923">
            <v>0</v>
          </cell>
          <cell r="T923">
            <v>1024322</v>
          </cell>
          <cell r="U923">
            <v>1032011</v>
          </cell>
          <cell r="V923">
            <v>1032021</v>
          </cell>
          <cell r="W923">
            <v>1041</v>
          </cell>
          <cell r="X923">
            <v>0</v>
          </cell>
          <cell r="Y923">
            <v>0</v>
          </cell>
          <cell r="Z923">
            <v>0</v>
          </cell>
          <cell r="AA923">
            <v>0</v>
          </cell>
          <cell r="AB923">
            <v>0</v>
          </cell>
          <cell r="AC923">
            <v>0</v>
          </cell>
          <cell r="AD923">
            <v>0</v>
          </cell>
          <cell r="AE923">
            <v>0</v>
          </cell>
          <cell r="AF923">
            <v>1032001</v>
          </cell>
          <cell r="AG923">
            <v>1032002</v>
          </cell>
          <cell r="AH923">
            <v>1032003</v>
          </cell>
          <cell r="AI923">
            <v>1032004</v>
          </cell>
          <cell r="AJ923">
            <v>1032005</v>
          </cell>
          <cell r="AK923">
            <v>0</v>
          </cell>
          <cell r="AL923">
            <v>0</v>
          </cell>
          <cell r="AM923">
            <v>0</v>
          </cell>
          <cell r="AN923">
            <v>0</v>
          </cell>
          <cell r="AO923">
            <v>0</v>
          </cell>
          <cell r="AP923">
            <v>0</v>
          </cell>
          <cell r="AQ923">
            <v>0</v>
          </cell>
          <cell r="AR923">
            <v>6046</v>
          </cell>
          <cell r="AS923">
            <v>241</v>
          </cell>
          <cell r="AT923">
            <v>534</v>
          </cell>
          <cell r="AU923">
            <v>21</v>
          </cell>
          <cell r="AV923">
            <v>0</v>
          </cell>
          <cell r="AW923">
            <v>0</v>
          </cell>
          <cell r="AX923">
            <v>328</v>
          </cell>
          <cell r="AY923">
            <v>12</v>
          </cell>
          <cell r="AZ923">
            <v>274</v>
          </cell>
          <cell r="BA923">
            <v>11</v>
          </cell>
        </row>
        <row r="924">
          <cell r="B924" t="str">
            <v>吕虔</v>
          </cell>
          <cell r="C924">
            <v>11023</v>
          </cell>
          <cell r="D924">
            <v>1</v>
          </cell>
          <cell r="E924">
            <v>0</v>
          </cell>
          <cell r="F924">
            <v>12</v>
          </cell>
          <cell r="G924">
            <v>10617</v>
          </cell>
          <cell r="H924">
            <v>1</v>
          </cell>
          <cell r="I924">
            <v>2</v>
          </cell>
          <cell r="J924">
            <v>1</v>
          </cell>
          <cell r="K924">
            <v>1</v>
          </cell>
          <cell r="L924">
            <v>1</v>
          </cell>
          <cell r="M924">
            <v>12</v>
          </cell>
          <cell r="N924">
            <v>0</v>
          </cell>
          <cell r="O924">
            <v>10330</v>
          </cell>
          <cell r="P924">
            <v>2</v>
          </cell>
          <cell r="Q924">
            <v>1</v>
          </cell>
          <cell r="R924">
            <v>1</v>
          </cell>
          <cell r="S924">
            <v>0</v>
          </cell>
          <cell r="T924">
            <v>1024322</v>
          </cell>
          <cell r="U924">
            <v>1032011</v>
          </cell>
          <cell r="V924">
            <v>1032021</v>
          </cell>
          <cell r="W924">
            <v>1041</v>
          </cell>
          <cell r="X924">
            <v>0</v>
          </cell>
          <cell r="Y924">
            <v>0</v>
          </cell>
          <cell r="Z924">
            <v>0</v>
          </cell>
          <cell r="AA924">
            <v>0</v>
          </cell>
          <cell r="AB924">
            <v>0</v>
          </cell>
          <cell r="AC924">
            <v>0</v>
          </cell>
          <cell r="AD924">
            <v>0</v>
          </cell>
          <cell r="AE924">
            <v>0</v>
          </cell>
          <cell r="AF924">
            <v>1032001</v>
          </cell>
          <cell r="AG924">
            <v>1032002</v>
          </cell>
          <cell r="AH924">
            <v>1032003</v>
          </cell>
          <cell r="AI924">
            <v>1032004</v>
          </cell>
          <cell r="AJ924">
            <v>1032005</v>
          </cell>
          <cell r="AK924">
            <v>0</v>
          </cell>
          <cell r="AL924">
            <v>0</v>
          </cell>
          <cell r="AM924">
            <v>0</v>
          </cell>
          <cell r="AN924">
            <v>0</v>
          </cell>
          <cell r="AO924">
            <v>0</v>
          </cell>
          <cell r="AP924">
            <v>0</v>
          </cell>
          <cell r="AQ924">
            <v>0</v>
          </cell>
          <cell r="AR924">
            <v>6952</v>
          </cell>
          <cell r="AS924">
            <v>277</v>
          </cell>
          <cell r="AT924">
            <v>614</v>
          </cell>
          <cell r="AU924">
            <v>24</v>
          </cell>
          <cell r="AV924">
            <v>0</v>
          </cell>
          <cell r="AW924">
            <v>0</v>
          </cell>
          <cell r="AX924">
            <v>377</v>
          </cell>
          <cell r="AY924">
            <v>13</v>
          </cell>
          <cell r="AZ924">
            <v>315</v>
          </cell>
          <cell r="BA924">
            <v>12</v>
          </cell>
        </row>
        <row r="925">
          <cell r="B925" t="str">
            <v>臧霸</v>
          </cell>
          <cell r="C925">
            <v>14046</v>
          </cell>
          <cell r="D925">
            <v>1</v>
          </cell>
          <cell r="E925">
            <v>0</v>
          </cell>
          <cell r="F925">
            <v>12</v>
          </cell>
          <cell r="G925">
            <v>10628</v>
          </cell>
          <cell r="H925">
            <v>1</v>
          </cell>
          <cell r="I925">
            <v>2</v>
          </cell>
          <cell r="J925">
            <v>1</v>
          </cell>
          <cell r="K925">
            <v>1</v>
          </cell>
          <cell r="L925">
            <v>1</v>
          </cell>
          <cell r="M925">
            <v>0</v>
          </cell>
          <cell r="N925">
            <v>10332</v>
          </cell>
          <cell r="O925">
            <v>10341</v>
          </cell>
          <cell r="P925">
            <v>2</v>
          </cell>
          <cell r="Q925">
            <v>1</v>
          </cell>
          <cell r="R925">
            <v>1</v>
          </cell>
          <cell r="S925">
            <v>1</v>
          </cell>
          <cell r="T925">
            <v>1024313</v>
          </cell>
          <cell r="U925">
            <v>1032012</v>
          </cell>
          <cell r="V925">
            <v>1033111</v>
          </cell>
          <cell r="W925">
            <v>20123</v>
          </cell>
          <cell r="X925">
            <v>0</v>
          </cell>
          <cell r="Y925">
            <v>0</v>
          </cell>
          <cell r="Z925">
            <v>0</v>
          </cell>
          <cell r="AA925">
            <v>0</v>
          </cell>
          <cell r="AB925">
            <v>0</v>
          </cell>
          <cell r="AC925">
            <v>0</v>
          </cell>
          <cell r="AD925">
            <v>0</v>
          </cell>
          <cell r="AE925">
            <v>0</v>
          </cell>
          <cell r="AF925">
            <v>1033101</v>
          </cell>
          <cell r="AG925">
            <v>1033102</v>
          </cell>
          <cell r="AH925">
            <v>1033103</v>
          </cell>
          <cell r="AI925">
            <v>1033104</v>
          </cell>
          <cell r="AJ925">
            <v>1033105</v>
          </cell>
          <cell r="AK925">
            <v>0</v>
          </cell>
          <cell r="AL925">
            <v>0</v>
          </cell>
          <cell r="AM925">
            <v>0</v>
          </cell>
          <cell r="AN925">
            <v>0</v>
          </cell>
          <cell r="AO925">
            <v>0</v>
          </cell>
          <cell r="AP925">
            <v>0</v>
          </cell>
          <cell r="AQ925">
            <v>0</v>
          </cell>
          <cell r="AR925">
            <v>1300</v>
          </cell>
          <cell r="AS925">
            <v>52</v>
          </cell>
          <cell r="AT925">
            <v>115</v>
          </cell>
          <cell r="AU925">
            <v>5</v>
          </cell>
          <cell r="AV925">
            <v>0</v>
          </cell>
          <cell r="AW925">
            <v>0</v>
          </cell>
          <cell r="AX925">
            <v>70</v>
          </cell>
          <cell r="AY925">
            <v>3</v>
          </cell>
          <cell r="AZ925">
            <v>59</v>
          </cell>
          <cell r="BA925">
            <v>2</v>
          </cell>
        </row>
        <row r="926">
          <cell r="B926" t="str">
            <v>夏侯恩</v>
          </cell>
          <cell r="C926">
            <v>11053</v>
          </cell>
          <cell r="D926">
            <v>1</v>
          </cell>
          <cell r="E926">
            <v>0</v>
          </cell>
          <cell r="F926">
            <v>12</v>
          </cell>
          <cell r="G926">
            <v>10639</v>
          </cell>
          <cell r="H926">
            <v>1</v>
          </cell>
          <cell r="I926">
            <v>2</v>
          </cell>
          <cell r="J926">
            <v>1</v>
          </cell>
          <cell r="K926">
            <v>1</v>
          </cell>
          <cell r="L926">
            <v>1</v>
          </cell>
          <cell r="M926">
            <v>1</v>
          </cell>
          <cell r="N926">
            <v>10333</v>
          </cell>
          <cell r="O926">
            <v>10341</v>
          </cell>
          <cell r="P926">
            <v>2</v>
          </cell>
          <cell r="Q926">
            <v>1</v>
          </cell>
          <cell r="R926">
            <v>1</v>
          </cell>
          <cell r="S926">
            <v>0</v>
          </cell>
          <cell r="T926">
            <v>1024313</v>
          </cell>
          <cell r="U926">
            <v>1032012</v>
          </cell>
          <cell r="V926">
            <v>1033111</v>
          </cell>
          <cell r="W926">
            <v>20123</v>
          </cell>
          <cell r="X926">
            <v>0</v>
          </cell>
          <cell r="Y926">
            <v>0</v>
          </cell>
          <cell r="Z926">
            <v>0</v>
          </cell>
          <cell r="AA926">
            <v>0</v>
          </cell>
          <cell r="AB926">
            <v>0</v>
          </cell>
          <cell r="AC926">
            <v>0</v>
          </cell>
          <cell r="AD926">
            <v>0</v>
          </cell>
          <cell r="AE926">
            <v>0</v>
          </cell>
          <cell r="AF926">
            <v>1033101</v>
          </cell>
          <cell r="AG926">
            <v>1033102</v>
          </cell>
          <cell r="AH926">
            <v>1033103</v>
          </cell>
          <cell r="AI926">
            <v>1033104</v>
          </cell>
          <cell r="AJ926">
            <v>1033105</v>
          </cell>
          <cell r="AK926">
            <v>0</v>
          </cell>
          <cell r="AL926">
            <v>0</v>
          </cell>
          <cell r="AM926">
            <v>0</v>
          </cell>
          <cell r="AN926">
            <v>0</v>
          </cell>
          <cell r="AO926">
            <v>0</v>
          </cell>
          <cell r="AP926">
            <v>0</v>
          </cell>
          <cell r="AQ926">
            <v>0</v>
          </cell>
          <cell r="AR926">
            <v>1496</v>
          </cell>
          <cell r="AS926">
            <v>60</v>
          </cell>
          <cell r="AT926">
            <v>132</v>
          </cell>
          <cell r="AU926">
            <v>5</v>
          </cell>
          <cell r="AV926">
            <v>0</v>
          </cell>
          <cell r="AW926">
            <v>0</v>
          </cell>
          <cell r="AX926">
            <v>81</v>
          </cell>
          <cell r="AY926">
            <v>3</v>
          </cell>
          <cell r="AZ926">
            <v>68</v>
          </cell>
          <cell r="BA926">
            <v>3</v>
          </cell>
        </row>
        <row r="927">
          <cell r="B927" t="str">
            <v>夏侯杰</v>
          </cell>
          <cell r="C927">
            <v>11053</v>
          </cell>
          <cell r="D927">
            <v>1</v>
          </cell>
          <cell r="E927">
            <v>0</v>
          </cell>
          <cell r="F927">
            <v>12</v>
          </cell>
          <cell r="G927">
            <v>10650</v>
          </cell>
          <cell r="H927">
            <v>1</v>
          </cell>
          <cell r="I927">
            <v>2</v>
          </cell>
          <cell r="J927">
            <v>1</v>
          </cell>
          <cell r="K927">
            <v>1</v>
          </cell>
          <cell r="L927">
            <v>1</v>
          </cell>
          <cell r="M927">
            <v>2</v>
          </cell>
          <cell r="N927">
            <v>10334</v>
          </cell>
          <cell r="O927">
            <v>10341</v>
          </cell>
          <cell r="P927">
            <v>2</v>
          </cell>
          <cell r="Q927">
            <v>1</v>
          </cell>
          <cell r="R927">
            <v>1</v>
          </cell>
          <cell r="S927">
            <v>0</v>
          </cell>
          <cell r="T927">
            <v>1024313</v>
          </cell>
          <cell r="U927">
            <v>1032012</v>
          </cell>
          <cell r="V927">
            <v>1033111</v>
          </cell>
          <cell r="W927">
            <v>20123</v>
          </cell>
          <cell r="X927">
            <v>0</v>
          </cell>
          <cell r="Y927">
            <v>0</v>
          </cell>
          <cell r="Z927">
            <v>0</v>
          </cell>
          <cell r="AA927">
            <v>0</v>
          </cell>
          <cell r="AB927">
            <v>0</v>
          </cell>
          <cell r="AC927">
            <v>0</v>
          </cell>
          <cell r="AD927">
            <v>0</v>
          </cell>
          <cell r="AE927">
            <v>0</v>
          </cell>
          <cell r="AF927">
            <v>1033101</v>
          </cell>
          <cell r="AG927">
            <v>1033102</v>
          </cell>
          <cell r="AH927">
            <v>1033103</v>
          </cell>
          <cell r="AI927">
            <v>1033104</v>
          </cell>
          <cell r="AJ927">
            <v>1033105</v>
          </cell>
          <cell r="AK927">
            <v>0</v>
          </cell>
          <cell r="AL927">
            <v>0</v>
          </cell>
          <cell r="AM927">
            <v>0</v>
          </cell>
          <cell r="AN927">
            <v>0</v>
          </cell>
          <cell r="AO927">
            <v>0</v>
          </cell>
          <cell r="AP927">
            <v>0</v>
          </cell>
          <cell r="AQ927">
            <v>0</v>
          </cell>
          <cell r="AR927">
            <v>1721</v>
          </cell>
          <cell r="AS927">
            <v>69</v>
          </cell>
          <cell r="AT927">
            <v>152</v>
          </cell>
          <cell r="AU927">
            <v>6</v>
          </cell>
          <cell r="AV927">
            <v>0</v>
          </cell>
          <cell r="AW927">
            <v>0</v>
          </cell>
          <cell r="AX927">
            <v>93</v>
          </cell>
          <cell r="AY927">
            <v>4</v>
          </cell>
          <cell r="AZ927">
            <v>78</v>
          </cell>
          <cell r="BA927">
            <v>3</v>
          </cell>
        </row>
        <row r="928">
          <cell r="B928" t="str">
            <v>吕旷</v>
          </cell>
          <cell r="C928">
            <v>11054</v>
          </cell>
          <cell r="D928">
            <v>1</v>
          </cell>
          <cell r="E928">
            <v>0</v>
          </cell>
          <cell r="F928">
            <v>12</v>
          </cell>
          <cell r="G928">
            <v>10661</v>
          </cell>
          <cell r="H928">
            <v>1</v>
          </cell>
          <cell r="I928">
            <v>2</v>
          </cell>
          <cell r="J928">
            <v>1</v>
          </cell>
          <cell r="K928">
            <v>1</v>
          </cell>
          <cell r="L928">
            <v>1</v>
          </cell>
          <cell r="M928">
            <v>3</v>
          </cell>
          <cell r="N928">
            <v>10335</v>
          </cell>
          <cell r="O928">
            <v>10341</v>
          </cell>
          <cell r="P928">
            <v>2</v>
          </cell>
          <cell r="Q928">
            <v>1</v>
          </cell>
          <cell r="R928">
            <v>1</v>
          </cell>
          <cell r="S928">
            <v>0</v>
          </cell>
          <cell r="T928">
            <v>1024313</v>
          </cell>
          <cell r="U928">
            <v>1032012</v>
          </cell>
          <cell r="V928">
            <v>1033111</v>
          </cell>
          <cell r="W928">
            <v>20123</v>
          </cell>
          <cell r="X928">
            <v>0</v>
          </cell>
          <cell r="Y928">
            <v>0</v>
          </cell>
          <cell r="Z928">
            <v>0</v>
          </cell>
          <cell r="AA928">
            <v>0</v>
          </cell>
          <cell r="AB928">
            <v>0</v>
          </cell>
          <cell r="AC928">
            <v>0</v>
          </cell>
          <cell r="AD928">
            <v>0</v>
          </cell>
          <cell r="AE928">
            <v>0</v>
          </cell>
          <cell r="AF928">
            <v>1033101</v>
          </cell>
          <cell r="AG928">
            <v>1033102</v>
          </cell>
          <cell r="AH928">
            <v>1033103</v>
          </cell>
          <cell r="AI928">
            <v>1033104</v>
          </cell>
          <cell r="AJ928">
            <v>1033105</v>
          </cell>
          <cell r="AK928">
            <v>0</v>
          </cell>
          <cell r="AL928">
            <v>0</v>
          </cell>
          <cell r="AM928">
            <v>0</v>
          </cell>
          <cell r="AN928">
            <v>0</v>
          </cell>
          <cell r="AO928">
            <v>0</v>
          </cell>
          <cell r="AP928">
            <v>0</v>
          </cell>
          <cell r="AQ928">
            <v>0</v>
          </cell>
          <cell r="AR928">
            <v>1978</v>
          </cell>
          <cell r="AS928">
            <v>79</v>
          </cell>
          <cell r="AT928">
            <v>174</v>
          </cell>
          <cell r="AU928">
            <v>7</v>
          </cell>
          <cell r="AV928">
            <v>0</v>
          </cell>
          <cell r="AW928">
            <v>0</v>
          </cell>
          <cell r="AX928">
            <v>107</v>
          </cell>
          <cell r="AY928">
            <v>4</v>
          </cell>
          <cell r="AZ928">
            <v>89</v>
          </cell>
          <cell r="BA928">
            <v>4</v>
          </cell>
        </row>
        <row r="929">
          <cell r="B929" t="str">
            <v>吕翔</v>
          </cell>
          <cell r="C929">
            <v>11054</v>
          </cell>
          <cell r="D929">
            <v>1</v>
          </cell>
          <cell r="E929">
            <v>0</v>
          </cell>
          <cell r="F929">
            <v>12</v>
          </cell>
          <cell r="G929">
            <v>10672</v>
          </cell>
          <cell r="H929">
            <v>1</v>
          </cell>
          <cell r="I929">
            <v>2</v>
          </cell>
          <cell r="J929">
            <v>1</v>
          </cell>
          <cell r="K929">
            <v>1</v>
          </cell>
          <cell r="L929">
            <v>1</v>
          </cell>
          <cell r="M929">
            <v>4</v>
          </cell>
          <cell r="N929">
            <v>10336</v>
          </cell>
          <cell r="O929">
            <v>10341</v>
          </cell>
          <cell r="P929">
            <v>2</v>
          </cell>
          <cell r="Q929">
            <v>1</v>
          </cell>
          <cell r="R929">
            <v>1</v>
          </cell>
          <cell r="S929">
            <v>0</v>
          </cell>
          <cell r="T929">
            <v>1024313</v>
          </cell>
          <cell r="U929">
            <v>1032012</v>
          </cell>
          <cell r="V929">
            <v>1033111</v>
          </cell>
          <cell r="W929">
            <v>20123</v>
          </cell>
          <cell r="X929">
            <v>0</v>
          </cell>
          <cell r="Y929">
            <v>0</v>
          </cell>
          <cell r="Z929">
            <v>0</v>
          </cell>
          <cell r="AA929">
            <v>0</v>
          </cell>
          <cell r="AB929">
            <v>0</v>
          </cell>
          <cell r="AC929">
            <v>0</v>
          </cell>
          <cell r="AD929">
            <v>0</v>
          </cell>
          <cell r="AE929">
            <v>0</v>
          </cell>
          <cell r="AF929">
            <v>1033101</v>
          </cell>
          <cell r="AG929">
            <v>1033102</v>
          </cell>
          <cell r="AH929">
            <v>1033103</v>
          </cell>
          <cell r="AI929">
            <v>1033104</v>
          </cell>
          <cell r="AJ929">
            <v>1033105</v>
          </cell>
          <cell r="AK929">
            <v>0</v>
          </cell>
          <cell r="AL929">
            <v>0</v>
          </cell>
          <cell r="AM929">
            <v>0</v>
          </cell>
          <cell r="AN929">
            <v>0</v>
          </cell>
          <cell r="AO929">
            <v>0</v>
          </cell>
          <cell r="AP929">
            <v>0</v>
          </cell>
          <cell r="AQ929">
            <v>0</v>
          </cell>
          <cell r="AR929">
            <v>2275</v>
          </cell>
          <cell r="AS929">
            <v>91</v>
          </cell>
          <cell r="AT929">
            <v>201</v>
          </cell>
          <cell r="AU929">
            <v>8</v>
          </cell>
          <cell r="AV929">
            <v>0</v>
          </cell>
          <cell r="AW929">
            <v>0</v>
          </cell>
          <cell r="AX929">
            <v>124</v>
          </cell>
          <cell r="AY929">
            <v>5</v>
          </cell>
          <cell r="AZ929">
            <v>103</v>
          </cell>
          <cell r="BA929">
            <v>4</v>
          </cell>
        </row>
        <row r="930">
          <cell r="B930" t="str">
            <v>关羽</v>
          </cell>
          <cell r="C930">
            <v>12003</v>
          </cell>
          <cell r="D930">
            <v>1</v>
          </cell>
          <cell r="E930">
            <v>0</v>
          </cell>
          <cell r="F930">
            <v>23</v>
          </cell>
          <cell r="G930">
            <v>20001</v>
          </cell>
          <cell r="H930">
            <v>1</v>
          </cell>
          <cell r="I930">
            <v>2</v>
          </cell>
          <cell r="J930">
            <v>1</v>
          </cell>
          <cell r="K930">
            <v>1</v>
          </cell>
          <cell r="L930">
            <v>1</v>
          </cell>
          <cell r="M930">
            <v>5</v>
          </cell>
          <cell r="N930">
            <v>10337</v>
          </cell>
          <cell r="O930">
            <v>10341</v>
          </cell>
          <cell r="P930">
            <v>2</v>
          </cell>
          <cell r="Q930">
            <v>1</v>
          </cell>
          <cell r="R930">
            <v>1</v>
          </cell>
          <cell r="S930">
            <v>0</v>
          </cell>
          <cell r="T930">
            <v>1024313</v>
          </cell>
          <cell r="U930">
            <v>1032012</v>
          </cell>
          <cell r="V930">
            <v>1033111</v>
          </cell>
          <cell r="W930">
            <v>20123</v>
          </cell>
          <cell r="X930">
            <v>0</v>
          </cell>
          <cell r="Y930">
            <v>0</v>
          </cell>
          <cell r="Z930">
            <v>0</v>
          </cell>
          <cell r="AA930">
            <v>0</v>
          </cell>
          <cell r="AB930">
            <v>0</v>
          </cell>
          <cell r="AC930">
            <v>0</v>
          </cell>
          <cell r="AD930">
            <v>0</v>
          </cell>
          <cell r="AE930">
            <v>0</v>
          </cell>
          <cell r="AF930">
            <v>1033101</v>
          </cell>
          <cell r="AG930">
            <v>1033102</v>
          </cell>
          <cell r="AH930">
            <v>1033103</v>
          </cell>
          <cell r="AI930">
            <v>1033104</v>
          </cell>
          <cell r="AJ930">
            <v>1033105</v>
          </cell>
          <cell r="AK930">
            <v>0</v>
          </cell>
          <cell r="AL930">
            <v>0</v>
          </cell>
          <cell r="AM930">
            <v>0</v>
          </cell>
          <cell r="AN930">
            <v>0</v>
          </cell>
          <cell r="AO930">
            <v>0</v>
          </cell>
          <cell r="AP930">
            <v>0</v>
          </cell>
          <cell r="AQ930">
            <v>0</v>
          </cell>
          <cell r="AR930">
            <v>2615</v>
          </cell>
          <cell r="AS930">
            <v>105</v>
          </cell>
          <cell r="AT930">
            <v>231</v>
          </cell>
          <cell r="AU930">
            <v>9</v>
          </cell>
          <cell r="AV930">
            <v>0</v>
          </cell>
          <cell r="AW930">
            <v>0</v>
          </cell>
          <cell r="AX930">
            <v>142</v>
          </cell>
          <cell r="AY930">
            <v>6</v>
          </cell>
          <cell r="AZ930">
            <v>118</v>
          </cell>
          <cell r="BA930">
            <v>5</v>
          </cell>
        </row>
        <row r="931">
          <cell r="B931" t="str">
            <v>张飞</v>
          </cell>
          <cell r="C931">
            <v>12004</v>
          </cell>
          <cell r="D931">
            <v>1</v>
          </cell>
          <cell r="E931">
            <v>0</v>
          </cell>
          <cell r="F931">
            <v>20</v>
          </cell>
          <cell r="G931">
            <v>20012</v>
          </cell>
          <cell r="H931">
            <v>1</v>
          </cell>
          <cell r="I931">
            <v>2</v>
          </cell>
          <cell r="J931">
            <v>1</v>
          </cell>
          <cell r="K931">
            <v>1</v>
          </cell>
          <cell r="L931">
            <v>1</v>
          </cell>
          <cell r="M931">
            <v>6</v>
          </cell>
          <cell r="N931">
            <v>10338</v>
          </cell>
          <cell r="O931">
            <v>10341</v>
          </cell>
          <cell r="P931">
            <v>2</v>
          </cell>
          <cell r="Q931">
            <v>1</v>
          </cell>
          <cell r="R931">
            <v>1</v>
          </cell>
          <cell r="S931">
            <v>0</v>
          </cell>
          <cell r="T931">
            <v>1024313</v>
          </cell>
          <cell r="U931">
            <v>1032012</v>
          </cell>
          <cell r="V931">
            <v>1033111</v>
          </cell>
          <cell r="W931">
            <v>20123</v>
          </cell>
          <cell r="X931">
            <v>0</v>
          </cell>
          <cell r="Y931">
            <v>0</v>
          </cell>
          <cell r="Z931">
            <v>0</v>
          </cell>
          <cell r="AA931">
            <v>0</v>
          </cell>
          <cell r="AB931">
            <v>0</v>
          </cell>
          <cell r="AC931">
            <v>0</v>
          </cell>
          <cell r="AD931">
            <v>0</v>
          </cell>
          <cell r="AE931">
            <v>0</v>
          </cell>
          <cell r="AF931">
            <v>1033101</v>
          </cell>
          <cell r="AG931">
            <v>1033102</v>
          </cell>
          <cell r="AH931">
            <v>1033103</v>
          </cell>
          <cell r="AI931">
            <v>1033104</v>
          </cell>
          <cell r="AJ931">
            <v>1033105</v>
          </cell>
          <cell r="AK931">
            <v>0</v>
          </cell>
          <cell r="AL931">
            <v>0</v>
          </cell>
          <cell r="AM931">
            <v>0</v>
          </cell>
          <cell r="AN931">
            <v>0</v>
          </cell>
          <cell r="AO931">
            <v>0</v>
          </cell>
          <cell r="AP931">
            <v>0</v>
          </cell>
          <cell r="AQ931">
            <v>0</v>
          </cell>
          <cell r="AR931">
            <v>3008</v>
          </cell>
          <cell r="AS931">
            <v>120</v>
          </cell>
          <cell r="AT931">
            <v>266</v>
          </cell>
          <cell r="AU931">
            <v>11</v>
          </cell>
          <cell r="AV931">
            <v>0</v>
          </cell>
          <cell r="AW931">
            <v>0</v>
          </cell>
          <cell r="AX931">
            <v>164</v>
          </cell>
          <cell r="AY931">
            <v>7</v>
          </cell>
          <cell r="AZ931">
            <v>136</v>
          </cell>
          <cell r="BA931">
            <v>5</v>
          </cell>
        </row>
        <row r="932">
          <cell r="B932" t="str">
            <v>赵云</v>
          </cell>
          <cell r="C932">
            <v>12001</v>
          </cell>
          <cell r="D932">
            <v>1</v>
          </cell>
          <cell r="E932">
            <v>0</v>
          </cell>
          <cell r="F932">
            <v>20</v>
          </cell>
          <cell r="G932">
            <v>20023</v>
          </cell>
          <cell r="H932">
            <v>1</v>
          </cell>
          <cell r="I932">
            <v>2</v>
          </cell>
          <cell r="J932">
            <v>1</v>
          </cell>
          <cell r="K932">
            <v>1</v>
          </cell>
          <cell r="L932">
            <v>1</v>
          </cell>
          <cell r="M932">
            <v>7</v>
          </cell>
          <cell r="N932">
            <v>10339</v>
          </cell>
          <cell r="O932">
            <v>10341</v>
          </cell>
          <cell r="P932">
            <v>2</v>
          </cell>
          <cell r="Q932">
            <v>1</v>
          </cell>
          <cell r="R932">
            <v>1</v>
          </cell>
          <cell r="S932">
            <v>0</v>
          </cell>
          <cell r="T932">
            <v>1024313</v>
          </cell>
          <cell r="U932">
            <v>1032012</v>
          </cell>
          <cell r="V932">
            <v>1033111</v>
          </cell>
          <cell r="W932">
            <v>20123</v>
          </cell>
          <cell r="X932">
            <v>0</v>
          </cell>
          <cell r="Y932">
            <v>0</v>
          </cell>
          <cell r="Z932">
            <v>0</v>
          </cell>
          <cell r="AA932">
            <v>0</v>
          </cell>
          <cell r="AB932">
            <v>0</v>
          </cell>
          <cell r="AC932">
            <v>0</v>
          </cell>
          <cell r="AD932">
            <v>0</v>
          </cell>
          <cell r="AE932">
            <v>0</v>
          </cell>
          <cell r="AF932">
            <v>1033101</v>
          </cell>
          <cell r="AG932">
            <v>1033102</v>
          </cell>
          <cell r="AH932">
            <v>1033103</v>
          </cell>
          <cell r="AI932">
            <v>1033104</v>
          </cell>
          <cell r="AJ932">
            <v>1033105</v>
          </cell>
          <cell r="AK932">
            <v>0</v>
          </cell>
          <cell r="AL932">
            <v>0</v>
          </cell>
          <cell r="AM932">
            <v>0</v>
          </cell>
          <cell r="AN932">
            <v>0</v>
          </cell>
          <cell r="AO932">
            <v>0</v>
          </cell>
          <cell r="AP932">
            <v>0</v>
          </cell>
          <cell r="AQ932">
            <v>0</v>
          </cell>
          <cell r="AR932">
            <v>3458</v>
          </cell>
          <cell r="AS932">
            <v>138</v>
          </cell>
          <cell r="AT932">
            <v>305</v>
          </cell>
          <cell r="AU932">
            <v>12</v>
          </cell>
          <cell r="AV932">
            <v>0</v>
          </cell>
          <cell r="AW932">
            <v>0</v>
          </cell>
          <cell r="AX932">
            <v>188</v>
          </cell>
          <cell r="AY932">
            <v>8</v>
          </cell>
          <cell r="AZ932">
            <v>157</v>
          </cell>
          <cell r="BA932">
            <v>6</v>
          </cell>
        </row>
        <row r="933">
          <cell r="B933" t="str">
            <v>马超</v>
          </cell>
          <cell r="C933">
            <v>12005</v>
          </cell>
          <cell r="D933">
            <v>1</v>
          </cell>
          <cell r="E933">
            <v>0</v>
          </cell>
          <cell r="F933">
            <v>20</v>
          </cell>
          <cell r="G933">
            <v>20034</v>
          </cell>
          <cell r="H933">
            <v>1</v>
          </cell>
          <cell r="I933">
            <v>2</v>
          </cell>
          <cell r="J933">
            <v>1</v>
          </cell>
          <cell r="K933">
            <v>1</v>
          </cell>
          <cell r="L933">
            <v>1</v>
          </cell>
          <cell r="M933">
            <v>8</v>
          </cell>
          <cell r="N933">
            <v>10340</v>
          </cell>
          <cell r="O933">
            <v>10341</v>
          </cell>
          <cell r="P933">
            <v>2</v>
          </cell>
          <cell r="Q933">
            <v>1</v>
          </cell>
          <cell r="R933">
            <v>1</v>
          </cell>
          <cell r="S933">
            <v>0</v>
          </cell>
          <cell r="T933">
            <v>1024313</v>
          </cell>
          <cell r="U933">
            <v>1032012</v>
          </cell>
          <cell r="V933">
            <v>1033111</v>
          </cell>
          <cell r="W933">
            <v>20123</v>
          </cell>
          <cell r="X933">
            <v>0</v>
          </cell>
          <cell r="Y933">
            <v>0</v>
          </cell>
          <cell r="Z933">
            <v>0</v>
          </cell>
          <cell r="AA933">
            <v>0</v>
          </cell>
          <cell r="AB933">
            <v>0</v>
          </cell>
          <cell r="AC933">
            <v>0</v>
          </cell>
          <cell r="AD933">
            <v>0</v>
          </cell>
          <cell r="AE933">
            <v>0</v>
          </cell>
          <cell r="AF933">
            <v>1033101</v>
          </cell>
          <cell r="AG933">
            <v>1033102</v>
          </cell>
          <cell r="AH933">
            <v>1033103</v>
          </cell>
          <cell r="AI933">
            <v>1033104</v>
          </cell>
          <cell r="AJ933">
            <v>1033105</v>
          </cell>
          <cell r="AK933">
            <v>0</v>
          </cell>
          <cell r="AL933">
            <v>0</v>
          </cell>
          <cell r="AM933">
            <v>0</v>
          </cell>
          <cell r="AN933">
            <v>0</v>
          </cell>
          <cell r="AO933">
            <v>0</v>
          </cell>
          <cell r="AP933">
            <v>0</v>
          </cell>
          <cell r="AQ933">
            <v>0</v>
          </cell>
          <cell r="AR933">
            <v>3976</v>
          </cell>
          <cell r="AS933">
            <v>159</v>
          </cell>
          <cell r="AT933">
            <v>351</v>
          </cell>
          <cell r="AU933">
            <v>14</v>
          </cell>
          <cell r="AV933">
            <v>0</v>
          </cell>
          <cell r="AW933">
            <v>0</v>
          </cell>
          <cell r="AX933">
            <v>216</v>
          </cell>
          <cell r="AY933">
            <v>9</v>
          </cell>
          <cell r="AZ933">
            <v>180</v>
          </cell>
          <cell r="BA933">
            <v>7</v>
          </cell>
        </row>
        <row r="934">
          <cell r="B934" t="str">
            <v>黄忠</v>
          </cell>
          <cell r="C934">
            <v>12006</v>
          </cell>
          <cell r="D934">
            <v>1</v>
          </cell>
          <cell r="E934">
            <v>0</v>
          </cell>
          <cell r="F934">
            <v>20</v>
          </cell>
          <cell r="G934">
            <v>20045</v>
          </cell>
          <cell r="H934">
            <v>1</v>
          </cell>
          <cell r="I934">
            <v>2</v>
          </cell>
          <cell r="J934">
            <v>1</v>
          </cell>
          <cell r="K934">
            <v>1</v>
          </cell>
          <cell r="L934">
            <v>1</v>
          </cell>
          <cell r="M934">
            <v>9</v>
          </cell>
          <cell r="N934">
            <v>10341</v>
          </cell>
          <cell r="O934">
            <v>10341</v>
          </cell>
          <cell r="P934">
            <v>2</v>
          </cell>
          <cell r="Q934">
            <v>1</v>
          </cell>
          <cell r="R934">
            <v>1</v>
          </cell>
          <cell r="S934">
            <v>0</v>
          </cell>
          <cell r="T934">
            <v>1024313</v>
          </cell>
          <cell r="U934">
            <v>1032012</v>
          </cell>
          <cell r="V934">
            <v>1033111</v>
          </cell>
          <cell r="W934">
            <v>20123</v>
          </cell>
          <cell r="X934">
            <v>0</v>
          </cell>
          <cell r="Y934">
            <v>0</v>
          </cell>
          <cell r="Z934">
            <v>0</v>
          </cell>
          <cell r="AA934">
            <v>0</v>
          </cell>
          <cell r="AB934">
            <v>0</v>
          </cell>
          <cell r="AC934">
            <v>0</v>
          </cell>
          <cell r="AD934">
            <v>0</v>
          </cell>
          <cell r="AE934">
            <v>0</v>
          </cell>
          <cell r="AF934">
            <v>1033101</v>
          </cell>
          <cell r="AG934">
            <v>1033102</v>
          </cell>
          <cell r="AH934">
            <v>1033103</v>
          </cell>
          <cell r="AI934">
            <v>1033104</v>
          </cell>
          <cell r="AJ934">
            <v>1033105</v>
          </cell>
          <cell r="AK934">
            <v>0</v>
          </cell>
          <cell r="AL934">
            <v>0</v>
          </cell>
          <cell r="AM934">
            <v>0</v>
          </cell>
          <cell r="AN934">
            <v>0</v>
          </cell>
          <cell r="AO934">
            <v>0</v>
          </cell>
          <cell r="AP934">
            <v>0</v>
          </cell>
          <cell r="AQ934">
            <v>0</v>
          </cell>
          <cell r="AR934">
            <v>4572</v>
          </cell>
          <cell r="AS934">
            <v>183</v>
          </cell>
          <cell r="AT934">
            <v>404</v>
          </cell>
          <cell r="AU934">
            <v>16</v>
          </cell>
          <cell r="AV934">
            <v>0</v>
          </cell>
          <cell r="AW934">
            <v>0</v>
          </cell>
          <cell r="AX934">
            <v>249</v>
          </cell>
          <cell r="AY934">
            <v>10</v>
          </cell>
          <cell r="AZ934">
            <v>207</v>
          </cell>
          <cell r="BA934">
            <v>8</v>
          </cell>
        </row>
        <row r="935">
          <cell r="B935" t="str">
            <v>魏延</v>
          </cell>
          <cell r="C935">
            <v>12007</v>
          </cell>
          <cell r="D935">
            <v>1</v>
          </cell>
          <cell r="E935">
            <v>0</v>
          </cell>
          <cell r="F935">
            <v>20</v>
          </cell>
          <cell r="G935">
            <v>20056</v>
          </cell>
          <cell r="H935">
            <v>1</v>
          </cell>
          <cell r="I935">
            <v>2</v>
          </cell>
          <cell r="J935">
            <v>1</v>
          </cell>
          <cell r="K935">
            <v>1</v>
          </cell>
          <cell r="L935">
            <v>1</v>
          </cell>
          <cell r="M935">
            <v>10</v>
          </cell>
          <cell r="N935">
            <v>10761</v>
          </cell>
          <cell r="O935">
            <v>10341</v>
          </cell>
          <cell r="P935">
            <v>2</v>
          </cell>
          <cell r="Q935">
            <v>1</v>
          </cell>
          <cell r="R935">
            <v>1</v>
          </cell>
          <cell r="S935">
            <v>0</v>
          </cell>
          <cell r="T935">
            <v>1024313</v>
          </cell>
          <cell r="U935">
            <v>1032012</v>
          </cell>
          <cell r="V935">
            <v>1033111</v>
          </cell>
          <cell r="W935">
            <v>20123</v>
          </cell>
          <cell r="X935">
            <v>0</v>
          </cell>
          <cell r="Y935">
            <v>0</v>
          </cell>
          <cell r="Z935">
            <v>0</v>
          </cell>
          <cell r="AA935">
            <v>0</v>
          </cell>
          <cell r="AB935">
            <v>0</v>
          </cell>
          <cell r="AC935">
            <v>0</v>
          </cell>
          <cell r="AD935">
            <v>0</v>
          </cell>
          <cell r="AE935">
            <v>0</v>
          </cell>
          <cell r="AF935">
            <v>1033101</v>
          </cell>
          <cell r="AG935">
            <v>1033102</v>
          </cell>
          <cell r="AH935">
            <v>1033103</v>
          </cell>
          <cell r="AI935">
            <v>1033104</v>
          </cell>
          <cell r="AJ935">
            <v>1033105</v>
          </cell>
          <cell r="AK935">
            <v>0</v>
          </cell>
          <cell r="AL935">
            <v>0</v>
          </cell>
          <cell r="AM935">
            <v>0</v>
          </cell>
          <cell r="AN935">
            <v>0</v>
          </cell>
          <cell r="AO935">
            <v>0</v>
          </cell>
          <cell r="AP935">
            <v>0</v>
          </cell>
          <cell r="AQ935">
            <v>0</v>
          </cell>
          <cell r="AR935">
            <v>5258</v>
          </cell>
          <cell r="AS935">
            <v>210</v>
          </cell>
          <cell r="AT935">
            <v>465</v>
          </cell>
          <cell r="AU935">
            <v>19</v>
          </cell>
          <cell r="AV935">
            <v>0</v>
          </cell>
          <cell r="AW935">
            <v>0</v>
          </cell>
          <cell r="AX935">
            <v>286</v>
          </cell>
          <cell r="AY935">
            <v>11</v>
          </cell>
          <cell r="AZ935">
            <v>239</v>
          </cell>
          <cell r="BA935">
            <v>10</v>
          </cell>
        </row>
        <row r="936">
          <cell r="B936" t="str">
            <v>刘备</v>
          </cell>
          <cell r="C936">
            <v>12008</v>
          </cell>
          <cell r="D936">
            <v>1</v>
          </cell>
          <cell r="E936">
            <v>0</v>
          </cell>
          <cell r="F936">
            <v>20</v>
          </cell>
          <cell r="G936">
            <v>20067</v>
          </cell>
          <cell r="H936">
            <v>1</v>
          </cell>
          <cell r="I936">
            <v>2</v>
          </cell>
          <cell r="J936">
            <v>1</v>
          </cell>
          <cell r="K936">
            <v>1</v>
          </cell>
          <cell r="L936">
            <v>1</v>
          </cell>
          <cell r="M936">
            <v>11</v>
          </cell>
          <cell r="N936">
            <v>10762</v>
          </cell>
          <cell r="O936">
            <v>10341</v>
          </cell>
          <cell r="P936">
            <v>2</v>
          </cell>
          <cell r="Q936">
            <v>1</v>
          </cell>
          <cell r="R936">
            <v>1</v>
          </cell>
          <cell r="S936">
            <v>0</v>
          </cell>
          <cell r="T936">
            <v>1024313</v>
          </cell>
          <cell r="U936">
            <v>1032012</v>
          </cell>
          <cell r="V936">
            <v>1033111</v>
          </cell>
          <cell r="W936">
            <v>20123</v>
          </cell>
          <cell r="X936">
            <v>0</v>
          </cell>
          <cell r="Y936">
            <v>0</v>
          </cell>
          <cell r="Z936">
            <v>0</v>
          </cell>
          <cell r="AA936">
            <v>0</v>
          </cell>
          <cell r="AB936">
            <v>0</v>
          </cell>
          <cell r="AC936">
            <v>0</v>
          </cell>
          <cell r="AD936">
            <v>0</v>
          </cell>
          <cell r="AE936">
            <v>0</v>
          </cell>
          <cell r="AF936">
            <v>1033101</v>
          </cell>
          <cell r="AG936">
            <v>1033102</v>
          </cell>
          <cell r="AH936">
            <v>1033103</v>
          </cell>
          <cell r="AI936">
            <v>1033104</v>
          </cell>
          <cell r="AJ936">
            <v>1033105</v>
          </cell>
          <cell r="AK936">
            <v>0</v>
          </cell>
          <cell r="AL936">
            <v>0</v>
          </cell>
          <cell r="AM936">
            <v>0</v>
          </cell>
          <cell r="AN936">
            <v>0</v>
          </cell>
          <cell r="AO936">
            <v>0</v>
          </cell>
          <cell r="AP936">
            <v>0</v>
          </cell>
          <cell r="AQ936">
            <v>0</v>
          </cell>
          <cell r="AR936">
            <v>6046</v>
          </cell>
          <cell r="AS936">
            <v>241</v>
          </cell>
          <cell r="AT936">
            <v>534</v>
          </cell>
          <cell r="AU936">
            <v>21</v>
          </cell>
          <cell r="AV936">
            <v>0</v>
          </cell>
          <cell r="AW936">
            <v>0</v>
          </cell>
          <cell r="AX936">
            <v>328</v>
          </cell>
          <cell r="AY936">
            <v>12</v>
          </cell>
          <cell r="AZ936">
            <v>274</v>
          </cell>
          <cell r="BA936">
            <v>11</v>
          </cell>
        </row>
        <row r="937">
          <cell r="B937" t="str">
            <v>诸葛亮</v>
          </cell>
          <cell r="C937">
            <v>12009</v>
          </cell>
          <cell r="D937">
            <v>1</v>
          </cell>
          <cell r="E937">
            <v>0</v>
          </cell>
          <cell r="F937">
            <v>23</v>
          </cell>
          <cell r="G937">
            <v>20078</v>
          </cell>
          <cell r="H937">
            <v>1</v>
          </cell>
          <cell r="I937">
            <v>2</v>
          </cell>
          <cell r="J937">
            <v>1</v>
          </cell>
          <cell r="K937">
            <v>1</v>
          </cell>
          <cell r="L937">
            <v>1</v>
          </cell>
          <cell r="M937">
            <v>12</v>
          </cell>
          <cell r="N937">
            <v>0</v>
          </cell>
          <cell r="O937">
            <v>10341</v>
          </cell>
          <cell r="P937">
            <v>2</v>
          </cell>
          <cell r="Q937">
            <v>1</v>
          </cell>
          <cell r="R937">
            <v>1</v>
          </cell>
          <cell r="S937">
            <v>0</v>
          </cell>
          <cell r="T937">
            <v>1024313</v>
          </cell>
          <cell r="U937">
            <v>1032012</v>
          </cell>
          <cell r="V937">
            <v>1033111</v>
          </cell>
          <cell r="W937">
            <v>20123</v>
          </cell>
          <cell r="X937">
            <v>0</v>
          </cell>
          <cell r="Y937">
            <v>0</v>
          </cell>
          <cell r="Z937">
            <v>0</v>
          </cell>
          <cell r="AA937">
            <v>0</v>
          </cell>
          <cell r="AB937">
            <v>0</v>
          </cell>
          <cell r="AC937">
            <v>0</v>
          </cell>
          <cell r="AD937">
            <v>0</v>
          </cell>
          <cell r="AE937">
            <v>0</v>
          </cell>
          <cell r="AF937">
            <v>1033101</v>
          </cell>
          <cell r="AG937">
            <v>1033102</v>
          </cell>
          <cell r="AH937">
            <v>1033103</v>
          </cell>
          <cell r="AI937">
            <v>1033104</v>
          </cell>
          <cell r="AJ937">
            <v>1033105</v>
          </cell>
          <cell r="AK937">
            <v>0</v>
          </cell>
          <cell r="AL937">
            <v>0</v>
          </cell>
          <cell r="AM937">
            <v>0</v>
          </cell>
          <cell r="AN937">
            <v>0</v>
          </cell>
          <cell r="AO937">
            <v>0</v>
          </cell>
          <cell r="AP937">
            <v>0</v>
          </cell>
          <cell r="AQ937">
            <v>0</v>
          </cell>
          <cell r="AR937">
            <v>6952</v>
          </cell>
          <cell r="AS937">
            <v>277</v>
          </cell>
          <cell r="AT937">
            <v>614</v>
          </cell>
          <cell r="AU937">
            <v>24</v>
          </cell>
          <cell r="AV937">
            <v>0</v>
          </cell>
          <cell r="AW937">
            <v>0</v>
          </cell>
          <cell r="AX937">
            <v>377</v>
          </cell>
          <cell r="AY937">
            <v>13</v>
          </cell>
          <cell r="AZ937">
            <v>315</v>
          </cell>
          <cell r="BA937">
            <v>12</v>
          </cell>
        </row>
        <row r="938">
          <cell r="B938" t="str">
            <v>庞统</v>
          </cell>
          <cell r="C938">
            <v>12010</v>
          </cell>
          <cell r="D938">
            <v>1</v>
          </cell>
          <cell r="E938">
            <v>0</v>
          </cell>
          <cell r="F938">
            <v>20</v>
          </cell>
          <cell r="G938">
            <v>20089</v>
          </cell>
          <cell r="H938">
            <v>1</v>
          </cell>
          <cell r="I938">
            <v>2</v>
          </cell>
          <cell r="J938">
            <v>2</v>
          </cell>
          <cell r="K938">
            <v>1</v>
          </cell>
          <cell r="L938">
            <v>1</v>
          </cell>
          <cell r="M938">
            <v>0</v>
          </cell>
          <cell r="N938">
            <v>10343</v>
          </cell>
          <cell r="O938">
            <v>10352</v>
          </cell>
          <cell r="P938">
            <v>2</v>
          </cell>
          <cell r="Q938">
            <v>2</v>
          </cell>
          <cell r="R938">
            <v>1</v>
          </cell>
          <cell r="S938">
            <v>1</v>
          </cell>
          <cell r="T938">
            <v>1030912</v>
          </cell>
          <cell r="U938">
            <v>1034211</v>
          </cell>
          <cell r="V938">
            <v>1034221</v>
          </cell>
          <cell r="W938">
            <v>1021</v>
          </cell>
          <cell r="X938">
            <v>0</v>
          </cell>
          <cell r="Y938">
            <v>0</v>
          </cell>
          <cell r="Z938">
            <v>0</v>
          </cell>
          <cell r="AA938">
            <v>0</v>
          </cell>
          <cell r="AB938">
            <v>0</v>
          </cell>
          <cell r="AC938">
            <v>0</v>
          </cell>
          <cell r="AD938">
            <v>0</v>
          </cell>
          <cell r="AE938">
            <v>0</v>
          </cell>
          <cell r="AF938">
            <v>1034201</v>
          </cell>
          <cell r="AG938">
            <v>1034202</v>
          </cell>
          <cell r="AH938">
            <v>1034203</v>
          </cell>
          <cell r="AI938">
            <v>1034204</v>
          </cell>
          <cell r="AJ938">
            <v>1034205</v>
          </cell>
          <cell r="AK938">
            <v>0</v>
          </cell>
          <cell r="AL938">
            <v>0</v>
          </cell>
          <cell r="AM938">
            <v>0</v>
          </cell>
          <cell r="AN938">
            <v>0</v>
          </cell>
          <cell r="AO938">
            <v>0</v>
          </cell>
          <cell r="AP938">
            <v>0</v>
          </cell>
          <cell r="AQ938">
            <v>0</v>
          </cell>
          <cell r="AR938">
            <v>1300</v>
          </cell>
          <cell r="AS938">
            <v>52</v>
          </cell>
          <cell r="AT938">
            <v>0</v>
          </cell>
          <cell r="AU938">
            <v>0</v>
          </cell>
          <cell r="AV938">
            <v>115</v>
          </cell>
          <cell r="AW938">
            <v>5</v>
          </cell>
          <cell r="AX938">
            <v>58</v>
          </cell>
          <cell r="AY938">
            <v>2</v>
          </cell>
          <cell r="AZ938">
            <v>71</v>
          </cell>
          <cell r="BA938">
            <v>3</v>
          </cell>
        </row>
        <row r="939">
          <cell r="B939" t="str">
            <v>法正</v>
          </cell>
          <cell r="C939">
            <v>12011</v>
          </cell>
          <cell r="D939">
            <v>1</v>
          </cell>
          <cell r="E939">
            <v>0</v>
          </cell>
          <cell r="F939">
            <v>18</v>
          </cell>
          <cell r="G939">
            <v>20100</v>
          </cell>
          <cell r="H939">
            <v>1</v>
          </cell>
          <cell r="I939">
            <v>2</v>
          </cell>
          <cell r="J939">
            <v>2</v>
          </cell>
          <cell r="K939">
            <v>1</v>
          </cell>
          <cell r="L939">
            <v>1</v>
          </cell>
          <cell r="M939">
            <v>1</v>
          </cell>
          <cell r="N939">
            <v>10344</v>
          </cell>
          <cell r="O939">
            <v>10352</v>
          </cell>
          <cell r="P939">
            <v>2</v>
          </cell>
          <cell r="Q939">
            <v>2</v>
          </cell>
          <cell r="R939">
            <v>1</v>
          </cell>
          <cell r="S939">
            <v>0</v>
          </cell>
          <cell r="T939">
            <v>1030912</v>
          </cell>
          <cell r="U939">
            <v>1034211</v>
          </cell>
          <cell r="V939">
            <v>1034221</v>
          </cell>
          <cell r="W939">
            <v>1021</v>
          </cell>
          <cell r="X939">
            <v>0</v>
          </cell>
          <cell r="Y939">
            <v>0</v>
          </cell>
          <cell r="Z939">
            <v>0</v>
          </cell>
          <cell r="AA939">
            <v>0</v>
          </cell>
          <cell r="AB939">
            <v>0</v>
          </cell>
          <cell r="AC939">
            <v>0</v>
          </cell>
          <cell r="AD939">
            <v>0</v>
          </cell>
          <cell r="AE939">
            <v>0</v>
          </cell>
          <cell r="AF939">
            <v>1034201</v>
          </cell>
          <cell r="AG939">
            <v>1034202</v>
          </cell>
          <cell r="AH939">
            <v>1034203</v>
          </cell>
          <cell r="AI939">
            <v>1034204</v>
          </cell>
          <cell r="AJ939">
            <v>1034205</v>
          </cell>
          <cell r="AK939">
            <v>0</v>
          </cell>
          <cell r="AL939">
            <v>0</v>
          </cell>
          <cell r="AM939">
            <v>0</v>
          </cell>
          <cell r="AN939">
            <v>0</v>
          </cell>
          <cell r="AO939">
            <v>0</v>
          </cell>
          <cell r="AP939">
            <v>0</v>
          </cell>
          <cell r="AQ939">
            <v>0</v>
          </cell>
          <cell r="AR939">
            <v>1496</v>
          </cell>
          <cell r="AS939">
            <v>60</v>
          </cell>
          <cell r="AT939">
            <v>0</v>
          </cell>
          <cell r="AU939">
            <v>0</v>
          </cell>
          <cell r="AV939">
            <v>132</v>
          </cell>
          <cell r="AW939">
            <v>5</v>
          </cell>
          <cell r="AX939">
            <v>67</v>
          </cell>
          <cell r="AY939">
            <v>3</v>
          </cell>
          <cell r="AZ939">
            <v>81</v>
          </cell>
          <cell r="BA939">
            <v>3</v>
          </cell>
        </row>
        <row r="940">
          <cell r="B940" t="str">
            <v>姜维</v>
          </cell>
          <cell r="C940">
            <v>12012</v>
          </cell>
          <cell r="D940">
            <v>1</v>
          </cell>
          <cell r="E940">
            <v>0</v>
          </cell>
          <cell r="F940">
            <v>20</v>
          </cell>
          <cell r="G940">
            <v>20111</v>
          </cell>
          <cell r="H940">
            <v>1</v>
          </cell>
          <cell r="I940">
            <v>2</v>
          </cell>
          <cell r="J940">
            <v>2</v>
          </cell>
          <cell r="K940">
            <v>1</v>
          </cell>
          <cell r="L940">
            <v>1</v>
          </cell>
          <cell r="M940">
            <v>2</v>
          </cell>
          <cell r="N940">
            <v>10345</v>
          </cell>
          <cell r="O940">
            <v>10352</v>
          </cell>
          <cell r="P940">
            <v>2</v>
          </cell>
          <cell r="Q940">
            <v>2</v>
          </cell>
          <cell r="R940">
            <v>1</v>
          </cell>
          <cell r="S940">
            <v>0</v>
          </cell>
          <cell r="T940">
            <v>1030912</v>
          </cell>
          <cell r="U940">
            <v>1034211</v>
          </cell>
          <cell r="V940">
            <v>1034221</v>
          </cell>
          <cell r="W940">
            <v>1021</v>
          </cell>
          <cell r="X940">
            <v>0</v>
          </cell>
          <cell r="Y940">
            <v>0</v>
          </cell>
          <cell r="Z940">
            <v>0</v>
          </cell>
          <cell r="AA940">
            <v>0</v>
          </cell>
          <cell r="AB940">
            <v>0</v>
          </cell>
          <cell r="AC940">
            <v>0</v>
          </cell>
          <cell r="AD940">
            <v>0</v>
          </cell>
          <cell r="AE940">
            <v>0</v>
          </cell>
          <cell r="AF940">
            <v>1034201</v>
          </cell>
          <cell r="AG940">
            <v>1034202</v>
          </cell>
          <cell r="AH940">
            <v>1034203</v>
          </cell>
          <cell r="AI940">
            <v>1034204</v>
          </cell>
          <cell r="AJ940">
            <v>1034205</v>
          </cell>
          <cell r="AK940">
            <v>0</v>
          </cell>
          <cell r="AL940">
            <v>0</v>
          </cell>
          <cell r="AM940">
            <v>0</v>
          </cell>
          <cell r="AN940">
            <v>0</v>
          </cell>
          <cell r="AO940">
            <v>0</v>
          </cell>
          <cell r="AP940">
            <v>0</v>
          </cell>
          <cell r="AQ940">
            <v>0</v>
          </cell>
          <cell r="AR940">
            <v>1721</v>
          </cell>
          <cell r="AS940">
            <v>69</v>
          </cell>
          <cell r="AT940">
            <v>0</v>
          </cell>
          <cell r="AU940">
            <v>0</v>
          </cell>
          <cell r="AV940">
            <v>152</v>
          </cell>
          <cell r="AW940">
            <v>6</v>
          </cell>
          <cell r="AX940">
            <v>78</v>
          </cell>
          <cell r="AY940">
            <v>3</v>
          </cell>
          <cell r="AZ940">
            <v>94</v>
          </cell>
          <cell r="BA940">
            <v>4</v>
          </cell>
        </row>
        <row r="941">
          <cell r="B941" t="str">
            <v>马良</v>
          </cell>
          <cell r="C941">
            <v>12013</v>
          </cell>
          <cell r="D941">
            <v>1</v>
          </cell>
          <cell r="E941">
            <v>0</v>
          </cell>
          <cell r="F941">
            <v>18</v>
          </cell>
          <cell r="G941">
            <v>20122</v>
          </cell>
          <cell r="H941">
            <v>1</v>
          </cell>
          <cell r="I941">
            <v>2</v>
          </cell>
          <cell r="J941">
            <v>2</v>
          </cell>
          <cell r="K941">
            <v>1</v>
          </cell>
          <cell r="L941">
            <v>1</v>
          </cell>
          <cell r="M941">
            <v>3</v>
          </cell>
          <cell r="N941">
            <v>10346</v>
          </cell>
          <cell r="O941">
            <v>10352</v>
          </cell>
          <cell r="P941">
            <v>2</v>
          </cell>
          <cell r="Q941">
            <v>2</v>
          </cell>
          <cell r="R941">
            <v>1</v>
          </cell>
          <cell r="S941">
            <v>0</v>
          </cell>
          <cell r="T941">
            <v>1030912</v>
          </cell>
          <cell r="U941">
            <v>1034211</v>
          </cell>
          <cell r="V941">
            <v>1034221</v>
          </cell>
          <cell r="W941">
            <v>1021</v>
          </cell>
          <cell r="X941">
            <v>0</v>
          </cell>
          <cell r="Y941">
            <v>0</v>
          </cell>
          <cell r="Z941">
            <v>0</v>
          </cell>
          <cell r="AA941">
            <v>0</v>
          </cell>
          <cell r="AB941">
            <v>0</v>
          </cell>
          <cell r="AC941">
            <v>0</v>
          </cell>
          <cell r="AD941">
            <v>0</v>
          </cell>
          <cell r="AE941">
            <v>0</v>
          </cell>
          <cell r="AF941">
            <v>1034201</v>
          </cell>
          <cell r="AG941">
            <v>1034202</v>
          </cell>
          <cell r="AH941">
            <v>1034203</v>
          </cell>
          <cell r="AI941">
            <v>1034204</v>
          </cell>
          <cell r="AJ941">
            <v>1034205</v>
          </cell>
          <cell r="AK941">
            <v>0</v>
          </cell>
          <cell r="AL941">
            <v>0</v>
          </cell>
          <cell r="AM941">
            <v>0</v>
          </cell>
          <cell r="AN941">
            <v>0</v>
          </cell>
          <cell r="AO941">
            <v>0</v>
          </cell>
          <cell r="AP941">
            <v>0</v>
          </cell>
          <cell r="AQ941">
            <v>0</v>
          </cell>
          <cell r="AR941">
            <v>1978</v>
          </cell>
          <cell r="AS941">
            <v>79</v>
          </cell>
          <cell r="AT941">
            <v>0</v>
          </cell>
          <cell r="AU941">
            <v>0</v>
          </cell>
          <cell r="AV941">
            <v>174</v>
          </cell>
          <cell r="AW941">
            <v>7</v>
          </cell>
          <cell r="AX941">
            <v>89</v>
          </cell>
          <cell r="AY941">
            <v>4</v>
          </cell>
          <cell r="AZ941">
            <v>108</v>
          </cell>
          <cell r="BA941">
            <v>4</v>
          </cell>
        </row>
        <row r="942">
          <cell r="B942" t="str">
            <v>夏侯涓</v>
          </cell>
          <cell r="C942">
            <v>12014</v>
          </cell>
          <cell r="D942">
            <v>1</v>
          </cell>
          <cell r="E942">
            <v>0</v>
          </cell>
          <cell r="F942">
            <v>18</v>
          </cell>
          <cell r="G942">
            <v>20133</v>
          </cell>
          <cell r="H942">
            <v>1</v>
          </cell>
          <cell r="I942">
            <v>2</v>
          </cell>
          <cell r="J942">
            <v>2</v>
          </cell>
          <cell r="K942">
            <v>1</v>
          </cell>
          <cell r="L942">
            <v>1</v>
          </cell>
          <cell r="M942">
            <v>4</v>
          </cell>
          <cell r="N942">
            <v>10347</v>
          </cell>
          <cell r="O942">
            <v>10352</v>
          </cell>
          <cell r="P942">
            <v>2</v>
          </cell>
          <cell r="Q942">
            <v>2</v>
          </cell>
          <cell r="R942">
            <v>1</v>
          </cell>
          <cell r="S942">
            <v>0</v>
          </cell>
          <cell r="T942">
            <v>1030912</v>
          </cell>
          <cell r="U942">
            <v>1034211</v>
          </cell>
          <cell r="V942">
            <v>1034221</v>
          </cell>
          <cell r="W942">
            <v>1021</v>
          </cell>
          <cell r="X942">
            <v>0</v>
          </cell>
          <cell r="Y942">
            <v>0</v>
          </cell>
          <cell r="Z942">
            <v>0</v>
          </cell>
          <cell r="AA942">
            <v>0</v>
          </cell>
          <cell r="AB942">
            <v>0</v>
          </cell>
          <cell r="AC942">
            <v>0</v>
          </cell>
          <cell r="AD942">
            <v>0</v>
          </cell>
          <cell r="AE942">
            <v>0</v>
          </cell>
          <cell r="AF942">
            <v>1034201</v>
          </cell>
          <cell r="AG942">
            <v>1034202</v>
          </cell>
          <cell r="AH942">
            <v>1034203</v>
          </cell>
          <cell r="AI942">
            <v>1034204</v>
          </cell>
          <cell r="AJ942">
            <v>1034205</v>
          </cell>
          <cell r="AK942">
            <v>0</v>
          </cell>
          <cell r="AL942">
            <v>0</v>
          </cell>
          <cell r="AM942">
            <v>0</v>
          </cell>
          <cell r="AN942">
            <v>0</v>
          </cell>
          <cell r="AO942">
            <v>0</v>
          </cell>
          <cell r="AP942">
            <v>0</v>
          </cell>
          <cell r="AQ942">
            <v>0</v>
          </cell>
          <cell r="AR942">
            <v>2275</v>
          </cell>
          <cell r="AS942">
            <v>91</v>
          </cell>
          <cell r="AT942">
            <v>0</v>
          </cell>
          <cell r="AU942">
            <v>0</v>
          </cell>
          <cell r="AV942">
            <v>201</v>
          </cell>
          <cell r="AW942">
            <v>8</v>
          </cell>
          <cell r="AX942">
            <v>103</v>
          </cell>
          <cell r="AY942">
            <v>4</v>
          </cell>
          <cell r="AZ942">
            <v>124</v>
          </cell>
          <cell r="BA942">
            <v>5</v>
          </cell>
        </row>
        <row r="943">
          <cell r="B943" t="str">
            <v>黄月英</v>
          </cell>
          <cell r="C943">
            <v>12015</v>
          </cell>
          <cell r="D943">
            <v>1</v>
          </cell>
          <cell r="E943">
            <v>0</v>
          </cell>
          <cell r="F943">
            <v>18</v>
          </cell>
          <cell r="G943">
            <v>20144</v>
          </cell>
          <cell r="H943">
            <v>1</v>
          </cell>
          <cell r="I943">
            <v>2</v>
          </cell>
          <cell r="J943">
            <v>2</v>
          </cell>
          <cell r="K943">
            <v>1</v>
          </cell>
          <cell r="L943">
            <v>1</v>
          </cell>
          <cell r="M943">
            <v>5</v>
          </cell>
          <cell r="N943">
            <v>10348</v>
          </cell>
          <cell r="O943">
            <v>10352</v>
          </cell>
          <cell r="P943">
            <v>2</v>
          </cell>
          <cell r="Q943">
            <v>2</v>
          </cell>
          <cell r="R943">
            <v>1</v>
          </cell>
          <cell r="S943">
            <v>0</v>
          </cell>
          <cell r="T943">
            <v>1030912</v>
          </cell>
          <cell r="U943">
            <v>1034211</v>
          </cell>
          <cell r="V943">
            <v>1034221</v>
          </cell>
          <cell r="W943">
            <v>1021</v>
          </cell>
          <cell r="X943">
            <v>0</v>
          </cell>
          <cell r="Y943">
            <v>0</v>
          </cell>
          <cell r="Z943">
            <v>0</v>
          </cell>
          <cell r="AA943">
            <v>0</v>
          </cell>
          <cell r="AB943">
            <v>0</v>
          </cell>
          <cell r="AC943">
            <v>0</v>
          </cell>
          <cell r="AD943">
            <v>0</v>
          </cell>
          <cell r="AE943">
            <v>0</v>
          </cell>
          <cell r="AF943">
            <v>1034201</v>
          </cell>
          <cell r="AG943">
            <v>1034202</v>
          </cell>
          <cell r="AH943">
            <v>1034203</v>
          </cell>
          <cell r="AI943">
            <v>1034204</v>
          </cell>
          <cell r="AJ943">
            <v>1034205</v>
          </cell>
          <cell r="AK943">
            <v>0</v>
          </cell>
          <cell r="AL943">
            <v>0</v>
          </cell>
          <cell r="AM943">
            <v>0</v>
          </cell>
          <cell r="AN943">
            <v>0</v>
          </cell>
          <cell r="AO943">
            <v>0</v>
          </cell>
          <cell r="AP943">
            <v>0</v>
          </cell>
          <cell r="AQ943">
            <v>0</v>
          </cell>
          <cell r="AR943">
            <v>2615</v>
          </cell>
          <cell r="AS943">
            <v>105</v>
          </cell>
          <cell r="AT943">
            <v>0</v>
          </cell>
          <cell r="AU943">
            <v>0</v>
          </cell>
          <cell r="AV943">
            <v>231</v>
          </cell>
          <cell r="AW943">
            <v>9</v>
          </cell>
          <cell r="AX943">
            <v>118</v>
          </cell>
          <cell r="AY943">
            <v>5</v>
          </cell>
          <cell r="AZ943">
            <v>142</v>
          </cell>
          <cell r="BA943">
            <v>6</v>
          </cell>
        </row>
        <row r="944">
          <cell r="B944" t="str">
            <v>徐庶</v>
          </cell>
          <cell r="C944">
            <v>12016</v>
          </cell>
          <cell r="D944">
            <v>1</v>
          </cell>
          <cell r="E944">
            <v>0</v>
          </cell>
          <cell r="F944">
            <v>20</v>
          </cell>
          <cell r="G944">
            <v>20155</v>
          </cell>
          <cell r="H944">
            <v>1</v>
          </cell>
          <cell r="I944">
            <v>2</v>
          </cell>
          <cell r="J944">
            <v>2</v>
          </cell>
          <cell r="K944">
            <v>1</v>
          </cell>
          <cell r="L944">
            <v>1</v>
          </cell>
          <cell r="M944">
            <v>6</v>
          </cell>
          <cell r="N944">
            <v>10349</v>
          </cell>
          <cell r="O944">
            <v>10352</v>
          </cell>
          <cell r="P944">
            <v>2</v>
          </cell>
          <cell r="Q944">
            <v>2</v>
          </cell>
          <cell r="R944">
            <v>1</v>
          </cell>
          <cell r="S944">
            <v>0</v>
          </cell>
          <cell r="T944">
            <v>1030912</v>
          </cell>
          <cell r="U944">
            <v>1034211</v>
          </cell>
          <cell r="V944">
            <v>1034221</v>
          </cell>
          <cell r="W944">
            <v>1021</v>
          </cell>
          <cell r="X944">
            <v>0</v>
          </cell>
          <cell r="Y944">
            <v>0</v>
          </cell>
          <cell r="Z944">
            <v>0</v>
          </cell>
          <cell r="AA944">
            <v>0</v>
          </cell>
          <cell r="AB944">
            <v>0</v>
          </cell>
          <cell r="AC944">
            <v>0</v>
          </cell>
          <cell r="AD944">
            <v>0</v>
          </cell>
          <cell r="AE944">
            <v>0</v>
          </cell>
          <cell r="AF944">
            <v>1034201</v>
          </cell>
          <cell r="AG944">
            <v>1034202</v>
          </cell>
          <cell r="AH944">
            <v>1034203</v>
          </cell>
          <cell r="AI944">
            <v>1034204</v>
          </cell>
          <cell r="AJ944">
            <v>1034205</v>
          </cell>
          <cell r="AK944">
            <v>0</v>
          </cell>
          <cell r="AL944">
            <v>0</v>
          </cell>
          <cell r="AM944">
            <v>0</v>
          </cell>
          <cell r="AN944">
            <v>0</v>
          </cell>
          <cell r="AO944">
            <v>0</v>
          </cell>
          <cell r="AP944">
            <v>0</v>
          </cell>
          <cell r="AQ944">
            <v>0</v>
          </cell>
          <cell r="AR944">
            <v>3008</v>
          </cell>
          <cell r="AS944">
            <v>120</v>
          </cell>
          <cell r="AT944">
            <v>0</v>
          </cell>
          <cell r="AU944">
            <v>0</v>
          </cell>
          <cell r="AV944">
            <v>266</v>
          </cell>
          <cell r="AW944">
            <v>11</v>
          </cell>
          <cell r="AX944">
            <v>136</v>
          </cell>
          <cell r="AY944">
            <v>5</v>
          </cell>
          <cell r="AZ944">
            <v>164</v>
          </cell>
          <cell r="BA944">
            <v>7</v>
          </cell>
        </row>
        <row r="945">
          <cell r="B945" t="str">
            <v>关兴</v>
          </cell>
          <cell r="C945">
            <v>12017</v>
          </cell>
          <cell r="D945">
            <v>1</v>
          </cell>
          <cell r="E945">
            <v>0</v>
          </cell>
          <cell r="F945">
            <v>18</v>
          </cell>
          <cell r="G945">
            <v>20166</v>
          </cell>
          <cell r="H945">
            <v>1</v>
          </cell>
          <cell r="I945">
            <v>2</v>
          </cell>
          <cell r="J945">
            <v>2</v>
          </cell>
          <cell r="K945">
            <v>1</v>
          </cell>
          <cell r="L945">
            <v>1</v>
          </cell>
          <cell r="M945">
            <v>7</v>
          </cell>
          <cell r="N945">
            <v>10350</v>
          </cell>
          <cell r="O945">
            <v>10352</v>
          </cell>
          <cell r="P945">
            <v>2</v>
          </cell>
          <cell r="Q945">
            <v>2</v>
          </cell>
          <cell r="R945">
            <v>1</v>
          </cell>
          <cell r="S945">
            <v>0</v>
          </cell>
          <cell r="T945">
            <v>1030912</v>
          </cell>
          <cell r="U945">
            <v>1034211</v>
          </cell>
          <cell r="V945">
            <v>1034221</v>
          </cell>
          <cell r="W945">
            <v>1021</v>
          </cell>
          <cell r="X945">
            <v>0</v>
          </cell>
          <cell r="Y945">
            <v>0</v>
          </cell>
          <cell r="Z945">
            <v>0</v>
          </cell>
          <cell r="AA945">
            <v>0</v>
          </cell>
          <cell r="AB945">
            <v>0</v>
          </cell>
          <cell r="AC945">
            <v>0</v>
          </cell>
          <cell r="AD945">
            <v>0</v>
          </cell>
          <cell r="AE945">
            <v>0</v>
          </cell>
          <cell r="AF945">
            <v>1034201</v>
          </cell>
          <cell r="AG945">
            <v>1034202</v>
          </cell>
          <cell r="AH945">
            <v>1034203</v>
          </cell>
          <cell r="AI945">
            <v>1034204</v>
          </cell>
          <cell r="AJ945">
            <v>1034205</v>
          </cell>
          <cell r="AK945">
            <v>0</v>
          </cell>
          <cell r="AL945">
            <v>0</v>
          </cell>
          <cell r="AM945">
            <v>0</v>
          </cell>
          <cell r="AN945">
            <v>0</v>
          </cell>
          <cell r="AO945">
            <v>0</v>
          </cell>
          <cell r="AP945">
            <v>0</v>
          </cell>
          <cell r="AQ945">
            <v>0</v>
          </cell>
          <cell r="AR945">
            <v>3458</v>
          </cell>
          <cell r="AS945">
            <v>138</v>
          </cell>
          <cell r="AT945">
            <v>0</v>
          </cell>
          <cell r="AU945">
            <v>0</v>
          </cell>
          <cell r="AV945">
            <v>305</v>
          </cell>
          <cell r="AW945">
            <v>12</v>
          </cell>
          <cell r="AX945">
            <v>156</v>
          </cell>
          <cell r="AY945">
            <v>6</v>
          </cell>
          <cell r="AZ945">
            <v>188</v>
          </cell>
          <cell r="BA945">
            <v>8</v>
          </cell>
        </row>
        <row r="946">
          <cell r="B946" t="str">
            <v>张苞</v>
          </cell>
          <cell r="C946">
            <v>12018</v>
          </cell>
          <cell r="D946">
            <v>1</v>
          </cell>
          <cell r="E946">
            <v>0</v>
          </cell>
          <cell r="F946">
            <v>18</v>
          </cell>
          <cell r="G946">
            <v>20177</v>
          </cell>
          <cell r="H946">
            <v>1</v>
          </cell>
          <cell r="I946">
            <v>2</v>
          </cell>
          <cell r="J946">
            <v>2</v>
          </cell>
          <cell r="K946">
            <v>1</v>
          </cell>
          <cell r="L946">
            <v>1</v>
          </cell>
          <cell r="M946">
            <v>8</v>
          </cell>
          <cell r="N946">
            <v>10351</v>
          </cell>
          <cell r="O946">
            <v>10352</v>
          </cell>
          <cell r="P946">
            <v>2</v>
          </cell>
          <cell r="Q946">
            <v>2</v>
          </cell>
          <cell r="R946">
            <v>1</v>
          </cell>
          <cell r="S946">
            <v>0</v>
          </cell>
          <cell r="T946">
            <v>1030912</v>
          </cell>
          <cell r="U946">
            <v>1034211</v>
          </cell>
          <cell r="V946">
            <v>1034221</v>
          </cell>
          <cell r="W946">
            <v>1021</v>
          </cell>
          <cell r="X946">
            <v>0</v>
          </cell>
          <cell r="Y946">
            <v>0</v>
          </cell>
          <cell r="Z946">
            <v>0</v>
          </cell>
          <cell r="AA946">
            <v>0</v>
          </cell>
          <cell r="AB946">
            <v>0</v>
          </cell>
          <cell r="AC946">
            <v>0</v>
          </cell>
          <cell r="AD946">
            <v>0</v>
          </cell>
          <cell r="AE946">
            <v>0</v>
          </cell>
          <cell r="AF946">
            <v>1034201</v>
          </cell>
          <cell r="AG946">
            <v>1034202</v>
          </cell>
          <cell r="AH946">
            <v>1034203</v>
          </cell>
          <cell r="AI946">
            <v>1034204</v>
          </cell>
          <cell r="AJ946">
            <v>1034205</v>
          </cell>
          <cell r="AK946">
            <v>0</v>
          </cell>
          <cell r="AL946">
            <v>0</v>
          </cell>
          <cell r="AM946">
            <v>0</v>
          </cell>
          <cell r="AN946">
            <v>0</v>
          </cell>
          <cell r="AO946">
            <v>0</v>
          </cell>
          <cell r="AP946">
            <v>0</v>
          </cell>
          <cell r="AQ946">
            <v>0</v>
          </cell>
          <cell r="AR946">
            <v>3976</v>
          </cell>
          <cell r="AS946">
            <v>159</v>
          </cell>
          <cell r="AT946">
            <v>0</v>
          </cell>
          <cell r="AU946">
            <v>0</v>
          </cell>
          <cell r="AV946">
            <v>351</v>
          </cell>
          <cell r="AW946">
            <v>14</v>
          </cell>
          <cell r="AX946">
            <v>180</v>
          </cell>
          <cell r="AY946">
            <v>7</v>
          </cell>
          <cell r="AZ946">
            <v>217</v>
          </cell>
          <cell r="BA946">
            <v>9</v>
          </cell>
        </row>
        <row r="947">
          <cell r="B947" t="str">
            <v>孟获</v>
          </cell>
          <cell r="C947">
            <v>12019</v>
          </cell>
          <cell r="D947">
            <v>1</v>
          </cell>
          <cell r="E947">
            <v>0</v>
          </cell>
          <cell r="F947">
            <v>18</v>
          </cell>
          <cell r="G947">
            <v>20188</v>
          </cell>
          <cell r="H947">
            <v>1</v>
          </cell>
          <cell r="I947">
            <v>2</v>
          </cell>
          <cell r="J947">
            <v>2</v>
          </cell>
          <cell r="K947">
            <v>1</v>
          </cell>
          <cell r="L947">
            <v>1</v>
          </cell>
          <cell r="M947">
            <v>9</v>
          </cell>
          <cell r="N947">
            <v>10352</v>
          </cell>
          <cell r="O947">
            <v>10352</v>
          </cell>
          <cell r="P947">
            <v>2</v>
          </cell>
          <cell r="Q947">
            <v>2</v>
          </cell>
          <cell r="R947">
            <v>1</v>
          </cell>
          <cell r="S947">
            <v>0</v>
          </cell>
          <cell r="T947">
            <v>1030912</v>
          </cell>
          <cell r="U947">
            <v>1034211</v>
          </cell>
          <cell r="V947">
            <v>1034221</v>
          </cell>
          <cell r="W947">
            <v>1021</v>
          </cell>
          <cell r="X947">
            <v>0</v>
          </cell>
          <cell r="Y947">
            <v>0</v>
          </cell>
          <cell r="Z947">
            <v>0</v>
          </cell>
          <cell r="AA947">
            <v>0</v>
          </cell>
          <cell r="AB947">
            <v>0</v>
          </cell>
          <cell r="AC947">
            <v>0</v>
          </cell>
          <cell r="AD947">
            <v>0</v>
          </cell>
          <cell r="AE947">
            <v>0</v>
          </cell>
          <cell r="AF947">
            <v>1034201</v>
          </cell>
          <cell r="AG947">
            <v>1034202</v>
          </cell>
          <cell r="AH947">
            <v>1034203</v>
          </cell>
          <cell r="AI947">
            <v>1034204</v>
          </cell>
          <cell r="AJ947">
            <v>1034205</v>
          </cell>
          <cell r="AK947">
            <v>0</v>
          </cell>
          <cell r="AL947">
            <v>0</v>
          </cell>
          <cell r="AM947">
            <v>0</v>
          </cell>
          <cell r="AN947">
            <v>0</v>
          </cell>
          <cell r="AO947">
            <v>0</v>
          </cell>
          <cell r="AP947">
            <v>0</v>
          </cell>
          <cell r="AQ947">
            <v>0</v>
          </cell>
          <cell r="AR947">
            <v>4572</v>
          </cell>
          <cell r="AS947">
            <v>183</v>
          </cell>
          <cell r="AT947">
            <v>0</v>
          </cell>
          <cell r="AU947">
            <v>0</v>
          </cell>
          <cell r="AV947">
            <v>404</v>
          </cell>
          <cell r="AW947">
            <v>16</v>
          </cell>
          <cell r="AX947">
            <v>207</v>
          </cell>
          <cell r="AY947">
            <v>8</v>
          </cell>
          <cell r="AZ947">
            <v>249</v>
          </cell>
          <cell r="BA947">
            <v>10</v>
          </cell>
        </row>
        <row r="948">
          <cell r="B948" t="str">
            <v>祝融</v>
          </cell>
          <cell r="C948">
            <v>12002</v>
          </cell>
          <cell r="D948">
            <v>1</v>
          </cell>
          <cell r="E948">
            <v>0</v>
          </cell>
          <cell r="F948">
            <v>18</v>
          </cell>
          <cell r="G948">
            <v>20199</v>
          </cell>
          <cell r="H948">
            <v>1</v>
          </cell>
          <cell r="I948">
            <v>2</v>
          </cell>
          <cell r="J948">
            <v>2</v>
          </cell>
          <cell r="K948">
            <v>1</v>
          </cell>
          <cell r="L948">
            <v>1</v>
          </cell>
          <cell r="M948">
            <v>10</v>
          </cell>
          <cell r="N948">
            <v>10763</v>
          </cell>
          <cell r="O948">
            <v>10352</v>
          </cell>
          <cell r="P948">
            <v>2</v>
          </cell>
          <cell r="Q948">
            <v>2</v>
          </cell>
          <cell r="R948">
            <v>1</v>
          </cell>
          <cell r="S948">
            <v>0</v>
          </cell>
          <cell r="T948">
            <v>1030912</v>
          </cell>
          <cell r="U948">
            <v>1034211</v>
          </cell>
          <cell r="V948">
            <v>1034221</v>
          </cell>
          <cell r="W948">
            <v>1021</v>
          </cell>
          <cell r="X948">
            <v>0</v>
          </cell>
          <cell r="Y948">
            <v>0</v>
          </cell>
          <cell r="Z948">
            <v>0</v>
          </cell>
          <cell r="AA948">
            <v>0</v>
          </cell>
          <cell r="AB948">
            <v>0</v>
          </cell>
          <cell r="AC948">
            <v>0</v>
          </cell>
          <cell r="AD948">
            <v>0</v>
          </cell>
          <cell r="AE948">
            <v>0</v>
          </cell>
          <cell r="AF948">
            <v>1034201</v>
          </cell>
          <cell r="AG948">
            <v>1034202</v>
          </cell>
          <cell r="AH948">
            <v>1034203</v>
          </cell>
          <cell r="AI948">
            <v>1034204</v>
          </cell>
          <cell r="AJ948">
            <v>1034205</v>
          </cell>
          <cell r="AK948">
            <v>0</v>
          </cell>
          <cell r="AL948">
            <v>0</v>
          </cell>
          <cell r="AM948">
            <v>0</v>
          </cell>
          <cell r="AN948">
            <v>0</v>
          </cell>
          <cell r="AO948">
            <v>0</v>
          </cell>
          <cell r="AP948">
            <v>0</v>
          </cell>
          <cell r="AQ948">
            <v>0</v>
          </cell>
          <cell r="AR948">
            <v>5258</v>
          </cell>
          <cell r="AS948">
            <v>210</v>
          </cell>
          <cell r="AT948">
            <v>0</v>
          </cell>
          <cell r="AU948">
            <v>0</v>
          </cell>
          <cell r="AV948">
            <v>465</v>
          </cell>
          <cell r="AW948">
            <v>19</v>
          </cell>
          <cell r="AX948">
            <v>238</v>
          </cell>
          <cell r="AY948">
            <v>10</v>
          </cell>
          <cell r="AZ948">
            <v>287</v>
          </cell>
          <cell r="BA948">
            <v>11</v>
          </cell>
        </row>
        <row r="949">
          <cell r="B949" t="str">
            <v>关平</v>
          </cell>
          <cell r="C949">
            <v>12020</v>
          </cell>
          <cell r="D949">
            <v>1</v>
          </cell>
          <cell r="E949">
            <v>0</v>
          </cell>
          <cell r="F949">
            <v>13</v>
          </cell>
          <cell r="G949">
            <v>20210</v>
          </cell>
          <cell r="H949">
            <v>1</v>
          </cell>
          <cell r="I949">
            <v>2</v>
          </cell>
          <cell r="J949">
            <v>2</v>
          </cell>
          <cell r="K949">
            <v>1</v>
          </cell>
          <cell r="L949">
            <v>1</v>
          </cell>
          <cell r="M949">
            <v>11</v>
          </cell>
          <cell r="N949">
            <v>10764</v>
          </cell>
          <cell r="O949">
            <v>10352</v>
          </cell>
          <cell r="P949">
            <v>2</v>
          </cell>
          <cell r="Q949">
            <v>2</v>
          </cell>
          <cell r="R949">
            <v>1</v>
          </cell>
          <cell r="S949">
            <v>0</v>
          </cell>
          <cell r="T949">
            <v>1030912</v>
          </cell>
          <cell r="U949">
            <v>1034211</v>
          </cell>
          <cell r="V949">
            <v>1034221</v>
          </cell>
          <cell r="W949">
            <v>1021</v>
          </cell>
          <cell r="X949">
            <v>0</v>
          </cell>
          <cell r="Y949">
            <v>0</v>
          </cell>
          <cell r="Z949">
            <v>0</v>
          </cell>
          <cell r="AA949">
            <v>0</v>
          </cell>
          <cell r="AB949">
            <v>0</v>
          </cell>
          <cell r="AC949">
            <v>0</v>
          </cell>
          <cell r="AD949">
            <v>0</v>
          </cell>
          <cell r="AE949">
            <v>0</v>
          </cell>
          <cell r="AF949">
            <v>1034201</v>
          </cell>
          <cell r="AG949">
            <v>1034202</v>
          </cell>
          <cell r="AH949">
            <v>1034203</v>
          </cell>
          <cell r="AI949">
            <v>1034204</v>
          </cell>
          <cell r="AJ949">
            <v>1034205</v>
          </cell>
          <cell r="AK949">
            <v>0</v>
          </cell>
          <cell r="AL949">
            <v>0</v>
          </cell>
          <cell r="AM949">
            <v>0</v>
          </cell>
          <cell r="AN949">
            <v>0</v>
          </cell>
          <cell r="AO949">
            <v>0</v>
          </cell>
          <cell r="AP949">
            <v>0</v>
          </cell>
          <cell r="AQ949">
            <v>0</v>
          </cell>
          <cell r="AR949">
            <v>6046</v>
          </cell>
          <cell r="AS949">
            <v>241</v>
          </cell>
          <cell r="AT949">
            <v>0</v>
          </cell>
          <cell r="AU949">
            <v>0</v>
          </cell>
          <cell r="AV949">
            <v>534</v>
          </cell>
          <cell r="AW949">
            <v>21</v>
          </cell>
          <cell r="AX949">
            <v>273</v>
          </cell>
          <cell r="AY949">
            <v>11</v>
          </cell>
          <cell r="AZ949">
            <v>330</v>
          </cell>
          <cell r="BA949">
            <v>12</v>
          </cell>
        </row>
        <row r="950">
          <cell r="B950" t="str">
            <v>关索</v>
          </cell>
          <cell r="C950">
            <v>12021</v>
          </cell>
          <cell r="D950">
            <v>1</v>
          </cell>
          <cell r="E950">
            <v>0</v>
          </cell>
          <cell r="F950">
            <v>13</v>
          </cell>
          <cell r="G950">
            <v>20221</v>
          </cell>
          <cell r="H950">
            <v>1</v>
          </cell>
          <cell r="I950">
            <v>2</v>
          </cell>
          <cell r="J950">
            <v>2</v>
          </cell>
          <cell r="K950">
            <v>1</v>
          </cell>
          <cell r="L950">
            <v>1</v>
          </cell>
          <cell r="M950">
            <v>12</v>
          </cell>
          <cell r="N950">
            <v>0</v>
          </cell>
          <cell r="O950">
            <v>10352</v>
          </cell>
          <cell r="P950">
            <v>2</v>
          </cell>
          <cell r="Q950">
            <v>2</v>
          </cell>
          <cell r="R950">
            <v>1</v>
          </cell>
          <cell r="S950">
            <v>0</v>
          </cell>
          <cell r="T950">
            <v>1030912</v>
          </cell>
          <cell r="U950">
            <v>1034211</v>
          </cell>
          <cell r="V950">
            <v>1034221</v>
          </cell>
          <cell r="W950">
            <v>1021</v>
          </cell>
          <cell r="X950">
            <v>0</v>
          </cell>
          <cell r="Y950">
            <v>0</v>
          </cell>
          <cell r="Z950">
            <v>0</v>
          </cell>
          <cell r="AA950">
            <v>0</v>
          </cell>
          <cell r="AB950">
            <v>0</v>
          </cell>
          <cell r="AC950">
            <v>0</v>
          </cell>
          <cell r="AD950">
            <v>0</v>
          </cell>
          <cell r="AE950">
            <v>0</v>
          </cell>
          <cell r="AF950">
            <v>1034201</v>
          </cell>
          <cell r="AG950">
            <v>1034202</v>
          </cell>
          <cell r="AH950">
            <v>1034203</v>
          </cell>
          <cell r="AI950">
            <v>1034204</v>
          </cell>
          <cell r="AJ950">
            <v>1034205</v>
          </cell>
          <cell r="AK950">
            <v>0</v>
          </cell>
          <cell r="AL950">
            <v>0</v>
          </cell>
          <cell r="AM950">
            <v>0</v>
          </cell>
          <cell r="AN950">
            <v>0</v>
          </cell>
          <cell r="AO950">
            <v>0</v>
          </cell>
          <cell r="AP950">
            <v>0</v>
          </cell>
          <cell r="AQ950">
            <v>0</v>
          </cell>
          <cell r="AR950">
            <v>6952</v>
          </cell>
          <cell r="AS950">
            <v>277</v>
          </cell>
          <cell r="AT950">
            <v>0</v>
          </cell>
          <cell r="AU950">
            <v>0</v>
          </cell>
          <cell r="AV950">
            <v>614</v>
          </cell>
          <cell r="AW950">
            <v>24</v>
          </cell>
          <cell r="AX950">
            <v>313</v>
          </cell>
          <cell r="AY950">
            <v>12</v>
          </cell>
          <cell r="AZ950">
            <v>379</v>
          </cell>
          <cell r="BA950">
            <v>13</v>
          </cell>
        </row>
        <row r="951">
          <cell r="B951" t="str">
            <v>关银屏</v>
          </cell>
          <cell r="C951">
            <v>12022</v>
          </cell>
          <cell r="D951">
            <v>1</v>
          </cell>
          <cell r="E951">
            <v>0</v>
          </cell>
          <cell r="F951">
            <v>13</v>
          </cell>
          <cell r="G951">
            <v>20232</v>
          </cell>
          <cell r="H951">
            <v>1</v>
          </cell>
          <cell r="I951">
            <v>2</v>
          </cell>
          <cell r="J951">
            <v>2</v>
          </cell>
          <cell r="K951">
            <v>1</v>
          </cell>
          <cell r="L951">
            <v>1</v>
          </cell>
          <cell r="M951">
            <v>0</v>
          </cell>
          <cell r="N951">
            <v>10354</v>
          </cell>
          <cell r="O951">
            <v>10363</v>
          </cell>
          <cell r="P951">
            <v>2</v>
          </cell>
          <cell r="Q951">
            <v>2</v>
          </cell>
          <cell r="R951">
            <v>1</v>
          </cell>
          <cell r="S951">
            <v>1</v>
          </cell>
          <cell r="T951">
            <v>1035311</v>
          </cell>
          <cell r="U951">
            <v>1035321</v>
          </cell>
          <cell r="V951">
            <v>1035331</v>
          </cell>
          <cell r="W951">
            <v>20133</v>
          </cell>
          <cell r="X951">
            <v>0</v>
          </cell>
          <cell r="Y951">
            <v>0</v>
          </cell>
          <cell r="Z951">
            <v>0</v>
          </cell>
          <cell r="AA951">
            <v>0</v>
          </cell>
          <cell r="AB951">
            <v>0</v>
          </cell>
          <cell r="AC951">
            <v>0</v>
          </cell>
          <cell r="AD951">
            <v>0</v>
          </cell>
          <cell r="AE951">
            <v>0</v>
          </cell>
          <cell r="AF951">
            <v>1035301</v>
          </cell>
          <cell r="AG951">
            <v>1035302</v>
          </cell>
          <cell r="AH951">
            <v>1035303</v>
          </cell>
          <cell r="AI951">
            <v>1035304</v>
          </cell>
          <cell r="AJ951">
            <v>1035305</v>
          </cell>
          <cell r="AK951">
            <v>0</v>
          </cell>
          <cell r="AL951">
            <v>0</v>
          </cell>
          <cell r="AM951">
            <v>0</v>
          </cell>
          <cell r="AN951">
            <v>0</v>
          </cell>
          <cell r="AO951">
            <v>0</v>
          </cell>
          <cell r="AP951">
            <v>0</v>
          </cell>
          <cell r="AQ951">
            <v>0</v>
          </cell>
          <cell r="AR951">
            <v>1300</v>
          </cell>
          <cell r="AS951">
            <v>52</v>
          </cell>
          <cell r="AT951">
            <v>0</v>
          </cell>
          <cell r="AU951">
            <v>0</v>
          </cell>
          <cell r="AV951">
            <v>115</v>
          </cell>
          <cell r="AW951">
            <v>5</v>
          </cell>
          <cell r="AX951">
            <v>58</v>
          </cell>
          <cell r="AY951">
            <v>2</v>
          </cell>
          <cell r="AZ951">
            <v>71</v>
          </cell>
          <cell r="BA951">
            <v>3</v>
          </cell>
        </row>
        <row r="952">
          <cell r="B952" t="str">
            <v>张星彩</v>
          </cell>
          <cell r="C952">
            <v>12023</v>
          </cell>
          <cell r="D952">
            <v>1</v>
          </cell>
          <cell r="E952">
            <v>0</v>
          </cell>
          <cell r="F952">
            <v>13</v>
          </cell>
          <cell r="G952">
            <v>20243</v>
          </cell>
          <cell r="H952">
            <v>1</v>
          </cell>
          <cell r="I952">
            <v>2</v>
          </cell>
          <cell r="J952">
            <v>2</v>
          </cell>
          <cell r="K952">
            <v>1</v>
          </cell>
          <cell r="L952">
            <v>1</v>
          </cell>
          <cell r="M952">
            <v>1</v>
          </cell>
          <cell r="N952">
            <v>10355</v>
          </cell>
          <cell r="O952">
            <v>10363</v>
          </cell>
          <cell r="P952">
            <v>2</v>
          </cell>
          <cell r="Q952">
            <v>2</v>
          </cell>
          <cell r="R952">
            <v>1</v>
          </cell>
          <cell r="S952">
            <v>0</v>
          </cell>
          <cell r="T952">
            <v>1035311</v>
          </cell>
          <cell r="U952">
            <v>1035321</v>
          </cell>
          <cell r="V952">
            <v>1035331</v>
          </cell>
          <cell r="W952">
            <v>20133</v>
          </cell>
          <cell r="X952">
            <v>0</v>
          </cell>
          <cell r="Y952">
            <v>0</v>
          </cell>
          <cell r="Z952">
            <v>0</v>
          </cell>
          <cell r="AA952">
            <v>0</v>
          </cell>
          <cell r="AB952">
            <v>0</v>
          </cell>
          <cell r="AC952">
            <v>0</v>
          </cell>
          <cell r="AD952">
            <v>0</v>
          </cell>
          <cell r="AE952">
            <v>0</v>
          </cell>
          <cell r="AF952">
            <v>1035301</v>
          </cell>
          <cell r="AG952">
            <v>1035302</v>
          </cell>
          <cell r="AH952">
            <v>1035303</v>
          </cell>
          <cell r="AI952">
            <v>1035304</v>
          </cell>
          <cell r="AJ952">
            <v>1035305</v>
          </cell>
          <cell r="AK952">
            <v>0</v>
          </cell>
          <cell r="AL952">
            <v>0</v>
          </cell>
          <cell r="AM952">
            <v>0</v>
          </cell>
          <cell r="AN952">
            <v>0</v>
          </cell>
          <cell r="AO952">
            <v>0</v>
          </cell>
          <cell r="AP952">
            <v>0</v>
          </cell>
          <cell r="AQ952">
            <v>0</v>
          </cell>
          <cell r="AR952">
            <v>1496</v>
          </cell>
          <cell r="AS952">
            <v>60</v>
          </cell>
          <cell r="AT952">
            <v>0</v>
          </cell>
          <cell r="AU952">
            <v>0</v>
          </cell>
          <cell r="AV952">
            <v>132</v>
          </cell>
          <cell r="AW952">
            <v>5</v>
          </cell>
          <cell r="AX952">
            <v>67</v>
          </cell>
          <cell r="AY952">
            <v>3</v>
          </cell>
          <cell r="AZ952">
            <v>81</v>
          </cell>
          <cell r="BA952">
            <v>3</v>
          </cell>
        </row>
        <row r="953">
          <cell r="B953" t="str">
            <v>鲍三娘</v>
          </cell>
          <cell r="C953">
            <v>12024</v>
          </cell>
          <cell r="D953">
            <v>1</v>
          </cell>
          <cell r="E953">
            <v>0</v>
          </cell>
          <cell r="F953">
            <v>13</v>
          </cell>
          <cell r="G953">
            <v>20254</v>
          </cell>
          <cell r="H953">
            <v>1</v>
          </cell>
          <cell r="I953">
            <v>2</v>
          </cell>
          <cell r="J953">
            <v>2</v>
          </cell>
          <cell r="K953">
            <v>1</v>
          </cell>
          <cell r="L953">
            <v>1</v>
          </cell>
          <cell r="M953">
            <v>2</v>
          </cell>
          <cell r="N953">
            <v>10356</v>
          </cell>
          <cell r="O953">
            <v>10363</v>
          </cell>
          <cell r="P953">
            <v>2</v>
          </cell>
          <cell r="Q953">
            <v>2</v>
          </cell>
          <cell r="R953">
            <v>1</v>
          </cell>
          <cell r="S953">
            <v>0</v>
          </cell>
          <cell r="T953">
            <v>1035311</v>
          </cell>
          <cell r="U953">
            <v>1035321</v>
          </cell>
          <cell r="V953">
            <v>1035331</v>
          </cell>
          <cell r="W953">
            <v>20133</v>
          </cell>
          <cell r="X953">
            <v>0</v>
          </cell>
          <cell r="Y953">
            <v>0</v>
          </cell>
          <cell r="Z953">
            <v>0</v>
          </cell>
          <cell r="AA953">
            <v>0</v>
          </cell>
          <cell r="AB953">
            <v>0</v>
          </cell>
          <cell r="AC953">
            <v>0</v>
          </cell>
          <cell r="AD953">
            <v>0</v>
          </cell>
          <cell r="AE953">
            <v>0</v>
          </cell>
          <cell r="AF953">
            <v>1035301</v>
          </cell>
          <cell r="AG953">
            <v>1035302</v>
          </cell>
          <cell r="AH953">
            <v>1035303</v>
          </cell>
          <cell r="AI953">
            <v>1035304</v>
          </cell>
          <cell r="AJ953">
            <v>1035305</v>
          </cell>
          <cell r="AK953">
            <v>0</v>
          </cell>
          <cell r="AL953">
            <v>0</v>
          </cell>
          <cell r="AM953">
            <v>0</v>
          </cell>
          <cell r="AN953">
            <v>0</v>
          </cell>
          <cell r="AO953">
            <v>0</v>
          </cell>
          <cell r="AP953">
            <v>0</v>
          </cell>
          <cell r="AQ953">
            <v>0</v>
          </cell>
          <cell r="AR953">
            <v>1721</v>
          </cell>
          <cell r="AS953">
            <v>69</v>
          </cell>
          <cell r="AT953">
            <v>0</v>
          </cell>
          <cell r="AU953">
            <v>0</v>
          </cell>
          <cell r="AV953">
            <v>152</v>
          </cell>
          <cell r="AW953">
            <v>6</v>
          </cell>
          <cell r="AX953">
            <v>78</v>
          </cell>
          <cell r="AY953">
            <v>3</v>
          </cell>
          <cell r="AZ953">
            <v>94</v>
          </cell>
          <cell r="BA953">
            <v>4</v>
          </cell>
        </row>
        <row r="954">
          <cell r="B954" t="str">
            <v>马谡</v>
          </cell>
          <cell r="C954">
            <v>12025</v>
          </cell>
          <cell r="D954">
            <v>1</v>
          </cell>
          <cell r="E954">
            <v>0</v>
          </cell>
          <cell r="F954">
            <v>13</v>
          </cell>
          <cell r="G954">
            <v>20265</v>
          </cell>
          <cell r="H954">
            <v>1</v>
          </cell>
          <cell r="I954">
            <v>2</v>
          </cell>
          <cell r="J954">
            <v>2</v>
          </cell>
          <cell r="K954">
            <v>1</v>
          </cell>
          <cell r="L954">
            <v>1</v>
          </cell>
          <cell r="M954">
            <v>3</v>
          </cell>
          <cell r="N954">
            <v>10357</v>
          </cell>
          <cell r="O954">
            <v>10363</v>
          </cell>
          <cell r="P954">
            <v>2</v>
          </cell>
          <cell r="Q954">
            <v>2</v>
          </cell>
          <cell r="R954">
            <v>1</v>
          </cell>
          <cell r="S954">
            <v>0</v>
          </cell>
          <cell r="T954">
            <v>1035311</v>
          </cell>
          <cell r="U954">
            <v>1035321</v>
          </cell>
          <cell r="V954">
            <v>1035331</v>
          </cell>
          <cell r="W954">
            <v>20133</v>
          </cell>
          <cell r="X954">
            <v>0</v>
          </cell>
          <cell r="Y954">
            <v>0</v>
          </cell>
          <cell r="Z954">
            <v>0</v>
          </cell>
          <cell r="AA954">
            <v>0</v>
          </cell>
          <cell r="AB954">
            <v>0</v>
          </cell>
          <cell r="AC954">
            <v>0</v>
          </cell>
          <cell r="AD954">
            <v>0</v>
          </cell>
          <cell r="AE954">
            <v>0</v>
          </cell>
          <cell r="AF954">
            <v>1035301</v>
          </cell>
          <cell r="AG954">
            <v>1035302</v>
          </cell>
          <cell r="AH954">
            <v>1035303</v>
          </cell>
          <cell r="AI954">
            <v>1035304</v>
          </cell>
          <cell r="AJ954">
            <v>1035305</v>
          </cell>
          <cell r="AK954">
            <v>0</v>
          </cell>
          <cell r="AL954">
            <v>0</v>
          </cell>
          <cell r="AM954">
            <v>0</v>
          </cell>
          <cell r="AN954">
            <v>0</v>
          </cell>
          <cell r="AO954">
            <v>0</v>
          </cell>
          <cell r="AP954">
            <v>0</v>
          </cell>
          <cell r="AQ954">
            <v>0</v>
          </cell>
          <cell r="AR954">
            <v>1978</v>
          </cell>
          <cell r="AS954">
            <v>79</v>
          </cell>
          <cell r="AT954">
            <v>0</v>
          </cell>
          <cell r="AU954">
            <v>0</v>
          </cell>
          <cell r="AV954">
            <v>174</v>
          </cell>
          <cell r="AW954">
            <v>7</v>
          </cell>
          <cell r="AX954">
            <v>89</v>
          </cell>
          <cell r="AY954">
            <v>4</v>
          </cell>
          <cell r="AZ954">
            <v>108</v>
          </cell>
          <cell r="BA954">
            <v>4</v>
          </cell>
        </row>
        <row r="955">
          <cell r="B955" t="str">
            <v>蒋琬</v>
          </cell>
          <cell r="C955">
            <v>12026</v>
          </cell>
          <cell r="D955">
            <v>1</v>
          </cell>
          <cell r="E955">
            <v>0</v>
          </cell>
          <cell r="F955">
            <v>13</v>
          </cell>
          <cell r="G955">
            <v>20276</v>
          </cell>
          <cell r="H955">
            <v>1</v>
          </cell>
          <cell r="I955">
            <v>2</v>
          </cell>
          <cell r="J955">
            <v>2</v>
          </cell>
          <cell r="K955">
            <v>1</v>
          </cell>
          <cell r="L955">
            <v>1</v>
          </cell>
          <cell r="M955">
            <v>4</v>
          </cell>
          <cell r="N955">
            <v>10358</v>
          </cell>
          <cell r="O955">
            <v>10363</v>
          </cell>
          <cell r="P955">
            <v>2</v>
          </cell>
          <cell r="Q955">
            <v>2</v>
          </cell>
          <cell r="R955">
            <v>1</v>
          </cell>
          <cell r="S955">
            <v>0</v>
          </cell>
          <cell r="T955">
            <v>1035311</v>
          </cell>
          <cell r="U955">
            <v>1035321</v>
          </cell>
          <cell r="V955">
            <v>1035331</v>
          </cell>
          <cell r="W955">
            <v>20133</v>
          </cell>
          <cell r="X955">
            <v>0</v>
          </cell>
          <cell r="Y955">
            <v>0</v>
          </cell>
          <cell r="Z955">
            <v>0</v>
          </cell>
          <cell r="AA955">
            <v>0</v>
          </cell>
          <cell r="AB955">
            <v>0</v>
          </cell>
          <cell r="AC955">
            <v>0</v>
          </cell>
          <cell r="AD955">
            <v>0</v>
          </cell>
          <cell r="AE955">
            <v>0</v>
          </cell>
          <cell r="AF955">
            <v>1035301</v>
          </cell>
          <cell r="AG955">
            <v>1035302</v>
          </cell>
          <cell r="AH955">
            <v>1035303</v>
          </cell>
          <cell r="AI955">
            <v>1035304</v>
          </cell>
          <cell r="AJ955">
            <v>1035305</v>
          </cell>
          <cell r="AK955">
            <v>0</v>
          </cell>
          <cell r="AL955">
            <v>0</v>
          </cell>
          <cell r="AM955">
            <v>0</v>
          </cell>
          <cell r="AN955">
            <v>0</v>
          </cell>
          <cell r="AO955">
            <v>0</v>
          </cell>
          <cell r="AP955">
            <v>0</v>
          </cell>
          <cell r="AQ955">
            <v>0</v>
          </cell>
          <cell r="AR955">
            <v>2275</v>
          </cell>
          <cell r="AS955">
            <v>91</v>
          </cell>
          <cell r="AT955">
            <v>0</v>
          </cell>
          <cell r="AU955">
            <v>0</v>
          </cell>
          <cell r="AV955">
            <v>201</v>
          </cell>
          <cell r="AW955">
            <v>8</v>
          </cell>
          <cell r="AX955">
            <v>103</v>
          </cell>
          <cell r="AY955">
            <v>4</v>
          </cell>
          <cell r="AZ955">
            <v>124</v>
          </cell>
          <cell r="BA955">
            <v>5</v>
          </cell>
        </row>
        <row r="956">
          <cell r="B956" t="str">
            <v>费祎</v>
          </cell>
          <cell r="C956">
            <v>12026</v>
          </cell>
          <cell r="D956">
            <v>1</v>
          </cell>
          <cell r="E956">
            <v>0</v>
          </cell>
          <cell r="F956">
            <v>12</v>
          </cell>
          <cell r="G956">
            <v>20287</v>
          </cell>
          <cell r="H956">
            <v>1</v>
          </cell>
          <cell r="I956">
            <v>2</v>
          </cell>
          <cell r="J956">
            <v>2</v>
          </cell>
          <cell r="K956">
            <v>1</v>
          </cell>
          <cell r="L956">
            <v>1</v>
          </cell>
          <cell r="M956">
            <v>5</v>
          </cell>
          <cell r="N956">
            <v>10359</v>
          </cell>
          <cell r="O956">
            <v>10363</v>
          </cell>
          <cell r="P956">
            <v>2</v>
          </cell>
          <cell r="Q956">
            <v>2</v>
          </cell>
          <cell r="R956">
            <v>1</v>
          </cell>
          <cell r="S956">
            <v>0</v>
          </cell>
          <cell r="T956">
            <v>1035311</v>
          </cell>
          <cell r="U956">
            <v>1035321</v>
          </cell>
          <cell r="V956">
            <v>1035331</v>
          </cell>
          <cell r="W956">
            <v>20133</v>
          </cell>
          <cell r="X956">
            <v>0</v>
          </cell>
          <cell r="Y956">
            <v>0</v>
          </cell>
          <cell r="Z956">
            <v>0</v>
          </cell>
          <cell r="AA956">
            <v>0</v>
          </cell>
          <cell r="AB956">
            <v>0</v>
          </cell>
          <cell r="AC956">
            <v>0</v>
          </cell>
          <cell r="AD956">
            <v>0</v>
          </cell>
          <cell r="AE956">
            <v>0</v>
          </cell>
          <cell r="AF956">
            <v>1035301</v>
          </cell>
          <cell r="AG956">
            <v>1035302</v>
          </cell>
          <cell r="AH956">
            <v>1035303</v>
          </cell>
          <cell r="AI956">
            <v>1035304</v>
          </cell>
          <cell r="AJ956">
            <v>1035305</v>
          </cell>
          <cell r="AK956">
            <v>0</v>
          </cell>
          <cell r="AL956">
            <v>0</v>
          </cell>
          <cell r="AM956">
            <v>0</v>
          </cell>
          <cell r="AN956">
            <v>0</v>
          </cell>
          <cell r="AO956">
            <v>0</v>
          </cell>
          <cell r="AP956">
            <v>0</v>
          </cell>
          <cell r="AQ956">
            <v>0</v>
          </cell>
          <cell r="AR956">
            <v>2615</v>
          </cell>
          <cell r="AS956">
            <v>105</v>
          </cell>
          <cell r="AT956">
            <v>0</v>
          </cell>
          <cell r="AU956">
            <v>0</v>
          </cell>
          <cell r="AV956">
            <v>231</v>
          </cell>
          <cell r="AW956">
            <v>9</v>
          </cell>
          <cell r="AX956">
            <v>118</v>
          </cell>
          <cell r="AY956">
            <v>5</v>
          </cell>
          <cell r="AZ956">
            <v>142</v>
          </cell>
          <cell r="BA956">
            <v>6</v>
          </cell>
        </row>
        <row r="957">
          <cell r="B957" t="str">
            <v>廖化</v>
          </cell>
          <cell r="C957">
            <v>12027</v>
          </cell>
          <cell r="D957">
            <v>1</v>
          </cell>
          <cell r="E957">
            <v>0</v>
          </cell>
          <cell r="F957">
            <v>13</v>
          </cell>
          <cell r="G957">
            <v>20298</v>
          </cell>
          <cell r="H957">
            <v>1</v>
          </cell>
          <cell r="I957">
            <v>2</v>
          </cell>
          <cell r="J957">
            <v>2</v>
          </cell>
          <cell r="K957">
            <v>1</v>
          </cell>
          <cell r="L957">
            <v>1</v>
          </cell>
          <cell r="M957">
            <v>6</v>
          </cell>
          <cell r="N957">
            <v>10360</v>
          </cell>
          <cell r="O957">
            <v>10363</v>
          </cell>
          <cell r="P957">
            <v>2</v>
          </cell>
          <cell r="Q957">
            <v>2</v>
          </cell>
          <cell r="R957">
            <v>1</v>
          </cell>
          <cell r="S957">
            <v>0</v>
          </cell>
          <cell r="T957">
            <v>1035311</v>
          </cell>
          <cell r="U957">
            <v>1035321</v>
          </cell>
          <cell r="V957">
            <v>1035331</v>
          </cell>
          <cell r="W957">
            <v>20133</v>
          </cell>
          <cell r="X957">
            <v>0</v>
          </cell>
          <cell r="Y957">
            <v>0</v>
          </cell>
          <cell r="Z957">
            <v>0</v>
          </cell>
          <cell r="AA957">
            <v>0</v>
          </cell>
          <cell r="AB957">
            <v>0</v>
          </cell>
          <cell r="AC957">
            <v>0</v>
          </cell>
          <cell r="AD957">
            <v>0</v>
          </cell>
          <cell r="AE957">
            <v>0</v>
          </cell>
          <cell r="AF957">
            <v>1035301</v>
          </cell>
          <cell r="AG957">
            <v>1035302</v>
          </cell>
          <cell r="AH957">
            <v>1035303</v>
          </cell>
          <cell r="AI957">
            <v>1035304</v>
          </cell>
          <cell r="AJ957">
            <v>1035305</v>
          </cell>
          <cell r="AK957">
            <v>0</v>
          </cell>
          <cell r="AL957">
            <v>0</v>
          </cell>
          <cell r="AM957">
            <v>0</v>
          </cell>
          <cell r="AN957">
            <v>0</v>
          </cell>
          <cell r="AO957">
            <v>0</v>
          </cell>
          <cell r="AP957">
            <v>0</v>
          </cell>
          <cell r="AQ957">
            <v>0</v>
          </cell>
          <cell r="AR957">
            <v>3008</v>
          </cell>
          <cell r="AS957">
            <v>120</v>
          </cell>
          <cell r="AT957">
            <v>0</v>
          </cell>
          <cell r="AU957">
            <v>0</v>
          </cell>
          <cell r="AV957">
            <v>266</v>
          </cell>
          <cell r="AW957">
            <v>11</v>
          </cell>
          <cell r="AX957">
            <v>136</v>
          </cell>
          <cell r="AY957">
            <v>5</v>
          </cell>
          <cell r="AZ957">
            <v>164</v>
          </cell>
          <cell r="BA957">
            <v>7</v>
          </cell>
        </row>
        <row r="958">
          <cell r="B958" t="str">
            <v>李严</v>
          </cell>
          <cell r="C958">
            <v>11038</v>
          </cell>
          <cell r="D958">
            <v>1</v>
          </cell>
          <cell r="E958">
            <v>0</v>
          </cell>
          <cell r="F958">
            <v>13</v>
          </cell>
          <cell r="G958">
            <v>20309</v>
          </cell>
          <cell r="H958">
            <v>1</v>
          </cell>
          <cell r="I958">
            <v>2</v>
          </cell>
          <cell r="J958">
            <v>2</v>
          </cell>
          <cell r="K958">
            <v>1</v>
          </cell>
          <cell r="L958">
            <v>1</v>
          </cell>
          <cell r="M958">
            <v>7</v>
          </cell>
          <cell r="N958">
            <v>10361</v>
          </cell>
          <cell r="O958">
            <v>10363</v>
          </cell>
          <cell r="P958">
            <v>2</v>
          </cell>
          <cell r="Q958">
            <v>2</v>
          </cell>
          <cell r="R958">
            <v>1</v>
          </cell>
          <cell r="S958">
            <v>0</v>
          </cell>
          <cell r="T958">
            <v>1035311</v>
          </cell>
          <cell r="U958">
            <v>1035321</v>
          </cell>
          <cell r="V958">
            <v>1035331</v>
          </cell>
          <cell r="W958">
            <v>20133</v>
          </cell>
          <cell r="X958">
            <v>0</v>
          </cell>
          <cell r="Y958">
            <v>0</v>
          </cell>
          <cell r="Z958">
            <v>0</v>
          </cell>
          <cell r="AA958">
            <v>0</v>
          </cell>
          <cell r="AB958">
            <v>0</v>
          </cell>
          <cell r="AC958">
            <v>0</v>
          </cell>
          <cell r="AD958">
            <v>0</v>
          </cell>
          <cell r="AE958">
            <v>0</v>
          </cell>
          <cell r="AF958">
            <v>1035301</v>
          </cell>
          <cell r="AG958">
            <v>1035302</v>
          </cell>
          <cell r="AH958">
            <v>1035303</v>
          </cell>
          <cell r="AI958">
            <v>1035304</v>
          </cell>
          <cell r="AJ958">
            <v>1035305</v>
          </cell>
          <cell r="AK958">
            <v>0</v>
          </cell>
          <cell r="AL958">
            <v>0</v>
          </cell>
          <cell r="AM958">
            <v>0</v>
          </cell>
          <cell r="AN958">
            <v>0</v>
          </cell>
          <cell r="AO958">
            <v>0</v>
          </cell>
          <cell r="AP958">
            <v>0</v>
          </cell>
          <cell r="AQ958">
            <v>0</v>
          </cell>
          <cell r="AR958">
            <v>3458</v>
          </cell>
          <cell r="AS958">
            <v>138</v>
          </cell>
          <cell r="AT958">
            <v>0</v>
          </cell>
          <cell r="AU958">
            <v>0</v>
          </cell>
          <cell r="AV958">
            <v>305</v>
          </cell>
          <cell r="AW958">
            <v>12</v>
          </cell>
          <cell r="AX958">
            <v>156</v>
          </cell>
          <cell r="AY958">
            <v>6</v>
          </cell>
          <cell r="AZ958">
            <v>188</v>
          </cell>
          <cell r="BA958">
            <v>8</v>
          </cell>
        </row>
        <row r="959">
          <cell r="B959" t="str">
            <v>严颜</v>
          </cell>
          <cell r="C959">
            <v>14042</v>
          </cell>
          <cell r="D959">
            <v>1</v>
          </cell>
          <cell r="E959">
            <v>0</v>
          </cell>
          <cell r="F959">
            <v>13</v>
          </cell>
          <cell r="G959">
            <v>20320</v>
          </cell>
          <cell r="H959">
            <v>1</v>
          </cell>
          <cell r="I959">
            <v>2</v>
          </cell>
          <cell r="J959">
            <v>2</v>
          </cell>
          <cell r="K959">
            <v>1</v>
          </cell>
          <cell r="L959">
            <v>1</v>
          </cell>
          <cell r="M959">
            <v>8</v>
          </cell>
          <cell r="N959">
            <v>10362</v>
          </cell>
          <cell r="O959">
            <v>10363</v>
          </cell>
          <cell r="P959">
            <v>2</v>
          </cell>
          <cell r="Q959">
            <v>2</v>
          </cell>
          <cell r="R959">
            <v>1</v>
          </cell>
          <cell r="S959">
            <v>0</v>
          </cell>
          <cell r="T959">
            <v>1035311</v>
          </cell>
          <cell r="U959">
            <v>1035321</v>
          </cell>
          <cell r="V959">
            <v>1035331</v>
          </cell>
          <cell r="W959">
            <v>20133</v>
          </cell>
          <cell r="X959">
            <v>0</v>
          </cell>
          <cell r="Y959">
            <v>0</v>
          </cell>
          <cell r="Z959">
            <v>0</v>
          </cell>
          <cell r="AA959">
            <v>0</v>
          </cell>
          <cell r="AB959">
            <v>0</v>
          </cell>
          <cell r="AC959">
            <v>0</v>
          </cell>
          <cell r="AD959">
            <v>0</v>
          </cell>
          <cell r="AE959">
            <v>0</v>
          </cell>
          <cell r="AF959">
            <v>1035301</v>
          </cell>
          <cell r="AG959">
            <v>1035302</v>
          </cell>
          <cell r="AH959">
            <v>1035303</v>
          </cell>
          <cell r="AI959">
            <v>1035304</v>
          </cell>
          <cell r="AJ959">
            <v>1035305</v>
          </cell>
          <cell r="AK959">
            <v>0</v>
          </cell>
          <cell r="AL959">
            <v>0</v>
          </cell>
          <cell r="AM959">
            <v>0</v>
          </cell>
          <cell r="AN959">
            <v>0</v>
          </cell>
          <cell r="AO959">
            <v>0</v>
          </cell>
          <cell r="AP959">
            <v>0</v>
          </cell>
          <cell r="AQ959">
            <v>0</v>
          </cell>
          <cell r="AR959">
            <v>3976</v>
          </cell>
          <cell r="AS959">
            <v>159</v>
          </cell>
          <cell r="AT959">
            <v>0</v>
          </cell>
          <cell r="AU959">
            <v>0</v>
          </cell>
          <cell r="AV959">
            <v>351</v>
          </cell>
          <cell r="AW959">
            <v>14</v>
          </cell>
          <cell r="AX959">
            <v>180</v>
          </cell>
          <cell r="AY959">
            <v>7</v>
          </cell>
          <cell r="AZ959">
            <v>217</v>
          </cell>
          <cell r="BA959">
            <v>9</v>
          </cell>
        </row>
        <row r="960">
          <cell r="B960" t="str">
            <v>王平</v>
          </cell>
          <cell r="C960">
            <v>13036</v>
          </cell>
          <cell r="D960">
            <v>1</v>
          </cell>
          <cell r="E960">
            <v>0</v>
          </cell>
          <cell r="F960">
            <v>13</v>
          </cell>
          <cell r="G960">
            <v>20331</v>
          </cell>
          <cell r="H960">
            <v>1</v>
          </cell>
          <cell r="I960">
            <v>2</v>
          </cell>
          <cell r="J960">
            <v>2</v>
          </cell>
          <cell r="K960">
            <v>1</v>
          </cell>
          <cell r="L960">
            <v>1</v>
          </cell>
          <cell r="M960">
            <v>9</v>
          </cell>
          <cell r="N960">
            <v>10363</v>
          </cell>
          <cell r="O960">
            <v>10363</v>
          </cell>
          <cell r="P960">
            <v>2</v>
          </cell>
          <cell r="Q960">
            <v>2</v>
          </cell>
          <cell r="R960">
            <v>1</v>
          </cell>
          <cell r="S960">
            <v>0</v>
          </cell>
          <cell r="T960">
            <v>1035311</v>
          </cell>
          <cell r="U960">
            <v>1035321</v>
          </cell>
          <cell r="V960">
            <v>1035331</v>
          </cell>
          <cell r="W960">
            <v>20133</v>
          </cell>
          <cell r="X960">
            <v>0</v>
          </cell>
          <cell r="Y960">
            <v>0</v>
          </cell>
          <cell r="Z960">
            <v>0</v>
          </cell>
          <cell r="AA960">
            <v>0</v>
          </cell>
          <cell r="AB960">
            <v>0</v>
          </cell>
          <cell r="AC960">
            <v>0</v>
          </cell>
          <cell r="AD960">
            <v>0</v>
          </cell>
          <cell r="AE960">
            <v>0</v>
          </cell>
          <cell r="AF960">
            <v>1035301</v>
          </cell>
          <cell r="AG960">
            <v>1035302</v>
          </cell>
          <cell r="AH960">
            <v>1035303</v>
          </cell>
          <cell r="AI960">
            <v>1035304</v>
          </cell>
          <cell r="AJ960">
            <v>1035305</v>
          </cell>
          <cell r="AK960">
            <v>0</v>
          </cell>
          <cell r="AL960">
            <v>0</v>
          </cell>
          <cell r="AM960">
            <v>0</v>
          </cell>
          <cell r="AN960">
            <v>0</v>
          </cell>
          <cell r="AO960">
            <v>0</v>
          </cell>
          <cell r="AP960">
            <v>0</v>
          </cell>
          <cell r="AQ960">
            <v>0</v>
          </cell>
          <cell r="AR960">
            <v>4572</v>
          </cell>
          <cell r="AS960">
            <v>183</v>
          </cell>
          <cell r="AT960">
            <v>0</v>
          </cell>
          <cell r="AU960">
            <v>0</v>
          </cell>
          <cell r="AV960">
            <v>404</v>
          </cell>
          <cell r="AW960">
            <v>16</v>
          </cell>
          <cell r="AX960">
            <v>207</v>
          </cell>
          <cell r="AY960">
            <v>8</v>
          </cell>
          <cell r="AZ960">
            <v>249</v>
          </cell>
          <cell r="BA960">
            <v>10</v>
          </cell>
        </row>
        <row r="961">
          <cell r="B961" t="str">
            <v>霍峻</v>
          </cell>
          <cell r="C961">
            <v>14047</v>
          </cell>
          <cell r="D961">
            <v>1</v>
          </cell>
          <cell r="E961">
            <v>0</v>
          </cell>
          <cell r="F961">
            <v>12</v>
          </cell>
          <cell r="G961">
            <v>20342</v>
          </cell>
          <cell r="H961">
            <v>1</v>
          </cell>
          <cell r="I961">
            <v>2</v>
          </cell>
          <cell r="J961">
            <v>2</v>
          </cell>
          <cell r="K961">
            <v>1</v>
          </cell>
          <cell r="L961">
            <v>1</v>
          </cell>
          <cell r="M961">
            <v>10</v>
          </cell>
          <cell r="N961">
            <v>10765</v>
          </cell>
          <cell r="O961">
            <v>10363</v>
          </cell>
          <cell r="P961">
            <v>2</v>
          </cell>
          <cell r="Q961">
            <v>2</v>
          </cell>
          <cell r="R961">
            <v>1</v>
          </cell>
          <cell r="S961">
            <v>0</v>
          </cell>
          <cell r="T961">
            <v>1035311</v>
          </cell>
          <cell r="U961">
            <v>1035321</v>
          </cell>
          <cell r="V961">
            <v>1035331</v>
          </cell>
          <cell r="W961">
            <v>20133</v>
          </cell>
          <cell r="X961">
            <v>0</v>
          </cell>
          <cell r="Y961">
            <v>0</v>
          </cell>
          <cell r="Z961">
            <v>0</v>
          </cell>
          <cell r="AA961">
            <v>0</v>
          </cell>
          <cell r="AB961">
            <v>0</v>
          </cell>
          <cell r="AC961">
            <v>0</v>
          </cell>
          <cell r="AD961">
            <v>0</v>
          </cell>
          <cell r="AE961">
            <v>0</v>
          </cell>
          <cell r="AF961">
            <v>1035301</v>
          </cell>
          <cell r="AG961">
            <v>1035302</v>
          </cell>
          <cell r="AH961">
            <v>1035303</v>
          </cell>
          <cell r="AI961">
            <v>1035304</v>
          </cell>
          <cell r="AJ961">
            <v>1035305</v>
          </cell>
          <cell r="AK961">
            <v>0</v>
          </cell>
          <cell r="AL961">
            <v>0</v>
          </cell>
          <cell r="AM961">
            <v>0</v>
          </cell>
          <cell r="AN961">
            <v>0</v>
          </cell>
          <cell r="AO961">
            <v>0</v>
          </cell>
          <cell r="AP961">
            <v>0</v>
          </cell>
          <cell r="AQ961">
            <v>0</v>
          </cell>
          <cell r="AR961">
            <v>5258</v>
          </cell>
          <cell r="AS961">
            <v>210</v>
          </cell>
          <cell r="AT961">
            <v>0</v>
          </cell>
          <cell r="AU961">
            <v>0</v>
          </cell>
          <cell r="AV961">
            <v>465</v>
          </cell>
          <cell r="AW961">
            <v>19</v>
          </cell>
          <cell r="AX961">
            <v>238</v>
          </cell>
          <cell r="AY961">
            <v>10</v>
          </cell>
          <cell r="AZ961">
            <v>287</v>
          </cell>
          <cell r="BA961">
            <v>11</v>
          </cell>
        </row>
        <row r="962">
          <cell r="B962" t="str">
            <v>黄权</v>
          </cell>
          <cell r="C962">
            <v>12031</v>
          </cell>
          <cell r="D962">
            <v>1</v>
          </cell>
          <cell r="E962">
            <v>0</v>
          </cell>
          <cell r="F962">
            <v>12</v>
          </cell>
          <cell r="G962">
            <v>20353</v>
          </cell>
          <cell r="H962">
            <v>1</v>
          </cell>
          <cell r="I962">
            <v>2</v>
          </cell>
          <cell r="J962">
            <v>2</v>
          </cell>
          <cell r="K962">
            <v>1</v>
          </cell>
          <cell r="L962">
            <v>1</v>
          </cell>
          <cell r="M962">
            <v>11</v>
          </cell>
          <cell r="N962">
            <v>10766</v>
          </cell>
          <cell r="O962">
            <v>10363</v>
          </cell>
          <cell r="P962">
            <v>2</v>
          </cell>
          <cell r="Q962">
            <v>2</v>
          </cell>
          <cell r="R962">
            <v>1</v>
          </cell>
          <cell r="S962">
            <v>0</v>
          </cell>
          <cell r="T962">
            <v>1035311</v>
          </cell>
          <cell r="U962">
            <v>1035321</v>
          </cell>
          <cell r="V962">
            <v>1035331</v>
          </cell>
          <cell r="W962">
            <v>20133</v>
          </cell>
          <cell r="X962">
            <v>0</v>
          </cell>
          <cell r="Y962">
            <v>0</v>
          </cell>
          <cell r="Z962">
            <v>0</v>
          </cell>
          <cell r="AA962">
            <v>0</v>
          </cell>
          <cell r="AB962">
            <v>0</v>
          </cell>
          <cell r="AC962">
            <v>0</v>
          </cell>
          <cell r="AD962">
            <v>0</v>
          </cell>
          <cell r="AE962">
            <v>0</v>
          </cell>
          <cell r="AF962">
            <v>1035301</v>
          </cell>
          <cell r="AG962">
            <v>1035302</v>
          </cell>
          <cell r="AH962">
            <v>1035303</v>
          </cell>
          <cell r="AI962">
            <v>1035304</v>
          </cell>
          <cell r="AJ962">
            <v>1035305</v>
          </cell>
          <cell r="AK962">
            <v>0</v>
          </cell>
          <cell r="AL962">
            <v>0</v>
          </cell>
          <cell r="AM962">
            <v>0</v>
          </cell>
          <cell r="AN962">
            <v>0</v>
          </cell>
          <cell r="AO962">
            <v>0</v>
          </cell>
          <cell r="AP962">
            <v>0</v>
          </cell>
          <cell r="AQ962">
            <v>0</v>
          </cell>
          <cell r="AR962">
            <v>6046</v>
          </cell>
          <cell r="AS962">
            <v>241</v>
          </cell>
          <cell r="AT962">
            <v>0</v>
          </cell>
          <cell r="AU962">
            <v>0</v>
          </cell>
          <cell r="AV962">
            <v>534</v>
          </cell>
          <cell r="AW962">
            <v>21</v>
          </cell>
          <cell r="AX962">
            <v>273</v>
          </cell>
          <cell r="AY962">
            <v>11</v>
          </cell>
          <cell r="AZ962">
            <v>330</v>
          </cell>
          <cell r="BA962">
            <v>12</v>
          </cell>
        </row>
        <row r="963">
          <cell r="B963" t="str">
            <v>刘禅</v>
          </cell>
          <cell r="C963">
            <v>12032</v>
          </cell>
          <cell r="D963">
            <v>1</v>
          </cell>
          <cell r="E963">
            <v>0</v>
          </cell>
          <cell r="F963">
            <v>13</v>
          </cell>
          <cell r="G963">
            <v>20364</v>
          </cell>
          <cell r="H963">
            <v>1</v>
          </cell>
          <cell r="I963">
            <v>2</v>
          </cell>
          <cell r="J963">
            <v>2</v>
          </cell>
          <cell r="K963">
            <v>1</v>
          </cell>
          <cell r="L963">
            <v>1</v>
          </cell>
          <cell r="M963">
            <v>12</v>
          </cell>
          <cell r="N963">
            <v>0</v>
          </cell>
          <cell r="O963">
            <v>10363</v>
          </cell>
          <cell r="P963">
            <v>2</v>
          </cell>
          <cell r="Q963">
            <v>2</v>
          </cell>
          <cell r="R963">
            <v>1</v>
          </cell>
          <cell r="S963">
            <v>0</v>
          </cell>
          <cell r="T963">
            <v>1035311</v>
          </cell>
          <cell r="U963">
            <v>1035321</v>
          </cell>
          <cell r="V963">
            <v>1035331</v>
          </cell>
          <cell r="W963">
            <v>20133</v>
          </cell>
          <cell r="X963">
            <v>0</v>
          </cell>
          <cell r="Y963">
            <v>0</v>
          </cell>
          <cell r="Z963">
            <v>0</v>
          </cell>
          <cell r="AA963">
            <v>0</v>
          </cell>
          <cell r="AB963">
            <v>0</v>
          </cell>
          <cell r="AC963">
            <v>0</v>
          </cell>
          <cell r="AD963">
            <v>0</v>
          </cell>
          <cell r="AE963">
            <v>0</v>
          </cell>
          <cell r="AF963">
            <v>1035301</v>
          </cell>
          <cell r="AG963">
            <v>1035302</v>
          </cell>
          <cell r="AH963">
            <v>1035303</v>
          </cell>
          <cell r="AI963">
            <v>1035304</v>
          </cell>
          <cell r="AJ963">
            <v>1035305</v>
          </cell>
          <cell r="AK963">
            <v>0</v>
          </cell>
          <cell r="AL963">
            <v>0</v>
          </cell>
          <cell r="AM963">
            <v>0</v>
          </cell>
          <cell r="AN963">
            <v>0</v>
          </cell>
          <cell r="AO963">
            <v>0</v>
          </cell>
          <cell r="AP963">
            <v>0</v>
          </cell>
          <cell r="AQ963">
            <v>0</v>
          </cell>
          <cell r="AR963">
            <v>6952</v>
          </cell>
          <cell r="AS963">
            <v>277</v>
          </cell>
          <cell r="AT963">
            <v>0</v>
          </cell>
          <cell r="AU963">
            <v>0</v>
          </cell>
          <cell r="AV963">
            <v>614</v>
          </cell>
          <cell r="AW963">
            <v>24</v>
          </cell>
          <cell r="AX963">
            <v>313</v>
          </cell>
          <cell r="AY963">
            <v>12</v>
          </cell>
          <cell r="AZ963">
            <v>379</v>
          </cell>
          <cell r="BA963">
            <v>13</v>
          </cell>
        </row>
        <row r="964">
          <cell r="B964" t="str">
            <v>糜竺</v>
          </cell>
          <cell r="C964">
            <v>12033</v>
          </cell>
          <cell r="D964">
            <v>1</v>
          </cell>
          <cell r="E964">
            <v>0</v>
          </cell>
          <cell r="F964">
            <v>13</v>
          </cell>
          <cell r="G964">
            <v>20375</v>
          </cell>
          <cell r="H964">
            <v>1</v>
          </cell>
          <cell r="I964">
            <v>2</v>
          </cell>
          <cell r="J964">
            <v>2</v>
          </cell>
          <cell r="K964">
            <v>1</v>
          </cell>
          <cell r="L964">
            <v>1</v>
          </cell>
          <cell r="M964">
            <v>0</v>
          </cell>
          <cell r="N964">
            <v>10365</v>
          </cell>
          <cell r="O964">
            <v>10374</v>
          </cell>
          <cell r="P964">
            <v>2</v>
          </cell>
          <cell r="Q964">
            <v>2</v>
          </cell>
          <cell r="R964">
            <v>1</v>
          </cell>
          <cell r="S964">
            <v>1</v>
          </cell>
          <cell r="T964">
            <v>1033112</v>
          </cell>
          <cell r="U964">
            <v>1036411</v>
          </cell>
          <cell r="V964">
            <v>1036421</v>
          </cell>
          <cell r="W964">
            <v>1041</v>
          </cell>
          <cell r="X964">
            <v>0</v>
          </cell>
          <cell r="Y964">
            <v>0</v>
          </cell>
          <cell r="Z964">
            <v>0</v>
          </cell>
          <cell r="AA964">
            <v>0</v>
          </cell>
          <cell r="AB964">
            <v>0</v>
          </cell>
          <cell r="AC964">
            <v>0</v>
          </cell>
          <cell r="AD964">
            <v>0</v>
          </cell>
          <cell r="AE964">
            <v>0</v>
          </cell>
          <cell r="AF964">
            <v>1036401</v>
          </cell>
          <cell r="AG964">
            <v>1036402</v>
          </cell>
          <cell r="AH964">
            <v>1036403</v>
          </cell>
          <cell r="AI964">
            <v>1036404</v>
          </cell>
          <cell r="AJ964">
            <v>1036405</v>
          </cell>
          <cell r="AK964">
            <v>0</v>
          </cell>
          <cell r="AL964">
            <v>0</v>
          </cell>
          <cell r="AM964">
            <v>0</v>
          </cell>
          <cell r="AN964">
            <v>0</v>
          </cell>
          <cell r="AO964">
            <v>0</v>
          </cell>
          <cell r="AP964">
            <v>0</v>
          </cell>
          <cell r="AQ964">
            <v>0</v>
          </cell>
          <cell r="AR964">
            <v>1300</v>
          </cell>
          <cell r="AS964">
            <v>52</v>
          </cell>
          <cell r="AT964">
            <v>0</v>
          </cell>
          <cell r="AU964">
            <v>0</v>
          </cell>
          <cell r="AV964">
            <v>115</v>
          </cell>
          <cell r="AW964">
            <v>5</v>
          </cell>
          <cell r="AX964">
            <v>58</v>
          </cell>
          <cell r="AY964">
            <v>2</v>
          </cell>
          <cell r="AZ964">
            <v>71</v>
          </cell>
          <cell r="BA964">
            <v>3</v>
          </cell>
        </row>
        <row r="965">
          <cell r="B965" t="str">
            <v>简雍</v>
          </cell>
          <cell r="C965">
            <v>11034</v>
          </cell>
          <cell r="D965">
            <v>1</v>
          </cell>
          <cell r="E965">
            <v>0</v>
          </cell>
          <cell r="F965">
            <v>13</v>
          </cell>
          <cell r="G965">
            <v>20386</v>
          </cell>
          <cell r="H965">
            <v>1</v>
          </cell>
          <cell r="I965">
            <v>2</v>
          </cell>
          <cell r="J965">
            <v>2</v>
          </cell>
          <cell r="K965">
            <v>1</v>
          </cell>
          <cell r="L965">
            <v>1</v>
          </cell>
          <cell r="M965">
            <v>1</v>
          </cell>
          <cell r="N965">
            <v>10366</v>
          </cell>
          <cell r="O965">
            <v>10374</v>
          </cell>
          <cell r="P965">
            <v>2</v>
          </cell>
          <cell r="Q965">
            <v>2</v>
          </cell>
          <cell r="R965">
            <v>1</v>
          </cell>
          <cell r="S965">
            <v>0</v>
          </cell>
          <cell r="T965">
            <v>1033112</v>
          </cell>
          <cell r="U965">
            <v>1036411</v>
          </cell>
          <cell r="V965">
            <v>1036421</v>
          </cell>
          <cell r="W965">
            <v>1041</v>
          </cell>
          <cell r="X965">
            <v>0</v>
          </cell>
          <cell r="Y965">
            <v>0</v>
          </cell>
          <cell r="Z965">
            <v>0</v>
          </cell>
          <cell r="AA965">
            <v>0</v>
          </cell>
          <cell r="AB965">
            <v>0</v>
          </cell>
          <cell r="AC965">
            <v>0</v>
          </cell>
          <cell r="AD965">
            <v>0</v>
          </cell>
          <cell r="AE965">
            <v>0</v>
          </cell>
          <cell r="AF965">
            <v>1036401</v>
          </cell>
          <cell r="AG965">
            <v>1036402</v>
          </cell>
          <cell r="AH965">
            <v>1036403</v>
          </cell>
          <cell r="AI965">
            <v>1036404</v>
          </cell>
          <cell r="AJ965">
            <v>1036405</v>
          </cell>
          <cell r="AK965">
            <v>0</v>
          </cell>
          <cell r="AL965">
            <v>0</v>
          </cell>
          <cell r="AM965">
            <v>0</v>
          </cell>
          <cell r="AN965">
            <v>0</v>
          </cell>
          <cell r="AO965">
            <v>0</v>
          </cell>
          <cell r="AP965">
            <v>0</v>
          </cell>
          <cell r="AQ965">
            <v>0</v>
          </cell>
          <cell r="AR965">
            <v>1496</v>
          </cell>
          <cell r="AS965">
            <v>60</v>
          </cell>
          <cell r="AT965">
            <v>0</v>
          </cell>
          <cell r="AU965">
            <v>0</v>
          </cell>
          <cell r="AV965">
            <v>132</v>
          </cell>
          <cell r="AW965">
            <v>5</v>
          </cell>
          <cell r="AX965">
            <v>67</v>
          </cell>
          <cell r="AY965">
            <v>3</v>
          </cell>
          <cell r="AZ965">
            <v>81</v>
          </cell>
          <cell r="BA965">
            <v>3</v>
          </cell>
        </row>
        <row r="966">
          <cell r="B966" t="str">
            <v>许靖</v>
          </cell>
          <cell r="C966">
            <v>14020</v>
          </cell>
          <cell r="D966">
            <v>1</v>
          </cell>
          <cell r="E966">
            <v>0</v>
          </cell>
          <cell r="F966">
            <v>12</v>
          </cell>
          <cell r="G966">
            <v>20397</v>
          </cell>
          <cell r="H966">
            <v>1</v>
          </cell>
          <cell r="I966">
            <v>2</v>
          </cell>
          <cell r="J966">
            <v>2</v>
          </cell>
          <cell r="K966">
            <v>1</v>
          </cell>
          <cell r="L966">
            <v>1</v>
          </cell>
          <cell r="M966">
            <v>2</v>
          </cell>
          <cell r="N966">
            <v>10367</v>
          </cell>
          <cell r="O966">
            <v>10374</v>
          </cell>
          <cell r="P966">
            <v>2</v>
          </cell>
          <cell r="Q966">
            <v>2</v>
          </cell>
          <cell r="R966">
            <v>1</v>
          </cell>
          <cell r="S966">
            <v>0</v>
          </cell>
          <cell r="T966">
            <v>1033112</v>
          </cell>
          <cell r="U966">
            <v>1036411</v>
          </cell>
          <cell r="V966">
            <v>1036421</v>
          </cell>
          <cell r="W966">
            <v>1041</v>
          </cell>
          <cell r="X966">
            <v>0</v>
          </cell>
          <cell r="Y966">
            <v>0</v>
          </cell>
          <cell r="Z966">
            <v>0</v>
          </cell>
          <cell r="AA966">
            <v>0</v>
          </cell>
          <cell r="AB966">
            <v>0</v>
          </cell>
          <cell r="AC966">
            <v>0</v>
          </cell>
          <cell r="AD966">
            <v>0</v>
          </cell>
          <cell r="AE966">
            <v>0</v>
          </cell>
          <cell r="AF966">
            <v>1036401</v>
          </cell>
          <cell r="AG966">
            <v>1036402</v>
          </cell>
          <cell r="AH966">
            <v>1036403</v>
          </cell>
          <cell r="AI966">
            <v>1036404</v>
          </cell>
          <cell r="AJ966">
            <v>1036405</v>
          </cell>
          <cell r="AK966">
            <v>0</v>
          </cell>
          <cell r="AL966">
            <v>0</v>
          </cell>
          <cell r="AM966">
            <v>0</v>
          </cell>
          <cell r="AN966">
            <v>0</v>
          </cell>
          <cell r="AO966">
            <v>0</v>
          </cell>
          <cell r="AP966">
            <v>0</v>
          </cell>
          <cell r="AQ966">
            <v>0</v>
          </cell>
          <cell r="AR966">
            <v>1721</v>
          </cell>
          <cell r="AS966">
            <v>69</v>
          </cell>
          <cell r="AT966">
            <v>0</v>
          </cell>
          <cell r="AU966">
            <v>0</v>
          </cell>
          <cell r="AV966">
            <v>152</v>
          </cell>
          <cell r="AW966">
            <v>6</v>
          </cell>
          <cell r="AX966">
            <v>78</v>
          </cell>
          <cell r="AY966">
            <v>3</v>
          </cell>
          <cell r="AZ966">
            <v>94</v>
          </cell>
          <cell r="BA966">
            <v>4</v>
          </cell>
        </row>
        <row r="967">
          <cell r="B967" t="str">
            <v>孙乾</v>
          </cell>
          <cell r="C967">
            <v>14029</v>
          </cell>
          <cell r="D967">
            <v>1</v>
          </cell>
          <cell r="E967">
            <v>0</v>
          </cell>
          <cell r="F967">
            <v>12</v>
          </cell>
          <cell r="G967">
            <v>20408</v>
          </cell>
          <cell r="H967">
            <v>1</v>
          </cell>
          <cell r="I967">
            <v>2</v>
          </cell>
          <cell r="J967">
            <v>2</v>
          </cell>
          <cell r="K967">
            <v>1</v>
          </cell>
          <cell r="L967">
            <v>1</v>
          </cell>
          <cell r="M967">
            <v>3</v>
          </cell>
          <cell r="N967">
            <v>10368</v>
          </cell>
          <cell r="O967">
            <v>10374</v>
          </cell>
          <cell r="P967">
            <v>2</v>
          </cell>
          <cell r="Q967">
            <v>2</v>
          </cell>
          <cell r="R967">
            <v>1</v>
          </cell>
          <cell r="S967">
            <v>0</v>
          </cell>
          <cell r="T967">
            <v>1033112</v>
          </cell>
          <cell r="U967">
            <v>1036411</v>
          </cell>
          <cell r="V967">
            <v>1036421</v>
          </cell>
          <cell r="W967">
            <v>1041</v>
          </cell>
          <cell r="X967">
            <v>0</v>
          </cell>
          <cell r="Y967">
            <v>0</v>
          </cell>
          <cell r="Z967">
            <v>0</v>
          </cell>
          <cell r="AA967">
            <v>0</v>
          </cell>
          <cell r="AB967">
            <v>0</v>
          </cell>
          <cell r="AC967">
            <v>0</v>
          </cell>
          <cell r="AD967">
            <v>0</v>
          </cell>
          <cell r="AE967">
            <v>0</v>
          </cell>
          <cell r="AF967">
            <v>1036401</v>
          </cell>
          <cell r="AG967">
            <v>1036402</v>
          </cell>
          <cell r="AH967">
            <v>1036403</v>
          </cell>
          <cell r="AI967">
            <v>1036404</v>
          </cell>
          <cell r="AJ967">
            <v>1036405</v>
          </cell>
          <cell r="AK967">
            <v>0</v>
          </cell>
          <cell r="AL967">
            <v>0</v>
          </cell>
          <cell r="AM967">
            <v>0</v>
          </cell>
          <cell r="AN967">
            <v>0</v>
          </cell>
          <cell r="AO967">
            <v>0</v>
          </cell>
          <cell r="AP967">
            <v>0</v>
          </cell>
          <cell r="AQ967">
            <v>0</v>
          </cell>
          <cell r="AR967">
            <v>1978</v>
          </cell>
          <cell r="AS967">
            <v>79</v>
          </cell>
          <cell r="AT967">
            <v>0</v>
          </cell>
          <cell r="AU967">
            <v>0</v>
          </cell>
          <cell r="AV967">
            <v>174</v>
          </cell>
          <cell r="AW967">
            <v>7</v>
          </cell>
          <cell r="AX967">
            <v>89</v>
          </cell>
          <cell r="AY967">
            <v>4</v>
          </cell>
          <cell r="AZ967">
            <v>108</v>
          </cell>
          <cell r="BA967">
            <v>4</v>
          </cell>
        </row>
        <row r="968">
          <cell r="B968" t="str">
            <v>伊籍</v>
          </cell>
          <cell r="C968">
            <v>14045</v>
          </cell>
          <cell r="D968">
            <v>1</v>
          </cell>
          <cell r="E968">
            <v>0</v>
          </cell>
          <cell r="F968">
            <v>13</v>
          </cell>
          <cell r="G968">
            <v>20419</v>
          </cell>
          <cell r="H968">
            <v>1</v>
          </cell>
          <cell r="I968">
            <v>2</v>
          </cell>
          <cell r="J968">
            <v>2</v>
          </cell>
          <cell r="K968">
            <v>1</v>
          </cell>
          <cell r="L968">
            <v>1</v>
          </cell>
          <cell r="M968">
            <v>4</v>
          </cell>
          <cell r="N968">
            <v>10369</v>
          </cell>
          <cell r="O968">
            <v>10374</v>
          </cell>
          <cell r="P968">
            <v>2</v>
          </cell>
          <cell r="Q968">
            <v>2</v>
          </cell>
          <cell r="R968">
            <v>1</v>
          </cell>
          <cell r="S968">
            <v>0</v>
          </cell>
          <cell r="T968">
            <v>1033112</v>
          </cell>
          <cell r="U968">
            <v>1036411</v>
          </cell>
          <cell r="V968">
            <v>1036421</v>
          </cell>
          <cell r="W968">
            <v>1041</v>
          </cell>
          <cell r="X968">
            <v>0</v>
          </cell>
          <cell r="Y968">
            <v>0</v>
          </cell>
          <cell r="Z968">
            <v>0</v>
          </cell>
          <cell r="AA968">
            <v>0</v>
          </cell>
          <cell r="AB968">
            <v>0</v>
          </cell>
          <cell r="AC968">
            <v>0</v>
          </cell>
          <cell r="AD968">
            <v>0</v>
          </cell>
          <cell r="AE968">
            <v>0</v>
          </cell>
          <cell r="AF968">
            <v>1036401</v>
          </cell>
          <cell r="AG968">
            <v>1036402</v>
          </cell>
          <cell r="AH968">
            <v>1036403</v>
          </cell>
          <cell r="AI968">
            <v>1036404</v>
          </cell>
          <cell r="AJ968">
            <v>1036405</v>
          </cell>
          <cell r="AK968">
            <v>0</v>
          </cell>
          <cell r="AL968">
            <v>0</v>
          </cell>
          <cell r="AM968">
            <v>0</v>
          </cell>
          <cell r="AN968">
            <v>0</v>
          </cell>
          <cell r="AO968">
            <v>0</v>
          </cell>
          <cell r="AP968">
            <v>0</v>
          </cell>
          <cell r="AQ968">
            <v>0</v>
          </cell>
          <cell r="AR968">
            <v>2275</v>
          </cell>
          <cell r="AS968">
            <v>91</v>
          </cell>
          <cell r="AT968">
            <v>0</v>
          </cell>
          <cell r="AU968">
            <v>0</v>
          </cell>
          <cell r="AV968">
            <v>201</v>
          </cell>
          <cell r="AW968">
            <v>8</v>
          </cell>
          <cell r="AX968">
            <v>103</v>
          </cell>
          <cell r="AY968">
            <v>4</v>
          </cell>
          <cell r="AZ968">
            <v>124</v>
          </cell>
          <cell r="BA968">
            <v>5</v>
          </cell>
        </row>
        <row r="969">
          <cell r="B969" t="str">
            <v>邓芝</v>
          </cell>
          <cell r="C969">
            <v>14045</v>
          </cell>
          <cell r="D969">
            <v>1</v>
          </cell>
          <cell r="E969">
            <v>0</v>
          </cell>
          <cell r="F969">
            <v>13</v>
          </cell>
          <cell r="G969">
            <v>20430</v>
          </cell>
          <cell r="H969">
            <v>1</v>
          </cell>
          <cell r="I969">
            <v>2</v>
          </cell>
          <cell r="J969">
            <v>2</v>
          </cell>
          <cell r="K969">
            <v>1</v>
          </cell>
          <cell r="L969">
            <v>1</v>
          </cell>
          <cell r="M969">
            <v>5</v>
          </cell>
          <cell r="N969">
            <v>10370</v>
          </cell>
          <cell r="O969">
            <v>10374</v>
          </cell>
          <cell r="P969">
            <v>2</v>
          </cell>
          <cell r="Q969">
            <v>2</v>
          </cell>
          <cell r="R969">
            <v>1</v>
          </cell>
          <cell r="S969">
            <v>0</v>
          </cell>
          <cell r="T969">
            <v>1033112</v>
          </cell>
          <cell r="U969">
            <v>1036411</v>
          </cell>
          <cell r="V969">
            <v>1036421</v>
          </cell>
          <cell r="W969">
            <v>1041</v>
          </cell>
          <cell r="X969">
            <v>0</v>
          </cell>
          <cell r="Y969">
            <v>0</v>
          </cell>
          <cell r="Z969">
            <v>0</v>
          </cell>
          <cell r="AA969">
            <v>0</v>
          </cell>
          <cell r="AB969">
            <v>0</v>
          </cell>
          <cell r="AC969">
            <v>0</v>
          </cell>
          <cell r="AD969">
            <v>0</v>
          </cell>
          <cell r="AE969">
            <v>0</v>
          </cell>
          <cell r="AF969">
            <v>1036401</v>
          </cell>
          <cell r="AG969">
            <v>1036402</v>
          </cell>
          <cell r="AH969">
            <v>1036403</v>
          </cell>
          <cell r="AI969">
            <v>1036404</v>
          </cell>
          <cell r="AJ969">
            <v>1036405</v>
          </cell>
          <cell r="AK969">
            <v>0</v>
          </cell>
          <cell r="AL969">
            <v>0</v>
          </cell>
          <cell r="AM969">
            <v>0</v>
          </cell>
          <cell r="AN969">
            <v>0</v>
          </cell>
          <cell r="AO969">
            <v>0</v>
          </cell>
          <cell r="AP969">
            <v>0</v>
          </cell>
          <cell r="AQ969">
            <v>0</v>
          </cell>
          <cell r="AR969">
            <v>2615</v>
          </cell>
          <cell r="AS969">
            <v>105</v>
          </cell>
          <cell r="AT969">
            <v>0</v>
          </cell>
          <cell r="AU969">
            <v>0</v>
          </cell>
          <cell r="AV969">
            <v>231</v>
          </cell>
          <cell r="AW969">
            <v>9</v>
          </cell>
          <cell r="AX969">
            <v>118</v>
          </cell>
          <cell r="AY969">
            <v>5</v>
          </cell>
          <cell r="AZ969">
            <v>142</v>
          </cell>
          <cell r="BA969">
            <v>6</v>
          </cell>
        </row>
        <row r="970">
          <cell r="B970" t="str">
            <v>甘夫人</v>
          </cell>
          <cell r="C970">
            <v>12039</v>
          </cell>
          <cell r="D970">
            <v>1</v>
          </cell>
          <cell r="E970">
            <v>0</v>
          </cell>
          <cell r="F970">
            <v>13</v>
          </cell>
          <cell r="G970">
            <v>20441</v>
          </cell>
          <cell r="H970">
            <v>1</v>
          </cell>
          <cell r="I970">
            <v>2</v>
          </cell>
          <cell r="J970">
            <v>2</v>
          </cell>
          <cell r="K970">
            <v>1</v>
          </cell>
          <cell r="L970">
            <v>1</v>
          </cell>
          <cell r="M970">
            <v>6</v>
          </cell>
          <cell r="N970">
            <v>10371</v>
          </cell>
          <cell r="O970">
            <v>10374</v>
          </cell>
          <cell r="P970">
            <v>2</v>
          </cell>
          <cell r="Q970">
            <v>2</v>
          </cell>
          <cell r="R970">
            <v>1</v>
          </cell>
          <cell r="S970">
            <v>0</v>
          </cell>
          <cell r="T970">
            <v>1033112</v>
          </cell>
          <cell r="U970">
            <v>1036411</v>
          </cell>
          <cell r="V970">
            <v>1036421</v>
          </cell>
          <cell r="W970">
            <v>1041</v>
          </cell>
          <cell r="X970">
            <v>0</v>
          </cell>
          <cell r="Y970">
            <v>0</v>
          </cell>
          <cell r="Z970">
            <v>0</v>
          </cell>
          <cell r="AA970">
            <v>0</v>
          </cell>
          <cell r="AB970">
            <v>0</v>
          </cell>
          <cell r="AC970">
            <v>0</v>
          </cell>
          <cell r="AD970">
            <v>0</v>
          </cell>
          <cell r="AE970">
            <v>0</v>
          </cell>
          <cell r="AF970">
            <v>1036401</v>
          </cell>
          <cell r="AG970">
            <v>1036402</v>
          </cell>
          <cell r="AH970">
            <v>1036403</v>
          </cell>
          <cell r="AI970">
            <v>1036404</v>
          </cell>
          <cell r="AJ970">
            <v>1036405</v>
          </cell>
          <cell r="AK970">
            <v>0</v>
          </cell>
          <cell r="AL970">
            <v>0</v>
          </cell>
          <cell r="AM970">
            <v>0</v>
          </cell>
          <cell r="AN970">
            <v>0</v>
          </cell>
          <cell r="AO970">
            <v>0</v>
          </cell>
          <cell r="AP970">
            <v>0</v>
          </cell>
          <cell r="AQ970">
            <v>0</v>
          </cell>
          <cell r="AR970">
            <v>3008</v>
          </cell>
          <cell r="AS970">
            <v>120</v>
          </cell>
          <cell r="AT970">
            <v>0</v>
          </cell>
          <cell r="AU970">
            <v>0</v>
          </cell>
          <cell r="AV970">
            <v>266</v>
          </cell>
          <cell r="AW970">
            <v>11</v>
          </cell>
          <cell r="AX970">
            <v>136</v>
          </cell>
          <cell r="AY970">
            <v>5</v>
          </cell>
          <cell r="AZ970">
            <v>164</v>
          </cell>
          <cell r="BA970">
            <v>7</v>
          </cell>
        </row>
        <row r="971">
          <cell r="B971" t="str">
            <v>糜夫人</v>
          </cell>
          <cell r="C971">
            <v>12040</v>
          </cell>
          <cell r="D971">
            <v>1</v>
          </cell>
          <cell r="E971">
            <v>0</v>
          </cell>
          <cell r="F971">
            <v>12</v>
          </cell>
          <cell r="G971">
            <v>20452</v>
          </cell>
          <cell r="H971">
            <v>1</v>
          </cell>
          <cell r="I971">
            <v>2</v>
          </cell>
          <cell r="J971">
            <v>2</v>
          </cell>
          <cell r="K971">
            <v>1</v>
          </cell>
          <cell r="L971">
            <v>1</v>
          </cell>
          <cell r="M971">
            <v>7</v>
          </cell>
          <cell r="N971">
            <v>10372</v>
          </cell>
          <cell r="O971">
            <v>10374</v>
          </cell>
          <cell r="P971">
            <v>2</v>
          </cell>
          <cell r="Q971">
            <v>2</v>
          </cell>
          <cell r="R971">
            <v>1</v>
          </cell>
          <cell r="S971">
            <v>0</v>
          </cell>
          <cell r="T971">
            <v>1033112</v>
          </cell>
          <cell r="U971">
            <v>1036411</v>
          </cell>
          <cell r="V971">
            <v>1036421</v>
          </cell>
          <cell r="W971">
            <v>1041</v>
          </cell>
          <cell r="X971">
            <v>0</v>
          </cell>
          <cell r="Y971">
            <v>0</v>
          </cell>
          <cell r="Z971">
            <v>0</v>
          </cell>
          <cell r="AA971">
            <v>0</v>
          </cell>
          <cell r="AB971">
            <v>0</v>
          </cell>
          <cell r="AC971">
            <v>0</v>
          </cell>
          <cell r="AD971">
            <v>0</v>
          </cell>
          <cell r="AE971">
            <v>0</v>
          </cell>
          <cell r="AF971">
            <v>1036401</v>
          </cell>
          <cell r="AG971">
            <v>1036402</v>
          </cell>
          <cell r="AH971">
            <v>1036403</v>
          </cell>
          <cell r="AI971">
            <v>1036404</v>
          </cell>
          <cell r="AJ971">
            <v>1036405</v>
          </cell>
          <cell r="AK971">
            <v>0</v>
          </cell>
          <cell r="AL971">
            <v>0</v>
          </cell>
          <cell r="AM971">
            <v>0</v>
          </cell>
          <cell r="AN971">
            <v>0</v>
          </cell>
          <cell r="AO971">
            <v>0</v>
          </cell>
          <cell r="AP971">
            <v>0</v>
          </cell>
          <cell r="AQ971">
            <v>0</v>
          </cell>
          <cell r="AR971">
            <v>3458</v>
          </cell>
          <cell r="AS971">
            <v>138</v>
          </cell>
          <cell r="AT971">
            <v>0</v>
          </cell>
          <cell r="AU971">
            <v>0</v>
          </cell>
          <cell r="AV971">
            <v>305</v>
          </cell>
          <cell r="AW971">
            <v>12</v>
          </cell>
          <cell r="AX971">
            <v>156</v>
          </cell>
          <cell r="AY971">
            <v>6</v>
          </cell>
          <cell r="AZ971">
            <v>188</v>
          </cell>
          <cell r="BA971">
            <v>8</v>
          </cell>
        </row>
        <row r="972">
          <cell r="B972" t="str">
            <v>周仓</v>
          </cell>
          <cell r="C972">
            <v>12041</v>
          </cell>
          <cell r="D972">
            <v>1</v>
          </cell>
          <cell r="E972">
            <v>0</v>
          </cell>
          <cell r="F972">
            <v>13</v>
          </cell>
          <cell r="G972">
            <v>20463</v>
          </cell>
          <cell r="H972">
            <v>1</v>
          </cell>
          <cell r="I972">
            <v>2</v>
          </cell>
          <cell r="J972">
            <v>2</v>
          </cell>
          <cell r="K972">
            <v>1</v>
          </cell>
          <cell r="L972">
            <v>1</v>
          </cell>
          <cell r="M972">
            <v>8</v>
          </cell>
          <cell r="N972">
            <v>10373</v>
          </cell>
          <cell r="O972">
            <v>10374</v>
          </cell>
          <cell r="P972">
            <v>2</v>
          </cell>
          <cell r="Q972">
            <v>2</v>
          </cell>
          <cell r="R972">
            <v>1</v>
          </cell>
          <cell r="S972">
            <v>0</v>
          </cell>
          <cell r="T972">
            <v>1033112</v>
          </cell>
          <cell r="U972">
            <v>1036411</v>
          </cell>
          <cell r="V972">
            <v>1036421</v>
          </cell>
          <cell r="W972">
            <v>1041</v>
          </cell>
          <cell r="X972">
            <v>0</v>
          </cell>
          <cell r="Y972">
            <v>0</v>
          </cell>
          <cell r="Z972">
            <v>0</v>
          </cell>
          <cell r="AA972">
            <v>0</v>
          </cell>
          <cell r="AB972">
            <v>0</v>
          </cell>
          <cell r="AC972">
            <v>0</v>
          </cell>
          <cell r="AD972">
            <v>0</v>
          </cell>
          <cell r="AE972">
            <v>0</v>
          </cell>
          <cell r="AF972">
            <v>1036401</v>
          </cell>
          <cell r="AG972">
            <v>1036402</v>
          </cell>
          <cell r="AH972">
            <v>1036403</v>
          </cell>
          <cell r="AI972">
            <v>1036404</v>
          </cell>
          <cell r="AJ972">
            <v>1036405</v>
          </cell>
          <cell r="AK972">
            <v>0</v>
          </cell>
          <cell r="AL972">
            <v>0</v>
          </cell>
          <cell r="AM972">
            <v>0</v>
          </cell>
          <cell r="AN972">
            <v>0</v>
          </cell>
          <cell r="AO972">
            <v>0</v>
          </cell>
          <cell r="AP972">
            <v>0</v>
          </cell>
          <cell r="AQ972">
            <v>0</v>
          </cell>
          <cell r="AR972">
            <v>3976</v>
          </cell>
          <cell r="AS972">
            <v>159</v>
          </cell>
          <cell r="AT972">
            <v>0</v>
          </cell>
          <cell r="AU972">
            <v>0</v>
          </cell>
          <cell r="AV972">
            <v>351</v>
          </cell>
          <cell r="AW972">
            <v>14</v>
          </cell>
          <cell r="AX972">
            <v>180</v>
          </cell>
          <cell r="AY972">
            <v>7</v>
          </cell>
          <cell r="AZ972">
            <v>217</v>
          </cell>
          <cell r="BA972">
            <v>9</v>
          </cell>
        </row>
        <row r="973">
          <cell r="B973" t="str">
            <v>马岱</v>
          </cell>
          <cell r="C973">
            <v>12042</v>
          </cell>
          <cell r="D973">
            <v>1</v>
          </cell>
          <cell r="E973">
            <v>0</v>
          </cell>
          <cell r="F973">
            <v>13</v>
          </cell>
          <cell r="G973">
            <v>20474</v>
          </cell>
          <cell r="H973">
            <v>1</v>
          </cell>
          <cell r="I973">
            <v>2</v>
          </cell>
          <cell r="J973">
            <v>2</v>
          </cell>
          <cell r="K973">
            <v>1</v>
          </cell>
          <cell r="L973">
            <v>1</v>
          </cell>
          <cell r="M973">
            <v>9</v>
          </cell>
          <cell r="N973">
            <v>10374</v>
          </cell>
          <cell r="O973">
            <v>10374</v>
          </cell>
          <cell r="P973">
            <v>2</v>
          </cell>
          <cell r="Q973">
            <v>2</v>
          </cell>
          <cell r="R973">
            <v>1</v>
          </cell>
          <cell r="S973">
            <v>0</v>
          </cell>
          <cell r="T973">
            <v>1033112</v>
          </cell>
          <cell r="U973">
            <v>1036411</v>
          </cell>
          <cell r="V973">
            <v>1036421</v>
          </cell>
          <cell r="W973">
            <v>1041</v>
          </cell>
          <cell r="X973">
            <v>0</v>
          </cell>
          <cell r="Y973">
            <v>0</v>
          </cell>
          <cell r="Z973">
            <v>0</v>
          </cell>
          <cell r="AA973">
            <v>0</v>
          </cell>
          <cell r="AB973">
            <v>0</v>
          </cell>
          <cell r="AC973">
            <v>0</v>
          </cell>
          <cell r="AD973">
            <v>0</v>
          </cell>
          <cell r="AE973">
            <v>0</v>
          </cell>
          <cell r="AF973">
            <v>1036401</v>
          </cell>
          <cell r="AG973">
            <v>1036402</v>
          </cell>
          <cell r="AH973">
            <v>1036403</v>
          </cell>
          <cell r="AI973">
            <v>1036404</v>
          </cell>
          <cell r="AJ973">
            <v>1036405</v>
          </cell>
          <cell r="AK973">
            <v>0</v>
          </cell>
          <cell r="AL973">
            <v>0</v>
          </cell>
          <cell r="AM973">
            <v>0</v>
          </cell>
          <cell r="AN973">
            <v>0</v>
          </cell>
          <cell r="AO973">
            <v>0</v>
          </cell>
          <cell r="AP973">
            <v>0</v>
          </cell>
          <cell r="AQ973">
            <v>0</v>
          </cell>
          <cell r="AR973">
            <v>4572</v>
          </cell>
          <cell r="AS973">
            <v>183</v>
          </cell>
          <cell r="AT973">
            <v>0</v>
          </cell>
          <cell r="AU973">
            <v>0</v>
          </cell>
          <cell r="AV973">
            <v>404</v>
          </cell>
          <cell r="AW973">
            <v>16</v>
          </cell>
          <cell r="AX973">
            <v>207</v>
          </cell>
          <cell r="AY973">
            <v>8</v>
          </cell>
          <cell r="AZ973">
            <v>249</v>
          </cell>
          <cell r="BA973">
            <v>10</v>
          </cell>
        </row>
        <row r="974">
          <cell r="B974" t="str">
            <v>刘封</v>
          </cell>
          <cell r="C974">
            <v>12031</v>
          </cell>
          <cell r="D974">
            <v>1</v>
          </cell>
          <cell r="E974">
            <v>0</v>
          </cell>
          <cell r="F974">
            <v>12</v>
          </cell>
          <cell r="G974">
            <v>20485</v>
          </cell>
          <cell r="H974">
            <v>1</v>
          </cell>
          <cell r="I974">
            <v>2</v>
          </cell>
          <cell r="J974">
            <v>2</v>
          </cell>
          <cell r="K974">
            <v>1</v>
          </cell>
          <cell r="L974">
            <v>1</v>
          </cell>
          <cell r="M974">
            <v>10</v>
          </cell>
          <cell r="N974">
            <v>10767</v>
          </cell>
          <cell r="O974">
            <v>10374</v>
          </cell>
          <cell r="P974">
            <v>2</v>
          </cell>
          <cell r="Q974">
            <v>2</v>
          </cell>
          <cell r="R974">
            <v>1</v>
          </cell>
          <cell r="S974">
            <v>0</v>
          </cell>
          <cell r="T974">
            <v>1033112</v>
          </cell>
          <cell r="U974">
            <v>1036411</v>
          </cell>
          <cell r="V974">
            <v>1036421</v>
          </cell>
          <cell r="W974">
            <v>1041</v>
          </cell>
          <cell r="X974">
            <v>0</v>
          </cell>
          <cell r="Y974">
            <v>0</v>
          </cell>
          <cell r="Z974">
            <v>0</v>
          </cell>
          <cell r="AA974">
            <v>0</v>
          </cell>
          <cell r="AB974">
            <v>0</v>
          </cell>
          <cell r="AC974">
            <v>0</v>
          </cell>
          <cell r="AD974">
            <v>0</v>
          </cell>
          <cell r="AE974">
            <v>0</v>
          </cell>
          <cell r="AF974">
            <v>1036401</v>
          </cell>
          <cell r="AG974">
            <v>1036402</v>
          </cell>
          <cell r="AH974">
            <v>1036403</v>
          </cell>
          <cell r="AI974">
            <v>1036404</v>
          </cell>
          <cell r="AJ974">
            <v>1036405</v>
          </cell>
          <cell r="AK974">
            <v>0</v>
          </cell>
          <cell r="AL974">
            <v>0</v>
          </cell>
          <cell r="AM974">
            <v>0</v>
          </cell>
          <cell r="AN974">
            <v>0</v>
          </cell>
          <cell r="AO974">
            <v>0</v>
          </cell>
          <cell r="AP974">
            <v>0</v>
          </cell>
          <cell r="AQ974">
            <v>0</v>
          </cell>
          <cell r="AR974">
            <v>5258</v>
          </cell>
          <cell r="AS974">
            <v>210</v>
          </cell>
          <cell r="AT974">
            <v>0</v>
          </cell>
          <cell r="AU974">
            <v>0</v>
          </cell>
          <cell r="AV974">
            <v>465</v>
          </cell>
          <cell r="AW974">
            <v>19</v>
          </cell>
          <cell r="AX974">
            <v>238</v>
          </cell>
          <cell r="AY974">
            <v>10</v>
          </cell>
          <cell r="AZ974">
            <v>287</v>
          </cell>
          <cell r="BA974">
            <v>11</v>
          </cell>
        </row>
        <row r="975">
          <cell r="B975" t="str">
            <v>糜芳</v>
          </cell>
          <cell r="C975">
            <v>12031</v>
          </cell>
          <cell r="D975">
            <v>1</v>
          </cell>
          <cell r="E975">
            <v>0</v>
          </cell>
          <cell r="F975">
            <v>12</v>
          </cell>
          <cell r="G975">
            <v>20496</v>
          </cell>
          <cell r="H975">
            <v>1</v>
          </cell>
          <cell r="I975">
            <v>2</v>
          </cell>
          <cell r="J975">
            <v>2</v>
          </cell>
          <cell r="K975">
            <v>1</v>
          </cell>
          <cell r="L975">
            <v>1</v>
          </cell>
          <cell r="M975">
            <v>11</v>
          </cell>
          <cell r="N975">
            <v>10768</v>
          </cell>
          <cell r="O975">
            <v>10374</v>
          </cell>
          <cell r="P975">
            <v>2</v>
          </cell>
          <cell r="Q975">
            <v>2</v>
          </cell>
          <cell r="R975">
            <v>1</v>
          </cell>
          <cell r="S975">
            <v>0</v>
          </cell>
          <cell r="T975">
            <v>1033112</v>
          </cell>
          <cell r="U975">
            <v>1036411</v>
          </cell>
          <cell r="V975">
            <v>1036421</v>
          </cell>
          <cell r="W975">
            <v>1041</v>
          </cell>
          <cell r="X975">
            <v>0</v>
          </cell>
          <cell r="Y975">
            <v>0</v>
          </cell>
          <cell r="Z975">
            <v>0</v>
          </cell>
          <cell r="AA975">
            <v>0</v>
          </cell>
          <cell r="AB975">
            <v>0</v>
          </cell>
          <cell r="AC975">
            <v>0</v>
          </cell>
          <cell r="AD975">
            <v>0</v>
          </cell>
          <cell r="AE975">
            <v>0</v>
          </cell>
          <cell r="AF975">
            <v>1036401</v>
          </cell>
          <cell r="AG975">
            <v>1036402</v>
          </cell>
          <cell r="AH975">
            <v>1036403</v>
          </cell>
          <cell r="AI975">
            <v>1036404</v>
          </cell>
          <cell r="AJ975">
            <v>1036405</v>
          </cell>
          <cell r="AK975">
            <v>0</v>
          </cell>
          <cell r="AL975">
            <v>0</v>
          </cell>
          <cell r="AM975">
            <v>0</v>
          </cell>
          <cell r="AN975">
            <v>0</v>
          </cell>
          <cell r="AO975">
            <v>0</v>
          </cell>
          <cell r="AP975">
            <v>0</v>
          </cell>
          <cell r="AQ975">
            <v>0</v>
          </cell>
          <cell r="AR975">
            <v>6046</v>
          </cell>
          <cell r="AS975">
            <v>241</v>
          </cell>
          <cell r="AT975">
            <v>0</v>
          </cell>
          <cell r="AU975">
            <v>0</v>
          </cell>
          <cell r="AV975">
            <v>534</v>
          </cell>
          <cell r="AW975">
            <v>21</v>
          </cell>
          <cell r="AX975">
            <v>273</v>
          </cell>
          <cell r="AY975">
            <v>11</v>
          </cell>
          <cell r="AZ975">
            <v>330</v>
          </cell>
          <cell r="BA975">
            <v>12</v>
          </cell>
        </row>
        <row r="976">
          <cell r="B976" t="str">
            <v>李恢</v>
          </cell>
          <cell r="C976">
            <v>11048</v>
          </cell>
          <cell r="D976">
            <v>1</v>
          </cell>
          <cell r="E976">
            <v>0</v>
          </cell>
          <cell r="F976">
            <v>12</v>
          </cell>
          <cell r="G976">
            <v>20507</v>
          </cell>
          <cell r="H976">
            <v>1</v>
          </cell>
          <cell r="I976">
            <v>2</v>
          </cell>
          <cell r="J976">
            <v>2</v>
          </cell>
          <cell r="K976">
            <v>1</v>
          </cell>
          <cell r="L976">
            <v>1</v>
          </cell>
          <cell r="M976">
            <v>12</v>
          </cell>
          <cell r="N976">
            <v>0</v>
          </cell>
          <cell r="O976">
            <v>10374</v>
          </cell>
          <cell r="P976">
            <v>2</v>
          </cell>
          <cell r="Q976">
            <v>2</v>
          </cell>
          <cell r="R976">
            <v>1</v>
          </cell>
          <cell r="S976">
            <v>0</v>
          </cell>
          <cell r="T976">
            <v>1033112</v>
          </cell>
          <cell r="U976">
            <v>1036411</v>
          </cell>
          <cell r="V976">
            <v>1036421</v>
          </cell>
          <cell r="W976">
            <v>1041</v>
          </cell>
          <cell r="X976">
            <v>0</v>
          </cell>
          <cell r="Y976">
            <v>0</v>
          </cell>
          <cell r="Z976">
            <v>0</v>
          </cell>
          <cell r="AA976">
            <v>0</v>
          </cell>
          <cell r="AB976">
            <v>0</v>
          </cell>
          <cell r="AC976">
            <v>0</v>
          </cell>
          <cell r="AD976">
            <v>0</v>
          </cell>
          <cell r="AE976">
            <v>0</v>
          </cell>
          <cell r="AF976">
            <v>1036401</v>
          </cell>
          <cell r="AG976">
            <v>1036402</v>
          </cell>
          <cell r="AH976">
            <v>1036403</v>
          </cell>
          <cell r="AI976">
            <v>1036404</v>
          </cell>
          <cell r="AJ976">
            <v>1036405</v>
          </cell>
          <cell r="AK976">
            <v>0</v>
          </cell>
          <cell r="AL976">
            <v>0</v>
          </cell>
          <cell r="AM976">
            <v>0</v>
          </cell>
          <cell r="AN976">
            <v>0</v>
          </cell>
          <cell r="AO976">
            <v>0</v>
          </cell>
          <cell r="AP976">
            <v>0</v>
          </cell>
          <cell r="AQ976">
            <v>0</v>
          </cell>
          <cell r="AR976">
            <v>6952</v>
          </cell>
          <cell r="AS976">
            <v>277</v>
          </cell>
          <cell r="AT976">
            <v>0</v>
          </cell>
          <cell r="AU976">
            <v>0</v>
          </cell>
          <cell r="AV976">
            <v>614</v>
          </cell>
          <cell r="AW976">
            <v>24</v>
          </cell>
          <cell r="AX976">
            <v>313</v>
          </cell>
          <cell r="AY976">
            <v>12</v>
          </cell>
          <cell r="AZ976">
            <v>379</v>
          </cell>
          <cell r="BA976">
            <v>13</v>
          </cell>
        </row>
        <row r="977">
          <cell r="B977" t="str">
            <v>张翼</v>
          </cell>
          <cell r="C977">
            <v>12031</v>
          </cell>
          <cell r="D977">
            <v>1</v>
          </cell>
          <cell r="E977">
            <v>0</v>
          </cell>
          <cell r="F977">
            <v>12</v>
          </cell>
          <cell r="G977">
            <v>20518</v>
          </cell>
          <cell r="H977">
            <v>1</v>
          </cell>
          <cell r="I977">
            <v>2</v>
          </cell>
          <cell r="J977">
            <v>2</v>
          </cell>
          <cell r="K977">
            <v>1</v>
          </cell>
          <cell r="L977">
            <v>1</v>
          </cell>
          <cell r="M977">
            <v>0</v>
          </cell>
          <cell r="N977">
            <v>10376</v>
          </cell>
          <cell r="O977">
            <v>10385</v>
          </cell>
          <cell r="P977">
            <v>2</v>
          </cell>
          <cell r="Q977">
            <v>2</v>
          </cell>
          <cell r="R977">
            <v>1</v>
          </cell>
          <cell r="S977">
            <v>1</v>
          </cell>
          <cell r="T977">
            <v>1036412</v>
          </cell>
          <cell r="U977">
            <v>4044112</v>
          </cell>
          <cell r="V977">
            <v>0</v>
          </cell>
          <cell r="W977">
            <v>0</v>
          </cell>
          <cell r="X977">
            <v>0</v>
          </cell>
          <cell r="Y977">
            <v>0</v>
          </cell>
          <cell r="Z977">
            <v>0</v>
          </cell>
          <cell r="AA977">
            <v>0</v>
          </cell>
          <cell r="AB977">
            <v>0</v>
          </cell>
          <cell r="AC977">
            <v>0</v>
          </cell>
          <cell r="AD977">
            <v>0</v>
          </cell>
          <cell r="AE977">
            <v>0</v>
          </cell>
          <cell r="AF977">
            <v>1037501</v>
          </cell>
          <cell r="AG977">
            <v>1037502</v>
          </cell>
          <cell r="AH977">
            <v>1037503</v>
          </cell>
          <cell r="AI977">
            <v>1037504</v>
          </cell>
          <cell r="AJ977">
            <v>1037505</v>
          </cell>
          <cell r="AK977">
            <v>0</v>
          </cell>
          <cell r="AL977">
            <v>0</v>
          </cell>
          <cell r="AM977">
            <v>0</v>
          </cell>
          <cell r="AN977">
            <v>0</v>
          </cell>
          <cell r="AO977">
            <v>0</v>
          </cell>
          <cell r="AP977">
            <v>0</v>
          </cell>
          <cell r="AQ977">
            <v>0</v>
          </cell>
          <cell r="AR977">
            <v>1129</v>
          </cell>
          <cell r="AS977">
            <v>45</v>
          </cell>
          <cell r="AT977">
            <v>0</v>
          </cell>
          <cell r="AU977">
            <v>0</v>
          </cell>
          <cell r="AV977">
            <v>99</v>
          </cell>
          <cell r="AW977">
            <v>4</v>
          </cell>
          <cell r="AX977">
            <v>51</v>
          </cell>
          <cell r="AY977">
            <v>2</v>
          </cell>
          <cell r="AZ977">
            <v>61</v>
          </cell>
          <cell r="BA977">
            <v>2</v>
          </cell>
        </row>
        <row r="978">
          <cell r="B978" t="str">
            <v>郭攸之</v>
          </cell>
          <cell r="C978">
            <v>12026</v>
          </cell>
          <cell r="D978">
            <v>1</v>
          </cell>
          <cell r="E978">
            <v>0</v>
          </cell>
          <cell r="F978">
            <v>12</v>
          </cell>
          <cell r="G978">
            <v>20529</v>
          </cell>
          <cell r="H978">
            <v>1</v>
          </cell>
          <cell r="I978">
            <v>2</v>
          </cell>
          <cell r="J978">
            <v>2</v>
          </cell>
          <cell r="K978">
            <v>1</v>
          </cell>
          <cell r="L978">
            <v>1</v>
          </cell>
          <cell r="M978">
            <v>1</v>
          </cell>
          <cell r="N978">
            <v>10377</v>
          </cell>
          <cell r="O978">
            <v>10385</v>
          </cell>
          <cell r="P978">
            <v>2</v>
          </cell>
          <cell r="Q978">
            <v>2</v>
          </cell>
          <cell r="R978">
            <v>1</v>
          </cell>
          <cell r="S978">
            <v>0</v>
          </cell>
          <cell r="T978">
            <v>1036412</v>
          </cell>
          <cell r="U978">
            <v>4044112</v>
          </cell>
          <cell r="V978">
            <v>0</v>
          </cell>
          <cell r="W978">
            <v>0</v>
          </cell>
          <cell r="X978">
            <v>0</v>
          </cell>
          <cell r="Y978">
            <v>0</v>
          </cell>
          <cell r="Z978">
            <v>0</v>
          </cell>
          <cell r="AA978">
            <v>0</v>
          </cell>
          <cell r="AB978">
            <v>0</v>
          </cell>
          <cell r="AC978">
            <v>0</v>
          </cell>
          <cell r="AD978">
            <v>0</v>
          </cell>
          <cell r="AE978">
            <v>0</v>
          </cell>
          <cell r="AF978">
            <v>1037501</v>
          </cell>
          <cell r="AG978">
            <v>1037502</v>
          </cell>
          <cell r="AH978">
            <v>1037503</v>
          </cell>
          <cell r="AI978">
            <v>1037504</v>
          </cell>
          <cell r="AJ978">
            <v>1037505</v>
          </cell>
          <cell r="AK978">
            <v>0</v>
          </cell>
          <cell r="AL978">
            <v>0</v>
          </cell>
          <cell r="AM978">
            <v>0</v>
          </cell>
          <cell r="AN978">
            <v>0</v>
          </cell>
          <cell r="AO978">
            <v>0</v>
          </cell>
          <cell r="AP978">
            <v>0</v>
          </cell>
          <cell r="AQ978">
            <v>0</v>
          </cell>
          <cell r="AR978">
            <v>1300</v>
          </cell>
          <cell r="AS978">
            <v>52</v>
          </cell>
          <cell r="AT978">
            <v>0</v>
          </cell>
          <cell r="AU978">
            <v>0</v>
          </cell>
          <cell r="AV978">
            <v>115</v>
          </cell>
          <cell r="AW978">
            <v>5</v>
          </cell>
          <cell r="AX978">
            <v>58</v>
          </cell>
          <cell r="AY978">
            <v>2</v>
          </cell>
          <cell r="AZ978">
            <v>71</v>
          </cell>
          <cell r="BA978">
            <v>3</v>
          </cell>
        </row>
        <row r="979">
          <cell r="B979" t="str">
            <v>张松</v>
          </cell>
          <cell r="C979">
            <v>12044</v>
          </cell>
          <cell r="D979">
            <v>1</v>
          </cell>
          <cell r="E979">
            <v>0</v>
          </cell>
          <cell r="F979">
            <v>12</v>
          </cell>
          <cell r="G979">
            <v>20540</v>
          </cell>
          <cell r="H979">
            <v>1</v>
          </cell>
          <cell r="I979">
            <v>2</v>
          </cell>
          <cell r="J979">
            <v>2</v>
          </cell>
          <cell r="K979">
            <v>1</v>
          </cell>
          <cell r="L979">
            <v>1</v>
          </cell>
          <cell r="M979">
            <v>2</v>
          </cell>
          <cell r="N979">
            <v>10378</v>
          </cell>
          <cell r="O979">
            <v>10385</v>
          </cell>
          <cell r="P979">
            <v>2</v>
          </cell>
          <cell r="Q979">
            <v>2</v>
          </cell>
          <cell r="R979">
            <v>1</v>
          </cell>
          <cell r="S979">
            <v>0</v>
          </cell>
          <cell r="T979">
            <v>1036412</v>
          </cell>
          <cell r="U979">
            <v>4044112</v>
          </cell>
          <cell r="V979">
            <v>0</v>
          </cell>
          <cell r="W979">
            <v>0</v>
          </cell>
          <cell r="X979">
            <v>0</v>
          </cell>
          <cell r="Y979">
            <v>0</v>
          </cell>
          <cell r="Z979">
            <v>0</v>
          </cell>
          <cell r="AA979">
            <v>0</v>
          </cell>
          <cell r="AB979">
            <v>0</v>
          </cell>
          <cell r="AC979">
            <v>0</v>
          </cell>
          <cell r="AD979">
            <v>0</v>
          </cell>
          <cell r="AE979">
            <v>0</v>
          </cell>
          <cell r="AF979">
            <v>1037501</v>
          </cell>
          <cell r="AG979">
            <v>1037502</v>
          </cell>
          <cell r="AH979">
            <v>1037503</v>
          </cell>
          <cell r="AI979">
            <v>1037504</v>
          </cell>
          <cell r="AJ979">
            <v>1037505</v>
          </cell>
          <cell r="AK979">
            <v>0</v>
          </cell>
          <cell r="AL979">
            <v>0</v>
          </cell>
          <cell r="AM979">
            <v>0</v>
          </cell>
          <cell r="AN979">
            <v>0</v>
          </cell>
          <cell r="AO979">
            <v>0</v>
          </cell>
          <cell r="AP979">
            <v>0</v>
          </cell>
          <cell r="AQ979">
            <v>0</v>
          </cell>
          <cell r="AR979">
            <v>1495</v>
          </cell>
          <cell r="AS979">
            <v>60</v>
          </cell>
          <cell r="AT979">
            <v>0</v>
          </cell>
          <cell r="AU979">
            <v>0</v>
          </cell>
          <cell r="AV979">
            <v>132</v>
          </cell>
          <cell r="AW979">
            <v>5</v>
          </cell>
          <cell r="AX979">
            <v>67</v>
          </cell>
          <cell r="AY979">
            <v>3</v>
          </cell>
          <cell r="AZ979">
            <v>81</v>
          </cell>
          <cell r="BA979">
            <v>3</v>
          </cell>
        </row>
        <row r="980">
          <cell r="B980" t="str">
            <v>黄皓</v>
          </cell>
          <cell r="C980">
            <v>12045</v>
          </cell>
          <cell r="D980">
            <v>1</v>
          </cell>
          <cell r="E980">
            <v>0</v>
          </cell>
          <cell r="F980">
            <v>12</v>
          </cell>
          <cell r="G980">
            <v>20551</v>
          </cell>
          <cell r="H980">
            <v>1</v>
          </cell>
          <cell r="I980">
            <v>2</v>
          </cell>
          <cell r="J980">
            <v>2</v>
          </cell>
          <cell r="K980">
            <v>1</v>
          </cell>
          <cell r="L980">
            <v>1</v>
          </cell>
          <cell r="M980">
            <v>3</v>
          </cell>
          <cell r="N980">
            <v>10379</v>
          </cell>
          <cell r="O980">
            <v>10385</v>
          </cell>
          <cell r="P980">
            <v>2</v>
          </cell>
          <cell r="Q980">
            <v>2</v>
          </cell>
          <cell r="R980">
            <v>1</v>
          </cell>
          <cell r="S980">
            <v>0</v>
          </cell>
          <cell r="T980">
            <v>1036412</v>
          </cell>
          <cell r="U980">
            <v>4044112</v>
          </cell>
          <cell r="V980">
            <v>0</v>
          </cell>
          <cell r="W980">
            <v>0</v>
          </cell>
          <cell r="X980">
            <v>0</v>
          </cell>
          <cell r="Y980">
            <v>0</v>
          </cell>
          <cell r="Z980">
            <v>0</v>
          </cell>
          <cell r="AA980">
            <v>0</v>
          </cell>
          <cell r="AB980">
            <v>0</v>
          </cell>
          <cell r="AC980">
            <v>0</v>
          </cell>
          <cell r="AD980">
            <v>0</v>
          </cell>
          <cell r="AE980">
            <v>0</v>
          </cell>
          <cell r="AF980">
            <v>1037501</v>
          </cell>
          <cell r="AG980">
            <v>1037502</v>
          </cell>
          <cell r="AH980">
            <v>1037503</v>
          </cell>
          <cell r="AI980">
            <v>1037504</v>
          </cell>
          <cell r="AJ980">
            <v>1037505</v>
          </cell>
          <cell r="AK980">
            <v>0</v>
          </cell>
          <cell r="AL980">
            <v>0</v>
          </cell>
          <cell r="AM980">
            <v>0</v>
          </cell>
          <cell r="AN980">
            <v>0</v>
          </cell>
          <cell r="AO980">
            <v>0</v>
          </cell>
          <cell r="AP980">
            <v>0</v>
          </cell>
          <cell r="AQ980">
            <v>0</v>
          </cell>
          <cell r="AR980">
            <v>1718</v>
          </cell>
          <cell r="AS980">
            <v>69</v>
          </cell>
          <cell r="AT980">
            <v>0</v>
          </cell>
          <cell r="AU980">
            <v>0</v>
          </cell>
          <cell r="AV980">
            <v>151</v>
          </cell>
          <cell r="AW980">
            <v>6</v>
          </cell>
          <cell r="AX980">
            <v>77</v>
          </cell>
          <cell r="AY980">
            <v>3</v>
          </cell>
          <cell r="AZ980">
            <v>93</v>
          </cell>
          <cell r="BA980">
            <v>4</v>
          </cell>
        </row>
        <row r="981">
          <cell r="B981" t="str">
            <v>孙坚</v>
          </cell>
          <cell r="C981">
            <v>13003</v>
          </cell>
          <cell r="D981">
            <v>1</v>
          </cell>
          <cell r="E981">
            <v>0</v>
          </cell>
          <cell r="F981">
            <v>23</v>
          </cell>
          <cell r="G981">
            <v>30001</v>
          </cell>
          <cell r="H981">
            <v>1</v>
          </cell>
          <cell r="I981">
            <v>2</v>
          </cell>
          <cell r="J981">
            <v>2</v>
          </cell>
          <cell r="K981">
            <v>1</v>
          </cell>
          <cell r="L981">
            <v>1</v>
          </cell>
          <cell r="M981">
            <v>4</v>
          </cell>
          <cell r="N981">
            <v>10380</v>
          </cell>
          <cell r="O981">
            <v>10385</v>
          </cell>
          <cell r="P981">
            <v>2</v>
          </cell>
          <cell r="Q981">
            <v>2</v>
          </cell>
          <cell r="R981">
            <v>1</v>
          </cell>
          <cell r="S981">
            <v>0</v>
          </cell>
          <cell r="T981">
            <v>1036412</v>
          </cell>
          <cell r="U981">
            <v>4044112</v>
          </cell>
          <cell r="V981">
            <v>0</v>
          </cell>
          <cell r="W981">
            <v>0</v>
          </cell>
          <cell r="X981">
            <v>0</v>
          </cell>
          <cell r="Y981">
            <v>0</v>
          </cell>
          <cell r="Z981">
            <v>0</v>
          </cell>
          <cell r="AA981">
            <v>0</v>
          </cell>
          <cell r="AB981">
            <v>0</v>
          </cell>
          <cell r="AC981">
            <v>0</v>
          </cell>
          <cell r="AD981">
            <v>0</v>
          </cell>
          <cell r="AE981">
            <v>0</v>
          </cell>
          <cell r="AF981">
            <v>1037501</v>
          </cell>
          <cell r="AG981">
            <v>1037502</v>
          </cell>
          <cell r="AH981">
            <v>1037503</v>
          </cell>
          <cell r="AI981">
            <v>1037504</v>
          </cell>
          <cell r="AJ981">
            <v>1037505</v>
          </cell>
          <cell r="AK981">
            <v>0</v>
          </cell>
          <cell r="AL981">
            <v>0</v>
          </cell>
          <cell r="AM981">
            <v>0</v>
          </cell>
          <cell r="AN981">
            <v>0</v>
          </cell>
          <cell r="AO981">
            <v>0</v>
          </cell>
          <cell r="AP981">
            <v>0</v>
          </cell>
          <cell r="AQ981">
            <v>0</v>
          </cell>
          <cell r="AR981">
            <v>1975</v>
          </cell>
          <cell r="AS981">
            <v>79</v>
          </cell>
          <cell r="AT981">
            <v>0</v>
          </cell>
          <cell r="AU981">
            <v>0</v>
          </cell>
          <cell r="AV981">
            <v>174</v>
          </cell>
          <cell r="AW981">
            <v>7</v>
          </cell>
          <cell r="AX981">
            <v>89</v>
          </cell>
          <cell r="AY981">
            <v>4</v>
          </cell>
          <cell r="AZ981">
            <v>107</v>
          </cell>
          <cell r="BA981">
            <v>4</v>
          </cell>
        </row>
        <row r="982">
          <cell r="B982" t="str">
            <v>孙策</v>
          </cell>
          <cell r="C982">
            <v>13004</v>
          </cell>
          <cell r="D982">
            <v>1</v>
          </cell>
          <cell r="E982">
            <v>0</v>
          </cell>
          <cell r="F982">
            <v>20</v>
          </cell>
          <cell r="G982">
            <v>30012</v>
          </cell>
          <cell r="H982">
            <v>1</v>
          </cell>
          <cell r="I982">
            <v>2</v>
          </cell>
          <cell r="J982">
            <v>2</v>
          </cell>
          <cell r="K982">
            <v>1</v>
          </cell>
          <cell r="L982">
            <v>1</v>
          </cell>
          <cell r="M982">
            <v>5</v>
          </cell>
          <cell r="N982">
            <v>10381</v>
          </cell>
          <cell r="O982">
            <v>10385</v>
          </cell>
          <cell r="P982">
            <v>2</v>
          </cell>
          <cell r="Q982">
            <v>2</v>
          </cell>
          <cell r="R982">
            <v>1</v>
          </cell>
          <cell r="S982">
            <v>0</v>
          </cell>
          <cell r="T982">
            <v>1036412</v>
          </cell>
          <cell r="U982">
            <v>4044112</v>
          </cell>
          <cell r="V982">
            <v>0</v>
          </cell>
          <cell r="W982">
            <v>0</v>
          </cell>
          <cell r="X982">
            <v>0</v>
          </cell>
          <cell r="Y982">
            <v>0</v>
          </cell>
          <cell r="Z982">
            <v>0</v>
          </cell>
          <cell r="AA982">
            <v>0</v>
          </cell>
          <cell r="AB982">
            <v>0</v>
          </cell>
          <cell r="AC982">
            <v>0</v>
          </cell>
          <cell r="AD982">
            <v>0</v>
          </cell>
          <cell r="AE982">
            <v>0</v>
          </cell>
          <cell r="AF982">
            <v>1037501</v>
          </cell>
          <cell r="AG982">
            <v>1037502</v>
          </cell>
          <cell r="AH982">
            <v>1037503</v>
          </cell>
          <cell r="AI982">
            <v>1037504</v>
          </cell>
          <cell r="AJ982">
            <v>1037505</v>
          </cell>
          <cell r="AK982">
            <v>0</v>
          </cell>
          <cell r="AL982">
            <v>0</v>
          </cell>
          <cell r="AM982">
            <v>0</v>
          </cell>
          <cell r="AN982">
            <v>0</v>
          </cell>
          <cell r="AO982">
            <v>0</v>
          </cell>
          <cell r="AP982">
            <v>0</v>
          </cell>
          <cell r="AQ982">
            <v>0</v>
          </cell>
          <cell r="AR982">
            <v>2272</v>
          </cell>
          <cell r="AS982">
            <v>91</v>
          </cell>
          <cell r="AT982">
            <v>0</v>
          </cell>
          <cell r="AU982">
            <v>0</v>
          </cell>
          <cell r="AV982">
            <v>200</v>
          </cell>
          <cell r="AW982">
            <v>8</v>
          </cell>
          <cell r="AX982">
            <v>103</v>
          </cell>
          <cell r="AY982">
            <v>4</v>
          </cell>
          <cell r="AZ982">
            <v>124</v>
          </cell>
          <cell r="BA982">
            <v>5</v>
          </cell>
        </row>
        <row r="983">
          <cell r="B983" t="str">
            <v>孙权</v>
          </cell>
          <cell r="C983">
            <v>13005</v>
          </cell>
          <cell r="D983">
            <v>1</v>
          </cell>
          <cell r="E983">
            <v>0</v>
          </cell>
          <cell r="F983">
            <v>20</v>
          </cell>
          <cell r="G983">
            <v>30023</v>
          </cell>
          <cell r="H983">
            <v>1</v>
          </cell>
          <cell r="I983">
            <v>2</v>
          </cell>
          <cell r="J983">
            <v>2</v>
          </cell>
          <cell r="K983">
            <v>1</v>
          </cell>
          <cell r="L983">
            <v>1</v>
          </cell>
          <cell r="M983">
            <v>6</v>
          </cell>
          <cell r="N983">
            <v>10382</v>
          </cell>
          <cell r="O983">
            <v>10385</v>
          </cell>
          <cell r="P983">
            <v>2</v>
          </cell>
          <cell r="Q983">
            <v>2</v>
          </cell>
          <cell r="R983">
            <v>1</v>
          </cell>
          <cell r="S983">
            <v>0</v>
          </cell>
          <cell r="T983">
            <v>1036412</v>
          </cell>
          <cell r="U983">
            <v>4044112</v>
          </cell>
          <cell r="V983">
            <v>0</v>
          </cell>
          <cell r="W983">
            <v>0</v>
          </cell>
          <cell r="X983">
            <v>0</v>
          </cell>
          <cell r="Y983">
            <v>0</v>
          </cell>
          <cell r="Z983">
            <v>0</v>
          </cell>
          <cell r="AA983">
            <v>0</v>
          </cell>
          <cell r="AB983">
            <v>0</v>
          </cell>
          <cell r="AC983">
            <v>0</v>
          </cell>
          <cell r="AD983">
            <v>0</v>
          </cell>
          <cell r="AE983">
            <v>0</v>
          </cell>
          <cell r="AF983">
            <v>1037501</v>
          </cell>
          <cell r="AG983">
            <v>1037502</v>
          </cell>
          <cell r="AH983">
            <v>1037503</v>
          </cell>
          <cell r="AI983">
            <v>1037504</v>
          </cell>
          <cell r="AJ983">
            <v>1037505</v>
          </cell>
          <cell r="AK983">
            <v>0</v>
          </cell>
          <cell r="AL983">
            <v>0</v>
          </cell>
          <cell r="AM983">
            <v>0</v>
          </cell>
          <cell r="AN983">
            <v>0</v>
          </cell>
          <cell r="AO983">
            <v>0</v>
          </cell>
          <cell r="AP983">
            <v>0</v>
          </cell>
          <cell r="AQ983">
            <v>0</v>
          </cell>
          <cell r="AR983">
            <v>2612</v>
          </cell>
          <cell r="AS983">
            <v>104</v>
          </cell>
          <cell r="AT983">
            <v>0</v>
          </cell>
          <cell r="AU983">
            <v>0</v>
          </cell>
          <cell r="AV983">
            <v>231</v>
          </cell>
          <cell r="AW983">
            <v>9</v>
          </cell>
          <cell r="AX983">
            <v>118</v>
          </cell>
          <cell r="AY983">
            <v>5</v>
          </cell>
          <cell r="AZ983">
            <v>142</v>
          </cell>
          <cell r="BA983">
            <v>6</v>
          </cell>
        </row>
        <row r="984">
          <cell r="B984" t="str">
            <v>太史慈</v>
          </cell>
          <cell r="C984">
            <v>13006</v>
          </cell>
          <cell r="D984">
            <v>1</v>
          </cell>
          <cell r="E984">
            <v>0</v>
          </cell>
          <cell r="F984">
            <v>20</v>
          </cell>
          <cell r="G984">
            <v>30034</v>
          </cell>
          <cell r="H984">
            <v>1</v>
          </cell>
          <cell r="I984">
            <v>2</v>
          </cell>
          <cell r="J984">
            <v>2</v>
          </cell>
          <cell r="K984">
            <v>1</v>
          </cell>
          <cell r="L984">
            <v>1</v>
          </cell>
          <cell r="M984">
            <v>7</v>
          </cell>
          <cell r="N984">
            <v>10383</v>
          </cell>
          <cell r="O984">
            <v>10385</v>
          </cell>
          <cell r="P984">
            <v>2</v>
          </cell>
          <cell r="Q984">
            <v>2</v>
          </cell>
          <cell r="R984">
            <v>1</v>
          </cell>
          <cell r="S984">
            <v>0</v>
          </cell>
          <cell r="T984">
            <v>1036412</v>
          </cell>
          <cell r="U984">
            <v>4044112</v>
          </cell>
          <cell r="V984">
            <v>0</v>
          </cell>
          <cell r="W984">
            <v>0</v>
          </cell>
          <cell r="X984">
            <v>0</v>
          </cell>
          <cell r="Y984">
            <v>0</v>
          </cell>
          <cell r="Z984">
            <v>0</v>
          </cell>
          <cell r="AA984">
            <v>0</v>
          </cell>
          <cell r="AB984">
            <v>0</v>
          </cell>
          <cell r="AC984">
            <v>0</v>
          </cell>
          <cell r="AD984">
            <v>0</v>
          </cell>
          <cell r="AE984">
            <v>0</v>
          </cell>
          <cell r="AF984">
            <v>1037501</v>
          </cell>
          <cell r="AG984">
            <v>1037502</v>
          </cell>
          <cell r="AH984">
            <v>1037503</v>
          </cell>
          <cell r="AI984">
            <v>1037504</v>
          </cell>
          <cell r="AJ984">
            <v>1037505</v>
          </cell>
          <cell r="AK984">
            <v>0</v>
          </cell>
          <cell r="AL984">
            <v>0</v>
          </cell>
          <cell r="AM984">
            <v>0</v>
          </cell>
          <cell r="AN984">
            <v>0</v>
          </cell>
          <cell r="AO984">
            <v>0</v>
          </cell>
          <cell r="AP984">
            <v>0</v>
          </cell>
          <cell r="AQ984">
            <v>0</v>
          </cell>
          <cell r="AR984">
            <v>3003</v>
          </cell>
          <cell r="AS984">
            <v>120</v>
          </cell>
          <cell r="AT984">
            <v>0</v>
          </cell>
          <cell r="AU984">
            <v>0</v>
          </cell>
          <cell r="AV984">
            <v>265</v>
          </cell>
          <cell r="AW984">
            <v>11</v>
          </cell>
          <cell r="AX984">
            <v>136</v>
          </cell>
          <cell r="AY984">
            <v>5</v>
          </cell>
          <cell r="AZ984">
            <v>164</v>
          </cell>
          <cell r="BA984">
            <v>7</v>
          </cell>
        </row>
        <row r="985">
          <cell r="B985" t="str">
            <v>周瑜</v>
          </cell>
          <cell r="C985">
            <v>13007</v>
          </cell>
          <cell r="D985">
            <v>1</v>
          </cell>
          <cell r="E985">
            <v>0</v>
          </cell>
          <cell r="F985">
            <v>23</v>
          </cell>
          <cell r="G985">
            <v>30045</v>
          </cell>
          <cell r="H985">
            <v>1</v>
          </cell>
          <cell r="I985">
            <v>2</v>
          </cell>
          <cell r="J985">
            <v>2</v>
          </cell>
          <cell r="K985">
            <v>1</v>
          </cell>
          <cell r="L985">
            <v>1</v>
          </cell>
          <cell r="M985">
            <v>8</v>
          </cell>
          <cell r="N985">
            <v>10384</v>
          </cell>
          <cell r="O985">
            <v>10385</v>
          </cell>
          <cell r="P985">
            <v>2</v>
          </cell>
          <cell r="Q985">
            <v>2</v>
          </cell>
          <cell r="R985">
            <v>1</v>
          </cell>
          <cell r="S985">
            <v>0</v>
          </cell>
          <cell r="T985">
            <v>1036412</v>
          </cell>
          <cell r="U985">
            <v>4044112</v>
          </cell>
          <cell r="V985">
            <v>0</v>
          </cell>
          <cell r="W985">
            <v>0</v>
          </cell>
          <cell r="X985">
            <v>0</v>
          </cell>
          <cell r="Y985">
            <v>0</v>
          </cell>
          <cell r="Z985">
            <v>0</v>
          </cell>
          <cell r="AA985">
            <v>0</v>
          </cell>
          <cell r="AB985">
            <v>0</v>
          </cell>
          <cell r="AC985">
            <v>0</v>
          </cell>
          <cell r="AD985">
            <v>0</v>
          </cell>
          <cell r="AE985">
            <v>0</v>
          </cell>
          <cell r="AF985">
            <v>1037501</v>
          </cell>
          <cell r="AG985">
            <v>1037502</v>
          </cell>
          <cell r="AH985">
            <v>1037503</v>
          </cell>
          <cell r="AI985">
            <v>1037504</v>
          </cell>
          <cell r="AJ985">
            <v>1037505</v>
          </cell>
          <cell r="AK985">
            <v>0</v>
          </cell>
          <cell r="AL985">
            <v>0</v>
          </cell>
          <cell r="AM985">
            <v>0</v>
          </cell>
          <cell r="AN985">
            <v>0</v>
          </cell>
          <cell r="AO985">
            <v>0</v>
          </cell>
          <cell r="AP985">
            <v>0</v>
          </cell>
          <cell r="AQ985">
            <v>0</v>
          </cell>
          <cell r="AR985">
            <v>3453</v>
          </cell>
          <cell r="AS985">
            <v>138</v>
          </cell>
          <cell r="AT985">
            <v>0</v>
          </cell>
          <cell r="AU985">
            <v>0</v>
          </cell>
          <cell r="AV985">
            <v>305</v>
          </cell>
          <cell r="AW985">
            <v>12</v>
          </cell>
          <cell r="AX985">
            <v>156</v>
          </cell>
          <cell r="AY985">
            <v>6</v>
          </cell>
          <cell r="AZ985">
            <v>188</v>
          </cell>
          <cell r="BA985">
            <v>8</v>
          </cell>
        </row>
        <row r="986">
          <cell r="B986" t="str">
            <v>鲁肃</v>
          </cell>
          <cell r="C986">
            <v>13002</v>
          </cell>
          <cell r="D986">
            <v>1</v>
          </cell>
          <cell r="E986">
            <v>0</v>
          </cell>
          <cell r="F986">
            <v>20</v>
          </cell>
          <cell r="G986">
            <v>30056</v>
          </cell>
          <cell r="H986">
            <v>1</v>
          </cell>
          <cell r="I986">
            <v>2</v>
          </cell>
          <cell r="J986">
            <v>2</v>
          </cell>
          <cell r="K986">
            <v>1</v>
          </cell>
          <cell r="L986">
            <v>1</v>
          </cell>
          <cell r="M986">
            <v>9</v>
          </cell>
          <cell r="N986">
            <v>10385</v>
          </cell>
          <cell r="O986">
            <v>10385</v>
          </cell>
          <cell r="P986">
            <v>2</v>
          </cell>
          <cell r="Q986">
            <v>2</v>
          </cell>
          <cell r="R986">
            <v>1</v>
          </cell>
          <cell r="S986">
            <v>0</v>
          </cell>
          <cell r="T986">
            <v>1036412</v>
          </cell>
          <cell r="U986">
            <v>4044112</v>
          </cell>
          <cell r="V986">
            <v>0</v>
          </cell>
          <cell r="W986">
            <v>0</v>
          </cell>
          <cell r="X986">
            <v>0</v>
          </cell>
          <cell r="Y986">
            <v>0</v>
          </cell>
          <cell r="Z986">
            <v>0</v>
          </cell>
          <cell r="AA986">
            <v>0</v>
          </cell>
          <cell r="AB986">
            <v>0</v>
          </cell>
          <cell r="AC986">
            <v>0</v>
          </cell>
          <cell r="AD986">
            <v>0</v>
          </cell>
          <cell r="AE986">
            <v>0</v>
          </cell>
          <cell r="AF986">
            <v>1037501</v>
          </cell>
          <cell r="AG986">
            <v>1037502</v>
          </cell>
          <cell r="AH986">
            <v>1037503</v>
          </cell>
          <cell r="AI986">
            <v>1037504</v>
          </cell>
          <cell r="AJ986">
            <v>1037505</v>
          </cell>
          <cell r="AK986">
            <v>0</v>
          </cell>
          <cell r="AL986">
            <v>0</v>
          </cell>
          <cell r="AM986">
            <v>0</v>
          </cell>
          <cell r="AN986">
            <v>0</v>
          </cell>
          <cell r="AO986">
            <v>0</v>
          </cell>
          <cell r="AP986">
            <v>0</v>
          </cell>
          <cell r="AQ986">
            <v>0</v>
          </cell>
          <cell r="AR986">
            <v>3970</v>
          </cell>
          <cell r="AS986">
            <v>159</v>
          </cell>
          <cell r="AT986">
            <v>0</v>
          </cell>
          <cell r="AU986">
            <v>0</v>
          </cell>
          <cell r="AV986">
            <v>351</v>
          </cell>
          <cell r="AW986">
            <v>14</v>
          </cell>
          <cell r="AX986">
            <v>180</v>
          </cell>
          <cell r="AY986">
            <v>7</v>
          </cell>
          <cell r="AZ986">
            <v>216</v>
          </cell>
          <cell r="BA986">
            <v>9</v>
          </cell>
        </row>
        <row r="987">
          <cell r="B987" t="str">
            <v>吕蒙</v>
          </cell>
          <cell r="C987">
            <v>13008</v>
          </cell>
          <cell r="D987">
            <v>1</v>
          </cell>
          <cell r="E987">
            <v>0</v>
          </cell>
          <cell r="F987">
            <v>20</v>
          </cell>
          <cell r="G987">
            <v>30067</v>
          </cell>
          <cell r="H987">
            <v>1</v>
          </cell>
          <cell r="I987">
            <v>2</v>
          </cell>
          <cell r="J987">
            <v>2</v>
          </cell>
          <cell r="K987">
            <v>1</v>
          </cell>
          <cell r="L987">
            <v>1</v>
          </cell>
          <cell r="M987">
            <v>10</v>
          </cell>
          <cell r="N987">
            <v>10769</v>
          </cell>
          <cell r="O987">
            <v>10385</v>
          </cell>
          <cell r="P987">
            <v>2</v>
          </cell>
          <cell r="Q987">
            <v>2</v>
          </cell>
          <cell r="R987">
            <v>1</v>
          </cell>
          <cell r="S987">
            <v>0</v>
          </cell>
          <cell r="T987">
            <v>1036412</v>
          </cell>
          <cell r="U987">
            <v>4044112</v>
          </cell>
          <cell r="V987">
            <v>0</v>
          </cell>
          <cell r="W987">
            <v>0</v>
          </cell>
          <cell r="X987">
            <v>0</v>
          </cell>
          <cell r="Y987">
            <v>0</v>
          </cell>
          <cell r="Z987">
            <v>0</v>
          </cell>
          <cell r="AA987">
            <v>0</v>
          </cell>
          <cell r="AB987">
            <v>0</v>
          </cell>
          <cell r="AC987">
            <v>0</v>
          </cell>
          <cell r="AD987">
            <v>0</v>
          </cell>
          <cell r="AE987">
            <v>0</v>
          </cell>
          <cell r="AF987">
            <v>1037501</v>
          </cell>
          <cell r="AG987">
            <v>1037502</v>
          </cell>
          <cell r="AH987">
            <v>1037503</v>
          </cell>
          <cell r="AI987">
            <v>1037504</v>
          </cell>
          <cell r="AJ987">
            <v>1037505</v>
          </cell>
          <cell r="AK987">
            <v>0</v>
          </cell>
          <cell r="AL987">
            <v>0</v>
          </cell>
          <cell r="AM987">
            <v>0</v>
          </cell>
          <cell r="AN987">
            <v>0</v>
          </cell>
          <cell r="AO987">
            <v>0</v>
          </cell>
          <cell r="AP987">
            <v>0</v>
          </cell>
          <cell r="AQ987">
            <v>0</v>
          </cell>
          <cell r="AR987">
            <v>4566</v>
          </cell>
          <cell r="AS987">
            <v>183</v>
          </cell>
          <cell r="AT987">
            <v>0</v>
          </cell>
          <cell r="AU987">
            <v>0</v>
          </cell>
          <cell r="AV987">
            <v>403</v>
          </cell>
          <cell r="AW987">
            <v>16</v>
          </cell>
          <cell r="AX987">
            <v>207</v>
          </cell>
          <cell r="AY987">
            <v>8</v>
          </cell>
          <cell r="AZ987">
            <v>249</v>
          </cell>
          <cell r="BA987">
            <v>10</v>
          </cell>
        </row>
        <row r="988">
          <cell r="B988" t="str">
            <v>陆逊</v>
          </cell>
          <cell r="C988">
            <v>13009</v>
          </cell>
          <cell r="D988">
            <v>1</v>
          </cell>
          <cell r="E988">
            <v>0</v>
          </cell>
          <cell r="F988">
            <v>20</v>
          </cell>
          <cell r="G988">
            <v>30078</v>
          </cell>
          <cell r="H988">
            <v>1</v>
          </cell>
          <cell r="I988">
            <v>2</v>
          </cell>
          <cell r="J988">
            <v>2</v>
          </cell>
          <cell r="K988">
            <v>1</v>
          </cell>
          <cell r="L988">
            <v>1</v>
          </cell>
          <cell r="M988">
            <v>11</v>
          </cell>
          <cell r="N988">
            <v>10770</v>
          </cell>
          <cell r="O988">
            <v>10385</v>
          </cell>
          <cell r="P988">
            <v>2</v>
          </cell>
          <cell r="Q988">
            <v>2</v>
          </cell>
          <cell r="R988">
            <v>1</v>
          </cell>
          <cell r="S988">
            <v>0</v>
          </cell>
          <cell r="T988">
            <v>1036412</v>
          </cell>
          <cell r="U988">
            <v>4044112</v>
          </cell>
          <cell r="V988">
            <v>0</v>
          </cell>
          <cell r="W988">
            <v>0</v>
          </cell>
          <cell r="X988">
            <v>0</v>
          </cell>
          <cell r="Y988">
            <v>0</v>
          </cell>
          <cell r="Z988">
            <v>0</v>
          </cell>
          <cell r="AA988">
            <v>0</v>
          </cell>
          <cell r="AB988">
            <v>0</v>
          </cell>
          <cell r="AC988">
            <v>0</v>
          </cell>
          <cell r="AD988">
            <v>0</v>
          </cell>
          <cell r="AE988">
            <v>0</v>
          </cell>
          <cell r="AF988">
            <v>1037501</v>
          </cell>
          <cell r="AG988">
            <v>1037502</v>
          </cell>
          <cell r="AH988">
            <v>1037503</v>
          </cell>
          <cell r="AI988">
            <v>1037504</v>
          </cell>
          <cell r="AJ988">
            <v>1037505</v>
          </cell>
          <cell r="AK988">
            <v>0</v>
          </cell>
          <cell r="AL988">
            <v>0</v>
          </cell>
          <cell r="AM988">
            <v>0</v>
          </cell>
          <cell r="AN988">
            <v>0</v>
          </cell>
          <cell r="AO988">
            <v>0</v>
          </cell>
          <cell r="AP988">
            <v>0</v>
          </cell>
          <cell r="AQ988">
            <v>0</v>
          </cell>
          <cell r="AR988">
            <v>5250</v>
          </cell>
          <cell r="AS988">
            <v>210</v>
          </cell>
          <cell r="AT988">
            <v>0</v>
          </cell>
          <cell r="AU988">
            <v>0</v>
          </cell>
          <cell r="AV988">
            <v>463</v>
          </cell>
          <cell r="AW988">
            <v>18</v>
          </cell>
          <cell r="AX988">
            <v>238</v>
          </cell>
          <cell r="AY988">
            <v>9</v>
          </cell>
          <cell r="AZ988">
            <v>286</v>
          </cell>
          <cell r="BA988">
            <v>11</v>
          </cell>
        </row>
        <row r="989">
          <cell r="B989" t="str">
            <v>甘宁</v>
          </cell>
          <cell r="C989">
            <v>13010</v>
          </cell>
          <cell r="D989">
            <v>1</v>
          </cell>
          <cell r="E989">
            <v>0</v>
          </cell>
          <cell r="F989">
            <v>20</v>
          </cell>
          <cell r="G989">
            <v>30089</v>
          </cell>
          <cell r="H989">
            <v>1</v>
          </cell>
          <cell r="I989">
            <v>2</v>
          </cell>
          <cell r="J989">
            <v>2</v>
          </cell>
          <cell r="K989">
            <v>1</v>
          </cell>
          <cell r="L989">
            <v>1</v>
          </cell>
          <cell r="M989">
            <v>12</v>
          </cell>
          <cell r="N989">
            <v>0</v>
          </cell>
          <cell r="O989">
            <v>10385</v>
          </cell>
          <cell r="P989">
            <v>2</v>
          </cell>
          <cell r="Q989">
            <v>2</v>
          </cell>
          <cell r="R989">
            <v>1</v>
          </cell>
          <cell r="S989">
            <v>0</v>
          </cell>
          <cell r="T989">
            <v>1036412</v>
          </cell>
          <cell r="U989">
            <v>4044112</v>
          </cell>
          <cell r="V989">
            <v>0</v>
          </cell>
          <cell r="W989">
            <v>0</v>
          </cell>
          <cell r="X989">
            <v>0</v>
          </cell>
          <cell r="Y989">
            <v>0</v>
          </cell>
          <cell r="Z989">
            <v>0</v>
          </cell>
          <cell r="AA989">
            <v>0</v>
          </cell>
          <cell r="AB989">
            <v>0</v>
          </cell>
          <cell r="AC989">
            <v>0</v>
          </cell>
          <cell r="AD989">
            <v>0</v>
          </cell>
          <cell r="AE989">
            <v>0</v>
          </cell>
          <cell r="AF989">
            <v>1037501</v>
          </cell>
          <cell r="AG989">
            <v>1037502</v>
          </cell>
          <cell r="AH989">
            <v>1037503</v>
          </cell>
          <cell r="AI989">
            <v>1037504</v>
          </cell>
          <cell r="AJ989">
            <v>1037505</v>
          </cell>
          <cell r="AK989">
            <v>0</v>
          </cell>
          <cell r="AL989">
            <v>0</v>
          </cell>
          <cell r="AM989">
            <v>0</v>
          </cell>
          <cell r="AN989">
            <v>0</v>
          </cell>
          <cell r="AO989">
            <v>0</v>
          </cell>
          <cell r="AP989">
            <v>0</v>
          </cell>
          <cell r="AQ989">
            <v>0</v>
          </cell>
          <cell r="AR989">
            <v>6037</v>
          </cell>
          <cell r="AS989">
            <v>241</v>
          </cell>
          <cell r="AT989">
            <v>0</v>
          </cell>
          <cell r="AU989">
            <v>0</v>
          </cell>
          <cell r="AV989">
            <v>532</v>
          </cell>
          <cell r="AW989">
            <v>20</v>
          </cell>
          <cell r="AX989">
            <v>273</v>
          </cell>
          <cell r="AY989">
            <v>10</v>
          </cell>
          <cell r="AZ989">
            <v>328</v>
          </cell>
          <cell r="BA989">
            <v>12</v>
          </cell>
        </row>
        <row r="990">
          <cell r="B990" t="str">
            <v>程普</v>
          </cell>
          <cell r="C990">
            <v>13011</v>
          </cell>
          <cell r="D990">
            <v>1</v>
          </cell>
          <cell r="E990">
            <v>0</v>
          </cell>
          <cell r="F990">
            <v>18</v>
          </cell>
          <cell r="G990">
            <v>30100</v>
          </cell>
          <cell r="H990">
            <v>1</v>
          </cell>
          <cell r="I990">
            <v>2</v>
          </cell>
          <cell r="J990">
            <v>2</v>
          </cell>
          <cell r="K990">
            <v>1</v>
          </cell>
          <cell r="L990">
            <v>1</v>
          </cell>
          <cell r="M990">
            <v>0</v>
          </cell>
          <cell r="N990">
            <v>10387</v>
          </cell>
          <cell r="O990">
            <v>10396</v>
          </cell>
          <cell r="P990">
            <v>2</v>
          </cell>
          <cell r="Q990">
            <v>2</v>
          </cell>
          <cell r="R990">
            <v>1</v>
          </cell>
          <cell r="S990">
            <v>1</v>
          </cell>
          <cell r="T990">
            <v>1036422</v>
          </cell>
          <cell r="U990">
            <v>2039712</v>
          </cell>
          <cell r="V990">
            <v>0</v>
          </cell>
          <cell r="W990">
            <v>0</v>
          </cell>
          <cell r="X990">
            <v>0</v>
          </cell>
          <cell r="Y990">
            <v>0</v>
          </cell>
          <cell r="Z990">
            <v>0</v>
          </cell>
          <cell r="AA990">
            <v>0</v>
          </cell>
          <cell r="AB990">
            <v>0</v>
          </cell>
          <cell r="AC990">
            <v>0</v>
          </cell>
          <cell r="AD990">
            <v>0</v>
          </cell>
          <cell r="AE990">
            <v>0</v>
          </cell>
          <cell r="AF990">
            <v>1038601</v>
          </cell>
          <cell r="AG990">
            <v>1038602</v>
          </cell>
          <cell r="AH990">
            <v>1038603</v>
          </cell>
          <cell r="AI990">
            <v>1038604</v>
          </cell>
          <cell r="AJ990">
            <v>1038605</v>
          </cell>
          <cell r="AK990">
            <v>0</v>
          </cell>
          <cell r="AL990">
            <v>0</v>
          </cell>
          <cell r="AM990">
            <v>0</v>
          </cell>
          <cell r="AN990">
            <v>0</v>
          </cell>
          <cell r="AO990">
            <v>0</v>
          </cell>
          <cell r="AP990">
            <v>0</v>
          </cell>
          <cell r="AQ990">
            <v>0</v>
          </cell>
          <cell r="AR990">
            <v>1129</v>
          </cell>
          <cell r="AS990">
            <v>45</v>
          </cell>
          <cell r="AT990">
            <v>0</v>
          </cell>
          <cell r="AU990">
            <v>0</v>
          </cell>
          <cell r="AV990">
            <v>99</v>
          </cell>
          <cell r="AW990">
            <v>4</v>
          </cell>
          <cell r="AX990">
            <v>51</v>
          </cell>
          <cell r="AY990">
            <v>2</v>
          </cell>
          <cell r="AZ990">
            <v>61</v>
          </cell>
          <cell r="BA990">
            <v>2</v>
          </cell>
        </row>
        <row r="991">
          <cell r="B991" t="str">
            <v>孙尚香</v>
          </cell>
          <cell r="C991">
            <v>13012</v>
          </cell>
          <cell r="D991">
            <v>1</v>
          </cell>
          <cell r="E991">
            <v>0</v>
          </cell>
          <cell r="F991">
            <v>18</v>
          </cell>
          <cell r="G991">
            <v>30111</v>
          </cell>
          <cell r="H991">
            <v>1</v>
          </cell>
          <cell r="I991">
            <v>2</v>
          </cell>
          <cell r="J991">
            <v>2</v>
          </cell>
          <cell r="K991">
            <v>1</v>
          </cell>
          <cell r="L991">
            <v>1</v>
          </cell>
          <cell r="M991">
            <v>1</v>
          </cell>
          <cell r="N991">
            <v>10388</v>
          </cell>
          <cell r="O991">
            <v>10396</v>
          </cell>
          <cell r="P991">
            <v>2</v>
          </cell>
          <cell r="Q991">
            <v>2</v>
          </cell>
          <cell r="R991">
            <v>1</v>
          </cell>
          <cell r="S991">
            <v>0</v>
          </cell>
          <cell r="T991">
            <v>1036422</v>
          </cell>
          <cell r="U991">
            <v>2039712</v>
          </cell>
          <cell r="V991">
            <v>0</v>
          </cell>
          <cell r="W991">
            <v>0</v>
          </cell>
          <cell r="X991">
            <v>0</v>
          </cell>
          <cell r="Y991">
            <v>0</v>
          </cell>
          <cell r="Z991">
            <v>0</v>
          </cell>
          <cell r="AA991">
            <v>0</v>
          </cell>
          <cell r="AB991">
            <v>0</v>
          </cell>
          <cell r="AC991">
            <v>0</v>
          </cell>
          <cell r="AD991">
            <v>0</v>
          </cell>
          <cell r="AE991">
            <v>0</v>
          </cell>
          <cell r="AF991">
            <v>1038601</v>
          </cell>
          <cell r="AG991">
            <v>1038602</v>
          </cell>
          <cell r="AH991">
            <v>1038603</v>
          </cell>
          <cell r="AI991">
            <v>1038604</v>
          </cell>
          <cell r="AJ991">
            <v>1038605</v>
          </cell>
          <cell r="AK991">
            <v>0</v>
          </cell>
          <cell r="AL991">
            <v>0</v>
          </cell>
          <cell r="AM991">
            <v>0</v>
          </cell>
          <cell r="AN991">
            <v>0</v>
          </cell>
          <cell r="AO991">
            <v>0</v>
          </cell>
          <cell r="AP991">
            <v>0</v>
          </cell>
          <cell r="AQ991">
            <v>0</v>
          </cell>
          <cell r="AR991">
            <v>1300</v>
          </cell>
          <cell r="AS991">
            <v>52</v>
          </cell>
          <cell r="AT991">
            <v>0</v>
          </cell>
          <cell r="AU991">
            <v>0</v>
          </cell>
          <cell r="AV991">
            <v>115</v>
          </cell>
          <cell r="AW991">
            <v>5</v>
          </cell>
          <cell r="AX991">
            <v>58</v>
          </cell>
          <cell r="AY991">
            <v>2</v>
          </cell>
          <cell r="AZ991">
            <v>71</v>
          </cell>
          <cell r="BA991">
            <v>3</v>
          </cell>
        </row>
        <row r="992">
          <cell r="B992" t="str">
            <v>步练师</v>
          </cell>
          <cell r="C992">
            <v>13013</v>
          </cell>
          <cell r="D992">
            <v>1</v>
          </cell>
          <cell r="E992">
            <v>0</v>
          </cell>
          <cell r="F992">
            <v>18</v>
          </cell>
          <cell r="G992">
            <v>30122</v>
          </cell>
          <cell r="H992">
            <v>1</v>
          </cell>
          <cell r="I992">
            <v>2</v>
          </cell>
          <cell r="J992">
            <v>2</v>
          </cell>
          <cell r="K992">
            <v>1</v>
          </cell>
          <cell r="L992">
            <v>1</v>
          </cell>
          <cell r="M992">
            <v>2</v>
          </cell>
          <cell r="N992">
            <v>10389</v>
          </cell>
          <cell r="O992">
            <v>10396</v>
          </cell>
          <cell r="P992">
            <v>2</v>
          </cell>
          <cell r="Q992">
            <v>2</v>
          </cell>
          <cell r="R992">
            <v>1</v>
          </cell>
          <cell r="S992">
            <v>0</v>
          </cell>
          <cell r="T992">
            <v>1036422</v>
          </cell>
          <cell r="U992">
            <v>2039712</v>
          </cell>
          <cell r="V992">
            <v>0</v>
          </cell>
          <cell r="W992">
            <v>0</v>
          </cell>
          <cell r="X992">
            <v>0</v>
          </cell>
          <cell r="Y992">
            <v>0</v>
          </cell>
          <cell r="Z992">
            <v>0</v>
          </cell>
          <cell r="AA992">
            <v>0</v>
          </cell>
          <cell r="AB992">
            <v>0</v>
          </cell>
          <cell r="AC992">
            <v>0</v>
          </cell>
          <cell r="AD992">
            <v>0</v>
          </cell>
          <cell r="AE992">
            <v>0</v>
          </cell>
          <cell r="AF992">
            <v>1038601</v>
          </cell>
          <cell r="AG992">
            <v>1038602</v>
          </cell>
          <cell r="AH992">
            <v>1038603</v>
          </cell>
          <cell r="AI992">
            <v>1038604</v>
          </cell>
          <cell r="AJ992">
            <v>1038605</v>
          </cell>
          <cell r="AK992">
            <v>0</v>
          </cell>
          <cell r="AL992">
            <v>0</v>
          </cell>
          <cell r="AM992">
            <v>0</v>
          </cell>
          <cell r="AN992">
            <v>0</v>
          </cell>
          <cell r="AO992">
            <v>0</v>
          </cell>
          <cell r="AP992">
            <v>0</v>
          </cell>
          <cell r="AQ992">
            <v>0</v>
          </cell>
          <cell r="AR992">
            <v>1495</v>
          </cell>
          <cell r="AS992">
            <v>60</v>
          </cell>
          <cell r="AT992">
            <v>0</v>
          </cell>
          <cell r="AU992">
            <v>0</v>
          </cell>
          <cell r="AV992">
            <v>132</v>
          </cell>
          <cell r="AW992">
            <v>5</v>
          </cell>
          <cell r="AX992">
            <v>67</v>
          </cell>
          <cell r="AY992">
            <v>3</v>
          </cell>
          <cell r="AZ992">
            <v>81</v>
          </cell>
          <cell r="BA992">
            <v>3</v>
          </cell>
        </row>
        <row r="993">
          <cell r="B993" t="str">
            <v>大乔</v>
          </cell>
          <cell r="C993">
            <v>13001</v>
          </cell>
          <cell r="D993">
            <v>1</v>
          </cell>
          <cell r="E993">
            <v>0</v>
          </cell>
          <cell r="F993">
            <v>20</v>
          </cell>
          <cell r="G993">
            <v>30133</v>
          </cell>
          <cell r="H993">
            <v>1</v>
          </cell>
          <cell r="I993">
            <v>2</v>
          </cell>
          <cell r="J993">
            <v>2</v>
          </cell>
          <cell r="K993">
            <v>1</v>
          </cell>
          <cell r="L993">
            <v>1</v>
          </cell>
          <cell r="M993">
            <v>3</v>
          </cell>
          <cell r="N993">
            <v>10390</v>
          </cell>
          <cell r="O993">
            <v>10396</v>
          </cell>
          <cell r="P993">
            <v>2</v>
          </cell>
          <cell r="Q993">
            <v>2</v>
          </cell>
          <cell r="R993">
            <v>1</v>
          </cell>
          <cell r="S993">
            <v>0</v>
          </cell>
          <cell r="T993">
            <v>1036422</v>
          </cell>
          <cell r="U993">
            <v>2039712</v>
          </cell>
          <cell r="V993">
            <v>0</v>
          </cell>
          <cell r="W993">
            <v>0</v>
          </cell>
          <cell r="X993">
            <v>0</v>
          </cell>
          <cell r="Y993">
            <v>0</v>
          </cell>
          <cell r="Z993">
            <v>0</v>
          </cell>
          <cell r="AA993">
            <v>0</v>
          </cell>
          <cell r="AB993">
            <v>0</v>
          </cell>
          <cell r="AC993">
            <v>0</v>
          </cell>
          <cell r="AD993">
            <v>0</v>
          </cell>
          <cell r="AE993">
            <v>0</v>
          </cell>
          <cell r="AF993">
            <v>1038601</v>
          </cell>
          <cell r="AG993">
            <v>1038602</v>
          </cell>
          <cell r="AH993">
            <v>1038603</v>
          </cell>
          <cell r="AI993">
            <v>1038604</v>
          </cell>
          <cell r="AJ993">
            <v>1038605</v>
          </cell>
          <cell r="AK993">
            <v>0</v>
          </cell>
          <cell r="AL993">
            <v>0</v>
          </cell>
          <cell r="AM993">
            <v>0</v>
          </cell>
          <cell r="AN993">
            <v>0</v>
          </cell>
          <cell r="AO993">
            <v>0</v>
          </cell>
          <cell r="AP993">
            <v>0</v>
          </cell>
          <cell r="AQ993">
            <v>0</v>
          </cell>
          <cell r="AR993">
            <v>1718</v>
          </cell>
          <cell r="AS993">
            <v>69</v>
          </cell>
          <cell r="AT993">
            <v>0</v>
          </cell>
          <cell r="AU993">
            <v>0</v>
          </cell>
          <cell r="AV993">
            <v>151</v>
          </cell>
          <cell r="AW993">
            <v>6</v>
          </cell>
          <cell r="AX993">
            <v>77</v>
          </cell>
          <cell r="AY993">
            <v>3</v>
          </cell>
          <cell r="AZ993">
            <v>93</v>
          </cell>
          <cell r="BA993">
            <v>4</v>
          </cell>
        </row>
        <row r="994">
          <cell r="B994" t="str">
            <v>小乔</v>
          </cell>
          <cell r="C994">
            <v>13014</v>
          </cell>
          <cell r="D994">
            <v>1</v>
          </cell>
          <cell r="E994">
            <v>0</v>
          </cell>
          <cell r="F994">
            <v>20</v>
          </cell>
          <cell r="G994">
            <v>30144</v>
          </cell>
          <cell r="H994">
            <v>1</v>
          </cell>
          <cell r="I994">
            <v>2</v>
          </cell>
          <cell r="J994">
            <v>2</v>
          </cell>
          <cell r="K994">
            <v>1</v>
          </cell>
          <cell r="L994">
            <v>1</v>
          </cell>
          <cell r="M994">
            <v>4</v>
          </cell>
          <cell r="N994">
            <v>10391</v>
          </cell>
          <cell r="O994">
            <v>10396</v>
          </cell>
          <cell r="P994">
            <v>2</v>
          </cell>
          <cell r="Q994">
            <v>2</v>
          </cell>
          <cell r="R994">
            <v>1</v>
          </cell>
          <cell r="S994">
            <v>0</v>
          </cell>
          <cell r="T994">
            <v>1036422</v>
          </cell>
          <cell r="U994">
            <v>2039712</v>
          </cell>
          <cell r="V994">
            <v>0</v>
          </cell>
          <cell r="W994">
            <v>0</v>
          </cell>
          <cell r="X994">
            <v>0</v>
          </cell>
          <cell r="Y994">
            <v>0</v>
          </cell>
          <cell r="Z994">
            <v>0</v>
          </cell>
          <cell r="AA994">
            <v>0</v>
          </cell>
          <cell r="AB994">
            <v>0</v>
          </cell>
          <cell r="AC994">
            <v>0</v>
          </cell>
          <cell r="AD994">
            <v>0</v>
          </cell>
          <cell r="AE994">
            <v>0</v>
          </cell>
          <cell r="AF994">
            <v>1038601</v>
          </cell>
          <cell r="AG994">
            <v>1038602</v>
          </cell>
          <cell r="AH994">
            <v>1038603</v>
          </cell>
          <cell r="AI994">
            <v>1038604</v>
          </cell>
          <cell r="AJ994">
            <v>1038605</v>
          </cell>
          <cell r="AK994">
            <v>0</v>
          </cell>
          <cell r="AL994">
            <v>0</v>
          </cell>
          <cell r="AM994">
            <v>0</v>
          </cell>
          <cell r="AN994">
            <v>0</v>
          </cell>
          <cell r="AO994">
            <v>0</v>
          </cell>
          <cell r="AP994">
            <v>0</v>
          </cell>
          <cell r="AQ994">
            <v>0</v>
          </cell>
          <cell r="AR994">
            <v>1975</v>
          </cell>
          <cell r="AS994">
            <v>79</v>
          </cell>
          <cell r="AT994">
            <v>0</v>
          </cell>
          <cell r="AU994">
            <v>0</v>
          </cell>
          <cell r="AV994">
            <v>174</v>
          </cell>
          <cell r="AW994">
            <v>7</v>
          </cell>
          <cell r="AX994">
            <v>89</v>
          </cell>
          <cell r="AY994">
            <v>4</v>
          </cell>
          <cell r="AZ994">
            <v>107</v>
          </cell>
          <cell r="BA994">
            <v>4</v>
          </cell>
        </row>
        <row r="995">
          <cell r="B995" t="str">
            <v>周泰</v>
          </cell>
          <cell r="C995">
            <v>13015</v>
          </cell>
          <cell r="D995">
            <v>1</v>
          </cell>
          <cell r="E995">
            <v>0</v>
          </cell>
          <cell r="F995">
            <v>18</v>
          </cell>
          <cell r="G995">
            <v>30155</v>
          </cell>
          <cell r="H995">
            <v>1</v>
          </cell>
          <cell r="I995">
            <v>2</v>
          </cell>
          <cell r="J995">
            <v>2</v>
          </cell>
          <cell r="K995">
            <v>1</v>
          </cell>
          <cell r="L995">
            <v>1</v>
          </cell>
          <cell r="M995">
            <v>5</v>
          </cell>
          <cell r="N995">
            <v>10392</v>
          </cell>
          <cell r="O995">
            <v>10396</v>
          </cell>
          <cell r="P995">
            <v>2</v>
          </cell>
          <cell r="Q995">
            <v>2</v>
          </cell>
          <cell r="R995">
            <v>1</v>
          </cell>
          <cell r="S995">
            <v>0</v>
          </cell>
          <cell r="T995">
            <v>1036422</v>
          </cell>
          <cell r="U995">
            <v>2039712</v>
          </cell>
          <cell r="V995">
            <v>0</v>
          </cell>
          <cell r="W995">
            <v>0</v>
          </cell>
          <cell r="X995">
            <v>0</v>
          </cell>
          <cell r="Y995">
            <v>0</v>
          </cell>
          <cell r="Z995">
            <v>0</v>
          </cell>
          <cell r="AA995">
            <v>0</v>
          </cell>
          <cell r="AB995">
            <v>0</v>
          </cell>
          <cell r="AC995">
            <v>0</v>
          </cell>
          <cell r="AD995">
            <v>0</v>
          </cell>
          <cell r="AE995">
            <v>0</v>
          </cell>
          <cell r="AF995">
            <v>1038601</v>
          </cell>
          <cell r="AG995">
            <v>1038602</v>
          </cell>
          <cell r="AH995">
            <v>1038603</v>
          </cell>
          <cell r="AI995">
            <v>1038604</v>
          </cell>
          <cell r="AJ995">
            <v>1038605</v>
          </cell>
          <cell r="AK995">
            <v>0</v>
          </cell>
          <cell r="AL995">
            <v>0</v>
          </cell>
          <cell r="AM995">
            <v>0</v>
          </cell>
          <cell r="AN995">
            <v>0</v>
          </cell>
          <cell r="AO995">
            <v>0</v>
          </cell>
          <cell r="AP995">
            <v>0</v>
          </cell>
          <cell r="AQ995">
            <v>0</v>
          </cell>
          <cell r="AR995">
            <v>2272</v>
          </cell>
          <cell r="AS995">
            <v>91</v>
          </cell>
          <cell r="AT995">
            <v>0</v>
          </cell>
          <cell r="AU995">
            <v>0</v>
          </cell>
          <cell r="AV995">
            <v>200</v>
          </cell>
          <cell r="AW995">
            <v>8</v>
          </cell>
          <cell r="AX995">
            <v>103</v>
          </cell>
          <cell r="AY995">
            <v>4</v>
          </cell>
          <cell r="AZ995">
            <v>124</v>
          </cell>
          <cell r="BA995">
            <v>5</v>
          </cell>
        </row>
        <row r="996">
          <cell r="B996" t="str">
            <v>黄盖</v>
          </cell>
          <cell r="C996">
            <v>13016</v>
          </cell>
          <cell r="D996">
            <v>1</v>
          </cell>
          <cell r="E996">
            <v>0</v>
          </cell>
          <cell r="F996">
            <v>18</v>
          </cell>
          <cell r="G996">
            <v>30166</v>
          </cell>
          <cell r="H996">
            <v>1</v>
          </cell>
          <cell r="I996">
            <v>2</v>
          </cell>
          <cell r="J996">
            <v>2</v>
          </cell>
          <cell r="K996">
            <v>1</v>
          </cell>
          <cell r="L996">
            <v>1</v>
          </cell>
          <cell r="M996">
            <v>6</v>
          </cell>
          <cell r="N996">
            <v>10393</v>
          </cell>
          <cell r="O996">
            <v>10396</v>
          </cell>
          <cell r="P996">
            <v>2</v>
          </cell>
          <cell r="Q996">
            <v>2</v>
          </cell>
          <cell r="R996">
            <v>1</v>
          </cell>
          <cell r="S996">
            <v>0</v>
          </cell>
          <cell r="T996">
            <v>1036422</v>
          </cell>
          <cell r="U996">
            <v>2039712</v>
          </cell>
          <cell r="V996">
            <v>0</v>
          </cell>
          <cell r="W996">
            <v>0</v>
          </cell>
          <cell r="X996">
            <v>0</v>
          </cell>
          <cell r="Y996">
            <v>0</v>
          </cell>
          <cell r="Z996">
            <v>0</v>
          </cell>
          <cell r="AA996">
            <v>0</v>
          </cell>
          <cell r="AB996">
            <v>0</v>
          </cell>
          <cell r="AC996">
            <v>0</v>
          </cell>
          <cell r="AD996">
            <v>0</v>
          </cell>
          <cell r="AE996">
            <v>0</v>
          </cell>
          <cell r="AF996">
            <v>1038601</v>
          </cell>
          <cell r="AG996">
            <v>1038602</v>
          </cell>
          <cell r="AH996">
            <v>1038603</v>
          </cell>
          <cell r="AI996">
            <v>1038604</v>
          </cell>
          <cell r="AJ996">
            <v>1038605</v>
          </cell>
          <cell r="AK996">
            <v>0</v>
          </cell>
          <cell r="AL996">
            <v>0</v>
          </cell>
          <cell r="AM996">
            <v>0</v>
          </cell>
          <cell r="AN996">
            <v>0</v>
          </cell>
          <cell r="AO996">
            <v>0</v>
          </cell>
          <cell r="AP996">
            <v>0</v>
          </cell>
          <cell r="AQ996">
            <v>0</v>
          </cell>
          <cell r="AR996">
            <v>2612</v>
          </cell>
          <cell r="AS996">
            <v>104</v>
          </cell>
          <cell r="AT996">
            <v>0</v>
          </cell>
          <cell r="AU996">
            <v>0</v>
          </cell>
          <cell r="AV996">
            <v>231</v>
          </cell>
          <cell r="AW996">
            <v>9</v>
          </cell>
          <cell r="AX996">
            <v>118</v>
          </cell>
          <cell r="AY996">
            <v>5</v>
          </cell>
          <cell r="AZ996">
            <v>142</v>
          </cell>
          <cell r="BA996">
            <v>6</v>
          </cell>
        </row>
        <row r="997">
          <cell r="B997" t="str">
            <v>徐盛</v>
          </cell>
          <cell r="C997">
            <v>13017</v>
          </cell>
          <cell r="D997">
            <v>1</v>
          </cell>
          <cell r="E997">
            <v>0</v>
          </cell>
          <cell r="F997">
            <v>18</v>
          </cell>
          <cell r="G997">
            <v>30177</v>
          </cell>
          <cell r="H997">
            <v>1</v>
          </cell>
          <cell r="I997">
            <v>2</v>
          </cell>
          <cell r="J997">
            <v>2</v>
          </cell>
          <cell r="K997">
            <v>1</v>
          </cell>
          <cell r="L997">
            <v>1</v>
          </cell>
          <cell r="M997">
            <v>7</v>
          </cell>
          <cell r="N997">
            <v>10394</v>
          </cell>
          <cell r="O997">
            <v>10396</v>
          </cell>
          <cell r="P997">
            <v>2</v>
          </cell>
          <cell r="Q997">
            <v>2</v>
          </cell>
          <cell r="R997">
            <v>1</v>
          </cell>
          <cell r="S997">
            <v>0</v>
          </cell>
          <cell r="T997">
            <v>1036422</v>
          </cell>
          <cell r="U997">
            <v>2039712</v>
          </cell>
          <cell r="V997">
            <v>0</v>
          </cell>
          <cell r="W997">
            <v>0</v>
          </cell>
          <cell r="X997">
            <v>0</v>
          </cell>
          <cell r="Y997">
            <v>0</v>
          </cell>
          <cell r="Z997">
            <v>0</v>
          </cell>
          <cell r="AA997">
            <v>0</v>
          </cell>
          <cell r="AB997">
            <v>0</v>
          </cell>
          <cell r="AC997">
            <v>0</v>
          </cell>
          <cell r="AD997">
            <v>0</v>
          </cell>
          <cell r="AE997">
            <v>0</v>
          </cell>
          <cell r="AF997">
            <v>1038601</v>
          </cell>
          <cell r="AG997">
            <v>1038602</v>
          </cell>
          <cell r="AH997">
            <v>1038603</v>
          </cell>
          <cell r="AI997">
            <v>1038604</v>
          </cell>
          <cell r="AJ997">
            <v>1038605</v>
          </cell>
          <cell r="AK997">
            <v>0</v>
          </cell>
          <cell r="AL997">
            <v>0</v>
          </cell>
          <cell r="AM997">
            <v>0</v>
          </cell>
          <cell r="AN997">
            <v>0</v>
          </cell>
          <cell r="AO997">
            <v>0</v>
          </cell>
          <cell r="AP997">
            <v>0</v>
          </cell>
          <cell r="AQ997">
            <v>0</v>
          </cell>
          <cell r="AR997">
            <v>3003</v>
          </cell>
          <cell r="AS997">
            <v>120</v>
          </cell>
          <cell r="AT997">
            <v>0</v>
          </cell>
          <cell r="AU997">
            <v>0</v>
          </cell>
          <cell r="AV997">
            <v>265</v>
          </cell>
          <cell r="AW997">
            <v>11</v>
          </cell>
          <cell r="AX997">
            <v>136</v>
          </cell>
          <cell r="AY997">
            <v>5</v>
          </cell>
          <cell r="AZ997">
            <v>164</v>
          </cell>
          <cell r="BA997">
            <v>7</v>
          </cell>
        </row>
        <row r="998">
          <cell r="B998" t="str">
            <v>张昭</v>
          </cell>
          <cell r="C998">
            <v>13018</v>
          </cell>
          <cell r="D998">
            <v>1</v>
          </cell>
          <cell r="E998">
            <v>0</v>
          </cell>
          <cell r="F998">
            <v>18</v>
          </cell>
          <cell r="G998">
            <v>30188</v>
          </cell>
          <cell r="H998">
            <v>1</v>
          </cell>
          <cell r="I998">
            <v>2</v>
          </cell>
          <cell r="J998">
            <v>2</v>
          </cell>
          <cell r="K998">
            <v>1</v>
          </cell>
          <cell r="L998">
            <v>1</v>
          </cell>
          <cell r="M998">
            <v>8</v>
          </cell>
          <cell r="N998">
            <v>10395</v>
          </cell>
          <cell r="O998">
            <v>10396</v>
          </cell>
          <cell r="P998">
            <v>2</v>
          </cell>
          <cell r="Q998">
            <v>2</v>
          </cell>
          <cell r="R998">
            <v>1</v>
          </cell>
          <cell r="S998">
            <v>0</v>
          </cell>
          <cell r="T998">
            <v>1036422</v>
          </cell>
          <cell r="U998">
            <v>2039712</v>
          </cell>
          <cell r="V998">
            <v>0</v>
          </cell>
          <cell r="W998">
            <v>0</v>
          </cell>
          <cell r="X998">
            <v>0</v>
          </cell>
          <cell r="Y998">
            <v>0</v>
          </cell>
          <cell r="Z998">
            <v>0</v>
          </cell>
          <cell r="AA998">
            <v>0</v>
          </cell>
          <cell r="AB998">
            <v>0</v>
          </cell>
          <cell r="AC998">
            <v>0</v>
          </cell>
          <cell r="AD998">
            <v>0</v>
          </cell>
          <cell r="AE998">
            <v>0</v>
          </cell>
          <cell r="AF998">
            <v>1038601</v>
          </cell>
          <cell r="AG998">
            <v>1038602</v>
          </cell>
          <cell r="AH998">
            <v>1038603</v>
          </cell>
          <cell r="AI998">
            <v>1038604</v>
          </cell>
          <cell r="AJ998">
            <v>1038605</v>
          </cell>
          <cell r="AK998">
            <v>0</v>
          </cell>
          <cell r="AL998">
            <v>0</v>
          </cell>
          <cell r="AM998">
            <v>0</v>
          </cell>
          <cell r="AN998">
            <v>0</v>
          </cell>
          <cell r="AO998">
            <v>0</v>
          </cell>
          <cell r="AP998">
            <v>0</v>
          </cell>
          <cell r="AQ998">
            <v>0</v>
          </cell>
          <cell r="AR998">
            <v>3453</v>
          </cell>
          <cell r="AS998">
            <v>138</v>
          </cell>
          <cell r="AT998">
            <v>0</v>
          </cell>
          <cell r="AU998">
            <v>0</v>
          </cell>
          <cell r="AV998">
            <v>305</v>
          </cell>
          <cell r="AW998">
            <v>12</v>
          </cell>
          <cell r="AX998">
            <v>156</v>
          </cell>
          <cell r="AY998">
            <v>6</v>
          </cell>
          <cell r="AZ998">
            <v>188</v>
          </cell>
          <cell r="BA998">
            <v>8</v>
          </cell>
        </row>
        <row r="999">
          <cell r="B999" t="str">
            <v>张纮</v>
          </cell>
          <cell r="C999">
            <v>13019</v>
          </cell>
          <cell r="D999">
            <v>1</v>
          </cell>
          <cell r="E999">
            <v>0</v>
          </cell>
          <cell r="F999">
            <v>18</v>
          </cell>
          <cell r="G999">
            <v>30199</v>
          </cell>
          <cell r="H999">
            <v>1</v>
          </cell>
          <cell r="I999">
            <v>2</v>
          </cell>
          <cell r="J999">
            <v>2</v>
          </cell>
          <cell r="K999">
            <v>1</v>
          </cell>
          <cell r="L999">
            <v>1</v>
          </cell>
          <cell r="M999">
            <v>9</v>
          </cell>
          <cell r="N999">
            <v>10396</v>
          </cell>
          <cell r="O999">
            <v>10396</v>
          </cell>
          <cell r="P999">
            <v>2</v>
          </cell>
          <cell r="Q999">
            <v>2</v>
          </cell>
          <cell r="R999">
            <v>1</v>
          </cell>
          <cell r="S999">
            <v>0</v>
          </cell>
          <cell r="T999">
            <v>1036422</v>
          </cell>
          <cell r="U999">
            <v>2039712</v>
          </cell>
          <cell r="V999">
            <v>0</v>
          </cell>
          <cell r="W999">
            <v>0</v>
          </cell>
          <cell r="X999">
            <v>0</v>
          </cell>
          <cell r="Y999">
            <v>0</v>
          </cell>
          <cell r="Z999">
            <v>0</v>
          </cell>
          <cell r="AA999">
            <v>0</v>
          </cell>
          <cell r="AB999">
            <v>0</v>
          </cell>
          <cell r="AC999">
            <v>0</v>
          </cell>
          <cell r="AD999">
            <v>0</v>
          </cell>
          <cell r="AE999">
            <v>0</v>
          </cell>
          <cell r="AF999">
            <v>1038601</v>
          </cell>
          <cell r="AG999">
            <v>1038602</v>
          </cell>
          <cell r="AH999">
            <v>1038603</v>
          </cell>
          <cell r="AI999">
            <v>1038604</v>
          </cell>
          <cell r="AJ999">
            <v>1038605</v>
          </cell>
          <cell r="AK999">
            <v>0</v>
          </cell>
          <cell r="AL999">
            <v>0</v>
          </cell>
          <cell r="AM999">
            <v>0</v>
          </cell>
          <cell r="AN999">
            <v>0</v>
          </cell>
          <cell r="AO999">
            <v>0</v>
          </cell>
          <cell r="AP999">
            <v>0</v>
          </cell>
          <cell r="AQ999">
            <v>0</v>
          </cell>
          <cell r="AR999">
            <v>3970</v>
          </cell>
          <cell r="AS999">
            <v>159</v>
          </cell>
          <cell r="AT999">
            <v>0</v>
          </cell>
          <cell r="AU999">
            <v>0</v>
          </cell>
          <cell r="AV999">
            <v>351</v>
          </cell>
          <cell r="AW999">
            <v>14</v>
          </cell>
          <cell r="AX999">
            <v>180</v>
          </cell>
          <cell r="AY999">
            <v>7</v>
          </cell>
          <cell r="AZ999">
            <v>216</v>
          </cell>
          <cell r="BA999">
            <v>9</v>
          </cell>
        </row>
        <row r="1000">
          <cell r="B1000" t="str">
            <v>韩当</v>
          </cell>
          <cell r="C1000">
            <v>13020</v>
          </cell>
          <cell r="D1000">
            <v>1</v>
          </cell>
          <cell r="E1000">
            <v>0</v>
          </cell>
          <cell r="F1000">
            <v>13</v>
          </cell>
          <cell r="G1000">
            <v>30210</v>
          </cell>
          <cell r="H1000">
            <v>1</v>
          </cell>
          <cell r="I1000">
            <v>2</v>
          </cell>
          <cell r="J1000">
            <v>2</v>
          </cell>
          <cell r="K1000">
            <v>1</v>
          </cell>
          <cell r="L1000">
            <v>1</v>
          </cell>
          <cell r="M1000">
            <v>10</v>
          </cell>
          <cell r="N1000">
            <v>10771</v>
          </cell>
          <cell r="O1000">
            <v>10396</v>
          </cell>
          <cell r="P1000">
            <v>2</v>
          </cell>
          <cell r="Q1000">
            <v>2</v>
          </cell>
          <cell r="R1000">
            <v>1</v>
          </cell>
          <cell r="S1000">
            <v>0</v>
          </cell>
          <cell r="T1000">
            <v>1036422</v>
          </cell>
          <cell r="U1000">
            <v>2039712</v>
          </cell>
          <cell r="V1000">
            <v>0</v>
          </cell>
          <cell r="W1000">
            <v>0</v>
          </cell>
          <cell r="X1000">
            <v>0</v>
          </cell>
          <cell r="Y1000">
            <v>0</v>
          </cell>
          <cell r="Z1000">
            <v>0</v>
          </cell>
          <cell r="AA1000">
            <v>0</v>
          </cell>
          <cell r="AB1000">
            <v>0</v>
          </cell>
          <cell r="AC1000">
            <v>0</v>
          </cell>
          <cell r="AD1000">
            <v>0</v>
          </cell>
          <cell r="AE1000">
            <v>0</v>
          </cell>
          <cell r="AF1000">
            <v>1038601</v>
          </cell>
          <cell r="AG1000">
            <v>1038602</v>
          </cell>
          <cell r="AH1000">
            <v>1038603</v>
          </cell>
          <cell r="AI1000">
            <v>1038604</v>
          </cell>
          <cell r="AJ1000">
            <v>1038605</v>
          </cell>
          <cell r="AK1000">
            <v>0</v>
          </cell>
          <cell r="AL1000">
            <v>0</v>
          </cell>
          <cell r="AM1000">
            <v>0</v>
          </cell>
          <cell r="AN1000">
            <v>0</v>
          </cell>
          <cell r="AO1000">
            <v>0</v>
          </cell>
          <cell r="AP1000">
            <v>0</v>
          </cell>
          <cell r="AQ1000">
            <v>0</v>
          </cell>
          <cell r="AR1000">
            <v>4566</v>
          </cell>
          <cell r="AS1000">
            <v>183</v>
          </cell>
          <cell r="AT1000">
            <v>0</v>
          </cell>
          <cell r="AU1000">
            <v>0</v>
          </cell>
          <cell r="AV1000">
            <v>403</v>
          </cell>
          <cell r="AW1000">
            <v>16</v>
          </cell>
          <cell r="AX1000">
            <v>207</v>
          </cell>
          <cell r="AY1000">
            <v>8</v>
          </cell>
          <cell r="AZ1000">
            <v>249</v>
          </cell>
          <cell r="BA1000">
            <v>10</v>
          </cell>
        </row>
        <row r="1001">
          <cell r="B1001" t="str">
            <v>潘璋</v>
          </cell>
          <cell r="C1001">
            <v>13021</v>
          </cell>
          <cell r="D1001">
            <v>1</v>
          </cell>
          <cell r="E1001">
            <v>0</v>
          </cell>
          <cell r="F1001">
            <v>13</v>
          </cell>
          <cell r="G1001">
            <v>30221</v>
          </cell>
          <cell r="H1001">
            <v>1</v>
          </cell>
          <cell r="I1001">
            <v>2</v>
          </cell>
          <cell r="J1001">
            <v>2</v>
          </cell>
          <cell r="K1001">
            <v>1</v>
          </cell>
          <cell r="L1001">
            <v>1</v>
          </cell>
          <cell r="M1001">
            <v>11</v>
          </cell>
          <cell r="N1001">
            <v>10772</v>
          </cell>
          <cell r="O1001">
            <v>10396</v>
          </cell>
          <cell r="P1001">
            <v>2</v>
          </cell>
          <cell r="Q1001">
            <v>2</v>
          </cell>
          <cell r="R1001">
            <v>1</v>
          </cell>
          <cell r="S1001">
            <v>0</v>
          </cell>
          <cell r="T1001">
            <v>1036422</v>
          </cell>
          <cell r="U1001">
            <v>2039712</v>
          </cell>
          <cell r="V1001">
            <v>0</v>
          </cell>
          <cell r="W1001">
            <v>0</v>
          </cell>
          <cell r="X1001">
            <v>0</v>
          </cell>
          <cell r="Y1001">
            <v>0</v>
          </cell>
          <cell r="Z1001">
            <v>0</v>
          </cell>
          <cell r="AA1001">
            <v>0</v>
          </cell>
          <cell r="AB1001">
            <v>0</v>
          </cell>
          <cell r="AC1001">
            <v>0</v>
          </cell>
          <cell r="AD1001">
            <v>0</v>
          </cell>
          <cell r="AE1001">
            <v>0</v>
          </cell>
          <cell r="AF1001">
            <v>1038601</v>
          </cell>
          <cell r="AG1001">
            <v>1038602</v>
          </cell>
          <cell r="AH1001">
            <v>1038603</v>
          </cell>
          <cell r="AI1001">
            <v>1038604</v>
          </cell>
          <cell r="AJ1001">
            <v>1038605</v>
          </cell>
          <cell r="AK1001">
            <v>0</v>
          </cell>
          <cell r="AL1001">
            <v>0</v>
          </cell>
          <cell r="AM1001">
            <v>0</v>
          </cell>
          <cell r="AN1001">
            <v>0</v>
          </cell>
          <cell r="AO1001">
            <v>0</v>
          </cell>
          <cell r="AP1001">
            <v>0</v>
          </cell>
          <cell r="AQ1001">
            <v>0</v>
          </cell>
          <cell r="AR1001">
            <v>5250</v>
          </cell>
          <cell r="AS1001">
            <v>210</v>
          </cell>
          <cell r="AT1001">
            <v>0</v>
          </cell>
          <cell r="AU1001">
            <v>0</v>
          </cell>
          <cell r="AV1001">
            <v>463</v>
          </cell>
          <cell r="AW1001">
            <v>18</v>
          </cell>
          <cell r="AX1001">
            <v>238</v>
          </cell>
          <cell r="AY1001">
            <v>9</v>
          </cell>
          <cell r="AZ1001">
            <v>286</v>
          </cell>
          <cell r="BA1001">
            <v>11</v>
          </cell>
        </row>
        <row r="1002">
          <cell r="B1002" t="str">
            <v>蒋钦</v>
          </cell>
          <cell r="C1002">
            <v>12031</v>
          </cell>
          <cell r="D1002">
            <v>1</v>
          </cell>
          <cell r="E1002">
            <v>0</v>
          </cell>
          <cell r="F1002">
            <v>13</v>
          </cell>
          <cell r="G1002">
            <v>30232</v>
          </cell>
          <cell r="H1002">
            <v>1</v>
          </cell>
          <cell r="I1002">
            <v>2</v>
          </cell>
          <cell r="J1002">
            <v>2</v>
          </cell>
          <cell r="K1002">
            <v>1</v>
          </cell>
          <cell r="L1002">
            <v>1</v>
          </cell>
          <cell r="M1002">
            <v>12</v>
          </cell>
          <cell r="N1002">
            <v>0</v>
          </cell>
          <cell r="O1002">
            <v>10396</v>
          </cell>
          <cell r="P1002">
            <v>2</v>
          </cell>
          <cell r="Q1002">
            <v>2</v>
          </cell>
          <cell r="R1002">
            <v>1</v>
          </cell>
          <cell r="S1002">
            <v>0</v>
          </cell>
          <cell r="T1002">
            <v>1036422</v>
          </cell>
          <cell r="U1002">
            <v>2039712</v>
          </cell>
          <cell r="V1002">
            <v>0</v>
          </cell>
          <cell r="W1002">
            <v>0</v>
          </cell>
          <cell r="X1002">
            <v>0</v>
          </cell>
          <cell r="Y1002">
            <v>0</v>
          </cell>
          <cell r="Z1002">
            <v>0</v>
          </cell>
          <cell r="AA1002">
            <v>0</v>
          </cell>
          <cell r="AB1002">
            <v>0</v>
          </cell>
          <cell r="AC1002">
            <v>0</v>
          </cell>
          <cell r="AD1002">
            <v>0</v>
          </cell>
          <cell r="AE1002">
            <v>0</v>
          </cell>
          <cell r="AF1002">
            <v>1038601</v>
          </cell>
          <cell r="AG1002">
            <v>1038602</v>
          </cell>
          <cell r="AH1002">
            <v>1038603</v>
          </cell>
          <cell r="AI1002">
            <v>1038604</v>
          </cell>
          <cell r="AJ1002">
            <v>1038605</v>
          </cell>
          <cell r="AK1002">
            <v>0</v>
          </cell>
          <cell r="AL1002">
            <v>0</v>
          </cell>
          <cell r="AM1002">
            <v>0</v>
          </cell>
          <cell r="AN1002">
            <v>0</v>
          </cell>
          <cell r="AO1002">
            <v>0</v>
          </cell>
          <cell r="AP1002">
            <v>0</v>
          </cell>
          <cell r="AQ1002">
            <v>0</v>
          </cell>
          <cell r="AR1002">
            <v>6037</v>
          </cell>
          <cell r="AS1002">
            <v>241</v>
          </cell>
          <cell r="AT1002">
            <v>0</v>
          </cell>
          <cell r="AU1002">
            <v>0</v>
          </cell>
          <cell r="AV1002">
            <v>532</v>
          </cell>
          <cell r="AW1002">
            <v>20</v>
          </cell>
          <cell r="AX1002">
            <v>273</v>
          </cell>
          <cell r="AY1002">
            <v>10</v>
          </cell>
          <cell r="AZ1002">
            <v>328</v>
          </cell>
          <cell r="BA1002">
            <v>12</v>
          </cell>
        </row>
        <row r="1003">
          <cell r="B1003" t="str">
            <v>丁奉</v>
          </cell>
          <cell r="C1003">
            <v>11023</v>
          </cell>
          <cell r="D1003">
            <v>1</v>
          </cell>
          <cell r="E1003">
            <v>0</v>
          </cell>
          <cell r="F1003">
            <v>13</v>
          </cell>
          <cell r="G1003">
            <v>30243</v>
          </cell>
          <cell r="H1003">
            <v>1</v>
          </cell>
          <cell r="I1003">
            <v>2</v>
          </cell>
          <cell r="J1003">
            <v>2</v>
          </cell>
          <cell r="K1003">
            <v>1</v>
          </cell>
          <cell r="L1003">
            <v>1</v>
          </cell>
          <cell r="M1003">
            <v>0</v>
          </cell>
          <cell r="N1003">
            <v>10398</v>
          </cell>
          <cell r="O1003">
            <v>10407</v>
          </cell>
          <cell r="P1003">
            <v>2</v>
          </cell>
          <cell r="Q1003">
            <v>2</v>
          </cell>
          <cell r="R1003">
            <v>1</v>
          </cell>
          <cell r="S1003">
            <v>1</v>
          </cell>
          <cell r="T1003">
            <v>1034212</v>
          </cell>
          <cell r="U1003">
            <v>1039711</v>
          </cell>
          <cell r="V1003">
            <v>1039721</v>
          </cell>
          <cell r="W1003">
            <v>20012</v>
          </cell>
          <cell r="X1003">
            <v>0</v>
          </cell>
          <cell r="Y1003">
            <v>0</v>
          </cell>
          <cell r="Z1003">
            <v>0</v>
          </cell>
          <cell r="AA1003">
            <v>0</v>
          </cell>
          <cell r="AB1003">
            <v>0</v>
          </cell>
          <cell r="AC1003">
            <v>0</v>
          </cell>
          <cell r="AD1003">
            <v>0</v>
          </cell>
          <cell r="AE1003">
            <v>0</v>
          </cell>
          <cell r="AF1003">
            <v>1039701</v>
          </cell>
          <cell r="AG1003">
            <v>1039702</v>
          </cell>
          <cell r="AH1003">
            <v>1039703</v>
          </cell>
          <cell r="AI1003">
            <v>1039704</v>
          </cell>
          <cell r="AJ1003">
            <v>1039705</v>
          </cell>
          <cell r="AK1003">
            <v>0</v>
          </cell>
          <cell r="AL1003">
            <v>0</v>
          </cell>
          <cell r="AM1003">
            <v>0</v>
          </cell>
          <cell r="AN1003">
            <v>0</v>
          </cell>
          <cell r="AO1003">
            <v>0</v>
          </cell>
          <cell r="AP1003">
            <v>0</v>
          </cell>
          <cell r="AQ1003">
            <v>0</v>
          </cell>
          <cell r="AR1003">
            <v>1300</v>
          </cell>
          <cell r="AS1003">
            <v>52</v>
          </cell>
          <cell r="AT1003">
            <v>0</v>
          </cell>
          <cell r="AU1003">
            <v>0</v>
          </cell>
          <cell r="AV1003">
            <v>115</v>
          </cell>
          <cell r="AW1003">
            <v>5</v>
          </cell>
          <cell r="AX1003">
            <v>58</v>
          </cell>
          <cell r="AY1003">
            <v>2</v>
          </cell>
          <cell r="AZ1003">
            <v>71</v>
          </cell>
          <cell r="BA1003">
            <v>3</v>
          </cell>
        </row>
        <row r="1004">
          <cell r="B1004" t="str">
            <v>董袭</v>
          </cell>
          <cell r="C1004">
            <v>13021</v>
          </cell>
          <cell r="D1004">
            <v>1</v>
          </cell>
          <cell r="E1004">
            <v>0</v>
          </cell>
          <cell r="F1004">
            <v>12</v>
          </cell>
          <cell r="G1004">
            <v>30254</v>
          </cell>
          <cell r="H1004">
            <v>1</v>
          </cell>
          <cell r="I1004">
            <v>2</v>
          </cell>
          <cell r="J1004">
            <v>2</v>
          </cell>
          <cell r="K1004">
            <v>1</v>
          </cell>
          <cell r="L1004">
            <v>1</v>
          </cell>
          <cell r="M1004">
            <v>1</v>
          </cell>
          <cell r="N1004">
            <v>10399</v>
          </cell>
          <cell r="O1004">
            <v>10407</v>
          </cell>
          <cell r="P1004">
            <v>2</v>
          </cell>
          <cell r="Q1004">
            <v>2</v>
          </cell>
          <cell r="R1004">
            <v>1</v>
          </cell>
          <cell r="S1004">
            <v>0</v>
          </cell>
          <cell r="T1004">
            <v>1034212</v>
          </cell>
          <cell r="U1004">
            <v>1039711</v>
          </cell>
          <cell r="V1004">
            <v>1039721</v>
          </cell>
          <cell r="W1004">
            <v>20012</v>
          </cell>
          <cell r="X1004">
            <v>0</v>
          </cell>
          <cell r="Y1004">
            <v>0</v>
          </cell>
          <cell r="Z1004">
            <v>0</v>
          </cell>
          <cell r="AA1004">
            <v>0</v>
          </cell>
          <cell r="AB1004">
            <v>0</v>
          </cell>
          <cell r="AC1004">
            <v>0</v>
          </cell>
          <cell r="AD1004">
            <v>0</v>
          </cell>
          <cell r="AE1004">
            <v>0</v>
          </cell>
          <cell r="AF1004">
            <v>1039701</v>
          </cell>
          <cell r="AG1004">
            <v>1039702</v>
          </cell>
          <cell r="AH1004">
            <v>1039703</v>
          </cell>
          <cell r="AI1004">
            <v>1039704</v>
          </cell>
          <cell r="AJ1004">
            <v>1039705</v>
          </cell>
          <cell r="AK1004">
            <v>0</v>
          </cell>
          <cell r="AL1004">
            <v>0</v>
          </cell>
          <cell r="AM1004">
            <v>0</v>
          </cell>
          <cell r="AN1004">
            <v>0</v>
          </cell>
          <cell r="AO1004">
            <v>0</v>
          </cell>
          <cell r="AP1004">
            <v>0</v>
          </cell>
          <cell r="AQ1004">
            <v>0</v>
          </cell>
          <cell r="AR1004">
            <v>1496</v>
          </cell>
          <cell r="AS1004">
            <v>60</v>
          </cell>
          <cell r="AT1004">
            <v>0</v>
          </cell>
          <cell r="AU1004">
            <v>0</v>
          </cell>
          <cell r="AV1004">
            <v>132</v>
          </cell>
          <cell r="AW1004">
            <v>5</v>
          </cell>
          <cell r="AX1004">
            <v>67</v>
          </cell>
          <cell r="AY1004">
            <v>3</v>
          </cell>
          <cell r="AZ1004">
            <v>81</v>
          </cell>
          <cell r="BA1004">
            <v>3</v>
          </cell>
        </row>
        <row r="1005">
          <cell r="B1005" t="str">
            <v>陈武</v>
          </cell>
          <cell r="C1005">
            <v>13021</v>
          </cell>
          <cell r="D1005">
            <v>1</v>
          </cell>
          <cell r="E1005">
            <v>0</v>
          </cell>
          <cell r="F1005">
            <v>12</v>
          </cell>
          <cell r="G1005">
            <v>30265</v>
          </cell>
          <cell r="H1005">
            <v>1</v>
          </cell>
          <cell r="I1005">
            <v>2</v>
          </cell>
          <cell r="J1005">
            <v>2</v>
          </cell>
          <cell r="K1005">
            <v>1</v>
          </cell>
          <cell r="L1005">
            <v>1</v>
          </cell>
          <cell r="M1005">
            <v>2</v>
          </cell>
          <cell r="N1005">
            <v>10400</v>
          </cell>
          <cell r="O1005">
            <v>10407</v>
          </cell>
          <cell r="P1005">
            <v>2</v>
          </cell>
          <cell r="Q1005">
            <v>2</v>
          </cell>
          <cell r="R1005">
            <v>1</v>
          </cell>
          <cell r="S1005">
            <v>0</v>
          </cell>
          <cell r="T1005">
            <v>1034212</v>
          </cell>
          <cell r="U1005">
            <v>1039711</v>
          </cell>
          <cell r="V1005">
            <v>1039721</v>
          </cell>
          <cell r="W1005">
            <v>20012</v>
          </cell>
          <cell r="X1005">
            <v>0</v>
          </cell>
          <cell r="Y1005">
            <v>0</v>
          </cell>
          <cell r="Z1005">
            <v>0</v>
          </cell>
          <cell r="AA1005">
            <v>0</v>
          </cell>
          <cell r="AB1005">
            <v>0</v>
          </cell>
          <cell r="AC1005">
            <v>0</v>
          </cell>
          <cell r="AD1005">
            <v>0</v>
          </cell>
          <cell r="AE1005">
            <v>0</v>
          </cell>
          <cell r="AF1005">
            <v>1039701</v>
          </cell>
          <cell r="AG1005">
            <v>1039702</v>
          </cell>
          <cell r="AH1005">
            <v>1039703</v>
          </cell>
          <cell r="AI1005">
            <v>1039704</v>
          </cell>
          <cell r="AJ1005">
            <v>1039705</v>
          </cell>
          <cell r="AK1005">
            <v>0</v>
          </cell>
          <cell r="AL1005">
            <v>0</v>
          </cell>
          <cell r="AM1005">
            <v>0</v>
          </cell>
          <cell r="AN1005">
            <v>0</v>
          </cell>
          <cell r="AO1005">
            <v>0</v>
          </cell>
          <cell r="AP1005">
            <v>0</v>
          </cell>
          <cell r="AQ1005">
            <v>0</v>
          </cell>
          <cell r="AR1005">
            <v>1721</v>
          </cell>
          <cell r="AS1005">
            <v>69</v>
          </cell>
          <cell r="AT1005">
            <v>0</v>
          </cell>
          <cell r="AU1005">
            <v>0</v>
          </cell>
          <cell r="AV1005">
            <v>152</v>
          </cell>
          <cell r="AW1005">
            <v>6</v>
          </cell>
          <cell r="AX1005">
            <v>78</v>
          </cell>
          <cell r="AY1005">
            <v>3</v>
          </cell>
          <cell r="AZ1005">
            <v>94</v>
          </cell>
          <cell r="BA1005">
            <v>4</v>
          </cell>
        </row>
        <row r="1006">
          <cell r="B1006" t="str">
            <v>凌统</v>
          </cell>
          <cell r="C1006">
            <v>13023</v>
          </cell>
          <cell r="D1006">
            <v>1</v>
          </cell>
          <cell r="E1006">
            <v>0</v>
          </cell>
          <cell r="F1006">
            <v>13</v>
          </cell>
          <cell r="G1006">
            <v>30276</v>
          </cell>
          <cell r="H1006">
            <v>1</v>
          </cell>
          <cell r="I1006">
            <v>2</v>
          </cell>
          <cell r="J1006">
            <v>2</v>
          </cell>
          <cell r="K1006">
            <v>1</v>
          </cell>
          <cell r="L1006">
            <v>1</v>
          </cell>
          <cell r="M1006">
            <v>3</v>
          </cell>
          <cell r="N1006">
            <v>10401</v>
          </cell>
          <cell r="O1006">
            <v>10407</v>
          </cell>
          <cell r="P1006">
            <v>2</v>
          </cell>
          <cell r="Q1006">
            <v>2</v>
          </cell>
          <cell r="R1006">
            <v>1</v>
          </cell>
          <cell r="S1006">
            <v>0</v>
          </cell>
          <cell r="T1006">
            <v>1034212</v>
          </cell>
          <cell r="U1006">
            <v>1039711</v>
          </cell>
          <cell r="V1006">
            <v>1039721</v>
          </cell>
          <cell r="W1006">
            <v>20012</v>
          </cell>
          <cell r="X1006">
            <v>0</v>
          </cell>
          <cell r="Y1006">
            <v>0</v>
          </cell>
          <cell r="Z1006">
            <v>0</v>
          </cell>
          <cell r="AA1006">
            <v>0</v>
          </cell>
          <cell r="AB1006">
            <v>0</v>
          </cell>
          <cell r="AC1006">
            <v>0</v>
          </cell>
          <cell r="AD1006">
            <v>0</v>
          </cell>
          <cell r="AE1006">
            <v>0</v>
          </cell>
          <cell r="AF1006">
            <v>1039701</v>
          </cell>
          <cell r="AG1006">
            <v>1039702</v>
          </cell>
          <cell r="AH1006">
            <v>1039703</v>
          </cell>
          <cell r="AI1006">
            <v>1039704</v>
          </cell>
          <cell r="AJ1006">
            <v>1039705</v>
          </cell>
          <cell r="AK1006">
            <v>0</v>
          </cell>
          <cell r="AL1006">
            <v>0</v>
          </cell>
          <cell r="AM1006">
            <v>0</v>
          </cell>
          <cell r="AN1006">
            <v>0</v>
          </cell>
          <cell r="AO1006">
            <v>0</v>
          </cell>
          <cell r="AP1006">
            <v>0</v>
          </cell>
          <cell r="AQ1006">
            <v>0</v>
          </cell>
          <cell r="AR1006">
            <v>1978</v>
          </cell>
          <cell r="AS1006">
            <v>79</v>
          </cell>
          <cell r="AT1006">
            <v>0</v>
          </cell>
          <cell r="AU1006">
            <v>0</v>
          </cell>
          <cell r="AV1006">
            <v>174</v>
          </cell>
          <cell r="AW1006">
            <v>7</v>
          </cell>
          <cell r="AX1006">
            <v>89</v>
          </cell>
          <cell r="AY1006">
            <v>4</v>
          </cell>
          <cell r="AZ1006">
            <v>108</v>
          </cell>
          <cell r="BA1006">
            <v>4</v>
          </cell>
        </row>
        <row r="1007">
          <cell r="B1007" t="str">
            <v>凌操</v>
          </cell>
          <cell r="C1007">
            <v>12031</v>
          </cell>
          <cell r="D1007">
            <v>1</v>
          </cell>
          <cell r="E1007">
            <v>0</v>
          </cell>
          <cell r="F1007">
            <v>12</v>
          </cell>
          <cell r="G1007">
            <v>30287</v>
          </cell>
          <cell r="H1007">
            <v>1</v>
          </cell>
          <cell r="I1007">
            <v>2</v>
          </cell>
          <cell r="J1007">
            <v>2</v>
          </cell>
          <cell r="K1007">
            <v>1</v>
          </cell>
          <cell r="L1007">
            <v>1</v>
          </cell>
          <cell r="M1007">
            <v>4</v>
          </cell>
          <cell r="N1007">
            <v>10402</v>
          </cell>
          <cell r="O1007">
            <v>10407</v>
          </cell>
          <cell r="P1007">
            <v>2</v>
          </cell>
          <cell r="Q1007">
            <v>2</v>
          </cell>
          <cell r="R1007">
            <v>1</v>
          </cell>
          <cell r="S1007">
            <v>0</v>
          </cell>
          <cell r="T1007">
            <v>1034212</v>
          </cell>
          <cell r="U1007">
            <v>1039711</v>
          </cell>
          <cell r="V1007">
            <v>1039721</v>
          </cell>
          <cell r="W1007">
            <v>20012</v>
          </cell>
          <cell r="X1007">
            <v>0</v>
          </cell>
          <cell r="Y1007">
            <v>0</v>
          </cell>
          <cell r="Z1007">
            <v>0</v>
          </cell>
          <cell r="AA1007">
            <v>0</v>
          </cell>
          <cell r="AB1007">
            <v>0</v>
          </cell>
          <cell r="AC1007">
            <v>0</v>
          </cell>
          <cell r="AD1007">
            <v>0</v>
          </cell>
          <cell r="AE1007">
            <v>0</v>
          </cell>
          <cell r="AF1007">
            <v>1039701</v>
          </cell>
          <cell r="AG1007">
            <v>1039702</v>
          </cell>
          <cell r="AH1007">
            <v>1039703</v>
          </cell>
          <cell r="AI1007">
            <v>1039704</v>
          </cell>
          <cell r="AJ1007">
            <v>1039705</v>
          </cell>
          <cell r="AK1007">
            <v>0</v>
          </cell>
          <cell r="AL1007">
            <v>0</v>
          </cell>
          <cell r="AM1007">
            <v>0</v>
          </cell>
          <cell r="AN1007">
            <v>0</v>
          </cell>
          <cell r="AO1007">
            <v>0</v>
          </cell>
          <cell r="AP1007">
            <v>0</v>
          </cell>
          <cell r="AQ1007">
            <v>0</v>
          </cell>
          <cell r="AR1007">
            <v>2275</v>
          </cell>
          <cell r="AS1007">
            <v>91</v>
          </cell>
          <cell r="AT1007">
            <v>0</v>
          </cell>
          <cell r="AU1007">
            <v>0</v>
          </cell>
          <cell r="AV1007">
            <v>201</v>
          </cell>
          <cell r="AW1007">
            <v>8</v>
          </cell>
          <cell r="AX1007">
            <v>103</v>
          </cell>
          <cell r="AY1007">
            <v>4</v>
          </cell>
          <cell r="AZ1007">
            <v>124</v>
          </cell>
          <cell r="BA1007">
            <v>5</v>
          </cell>
        </row>
        <row r="1008">
          <cell r="B1008" t="str">
            <v>朱桓</v>
          </cell>
          <cell r="C1008">
            <v>14046</v>
          </cell>
          <cell r="D1008">
            <v>1</v>
          </cell>
          <cell r="E1008">
            <v>0</v>
          </cell>
          <cell r="F1008">
            <v>13</v>
          </cell>
          <cell r="G1008">
            <v>30298</v>
          </cell>
          <cell r="H1008">
            <v>1</v>
          </cell>
          <cell r="I1008">
            <v>2</v>
          </cell>
          <cell r="J1008">
            <v>2</v>
          </cell>
          <cell r="K1008">
            <v>1</v>
          </cell>
          <cell r="L1008">
            <v>1</v>
          </cell>
          <cell r="M1008">
            <v>5</v>
          </cell>
          <cell r="N1008">
            <v>10403</v>
          </cell>
          <cell r="O1008">
            <v>10407</v>
          </cell>
          <cell r="P1008">
            <v>2</v>
          </cell>
          <cell r="Q1008">
            <v>2</v>
          </cell>
          <cell r="R1008">
            <v>1</v>
          </cell>
          <cell r="S1008">
            <v>0</v>
          </cell>
          <cell r="T1008">
            <v>1034212</v>
          </cell>
          <cell r="U1008">
            <v>1039711</v>
          </cell>
          <cell r="V1008">
            <v>1039721</v>
          </cell>
          <cell r="W1008">
            <v>20012</v>
          </cell>
          <cell r="X1008">
            <v>0</v>
          </cell>
          <cell r="Y1008">
            <v>0</v>
          </cell>
          <cell r="Z1008">
            <v>0</v>
          </cell>
          <cell r="AA1008">
            <v>0</v>
          </cell>
          <cell r="AB1008">
            <v>0</v>
          </cell>
          <cell r="AC1008">
            <v>0</v>
          </cell>
          <cell r="AD1008">
            <v>0</v>
          </cell>
          <cell r="AE1008">
            <v>0</v>
          </cell>
          <cell r="AF1008">
            <v>1039701</v>
          </cell>
          <cell r="AG1008">
            <v>1039702</v>
          </cell>
          <cell r="AH1008">
            <v>1039703</v>
          </cell>
          <cell r="AI1008">
            <v>1039704</v>
          </cell>
          <cell r="AJ1008">
            <v>1039705</v>
          </cell>
          <cell r="AK1008">
            <v>0</v>
          </cell>
          <cell r="AL1008">
            <v>0</v>
          </cell>
          <cell r="AM1008">
            <v>0</v>
          </cell>
          <cell r="AN1008">
            <v>0</v>
          </cell>
          <cell r="AO1008">
            <v>0</v>
          </cell>
          <cell r="AP1008">
            <v>0</v>
          </cell>
          <cell r="AQ1008">
            <v>0</v>
          </cell>
          <cell r="AR1008">
            <v>2615</v>
          </cell>
          <cell r="AS1008">
            <v>105</v>
          </cell>
          <cell r="AT1008">
            <v>0</v>
          </cell>
          <cell r="AU1008">
            <v>0</v>
          </cell>
          <cell r="AV1008">
            <v>231</v>
          </cell>
          <cell r="AW1008">
            <v>9</v>
          </cell>
          <cell r="AX1008">
            <v>118</v>
          </cell>
          <cell r="AY1008">
            <v>5</v>
          </cell>
          <cell r="AZ1008">
            <v>142</v>
          </cell>
          <cell r="BA1008">
            <v>6</v>
          </cell>
        </row>
        <row r="1009">
          <cell r="B1009" t="str">
            <v>诸葛瑾</v>
          </cell>
          <cell r="C1009">
            <v>13025</v>
          </cell>
          <cell r="D1009">
            <v>1</v>
          </cell>
          <cell r="E1009">
            <v>0</v>
          </cell>
          <cell r="F1009">
            <v>13</v>
          </cell>
          <cell r="G1009">
            <v>30309</v>
          </cell>
          <cell r="H1009">
            <v>1</v>
          </cell>
          <cell r="I1009">
            <v>2</v>
          </cell>
          <cell r="J1009">
            <v>2</v>
          </cell>
          <cell r="K1009">
            <v>1</v>
          </cell>
          <cell r="L1009">
            <v>1</v>
          </cell>
          <cell r="M1009">
            <v>6</v>
          </cell>
          <cell r="N1009">
            <v>10404</v>
          </cell>
          <cell r="O1009">
            <v>10407</v>
          </cell>
          <cell r="P1009">
            <v>2</v>
          </cell>
          <cell r="Q1009">
            <v>2</v>
          </cell>
          <cell r="R1009">
            <v>1</v>
          </cell>
          <cell r="S1009">
            <v>0</v>
          </cell>
          <cell r="T1009">
            <v>1034212</v>
          </cell>
          <cell r="U1009">
            <v>1039711</v>
          </cell>
          <cell r="V1009">
            <v>1039721</v>
          </cell>
          <cell r="W1009">
            <v>20012</v>
          </cell>
          <cell r="X1009">
            <v>0</v>
          </cell>
          <cell r="Y1009">
            <v>0</v>
          </cell>
          <cell r="Z1009">
            <v>0</v>
          </cell>
          <cell r="AA1009">
            <v>0</v>
          </cell>
          <cell r="AB1009">
            <v>0</v>
          </cell>
          <cell r="AC1009">
            <v>0</v>
          </cell>
          <cell r="AD1009">
            <v>0</v>
          </cell>
          <cell r="AE1009">
            <v>0</v>
          </cell>
          <cell r="AF1009">
            <v>1039701</v>
          </cell>
          <cell r="AG1009">
            <v>1039702</v>
          </cell>
          <cell r="AH1009">
            <v>1039703</v>
          </cell>
          <cell r="AI1009">
            <v>1039704</v>
          </cell>
          <cell r="AJ1009">
            <v>1039705</v>
          </cell>
          <cell r="AK1009">
            <v>0</v>
          </cell>
          <cell r="AL1009">
            <v>0</v>
          </cell>
          <cell r="AM1009">
            <v>0</v>
          </cell>
          <cell r="AN1009">
            <v>0</v>
          </cell>
          <cell r="AO1009">
            <v>0</v>
          </cell>
          <cell r="AP1009">
            <v>0</v>
          </cell>
          <cell r="AQ1009">
            <v>0</v>
          </cell>
          <cell r="AR1009">
            <v>3008</v>
          </cell>
          <cell r="AS1009">
            <v>120</v>
          </cell>
          <cell r="AT1009">
            <v>0</v>
          </cell>
          <cell r="AU1009">
            <v>0</v>
          </cell>
          <cell r="AV1009">
            <v>266</v>
          </cell>
          <cell r="AW1009">
            <v>11</v>
          </cell>
          <cell r="AX1009">
            <v>136</v>
          </cell>
          <cell r="AY1009">
            <v>5</v>
          </cell>
          <cell r="AZ1009">
            <v>164</v>
          </cell>
          <cell r="BA1009">
            <v>7</v>
          </cell>
        </row>
        <row r="1010">
          <cell r="B1010" t="str">
            <v>朱治</v>
          </cell>
          <cell r="C1010">
            <v>13036</v>
          </cell>
          <cell r="D1010">
            <v>1</v>
          </cell>
          <cell r="E1010">
            <v>0</v>
          </cell>
          <cell r="F1010">
            <v>13</v>
          </cell>
          <cell r="G1010">
            <v>30320</v>
          </cell>
          <cell r="H1010">
            <v>1</v>
          </cell>
          <cell r="I1010">
            <v>2</v>
          </cell>
          <cell r="J1010">
            <v>2</v>
          </cell>
          <cell r="K1010">
            <v>1</v>
          </cell>
          <cell r="L1010">
            <v>1</v>
          </cell>
          <cell r="M1010">
            <v>7</v>
          </cell>
          <cell r="N1010">
            <v>10405</v>
          </cell>
          <cell r="O1010">
            <v>10407</v>
          </cell>
          <cell r="P1010">
            <v>2</v>
          </cell>
          <cell r="Q1010">
            <v>2</v>
          </cell>
          <cell r="R1010">
            <v>1</v>
          </cell>
          <cell r="S1010">
            <v>0</v>
          </cell>
          <cell r="T1010">
            <v>1034212</v>
          </cell>
          <cell r="U1010">
            <v>1039711</v>
          </cell>
          <cell r="V1010">
            <v>1039721</v>
          </cell>
          <cell r="W1010">
            <v>20012</v>
          </cell>
          <cell r="X1010">
            <v>0</v>
          </cell>
          <cell r="Y1010">
            <v>0</v>
          </cell>
          <cell r="Z1010">
            <v>0</v>
          </cell>
          <cell r="AA1010">
            <v>0</v>
          </cell>
          <cell r="AB1010">
            <v>0</v>
          </cell>
          <cell r="AC1010">
            <v>0</v>
          </cell>
          <cell r="AD1010">
            <v>0</v>
          </cell>
          <cell r="AE1010">
            <v>0</v>
          </cell>
          <cell r="AF1010">
            <v>1039701</v>
          </cell>
          <cell r="AG1010">
            <v>1039702</v>
          </cell>
          <cell r="AH1010">
            <v>1039703</v>
          </cell>
          <cell r="AI1010">
            <v>1039704</v>
          </cell>
          <cell r="AJ1010">
            <v>1039705</v>
          </cell>
          <cell r="AK1010">
            <v>0</v>
          </cell>
          <cell r="AL1010">
            <v>0</v>
          </cell>
          <cell r="AM1010">
            <v>0</v>
          </cell>
          <cell r="AN1010">
            <v>0</v>
          </cell>
          <cell r="AO1010">
            <v>0</v>
          </cell>
          <cell r="AP1010">
            <v>0</v>
          </cell>
          <cell r="AQ1010">
            <v>0</v>
          </cell>
          <cell r="AR1010">
            <v>3458</v>
          </cell>
          <cell r="AS1010">
            <v>138</v>
          </cell>
          <cell r="AT1010">
            <v>0</v>
          </cell>
          <cell r="AU1010">
            <v>0</v>
          </cell>
          <cell r="AV1010">
            <v>305</v>
          </cell>
          <cell r="AW1010">
            <v>12</v>
          </cell>
          <cell r="AX1010">
            <v>156</v>
          </cell>
          <cell r="AY1010">
            <v>6</v>
          </cell>
          <cell r="AZ1010">
            <v>188</v>
          </cell>
          <cell r="BA1010">
            <v>8</v>
          </cell>
        </row>
        <row r="1011">
          <cell r="B1011" t="str">
            <v>全琮</v>
          </cell>
          <cell r="C1011">
            <v>14046</v>
          </cell>
          <cell r="D1011">
            <v>1</v>
          </cell>
          <cell r="E1011">
            <v>0</v>
          </cell>
          <cell r="F1011">
            <v>13</v>
          </cell>
          <cell r="G1011">
            <v>30331</v>
          </cell>
          <cell r="H1011">
            <v>1</v>
          </cell>
          <cell r="I1011">
            <v>2</v>
          </cell>
          <cell r="J1011">
            <v>2</v>
          </cell>
          <cell r="K1011">
            <v>1</v>
          </cell>
          <cell r="L1011">
            <v>1</v>
          </cell>
          <cell r="M1011">
            <v>8</v>
          </cell>
          <cell r="N1011">
            <v>10406</v>
          </cell>
          <cell r="O1011">
            <v>10407</v>
          </cell>
          <cell r="P1011">
            <v>2</v>
          </cell>
          <cell r="Q1011">
            <v>2</v>
          </cell>
          <cell r="R1011">
            <v>1</v>
          </cell>
          <cell r="S1011">
            <v>0</v>
          </cell>
          <cell r="T1011">
            <v>1034212</v>
          </cell>
          <cell r="U1011">
            <v>1039711</v>
          </cell>
          <cell r="V1011">
            <v>1039721</v>
          </cell>
          <cell r="W1011">
            <v>20012</v>
          </cell>
          <cell r="X1011">
            <v>0</v>
          </cell>
          <cell r="Y1011">
            <v>0</v>
          </cell>
          <cell r="Z1011">
            <v>0</v>
          </cell>
          <cell r="AA1011">
            <v>0</v>
          </cell>
          <cell r="AB1011">
            <v>0</v>
          </cell>
          <cell r="AC1011">
            <v>0</v>
          </cell>
          <cell r="AD1011">
            <v>0</v>
          </cell>
          <cell r="AE1011">
            <v>0</v>
          </cell>
          <cell r="AF1011">
            <v>1039701</v>
          </cell>
          <cell r="AG1011">
            <v>1039702</v>
          </cell>
          <cell r="AH1011">
            <v>1039703</v>
          </cell>
          <cell r="AI1011">
            <v>1039704</v>
          </cell>
          <cell r="AJ1011">
            <v>1039705</v>
          </cell>
          <cell r="AK1011">
            <v>0</v>
          </cell>
          <cell r="AL1011">
            <v>0</v>
          </cell>
          <cell r="AM1011">
            <v>0</v>
          </cell>
          <cell r="AN1011">
            <v>0</v>
          </cell>
          <cell r="AO1011">
            <v>0</v>
          </cell>
          <cell r="AP1011">
            <v>0</v>
          </cell>
          <cell r="AQ1011">
            <v>0</v>
          </cell>
          <cell r="AR1011">
            <v>3976</v>
          </cell>
          <cell r="AS1011">
            <v>159</v>
          </cell>
          <cell r="AT1011">
            <v>0</v>
          </cell>
          <cell r="AU1011">
            <v>0</v>
          </cell>
          <cell r="AV1011">
            <v>351</v>
          </cell>
          <cell r="AW1011">
            <v>14</v>
          </cell>
          <cell r="AX1011">
            <v>180</v>
          </cell>
          <cell r="AY1011">
            <v>7</v>
          </cell>
          <cell r="AZ1011">
            <v>217</v>
          </cell>
          <cell r="BA1011">
            <v>9</v>
          </cell>
        </row>
        <row r="1012">
          <cell r="B1012" t="str">
            <v>朱然</v>
          </cell>
          <cell r="C1012">
            <v>14047</v>
          </cell>
          <cell r="D1012">
            <v>1</v>
          </cell>
          <cell r="E1012">
            <v>0</v>
          </cell>
          <cell r="F1012">
            <v>13</v>
          </cell>
          <cell r="G1012">
            <v>30342</v>
          </cell>
          <cell r="H1012">
            <v>1</v>
          </cell>
          <cell r="I1012">
            <v>2</v>
          </cell>
          <cell r="J1012">
            <v>2</v>
          </cell>
          <cell r="K1012">
            <v>1</v>
          </cell>
          <cell r="L1012">
            <v>1</v>
          </cell>
          <cell r="M1012">
            <v>9</v>
          </cell>
          <cell r="N1012">
            <v>10407</v>
          </cell>
          <cell r="O1012">
            <v>10407</v>
          </cell>
          <cell r="P1012">
            <v>2</v>
          </cell>
          <cell r="Q1012">
            <v>2</v>
          </cell>
          <cell r="R1012">
            <v>1</v>
          </cell>
          <cell r="S1012">
            <v>0</v>
          </cell>
          <cell r="T1012">
            <v>1034212</v>
          </cell>
          <cell r="U1012">
            <v>1039711</v>
          </cell>
          <cell r="V1012">
            <v>1039721</v>
          </cell>
          <cell r="W1012">
            <v>20012</v>
          </cell>
          <cell r="X1012">
            <v>0</v>
          </cell>
          <cell r="Y1012">
            <v>0</v>
          </cell>
          <cell r="Z1012">
            <v>0</v>
          </cell>
          <cell r="AA1012">
            <v>0</v>
          </cell>
          <cell r="AB1012">
            <v>0</v>
          </cell>
          <cell r="AC1012">
            <v>0</v>
          </cell>
          <cell r="AD1012">
            <v>0</v>
          </cell>
          <cell r="AE1012">
            <v>0</v>
          </cell>
          <cell r="AF1012">
            <v>1039701</v>
          </cell>
          <cell r="AG1012">
            <v>1039702</v>
          </cell>
          <cell r="AH1012">
            <v>1039703</v>
          </cell>
          <cell r="AI1012">
            <v>1039704</v>
          </cell>
          <cell r="AJ1012">
            <v>1039705</v>
          </cell>
          <cell r="AK1012">
            <v>0</v>
          </cell>
          <cell r="AL1012">
            <v>0</v>
          </cell>
          <cell r="AM1012">
            <v>0</v>
          </cell>
          <cell r="AN1012">
            <v>0</v>
          </cell>
          <cell r="AO1012">
            <v>0</v>
          </cell>
          <cell r="AP1012">
            <v>0</v>
          </cell>
          <cell r="AQ1012">
            <v>0</v>
          </cell>
          <cell r="AR1012">
            <v>4572</v>
          </cell>
          <cell r="AS1012">
            <v>183</v>
          </cell>
          <cell r="AT1012">
            <v>0</v>
          </cell>
          <cell r="AU1012">
            <v>0</v>
          </cell>
          <cell r="AV1012">
            <v>404</v>
          </cell>
          <cell r="AW1012">
            <v>16</v>
          </cell>
          <cell r="AX1012">
            <v>207</v>
          </cell>
          <cell r="AY1012">
            <v>8</v>
          </cell>
          <cell r="AZ1012">
            <v>249</v>
          </cell>
          <cell r="BA1012">
            <v>10</v>
          </cell>
        </row>
        <row r="1013">
          <cell r="B1013" t="str">
            <v>吕范</v>
          </cell>
          <cell r="C1013">
            <v>14050</v>
          </cell>
          <cell r="D1013">
            <v>1</v>
          </cell>
          <cell r="E1013">
            <v>0</v>
          </cell>
          <cell r="F1013">
            <v>13</v>
          </cell>
          <cell r="G1013">
            <v>30353</v>
          </cell>
          <cell r="H1013">
            <v>1</v>
          </cell>
          <cell r="I1013">
            <v>2</v>
          </cell>
          <cell r="J1013">
            <v>2</v>
          </cell>
          <cell r="K1013">
            <v>1</v>
          </cell>
          <cell r="L1013">
            <v>1</v>
          </cell>
          <cell r="M1013">
            <v>10</v>
          </cell>
          <cell r="N1013">
            <v>10773</v>
          </cell>
          <cell r="O1013">
            <v>10407</v>
          </cell>
          <cell r="P1013">
            <v>2</v>
          </cell>
          <cell r="Q1013">
            <v>2</v>
          </cell>
          <cell r="R1013">
            <v>1</v>
          </cell>
          <cell r="S1013">
            <v>0</v>
          </cell>
          <cell r="T1013">
            <v>1034212</v>
          </cell>
          <cell r="U1013">
            <v>1039711</v>
          </cell>
          <cell r="V1013">
            <v>1039721</v>
          </cell>
          <cell r="W1013">
            <v>20012</v>
          </cell>
          <cell r="X1013">
            <v>0</v>
          </cell>
          <cell r="Y1013">
            <v>0</v>
          </cell>
          <cell r="Z1013">
            <v>0</v>
          </cell>
          <cell r="AA1013">
            <v>0</v>
          </cell>
          <cell r="AB1013">
            <v>0</v>
          </cell>
          <cell r="AC1013">
            <v>0</v>
          </cell>
          <cell r="AD1013">
            <v>0</v>
          </cell>
          <cell r="AE1013">
            <v>0</v>
          </cell>
          <cell r="AF1013">
            <v>1039701</v>
          </cell>
          <cell r="AG1013">
            <v>1039702</v>
          </cell>
          <cell r="AH1013">
            <v>1039703</v>
          </cell>
          <cell r="AI1013">
            <v>1039704</v>
          </cell>
          <cell r="AJ1013">
            <v>1039705</v>
          </cell>
          <cell r="AK1013">
            <v>0</v>
          </cell>
          <cell r="AL1013">
            <v>0</v>
          </cell>
          <cell r="AM1013">
            <v>0</v>
          </cell>
          <cell r="AN1013">
            <v>0</v>
          </cell>
          <cell r="AO1013">
            <v>0</v>
          </cell>
          <cell r="AP1013">
            <v>0</v>
          </cell>
          <cell r="AQ1013">
            <v>0</v>
          </cell>
          <cell r="AR1013">
            <v>5258</v>
          </cell>
          <cell r="AS1013">
            <v>210</v>
          </cell>
          <cell r="AT1013">
            <v>0</v>
          </cell>
          <cell r="AU1013">
            <v>0</v>
          </cell>
          <cell r="AV1013">
            <v>465</v>
          </cell>
          <cell r="AW1013">
            <v>19</v>
          </cell>
          <cell r="AX1013">
            <v>238</v>
          </cell>
          <cell r="AY1013">
            <v>10</v>
          </cell>
          <cell r="AZ1013">
            <v>287</v>
          </cell>
          <cell r="BA1013">
            <v>11</v>
          </cell>
        </row>
        <row r="1014">
          <cell r="B1014" t="str">
            <v>虞翻</v>
          </cell>
          <cell r="C1014">
            <v>14043</v>
          </cell>
          <cell r="D1014">
            <v>1</v>
          </cell>
          <cell r="E1014">
            <v>0</v>
          </cell>
          <cell r="F1014">
            <v>12</v>
          </cell>
          <cell r="G1014">
            <v>30364</v>
          </cell>
          <cell r="H1014">
            <v>1</v>
          </cell>
          <cell r="I1014">
            <v>2</v>
          </cell>
          <cell r="J1014">
            <v>2</v>
          </cell>
          <cell r="K1014">
            <v>1</v>
          </cell>
          <cell r="L1014">
            <v>1</v>
          </cell>
          <cell r="M1014">
            <v>11</v>
          </cell>
          <cell r="N1014">
            <v>10774</v>
          </cell>
          <cell r="O1014">
            <v>10407</v>
          </cell>
          <cell r="P1014">
            <v>2</v>
          </cell>
          <cell r="Q1014">
            <v>2</v>
          </cell>
          <cell r="R1014">
            <v>1</v>
          </cell>
          <cell r="S1014">
            <v>0</v>
          </cell>
          <cell r="T1014">
            <v>1034212</v>
          </cell>
          <cell r="U1014">
            <v>1039711</v>
          </cell>
          <cell r="V1014">
            <v>1039721</v>
          </cell>
          <cell r="W1014">
            <v>20012</v>
          </cell>
          <cell r="X1014">
            <v>0</v>
          </cell>
          <cell r="Y1014">
            <v>0</v>
          </cell>
          <cell r="Z1014">
            <v>0</v>
          </cell>
          <cell r="AA1014">
            <v>0</v>
          </cell>
          <cell r="AB1014">
            <v>0</v>
          </cell>
          <cell r="AC1014">
            <v>0</v>
          </cell>
          <cell r="AD1014">
            <v>0</v>
          </cell>
          <cell r="AE1014">
            <v>0</v>
          </cell>
          <cell r="AF1014">
            <v>1039701</v>
          </cell>
          <cell r="AG1014">
            <v>1039702</v>
          </cell>
          <cell r="AH1014">
            <v>1039703</v>
          </cell>
          <cell r="AI1014">
            <v>1039704</v>
          </cell>
          <cell r="AJ1014">
            <v>1039705</v>
          </cell>
          <cell r="AK1014">
            <v>0</v>
          </cell>
          <cell r="AL1014">
            <v>0</v>
          </cell>
          <cell r="AM1014">
            <v>0</v>
          </cell>
          <cell r="AN1014">
            <v>0</v>
          </cell>
          <cell r="AO1014">
            <v>0</v>
          </cell>
          <cell r="AP1014">
            <v>0</v>
          </cell>
          <cell r="AQ1014">
            <v>0</v>
          </cell>
          <cell r="AR1014">
            <v>6046</v>
          </cell>
          <cell r="AS1014">
            <v>241</v>
          </cell>
          <cell r="AT1014">
            <v>0</v>
          </cell>
          <cell r="AU1014">
            <v>0</v>
          </cell>
          <cell r="AV1014">
            <v>534</v>
          </cell>
          <cell r="AW1014">
            <v>21</v>
          </cell>
          <cell r="AX1014">
            <v>273</v>
          </cell>
          <cell r="AY1014">
            <v>11</v>
          </cell>
          <cell r="AZ1014">
            <v>330</v>
          </cell>
          <cell r="BA1014">
            <v>12</v>
          </cell>
        </row>
        <row r="1015">
          <cell r="B1015" t="str">
            <v>陆绩</v>
          </cell>
          <cell r="C1015">
            <v>14043</v>
          </cell>
          <cell r="D1015">
            <v>1</v>
          </cell>
          <cell r="E1015">
            <v>0</v>
          </cell>
          <cell r="F1015">
            <v>13</v>
          </cell>
          <cell r="G1015">
            <v>30375</v>
          </cell>
          <cell r="H1015">
            <v>1</v>
          </cell>
          <cell r="I1015">
            <v>2</v>
          </cell>
          <cell r="J1015">
            <v>2</v>
          </cell>
          <cell r="K1015">
            <v>1</v>
          </cell>
          <cell r="L1015">
            <v>1</v>
          </cell>
          <cell r="M1015">
            <v>12</v>
          </cell>
          <cell r="N1015">
            <v>0</v>
          </cell>
          <cell r="O1015">
            <v>10407</v>
          </cell>
          <cell r="P1015">
            <v>2</v>
          </cell>
          <cell r="Q1015">
            <v>2</v>
          </cell>
          <cell r="R1015">
            <v>1</v>
          </cell>
          <cell r="S1015">
            <v>0</v>
          </cell>
          <cell r="T1015">
            <v>1034212</v>
          </cell>
          <cell r="U1015">
            <v>1039711</v>
          </cell>
          <cell r="V1015">
            <v>1039721</v>
          </cell>
          <cell r="W1015">
            <v>20012</v>
          </cell>
          <cell r="X1015">
            <v>0</v>
          </cell>
          <cell r="Y1015">
            <v>0</v>
          </cell>
          <cell r="Z1015">
            <v>0</v>
          </cell>
          <cell r="AA1015">
            <v>0</v>
          </cell>
          <cell r="AB1015">
            <v>0</v>
          </cell>
          <cell r="AC1015">
            <v>0</v>
          </cell>
          <cell r="AD1015">
            <v>0</v>
          </cell>
          <cell r="AE1015">
            <v>0</v>
          </cell>
          <cell r="AF1015">
            <v>1039701</v>
          </cell>
          <cell r="AG1015">
            <v>1039702</v>
          </cell>
          <cell r="AH1015">
            <v>1039703</v>
          </cell>
          <cell r="AI1015">
            <v>1039704</v>
          </cell>
          <cell r="AJ1015">
            <v>1039705</v>
          </cell>
          <cell r="AK1015">
            <v>0</v>
          </cell>
          <cell r="AL1015">
            <v>0</v>
          </cell>
          <cell r="AM1015">
            <v>0</v>
          </cell>
          <cell r="AN1015">
            <v>0</v>
          </cell>
          <cell r="AO1015">
            <v>0</v>
          </cell>
          <cell r="AP1015">
            <v>0</v>
          </cell>
          <cell r="AQ1015">
            <v>0</v>
          </cell>
          <cell r="AR1015">
            <v>6952</v>
          </cell>
          <cell r="AS1015">
            <v>277</v>
          </cell>
          <cell r="AT1015">
            <v>0</v>
          </cell>
          <cell r="AU1015">
            <v>0</v>
          </cell>
          <cell r="AV1015">
            <v>614</v>
          </cell>
          <cell r="AW1015">
            <v>24</v>
          </cell>
          <cell r="AX1015">
            <v>313</v>
          </cell>
          <cell r="AY1015">
            <v>12</v>
          </cell>
          <cell r="AZ1015">
            <v>379</v>
          </cell>
          <cell r="BA1015">
            <v>13</v>
          </cell>
        </row>
        <row r="1016">
          <cell r="B1016" t="str">
            <v>诸葛恪</v>
          </cell>
          <cell r="C1016">
            <v>13032</v>
          </cell>
          <cell r="D1016">
            <v>1</v>
          </cell>
          <cell r="E1016">
            <v>0</v>
          </cell>
          <cell r="F1016">
            <v>13</v>
          </cell>
          <cell r="G1016">
            <v>30386</v>
          </cell>
          <cell r="H1016">
            <v>1</v>
          </cell>
          <cell r="I1016">
            <v>2</v>
          </cell>
          <cell r="J1016">
            <v>1</v>
          </cell>
          <cell r="K1016">
            <v>1</v>
          </cell>
          <cell r="L1016">
            <v>1</v>
          </cell>
          <cell r="M1016">
            <v>0</v>
          </cell>
          <cell r="N1016">
            <v>10409</v>
          </cell>
          <cell r="O1016">
            <v>10418</v>
          </cell>
          <cell r="P1016">
            <v>2</v>
          </cell>
          <cell r="Q1016">
            <v>1</v>
          </cell>
          <cell r="R1016">
            <v>1</v>
          </cell>
          <cell r="S1016">
            <v>1</v>
          </cell>
          <cell r="T1016">
            <v>1040811</v>
          </cell>
          <cell r="U1016">
            <v>1040821</v>
          </cell>
          <cell r="V1016">
            <v>1040831</v>
          </cell>
          <cell r="W1016">
            <v>1021</v>
          </cell>
          <cell r="X1016">
            <v>0</v>
          </cell>
          <cell r="Y1016">
            <v>0</v>
          </cell>
          <cell r="Z1016">
            <v>0</v>
          </cell>
          <cell r="AA1016">
            <v>0</v>
          </cell>
          <cell r="AB1016">
            <v>0</v>
          </cell>
          <cell r="AC1016">
            <v>0</v>
          </cell>
          <cell r="AD1016">
            <v>0</v>
          </cell>
          <cell r="AE1016">
            <v>0</v>
          </cell>
          <cell r="AF1016">
            <v>1040801</v>
          </cell>
          <cell r="AG1016">
            <v>1040802</v>
          </cell>
          <cell r="AH1016">
            <v>1040803</v>
          </cell>
          <cell r="AI1016">
            <v>1040804</v>
          </cell>
          <cell r="AJ1016">
            <v>1040805</v>
          </cell>
          <cell r="AK1016">
            <v>0</v>
          </cell>
          <cell r="AL1016">
            <v>0</v>
          </cell>
          <cell r="AM1016">
            <v>0</v>
          </cell>
          <cell r="AN1016">
            <v>0</v>
          </cell>
          <cell r="AO1016">
            <v>0</v>
          </cell>
          <cell r="AP1016">
            <v>0</v>
          </cell>
          <cell r="AQ1016">
            <v>0</v>
          </cell>
          <cell r="AR1016">
            <v>1300</v>
          </cell>
          <cell r="AS1016">
            <v>52</v>
          </cell>
          <cell r="AT1016">
            <v>115</v>
          </cell>
          <cell r="AU1016">
            <v>5</v>
          </cell>
          <cell r="AV1016">
            <v>0</v>
          </cell>
          <cell r="AW1016">
            <v>0</v>
          </cell>
          <cell r="AX1016">
            <v>70</v>
          </cell>
          <cell r="AY1016">
            <v>3</v>
          </cell>
          <cell r="AZ1016">
            <v>59</v>
          </cell>
          <cell r="BA1016">
            <v>2</v>
          </cell>
        </row>
        <row r="1017">
          <cell r="B1017" t="str">
            <v>吴国太</v>
          </cell>
          <cell r="C1017">
            <v>13033</v>
          </cell>
          <cell r="D1017">
            <v>1</v>
          </cell>
          <cell r="E1017">
            <v>0</v>
          </cell>
          <cell r="F1017">
            <v>13</v>
          </cell>
          <cell r="G1017">
            <v>30397</v>
          </cell>
          <cell r="H1017">
            <v>1</v>
          </cell>
          <cell r="I1017">
            <v>2</v>
          </cell>
          <cell r="J1017">
            <v>1</v>
          </cell>
          <cell r="K1017">
            <v>1</v>
          </cell>
          <cell r="L1017">
            <v>1</v>
          </cell>
          <cell r="M1017">
            <v>1</v>
          </cell>
          <cell r="N1017">
            <v>10410</v>
          </cell>
          <cell r="O1017">
            <v>10418</v>
          </cell>
          <cell r="P1017">
            <v>2</v>
          </cell>
          <cell r="Q1017">
            <v>1</v>
          </cell>
          <cell r="R1017">
            <v>1</v>
          </cell>
          <cell r="S1017">
            <v>0</v>
          </cell>
          <cell r="T1017">
            <v>1040811</v>
          </cell>
          <cell r="U1017">
            <v>1040821</v>
          </cell>
          <cell r="V1017">
            <v>1040831</v>
          </cell>
          <cell r="W1017">
            <v>1021</v>
          </cell>
          <cell r="X1017">
            <v>0</v>
          </cell>
          <cell r="Y1017">
            <v>0</v>
          </cell>
          <cell r="Z1017">
            <v>0</v>
          </cell>
          <cell r="AA1017">
            <v>0</v>
          </cell>
          <cell r="AB1017">
            <v>0</v>
          </cell>
          <cell r="AC1017">
            <v>0</v>
          </cell>
          <cell r="AD1017">
            <v>0</v>
          </cell>
          <cell r="AE1017">
            <v>0</v>
          </cell>
          <cell r="AF1017">
            <v>1040801</v>
          </cell>
          <cell r="AG1017">
            <v>1040802</v>
          </cell>
          <cell r="AH1017">
            <v>1040803</v>
          </cell>
          <cell r="AI1017">
            <v>1040804</v>
          </cell>
          <cell r="AJ1017">
            <v>1040805</v>
          </cell>
          <cell r="AK1017">
            <v>0</v>
          </cell>
          <cell r="AL1017">
            <v>0</v>
          </cell>
          <cell r="AM1017">
            <v>0</v>
          </cell>
          <cell r="AN1017">
            <v>0</v>
          </cell>
          <cell r="AO1017">
            <v>0</v>
          </cell>
          <cell r="AP1017">
            <v>0</v>
          </cell>
          <cell r="AQ1017">
            <v>0</v>
          </cell>
          <cell r="AR1017">
            <v>1496</v>
          </cell>
          <cell r="AS1017">
            <v>60</v>
          </cell>
          <cell r="AT1017">
            <v>132</v>
          </cell>
          <cell r="AU1017">
            <v>5</v>
          </cell>
          <cell r="AV1017">
            <v>0</v>
          </cell>
          <cell r="AW1017">
            <v>0</v>
          </cell>
          <cell r="AX1017">
            <v>81</v>
          </cell>
          <cell r="AY1017">
            <v>3</v>
          </cell>
          <cell r="AZ1017">
            <v>68</v>
          </cell>
          <cell r="BA1017">
            <v>3</v>
          </cell>
        </row>
        <row r="1018">
          <cell r="B1018" t="str">
            <v>顾雍</v>
          </cell>
          <cell r="C1018">
            <v>13034</v>
          </cell>
          <cell r="D1018">
            <v>1</v>
          </cell>
          <cell r="E1018">
            <v>0</v>
          </cell>
          <cell r="F1018">
            <v>13</v>
          </cell>
          <cell r="G1018">
            <v>30408</v>
          </cell>
          <cell r="H1018">
            <v>1</v>
          </cell>
          <cell r="I1018">
            <v>2</v>
          </cell>
          <cell r="J1018">
            <v>1</v>
          </cell>
          <cell r="K1018">
            <v>1</v>
          </cell>
          <cell r="L1018">
            <v>1</v>
          </cell>
          <cell r="M1018">
            <v>2</v>
          </cell>
          <cell r="N1018">
            <v>10411</v>
          </cell>
          <cell r="O1018">
            <v>10418</v>
          </cell>
          <cell r="P1018">
            <v>2</v>
          </cell>
          <cell r="Q1018">
            <v>1</v>
          </cell>
          <cell r="R1018">
            <v>1</v>
          </cell>
          <cell r="S1018">
            <v>0</v>
          </cell>
          <cell r="T1018">
            <v>1040811</v>
          </cell>
          <cell r="U1018">
            <v>1040821</v>
          </cell>
          <cell r="V1018">
            <v>1040831</v>
          </cell>
          <cell r="W1018">
            <v>1021</v>
          </cell>
          <cell r="X1018">
            <v>0</v>
          </cell>
          <cell r="Y1018">
            <v>0</v>
          </cell>
          <cell r="Z1018">
            <v>0</v>
          </cell>
          <cell r="AA1018">
            <v>0</v>
          </cell>
          <cell r="AB1018">
            <v>0</v>
          </cell>
          <cell r="AC1018">
            <v>0</v>
          </cell>
          <cell r="AD1018">
            <v>0</v>
          </cell>
          <cell r="AE1018">
            <v>0</v>
          </cell>
          <cell r="AF1018">
            <v>1040801</v>
          </cell>
          <cell r="AG1018">
            <v>1040802</v>
          </cell>
          <cell r="AH1018">
            <v>1040803</v>
          </cell>
          <cell r="AI1018">
            <v>1040804</v>
          </cell>
          <cell r="AJ1018">
            <v>1040805</v>
          </cell>
          <cell r="AK1018">
            <v>0</v>
          </cell>
          <cell r="AL1018">
            <v>0</v>
          </cell>
          <cell r="AM1018">
            <v>0</v>
          </cell>
          <cell r="AN1018">
            <v>0</v>
          </cell>
          <cell r="AO1018">
            <v>0</v>
          </cell>
          <cell r="AP1018">
            <v>0</v>
          </cell>
          <cell r="AQ1018">
            <v>0</v>
          </cell>
          <cell r="AR1018">
            <v>1721</v>
          </cell>
          <cell r="AS1018">
            <v>69</v>
          </cell>
          <cell r="AT1018">
            <v>152</v>
          </cell>
          <cell r="AU1018">
            <v>6</v>
          </cell>
          <cell r="AV1018">
            <v>0</v>
          </cell>
          <cell r="AW1018">
            <v>0</v>
          </cell>
          <cell r="AX1018">
            <v>93</v>
          </cell>
          <cell r="AY1018">
            <v>4</v>
          </cell>
          <cell r="AZ1018">
            <v>78</v>
          </cell>
          <cell r="BA1018">
            <v>3</v>
          </cell>
        </row>
        <row r="1019">
          <cell r="B1019" t="str">
            <v>孙静</v>
          </cell>
          <cell r="C1019">
            <v>13036</v>
          </cell>
          <cell r="D1019">
            <v>1</v>
          </cell>
          <cell r="E1019">
            <v>0</v>
          </cell>
          <cell r="F1019">
            <v>13</v>
          </cell>
          <cell r="G1019">
            <v>30419</v>
          </cell>
          <cell r="H1019">
            <v>1</v>
          </cell>
          <cell r="I1019">
            <v>2</v>
          </cell>
          <cell r="J1019">
            <v>1</v>
          </cell>
          <cell r="K1019">
            <v>1</v>
          </cell>
          <cell r="L1019">
            <v>1</v>
          </cell>
          <cell r="M1019">
            <v>3</v>
          </cell>
          <cell r="N1019">
            <v>10412</v>
          </cell>
          <cell r="O1019">
            <v>10418</v>
          </cell>
          <cell r="P1019">
            <v>2</v>
          </cell>
          <cell r="Q1019">
            <v>1</v>
          </cell>
          <cell r="R1019">
            <v>1</v>
          </cell>
          <cell r="S1019">
            <v>0</v>
          </cell>
          <cell r="T1019">
            <v>1040811</v>
          </cell>
          <cell r="U1019">
            <v>1040821</v>
          </cell>
          <cell r="V1019">
            <v>1040831</v>
          </cell>
          <cell r="W1019">
            <v>1021</v>
          </cell>
          <cell r="X1019">
            <v>0</v>
          </cell>
          <cell r="Y1019">
            <v>0</v>
          </cell>
          <cell r="Z1019">
            <v>0</v>
          </cell>
          <cell r="AA1019">
            <v>0</v>
          </cell>
          <cell r="AB1019">
            <v>0</v>
          </cell>
          <cell r="AC1019">
            <v>0</v>
          </cell>
          <cell r="AD1019">
            <v>0</v>
          </cell>
          <cell r="AE1019">
            <v>0</v>
          </cell>
          <cell r="AF1019">
            <v>1040801</v>
          </cell>
          <cell r="AG1019">
            <v>1040802</v>
          </cell>
          <cell r="AH1019">
            <v>1040803</v>
          </cell>
          <cell r="AI1019">
            <v>1040804</v>
          </cell>
          <cell r="AJ1019">
            <v>1040805</v>
          </cell>
          <cell r="AK1019">
            <v>0</v>
          </cell>
          <cell r="AL1019">
            <v>0</v>
          </cell>
          <cell r="AM1019">
            <v>0</v>
          </cell>
          <cell r="AN1019">
            <v>0</v>
          </cell>
          <cell r="AO1019">
            <v>0</v>
          </cell>
          <cell r="AP1019">
            <v>0</v>
          </cell>
          <cell r="AQ1019">
            <v>0</v>
          </cell>
          <cell r="AR1019">
            <v>1978</v>
          </cell>
          <cell r="AS1019">
            <v>79</v>
          </cell>
          <cell r="AT1019">
            <v>174</v>
          </cell>
          <cell r="AU1019">
            <v>7</v>
          </cell>
          <cell r="AV1019">
            <v>0</v>
          </cell>
          <cell r="AW1019">
            <v>0</v>
          </cell>
          <cell r="AX1019">
            <v>107</v>
          </cell>
          <cell r="AY1019">
            <v>4</v>
          </cell>
          <cell r="AZ1019">
            <v>89</v>
          </cell>
          <cell r="BA1019">
            <v>4</v>
          </cell>
        </row>
        <row r="1020">
          <cell r="B1020" t="str">
            <v>孙韶</v>
          </cell>
          <cell r="C1020">
            <v>13036</v>
          </cell>
          <cell r="D1020">
            <v>1</v>
          </cell>
          <cell r="E1020">
            <v>0</v>
          </cell>
          <cell r="F1020">
            <v>12</v>
          </cell>
          <cell r="G1020">
            <v>30430</v>
          </cell>
          <cell r="H1020">
            <v>1</v>
          </cell>
          <cell r="I1020">
            <v>2</v>
          </cell>
          <cell r="J1020">
            <v>1</v>
          </cell>
          <cell r="K1020">
            <v>1</v>
          </cell>
          <cell r="L1020">
            <v>1</v>
          </cell>
          <cell r="M1020">
            <v>4</v>
          </cell>
          <cell r="N1020">
            <v>10413</v>
          </cell>
          <cell r="O1020">
            <v>10418</v>
          </cell>
          <cell r="P1020">
            <v>2</v>
          </cell>
          <cell r="Q1020">
            <v>1</v>
          </cell>
          <cell r="R1020">
            <v>1</v>
          </cell>
          <cell r="S1020">
            <v>0</v>
          </cell>
          <cell r="T1020">
            <v>1040811</v>
          </cell>
          <cell r="U1020">
            <v>1040821</v>
          </cell>
          <cell r="V1020">
            <v>1040831</v>
          </cell>
          <cell r="W1020">
            <v>1021</v>
          </cell>
          <cell r="X1020">
            <v>0</v>
          </cell>
          <cell r="Y1020">
            <v>0</v>
          </cell>
          <cell r="Z1020">
            <v>0</v>
          </cell>
          <cell r="AA1020">
            <v>0</v>
          </cell>
          <cell r="AB1020">
            <v>0</v>
          </cell>
          <cell r="AC1020">
            <v>0</v>
          </cell>
          <cell r="AD1020">
            <v>0</v>
          </cell>
          <cell r="AE1020">
            <v>0</v>
          </cell>
          <cell r="AF1020">
            <v>1040801</v>
          </cell>
          <cell r="AG1020">
            <v>1040802</v>
          </cell>
          <cell r="AH1020">
            <v>1040803</v>
          </cell>
          <cell r="AI1020">
            <v>1040804</v>
          </cell>
          <cell r="AJ1020">
            <v>1040805</v>
          </cell>
          <cell r="AK1020">
            <v>0</v>
          </cell>
          <cell r="AL1020">
            <v>0</v>
          </cell>
          <cell r="AM1020">
            <v>0</v>
          </cell>
          <cell r="AN1020">
            <v>0</v>
          </cell>
          <cell r="AO1020">
            <v>0</v>
          </cell>
          <cell r="AP1020">
            <v>0</v>
          </cell>
          <cell r="AQ1020">
            <v>0</v>
          </cell>
          <cell r="AR1020">
            <v>2275</v>
          </cell>
          <cell r="AS1020">
            <v>91</v>
          </cell>
          <cell r="AT1020">
            <v>201</v>
          </cell>
          <cell r="AU1020">
            <v>8</v>
          </cell>
          <cell r="AV1020">
            <v>0</v>
          </cell>
          <cell r="AW1020">
            <v>0</v>
          </cell>
          <cell r="AX1020">
            <v>124</v>
          </cell>
          <cell r="AY1020">
            <v>5</v>
          </cell>
          <cell r="AZ1020">
            <v>103</v>
          </cell>
          <cell r="BA1020">
            <v>4</v>
          </cell>
        </row>
        <row r="1021">
          <cell r="B1021" t="str">
            <v>步骘</v>
          </cell>
          <cell r="C1021">
            <v>14045</v>
          </cell>
          <cell r="D1021">
            <v>1</v>
          </cell>
          <cell r="E1021">
            <v>0</v>
          </cell>
          <cell r="F1021">
            <v>13</v>
          </cell>
          <cell r="G1021">
            <v>30441</v>
          </cell>
          <cell r="H1021">
            <v>1</v>
          </cell>
          <cell r="I1021">
            <v>2</v>
          </cell>
          <cell r="J1021">
            <v>1</v>
          </cell>
          <cell r="K1021">
            <v>1</v>
          </cell>
          <cell r="L1021">
            <v>1</v>
          </cell>
          <cell r="M1021">
            <v>5</v>
          </cell>
          <cell r="N1021">
            <v>10414</v>
          </cell>
          <cell r="O1021">
            <v>10418</v>
          </cell>
          <cell r="P1021">
            <v>2</v>
          </cell>
          <cell r="Q1021">
            <v>1</v>
          </cell>
          <cell r="R1021">
            <v>1</v>
          </cell>
          <cell r="S1021">
            <v>0</v>
          </cell>
          <cell r="T1021">
            <v>1040811</v>
          </cell>
          <cell r="U1021">
            <v>1040821</v>
          </cell>
          <cell r="V1021">
            <v>1040831</v>
          </cell>
          <cell r="W1021">
            <v>1021</v>
          </cell>
          <cell r="X1021">
            <v>0</v>
          </cell>
          <cell r="Y1021">
            <v>0</v>
          </cell>
          <cell r="Z1021">
            <v>0</v>
          </cell>
          <cell r="AA1021">
            <v>0</v>
          </cell>
          <cell r="AB1021">
            <v>0</v>
          </cell>
          <cell r="AC1021">
            <v>0</v>
          </cell>
          <cell r="AD1021">
            <v>0</v>
          </cell>
          <cell r="AE1021">
            <v>0</v>
          </cell>
          <cell r="AF1021">
            <v>1040801</v>
          </cell>
          <cell r="AG1021">
            <v>1040802</v>
          </cell>
          <cell r="AH1021">
            <v>1040803</v>
          </cell>
          <cell r="AI1021">
            <v>1040804</v>
          </cell>
          <cell r="AJ1021">
            <v>1040805</v>
          </cell>
          <cell r="AK1021">
            <v>0</v>
          </cell>
          <cell r="AL1021">
            <v>0</v>
          </cell>
          <cell r="AM1021">
            <v>0</v>
          </cell>
          <cell r="AN1021">
            <v>0</v>
          </cell>
          <cell r="AO1021">
            <v>0</v>
          </cell>
          <cell r="AP1021">
            <v>0</v>
          </cell>
          <cell r="AQ1021">
            <v>0</v>
          </cell>
          <cell r="AR1021">
            <v>2615</v>
          </cell>
          <cell r="AS1021">
            <v>105</v>
          </cell>
          <cell r="AT1021">
            <v>231</v>
          </cell>
          <cell r="AU1021">
            <v>9</v>
          </cell>
          <cell r="AV1021">
            <v>0</v>
          </cell>
          <cell r="AW1021">
            <v>0</v>
          </cell>
          <cell r="AX1021">
            <v>142</v>
          </cell>
          <cell r="AY1021">
            <v>6</v>
          </cell>
          <cell r="AZ1021">
            <v>118</v>
          </cell>
          <cell r="BA1021">
            <v>5</v>
          </cell>
        </row>
        <row r="1022">
          <cell r="B1022" t="str">
            <v>张承</v>
          </cell>
          <cell r="C1022">
            <v>13036</v>
          </cell>
          <cell r="D1022">
            <v>1</v>
          </cell>
          <cell r="E1022">
            <v>0</v>
          </cell>
          <cell r="F1022">
            <v>13</v>
          </cell>
          <cell r="G1022">
            <v>30452</v>
          </cell>
          <cell r="H1022">
            <v>1</v>
          </cell>
          <cell r="I1022">
            <v>2</v>
          </cell>
          <cell r="J1022">
            <v>1</v>
          </cell>
          <cell r="K1022">
            <v>1</v>
          </cell>
          <cell r="L1022">
            <v>1</v>
          </cell>
          <cell r="M1022">
            <v>6</v>
          </cell>
          <cell r="N1022">
            <v>10415</v>
          </cell>
          <cell r="O1022">
            <v>10418</v>
          </cell>
          <cell r="P1022">
            <v>2</v>
          </cell>
          <cell r="Q1022">
            <v>1</v>
          </cell>
          <cell r="R1022">
            <v>1</v>
          </cell>
          <cell r="S1022">
            <v>0</v>
          </cell>
          <cell r="T1022">
            <v>1040811</v>
          </cell>
          <cell r="U1022">
            <v>1040821</v>
          </cell>
          <cell r="V1022">
            <v>1040831</v>
          </cell>
          <cell r="W1022">
            <v>1021</v>
          </cell>
          <cell r="X1022">
            <v>0</v>
          </cell>
          <cell r="Y1022">
            <v>0</v>
          </cell>
          <cell r="Z1022">
            <v>0</v>
          </cell>
          <cell r="AA1022">
            <v>0</v>
          </cell>
          <cell r="AB1022">
            <v>0</v>
          </cell>
          <cell r="AC1022">
            <v>0</v>
          </cell>
          <cell r="AD1022">
            <v>0</v>
          </cell>
          <cell r="AE1022">
            <v>0</v>
          </cell>
          <cell r="AF1022">
            <v>1040801</v>
          </cell>
          <cell r="AG1022">
            <v>1040802</v>
          </cell>
          <cell r="AH1022">
            <v>1040803</v>
          </cell>
          <cell r="AI1022">
            <v>1040804</v>
          </cell>
          <cell r="AJ1022">
            <v>1040805</v>
          </cell>
          <cell r="AK1022">
            <v>0</v>
          </cell>
          <cell r="AL1022">
            <v>0</v>
          </cell>
          <cell r="AM1022">
            <v>0</v>
          </cell>
          <cell r="AN1022">
            <v>0</v>
          </cell>
          <cell r="AO1022">
            <v>0</v>
          </cell>
          <cell r="AP1022">
            <v>0</v>
          </cell>
          <cell r="AQ1022">
            <v>0</v>
          </cell>
          <cell r="AR1022">
            <v>3008</v>
          </cell>
          <cell r="AS1022">
            <v>120</v>
          </cell>
          <cell r="AT1022">
            <v>266</v>
          </cell>
          <cell r="AU1022">
            <v>11</v>
          </cell>
          <cell r="AV1022">
            <v>0</v>
          </cell>
          <cell r="AW1022">
            <v>0</v>
          </cell>
          <cell r="AX1022">
            <v>164</v>
          </cell>
          <cell r="AY1022">
            <v>7</v>
          </cell>
          <cell r="AZ1022">
            <v>136</v>
          </cell>
          <cell r="BA1022">
            <v>5</v>
          </cell>
        </row>
        <row r="1023">
          <cell r="B1023" t="str">
            <v>阚泽</v>
          </cell>
          <cell r="C1023">
            <v>13038</v>
          </cell>
          <cell r="D1023">
            <v>1</v>
          </cell>
          <cell r="E1023">
            <v>0</v>
          </cell>
          <cell r="F1023">
            <v>12</v>
          </cell>
          <cell r="G1023">
            <v>30463</v>
          </cell>
          <cell r="H1023">
            <v>1</v>
          </cell>
          <cell r="I1023">
            <v>2</v>
          </cell>
          <cell r="J1023">
            <v>1</v>
          </cell>
          <cell r="K1023">
            <v>1</v>
          </cell>
          <cell r="L1023">
            <v>1</v>
          </cell>
          <cell r="M1023">
            <v>7</v>
          </cell>
          <cell r="N1023">
            <v>10416</v>
          </cell>
          <cell r="O1023">
            <v>10418</v>
          </cell>
          <cell r="P1023">
            <v>2</v>
          </cell>
          <cell r="Q1023">
            <v>1</v>
          </cell>
          <cell r="R1023">
            <v>1</v>
          </cell>
          <cell r="S1023">
            <v>0</v>
          </cell>
          <cell r="T1023">
            <v>1040811</v>
          </cell>
          <cell r="U1023">
            <v>1040821</v>
          </cell>
          <cell r="V1023">
            <v>1040831</v>
          </cell>
          <cell r="W1023">
            <v>1021</v>
          </cell>
          <cell r="X1023">
            <v>0</v>
          </cell>
          <cell r="Y1023">
            <v>0</v>
          </cell>
          <cell r="Z1023">
            <v>0</v>
          </cell>
          <cell r="AA1023">
            <v>0</v>
          </cell>
          <cell r="AB1023">
            <v>0</v>
          </cell>
          <cell r="AC1023">
            <v>0</v>
          </cell>
          <cell r="AD1023">
            <v>0</v>
          </cell>
          <cell r="AE1023">
            <v>0</v>
          </cell>
          <cell r="AF1023">
            <v>1040801</v>
          </cell>
          <cell r="AG1023">
            <v>1040802</v>
          </cell>
          <cell r="AH1023">
            <v>1040803</v>
          </cell>
          <cell r="AI1023">
            <v>1040804</v>
          </cell>
          <cell r="AJ1023">
            <v>1040805</v>
          </cell>
          <cell r="AK1023">
            <v>0</v>
          </cell>
          <cell r="AL1023">
            <v>0</v>
          </cell>
          <cell r="AM1023">
            <v>0</v>
          </cell>
          <cell r="AN1023">
            <v>0</v>
          </cell>
          <cell r="AO1023">
            <v>0</v>
          </cell>
          <cell r="AP1023">
            <v>0</v>
          </cell>
          <cell r="AQ1023">
            <v>0</v>
          </cell>
          <cell r="AR1023">
            <v>3458</v>
          </cell>
          <cell r="AS1023">
            <v>138</v>
          </cell>
          <cell r="AT1023">
            <v>305</v>
          </cell>
          <cell r="AU1023">
            <v>12</v>
          </cell>
          <cell r="AV1023">
            <v>0</v>
          </cell>
          <cell r="AW1023">
            <v>0</v>
          </cell>
          <cell r="AX1023">
            <v>188</v>
          </cell>
          <cell r="AY1023">
            <v>8</v>
          </cell>
          <cell r="AZ1023">
            <v>157</v>
          </cell>
          <cell r="BA1023">
            <v>6</v>
          </cell>
        </row>
        <row r="1024">
          <cell r="B1024" t="str">
            <v>严畯</v>
          </cell>
          <cell r="C1024">
            <v>14045</v>
          </cell>
          <cell r="D1024">
            <v>1</v>
          </cell>
          <cell r="E1024">
            <v>0</v>
          </cell>
          <cell r="F1024">
            <v>13</v>
          </cell>
          <cell r="G1024">
            <v>30474</v>
          </cell>
          <cell r="H1024">
            <v>1</v>
          </cell>
          <cell r="I1024">
            <v>2</v>
          </cell>
          <cell r="J1024">
            <v>1</v>
          </cell>
          <cell r="K1024">
            <v>1</v>
          </cell>
          <cell r="L1024">
            <v>1</v>
          </cell>
          <cell r="M1024">
            <v>8</v>
          </cell>
          <cell r="N1024">
            <v>10417</v>
          </cell>
          <cell r="O1024">
            <v>10418</v>
          </cell>
          <cell r="P1024">
            <v>2</v>
          </cell>
          <cell r="Q1024">
            <v>1</v>
          </cell>
          <cell r="R1024">
            <v>1</v>
          </cell>
          <cell r="S1024">
            <v>0</v>
          </cell>
          <cell r="T1024">
            <v>1040811</v>
          </cell>
          <cell r="U1024">
            <v>1040821</v>
          </cell>
          <cell r="V1024">
            <v>1040831</v>
          </cell>
          <cell r="W1024">
            <v>1021</v>
          </cell>
          <cell r="X1024">
            <v>0</v>
          </cell>
          <cell r="Y1024">
            <v>0</v>
          </cell>
          <cell r="Z1024">
            <v>0</v>
          </cell>
          <cell r="AA1024">
            <v>0</v>
          </cell>
          <cell r="AB1024">
            <v>0</v>
          </cell>
          <cell r="AC1024">
            <v>0</v>
          </cell>
          <cell r="AD1024">
            <v>0</v>
          </cell>
          <cell r="AE1024">
            <v>0</v>
          </cell>
          <cell r="AF1024">
            <v>1040801</v>
          </cell>
          <cell r="AG1024">
            <v>1040802</v>
          </cell>
          <cell r="AH1024">
            <v>1040803</v>
          </cell>
          <cell r="AI1024">
            <v>1040804</v>
          </cell>
          <cell r="AJ1024">
            <v>1040805</v>
          </cell>
          <cell r="AK1024">
            <v>0</v>
          </cell>
          <cell r="AL1024">
            <v>0</v>
          </cell>
          <cell r="AM1024">
            <v>0</v>
          </cell>
          <cell r="AN1024">
            <v>0</v>
          </cell>
          <cell r="AO1024">
            <v>0</v>
          </cell>
          <cell r="AP1024">
            <v>0</v>
          </cell>
          <cell r="AQ1024">
            <v>0</v>
          </cell>
          <cell r="AR1024">
            <v>3976</v>
          </cell>
          <cell r="AS1024">
            <v>159</v>
          </cell>
          <cell r="AT1024">
            <v>351</v>
          </cell>
          <cell r="AU1024">
            <v>14</v>
          </cell>
          <cell r="AV1024">
            <v>0</v>
          </cell>
          <cell r="AW1024">
            <v>0</v>
          </cell>
          <cell r="AX1024">
            <v>216</v>
          </cell>
          <cell r="AY1024">
            <v>9</v>
          </cell>
          <cell r="AZ1024">
            <v>180</v>
          </cell>
          <cell r="BA1024">
            <v>7</v>
          </cell>
        </row>
        <row r="1025">
          <cell r="B1025" t="str">
            <v>马忠</v>
          </cell>
          <cell r="C1025">
            <v>13036</v>
          </cell>
          <cell r="D1025">
            <v>1</v>
          </cell>
          <cell r="E1025">
            <v>0</v>
          </cell>
          <cell r="F1025">
            <v>12</v>
          </cell>
          <cell r="G1025">
            <v>30485</v>
          </cell>
          <cell r="H1025">
            <v>1</v>
          </cell>
          <cell r="I1025">
            <v>2</v>
          </cell>
          <cell r="J1025">
            <v>1</v>
          </cell>
          <cell r="K1025">
            <v>1</v>
          </cell>
          <cell r="L1025">
            <v>1</v>
          </cell>
          <cell r="M1025">
            <v>9</v>
          </cell>
          <cell r="N1025">
            <v>10418</v>
          </cell>
          <cell r="O1025">
            <v>10418</v>
          </cell>
          <cell r="P1025">
            <v>2</v>
          </cell>
          <cell r="Q1025">
            <v>1</v>
          </cell>
          <cell r="R1025">
            <v>1</v>
          </cell>
          <cell r="S1025">
            <v>0</v>
          </cell>
          <cell r="T1025">
            <v>1040811</v>
          </cell>
          <cell r="U1025">
            <v>1040821</v>
          </cell>
          <cell r="V1025">
            <v>1040831</v>
          </cell>
          <cell r="W1025">
            <v>1021</v>
          </cell>
          <cell r="X1025">
            <v>0</v>
          </cell>
          <cell r="Y1025">
            <v>0</v>
          </cell>
          <cell r="Z1025">
            <v>0</v>
          </cell>
          <cell r="AA1025">
            <v>0</v>
          </cell>
          <cell r="AB1025">
            <v>0</v>
          </cell>
          <cell r="AC1025">
            <v>0</v>
          </cell>
          <cell r="AD1025">
            <v>0</v>
          </cell>
          <cell r="AE1025">
            <v>0</v>
          </cell>
          <cell r="AF1025">
            <v>1040801</v>
          </cell>
          <cell r="AG1025">
            <v>1040802</v>
          </cell>
          <cell r="AH1025">
            <v>1040803</v>
          </cell>
          <cell r="AI1025">
            <v>1040804</v>
          </cell>
          <cell r="AJ1025">
            <v>1040805</v>
          </cell>
          <cell r="AK1025">
            <v>0</v>
          </cell>
          <cell r="AL1025">
            <v>0</v>
          </cell>
          <cell r="AM1025">
            <v>0</v>
          </cell>
          <cell r="AN1025">
            <v>0</v>
          </cell>
          <cell r="AO1025">
            <v>0</v>
          </cell>
          <cell r="AP1025">
            <v>0</v>
          </cell>
          <cell r="AQ1025">
            <v>0</v>
          </cell>
          <cell r="AR1025">
            <v>4572</v>
          </cell>
          <cell r="AS1025">
            <v>183</v>
          </cell>
          <cell r="AT1025">
            <v>404</v>
          </cell>
          <cell r="AU1025">
            <v>16</v>
          </cell>
          <cell r="AV1025">
            <v>0</v>
          </cell>
          <cell r="AW1025">
            <v>0</v>
          </cell>
          <cell r="AX1025">
            <v>249</v>
          </cell>
          <cell r="AY1025">
            <v>10</v>
          </cell>
          <cell r="AZ1025">
            <v>207</v>
          </cell>
          <cell r="BA1025">
            <v>8</v>
          </cell>
        </row>
        <row r="1026">
          <cell r="B1026" t="str">
            <v>楼玄</v>
          </cell>
          <cell r="C1026">
            <v>14045</v>
          </cell>
          <cell r="D1026">
            <v>1</v>
          </cell>
          <cell r="E1026">
            <v>0</v>
          </cell>
          <cell r="F1026">
            <v>12</v>
          </cell>
          <cell r="G1026">
            <v>30496</v>
          </cell>
          <cell r="H1026">
            <v>1</v>
          </cell>
          <cell r="I1026">
            <v>2</v>
          </cell>
          <cell r="J1026">
            <v>1</v>
          </cell>
          <cell r="K1026">
            <v>1</v>
          </cell>
          <cell r="L1026">
            <v>1</v>
          </cell>
          <cell r="M1026">
            <v>10</v>
          </cell>
          <cell r="N1026">
            <v>10775</v>
          </cell>
          <cell r="O1026">
            <v>10418</v>
          </cell>
          <cell r="P1026">
            <v>2</v>
          </cell>
          <cell r="Q1026">
            <v>1</v>
          </cell>
          <cell r="R1026">
            <v>1</v>
          </cell>
          <cell r="S1026">
            <v>0</v>
          </cell>
          <cell r="T1026">
            <v>1040811</v>
          </cell>
          <cell r="U1026">
            <v>1040821</v>
          </cell>
          <cell r="V1026">
            <v>1040831</v>
          </cell>
          <cell r="W1026">
            <v>1021</v>
          </cell>
          <cell r="X1026">
            <v>0</v>
          </cell>
          <cell r="Y1026">
            <v>0</v>
          </cell>
          <cell r="Z1026">
            <v>0</v>
          </cell>
          <cell r="AA1026">
            <v>0</v>
          </cell>
          <cell r="AB1026">
            <v>0</v>
          </cell>
          <cell r="AC1026">
            <v>0</v>
          </cell>
          <cell r="AD1026">
            <v>0</v>
          </cell>
          <cell r="AE1026">
            <v>0</v>
          </cell>
          <cell r="AF1026">
            <v>1040801</v>
          </cell>
          <cell r="AG1026">
            <v>1040802</v>
          </cell>
          <cell r="AH1026">
            <v>1040803</v>
          </cell>
          <cell r="AI1026">
            <v>1040804</v>
          </cell>
          <cell r="AJ1026">
            <v>1040805</v>
          </cell>
          <cell r="AK1026">
            <v>0</v>
          </cell>
          <cell r="AL1026">
            <v>0</v>
          </cell>
          <cell r="AM1026">
            <v>0</v>
          </cell>
          <cell r="AN1026">
            <v>0</v>
          </cell>
          <cell r="AO1026">
            <v>0</v>
          </cell>
          <cell r="AP1026">
            <v>0</v>
          </cell>
          <cell r="AQ1026">
            <v>0</v>
          </cell>
          <cell r="AR1026">
            <v>5258</v>
          </cell>
          <cell r="AS1026">
            <v>210</v>
          </cell>
          <cell r="AT1026">
            <v>465</v>
          </cell>
          <cell r="AU1026">
            <v>19</v>
          </cell>
          <cell r="AV1026">
            <v>0</v>
          </cell>
          <cell r="AW1026">
            <v>0</v>
          </cell>
          <cell r="AX1026">
            <v>286</v>
          </cell>
          <cell r="AY1026">
            <v>11</v>
          </cell>
          <cell r="AZ1026">
            <v>239</v>
          </cell>
          <cell r="BA1026">
            <v>10</v>
          </cell>
        </row>
        <row r="1027">
          <cell r="B1027" t="str">
            <v>孙登</v>
          </cell>
          <cell r="C1027">
            <v>14039</v>
          </cell>
          <cell r="D1027">
            <v>1</v>
          </cell>
          <cell r="E1027">
            <v>0</v>
          </cell>
          <cell r="F1027">
            <v>12</v>
          </cell>
          <cell r="G1027">
            <v>30507</v>
          </cell>
          <cell r="H1027">
            <v>1</v>
          </cell>
          <cell r="I1027">
            <v>2</v>
          </cell>
          <cell r="J1027">
            <v>1</v>
          </cell>
          <cell r="K1027">
            <v>1</v>
          </cell>
          <cell r="L1027">
            <v>1</v>
          </cell>
          <cell r="M1027">
            <v>11</v>
          </cell>
          <cell r="N1027">
            <v>10776</v>
          </cell>
          <cell r="O1027">
            <v>10418</v>
          </cell>
          <cell r="P1027">
            <v>2</v>
          </cell>
          <cell r="Q1027">
            <v>1</v>
          </cell>
          <cell r="R1027">
            <v>1</v>
          </cell>
          <cell r="S1027">
            <v>0</v>
          </cell>
          <cell r="T1027">
            <v>1040811</v>
          </cell>
          <cell r="U1027">
            <v>1040821</v>
          </cell>
          <cell r="V1027">
            <v>1040831</v>
          </cell>
          <cell r="W1027">
            <v>1021</v>
          </cell>
          <cell r="X1027">
            <v>0</v>
          </cell>
          <cell r="Y1027">
            <v>0</v>
          </cell>
          <cell r="Z1027">
            <v>0</v>
          </cell>
          <cell r="AA1027">
            <v>0</v>
          </cell>
          <cell r="AB1027">
            <v>0</v>
          </cell>
          <cell r="AC1027">
            <v>0</v>
          </cell>
          <cell r="AD1027">
            <v>0</v>
          </cell>
          <cell r="AE1027">
            <v>0</v>
          </cell>
          <cell r="AF1027">
            <v>1040801</v>
          </cell>
          <cell r="AG1027">
            <v>1040802</v>
          </cell>
          <cell r="AH1027">
            <v>1040803</v>
          </cell>
          <cell r="AI1027">
            <v>1040804</v>
          </cell>
          <cell r="AJ1027">
            <v>1040805</v>
          </cell>
          <cell r="AK1027">
            <v>0</v>
          </cell>
          <cell r="AL1027">
            <v>0</v>
          </cell>
          <cell r="AM1027">
            <v>0</v>
          </cell>
          <cell r="AN1027">
            <v>0</v>
          </cell>
          <cell r="AO1027">
            <v>0</v>
          </cell>
          <cell r="AP1027">
            <v>0</v>
          </cell>
          <cell r="AQ1027">
            <v>0</v>
          </cell>
          <cell r="AR1027">
            <v>6046</v>
          </cell>
          <cell r="AS1027">
            <v>241</v>
          </cell>
          <cell r="AT1027">
            <v>534</v>
          </cell>
          <cell r="AU1027">
            <v>21</v>
          </cell>
          <cell r="AV1027">
            <v>0</v>
          </cell>
          <cell r="AW1027">
            <v>0</v>
          </cell>
          <cell r="AX1027">
            <v>328</v>
          </cell>
          <cell r="AY1027">
            <v>12</v>
          </cell>
          <cell r="AZ1027">
            <v>274</v>
          </cell>
          <cell r="BA1027">
            <v>11</v>
          </cell>
        </row>
        <row r="1028">
          <cell r="B1028" t="str">
            <v>孙翊</v>
          </cell>
          <cell r="C1028">
            <v>13036</v>
          </cell>
          <cell r="D1028">
            <v>1</v>
          </cell>
          <cell r="E1028">
            <v>0</v>
          </cell>
          <cell r="F1028">
            <v>12</v>
          </cell>
          <cell r="G1028">
            <v>30518</v>
          </cell>
          <cell r="H1028">
            <v>1</v>
          </cell>
          <cell r="I1028">
            <v>2</v>
          </cell>
          <cell r="J1028">
            <v>1</v>
          </cell>
          <cell r="K1028">
            <v>1</v>
          </cell>
          <cell r="L1028">
            <v>1</v>
          </cell>
          <cell r="M1028">
            <v>12</v>
          </cell>
          <cell r="N1028">
            <v>0</v>
          </cell>
          <cell r="O1028">
            <v>10418</v>
          </cell>
          <cell r="P1028">
            <v>2</v>
          </cell>
          <cell r="Q1028">
            <v>1</v>
          </cell>
          <cell r="R1028">
            <v>1</v>
          </cell>
          <cell r="S1028">
            <v>0</v>
          </cell>
          <cell r="T1028">
            <v>1040811</v>
          </cell>
          <cell r="U1028">
            <v>1040821</v>
          </cell>
          <cell r="V1028">
            <v>1040831</v>
          </cell>
          <cell r="W1028">
            <v>1021</v>
          </cell>
          <cell r="X1028">
            <v>0</v>
          </cell>
          <cell r="Y1028">
            <v>0</v>
          </cell>
          <cell r="Z1028">
            <v>0</v>
          </cell>
          <cell r="AA1028">
            <v>0</v>
          </cell>
          <cell r="AB1028">
            <v>0</v>
          </cell>
          <cell r="AC1028">
            <v>0</v>
          </cell>
          <cell r="AD1028">
            <v>0</v>
          </cell>
          <cell r="AE1028">
            <v>0</v>
          </cell>
          <cell r="AF1028">
            <v>1040801</v>
          </cell>
          <cell r="AG1028">
            <v>1040802</v>
          </cell>
          <cell r="AH1028">
            <v>1040803</v>
          </cell>
          <cell r="AI1028">
            <v>1040804</v>
          </cell>
          <cell r="AJ1028">
            <v>1040805</v>
          </cell>
          <cell r="AK1028">
            <v>0</v>
          </cell>
          <cell r="AL1028">
            <v>0</v>
          </cell>
          <cell r="AM1028">
            <v>0</v>
          </cell>
          <cell r="AN1028">
            <v>0</v>
          </cell>
          <cell r="AO1028">
            <v>0</v>
          </cell>
          <cell r="AP1028">
            <v>0</v>
          </cell>
          <cell r="AQ1028">
            <v>0</v>
          </cell>
          <cell r="AR1028">
            <v>6952</v>
          </cell>
          <cell r="AS1028">
            <v>277</v>
          </cell>
          <cell r="AT1028">
            <v>614</v>
          </cell>
          <cell r="AU1028">
            <v>24</v>
          </cell>
          <cell r="AV1028">
            <v>0</v>
          </cell>
          <cell r="AW1028">
            <v>0</v>
          </cell>
          <cell r="AX1028">
            <v>377</v>
          </cell>
          <cell r="AY1028">
            <v>13</v>
          </cell>
          <cell r="AZ1028">
            <v>315</v>
          </cell>
          <cell r="BA1028">
            <v>12</v>
          </cell>
        </row>
        <row r="1029">
          <cell r="B1029" t="str">
            <v>薛综</v>
          </cell>
          <cell r="C1029">
            <v>11034</v>
          </cell>
          <cell r="D1029">
            <v>1</v>
          </cell>
          <cell r="E1029">
            <v>0</v>
          </cell>
          <cell r="F1029">
            <v>12</v>
          </cell>
          <cell r="G1029">
            <v>30529</v>
          </cell>
          <cell r="H1029">
            <v>1</v>
          </cell>
          <cell r="I1029">
            <v>2</v>
          </cell>
          <cell r="J1029">
            <v>1</v>
          </cell>
          <cell r="K1029">
            <v>1</v>
          </cell>
          <cell r="L1029">
            <v>1</v>
          </cell>
          <cell r="M1029">
            <v>0</v>
          </cell>
          <cell r="N1029">
            <v>10420</v>
          </cell>
          <cell r="O1029">
            <v>10429</v>
          </cell>
          <cell r="P1029">
            <v>2</v>
          </cell>
          <cell r="Q1029">
            <v>1</v>
          </cell>
          <cell r="R1029">
            <v>1</v>
          </cell>
          <cell r="S1029">
            <v>1</v>
          </cell>
          <cell r="T1029">
            <v>1040812</v>
          </cell>
          <cell r="U1029">
            <v>1041911</v>
          </cell>
          <cell r="V1029">
            <v>1041921</v>
          </cell>
          <cell r="W1029">
            <v>20023</v>
          </cell>
          <cell r="X1029">
            <v>0</v>
          </cell>
          <cell r="Y1029">
            <v>0</v>
          </cell>
          <cell r="Z1029">
            <v>0</v>
          </cell>
          <cell r="AA1029">
            <v>0</v>
          </cell>
          <cell r="AB1029">
            <v>0</v>
          </cell>
          <cell r="AC1029">
            <v>0</v>
          </cell>
          <cell r="AD1029">
            <v>0</v>
          </cell>
          <cell r="AE1029">
            <v>0</v>
          </cell>
          <cell r="AF1029">
            <v>1041901</v>
          </cell>
          <cell r="AG1029">
            <v>1041902</v>
          </cell>
          <cell r="AH1029">
            <v>1041903</v>
          </cell>
          <cell r="AI1029">
            <v>1041904</v>
          </cell>
          <cell r="AJ1029">
            <v>1041905</v>
          </cell>
          <cell r="AK1029">
            <v>0</v>
          </cell>
          <cell r="AL1029">
            <v>0</v>
          </cell>
          <cell r="AM1029">
            <v>0</v>
          </cell>
          <cell r="AN1029">
            <v>0</v>
          </cell>
          <cell r="AO1029">
            <v>0</v>
          </cell>
          <cell r="AP1029">
            <v>0</v>
          </cell>
          <cell r="AQ1029">
            <v>0</v>
          </cell>
          <cell r="AR1029">
            <v>1300</v>
          </cell>
          <cell r="AS1029">
            <v>52</v>
          </cell>
          <cell r="AT1029">
            <v>115</v>
          </cell>
          <cell r="AU1029">
            <v>5</v>
          </cell>
          <cell r="AV1029">
            <v>0</v>
          </cell>
          <cell r="AW1029">
            <v>0</v>
          </cell>
          <cell r="AX1029">
            <v>70</v>
          </cell>
          <cell r="AY1029">
            <v>3</v>
          </cell>
          <cell r="AZ1029">
            <v>59</v>
          </cell>
          <cell r="BA1029">
            <v>2</v>
          </cell>
        </row>
        <row r="1030">
          <cell r="B1030" t="str">
            <v>徐氏</v>
          </cell>
          <cell r="C1030">
            <v>11042</v>
          </cell>
          <cell r="D1030">
            <v>1</v>
          </cell>
          <cell r="E1030">
            <v>0</v>
          </cell>
          <cell r="F1030">
            <v>12</v>
          </cell>
          <cell r="G1030">
            <v>30540</v>
          </cell>
          <cell r="H1030">
            <v>1</v>
          </cell>
          <cell r="I1030">
            <v>2</v>
          </cell>
          <cell r="J1030">
            <v>1</v>
          </cell>
          <cell r="K1030">
            <v>1</v>
          </cell>
          <cell r="L1030">
            <v>1</v>
          </cell>
          <cell r="M1030">
            <v>1</v>
          </cell>
          <cell r="N1030">
            <v>10421</v>
          </cell>
          <cell r="O1030">
            <v>10429</v>
          </cell>
          <cell r="P1030">
            <v>2</v>
          </cell>
          <cell r="Q1030">
            <v>1</v>
          </cell>
          <cell r="R1030">
            <v>1</v>
          </cell>
          <cell r="S1030">
            <v>0</v>
          </cell>
          <cell r="T1030">
            <v>1040812</v>
          </cell>
          <cell r="U1030">
            <v>1041911</v>
          </cell>
          <cell r="V1030">
            <v>1041921</v>
          </cell>
          <cell r="W1030">
            <v>20023</v>
          </cell>
          <cell r="X1030">
            <v>0</v>
          </cell>
          <cell r="Y1030">
            <v>0</v>
          </cell>
          <cell r="Z1030">
            <v>0</v>
          </cell>
          <cell r="AA1030">
            <v>0</v>
          </cell>
          <cell r="AB1030">
            <v>0</v>
          </cell>
          <cell r="AC1030">
            <v>0</v>
          </cell>
          <cell r="AD1030">
            <v>0</v>
          </cell>
          <cell r="AE1030">
            <v>0</v>
          </cell>
          <cell r="AF1030">
            <v>1041901</v>
          </cell>
          <cell r="AG1030">
            <v>1041902</v>
          </cell>
          <cell r="AH1030">
            <v>1041903</v>
          </cell>
          <cell r="AI1030">
            <v>1041904</v>
          </cell>
          <cell r="AJ1030">
            <v>1041905</v>
          </cell>
          <cell r="AK1030">
            <v>0</v>
          </cell>
          <cell r="AL1030">
            <v>0</v>
          </cell>
          <cell r="AM1030">
            <v>0</v>
          </cell>
          <cell r="AN1030">
            <v>0</v>
          </cell>
          <cell r="AO1030">
            <v>0</v>
          </cell>
          <cell r="AP1030">
            <v>0</v>
          </cell>
          <cell r="AQ1030">
            <v>0</v>
          </cell>
          <cell r="AR1030">
            <v>1496</v>
          </cell>
          <cell r="AS1030">
            <v>60</v>
          </cell>
          <cell r="AT1030">
            <v>132</v>
          </cell>
          <cell r="AU1030">
            <v>5</v>
          </cell>
          <cell r="AV1030">
            <v>0</v>
          </cell>
          <cell r="AW1030">
            <v>0</v>
          </cell>
          <cell r="AX1030">
            <v>81</v>
          </cell>
          <cell r="AY1030">
            <v>3</v>
          </cell>
          <cell r="AZ1030">
            <v>68</v>
          </cell>
          <cell r="BA1030">
            <v>3</v>
          </cell>
        </row>
        <row r="1031">
          <cell r="B1031" t="str">
            <v>吕布</v>
          </cell>
          <cell r="C1031">
            <v>14005</v>
          </cell>
          <cell r="D1031">
            <v>1</v>
          </cell>
          <cell r="E1031">
            <v>0</v>
          </cell>
          <cell r="F1031">
            <v>23</v>
          </cell>
          <cell r="G1031">
            <v>40001</v>
          </cell>
          <cell r="H1031">
            <v>1</v>
          </cell>
          <cell r="I1031">
            <v>2</v>
          </cell>
          <cell r="J1031">
            <v>1</v>
          </cell>
          <cell r="K1031">
            <v>1</v>
          </cell>
          <cell r="L1031">
            <v>1</v>
          </cell>
          <cell r="M1031">
            <v>2</v>
          </cell>
          <cell r="N1031">
            <v>10422</v>
          </cell>
          <cell r="O1031">
            <v>10429</v>
          </cell>
          <cell r="P1031">
            <v>2</v>
          </cell>
          <cell r="Q1031">
            <v>1</v>
          </cell>
          <cell r="R1031">
            <v>1</v>
          </cell>
          <cell r="S1031">
            <v>0</v>
          </cell>
          <cell r="T1031">
            <v>1040812</v>
          </cell>
          <cell r="U1031">
            <v>1041911</v>
          </cell>
          <cell r="V1031">
            <v>1041921</v>
          </cell>
          <cell r="W1031">
            <v>20023</v>
          </cell>
          <cell r="X1031">
            <v>0</v>
          </cell>
          <cell r="Y1031">
            <v>0</v>
          </cell>
          <cell r="Z1031">
            <v>0</v>
          </cell>
          <cell r="AA1031">
            <v>0</v>
          </cell>
          <cell r="AB1031">
            <v>0</v>
          </cell>
          <cell r="AC1031">
            <v>0</v>
          </cell>
          <cell r="AD1031">
            <v>0</v>
          </cell>
          <cell r="AE1031">
            <v>0</v>
          </cell>
          <cell r="AF1031">
            <v>1041901</v>
          </cell>
          <cell r="AG1031">
            <v>1041902</v>
          </cell>
          <cell r="AH1031">
            <v>1041903</v>
          </cell>
          <cell r="AI1031">
            <v>1041904</v>
          </cell>
          <cell r="AJ1031">
            <v>1041905</v>
          </cell>
          <cell r="AK1031">
            <v>0</v>
          </cell>
          <cell r="AL1031">
            <v>0</v>
          </cell>
          <cell r="AM1031">
            <v>0</v>
          </cell>
          <cell r="AN1031">
            <v>0</v>
          </cell>
          <cell r="AO1031">
            <v>0</v>
          </cell>
          <cell r="AP1031">
            <v>0</v>
          </cell>
          <cell r="AQ1031">
            <v>0</v>
          </cell>
          <cell r="AR1031">
            <v>1721</v>
          </cell>
          <cell r="AS1031">
            <v>69</v>
          </cell>
          <cell r="AT1031">
            <v>152</v>
          </cell>
          <cell r="AU1031">
            <v>6</v>
          </cell>
          <cell r="AV1031">
            <v>0</v>
          </cell>
          <cell r="AW1031">
            <v>0</v>
          </cell>
          <cell r="AX1031">
            <v>93</v>
          </cell>
          <cell r="AY1031">
            <v>4</v>
          </cell>
          <cell r="AZ1031">
            <v>78</v>
          </cell>
          <cell r="BA1031">
            <v>3</v>
          </cell>
        </row>
        <row r="1032">
          <cell r="B1032" t="str">
            <v>袁绍</v>
          </cell>
          <cell r="C1032">
            <v>14006</v>
          </cell>
          <cell r="D1032">
            <v>1</v>
          </cell>
          <cell r="E1032">
            <v>0</v>
          </cell>
          <cell r="F1032">
            <v>20</v>
          </cell>
          <cell r="G1032">
            <v>40012</v>
          </cell>
          <cell r="H1032">
            <v>1</v>
          </cell>
          <cell r="I1032">
            <v>2</v>
          </cell>
          <cell r="J1032">
            <v>1</v>
          </cell>
          <cell r="K1032">
            <v>1</v>
          </cell>
          <cell r="L1032">
            <v>1</v>
          </cell>
          <cell r="M1032">
            <v>3</v>
          </cell>
          <cell r="N1032">
            <v>10423</v>
          </cell>
          <cell r="O1032">
            <v>10429</v>
          </cell>
          <cell r="P1032">
            <v>2</v>
          </cell>
          <cell r="Q1032">
            <v>1</v>
          </cell>
          <cell r="R1032">
            <v>1</v>
          </cell>
          <cell r="S1032">
            <v>0</v>
          </cell>
          <cell r="T1032">
            <v>1040812</v>
          </cell>
          <cell r="U1032">
            <v>1041911</v>
          </cell>
          <cell r="V1032">
            <v>1041921</v>
          </cell>
          <cell r="W1032">
            <v>20023</v>
          </cell>
          <cell r="X1032">
            <v>0</v>
          </cell>
          <cell r="Y1032">
            <v>0</v>
          </cell>
          <cell r="Z1032">
            <v>0</v>
          </cell>
          <cell r="AA1032">
            <v>0</v>
          </cell>
          <cell r="AB1032">
            <v>0</v>
          </cell>
          <cell r="AC1032">
            <v>0</v>
          </cell>
          <cell r="AD1032">
            <v>0</v>
          </cell>
          <cell r="AE1032">
            <v>0</v>
          </cell>
          <cell r="AF1032">
            <v>1041901</v>
          </cell>
          <cell r="AG1032">
            <v>1041902</v>
          </cell>
          <cell r="AH1032">
            <v>1041903</v>
          </cell>
          <cell r="AI1032">
            <v>1041904</v>
          </cell>
          <cell r="AJ1032">
            <v>1041905</v>
          </cell>
          <cell r="AK1032">
            <v>0</v>
          </cell>
          <cell r="AL1032">
            <v>0</v>
          </cell>
          <cell r="AM1032">
            <v>0</v>
          </cell>
          <cell r="AN1032">
            <v>0</v>
          </cell>
          <cell r="AO1032">
            <v>0</v>
          </cell>
          <cell r="AP1032">
            <v>0</v>
          </cell>
          <cell r="AQ1032">
            <v>0</v>
          </cell>
          <cell r="AR1032">
            <v>1978</v>
          </cell>
          <cell r="AS1032">
            <v>79</v>
          </cell>
          <cell r="AT1032">
            <v>174</v>
          </cell>
          <cell r="AU1032">
            <v>7</v>
          </cell>
          <cell r="AV1032">
            <v>0</v>
          </cell>
          <cell r="AW1032">
            <v>0</v>
          </cell>
          <cell r="AX1032">
            <v>107</v>
          </cell>
          <cell r="AY1032">
            <v>4</v>
          </cell>
          <cell r="AZ1032">
            <v>89</v>
          </cell>
          <cell r="BA1032">
            <v>4</v>
          </cell>
        </row>
        <row r="1033">
          <cell r="B1033" t="str">
            <v>貂蝉</v>
          </cell>
          <cell r="C1033">
            <v>14007</v>
          </cell>
          <cell r="D1033">
            <v>1</v>
          </cell>
          <cell r="E1033">
            <v>0</v>
          </cell>
          <cell r="F1033">
            <v>20</v>
          </cell>
          <cell r="G1033">
            <v>40023</v>
          </cell>
          <cell r="H1033">
            <v>1</v>
          </cell>
          <cell r="I1033">
            <v>2</v>
          </cell>
          <cell r="J1033">
            <v>1</v>
          </cell>
          <cell r="K1033">
            <v>1</v>
          </cell>
          <cell r="L1033">
            <v>1</v>
          </cell>
          <cell r="M1033">
            <v>4</v>
          </cell>
          <cell r="N1033">
            <v>10424</v>
          </cell>
          <cell r="O1033">
            <v>10429</v>
          </cell>
          <cell r="P1033">
            <v>2</v>
          </cell>
          <cell r="Q1033">
            <v>1</v>
          </cell>
          <cell r="R1033">
            <v>1</v>
          </cell>
          <cell r="S1033">
            <v>0</v>
          </cell>
          <cell r="T1033">
            <v>1040812</v>
          </cell>
          <cell r="U1033">
            <v>1041911</v>
          </cell>
          <cell r="V1033">
            <v>1041921</v>
          </cell>
          <cell r="W1033">
            <v>20023</v>
          </cell>
          <cell r="X1033">
            <v>0</v>
          </cell>
          <cell r="Y1033">
            <v>0</v>
          </cell>
          <cell r="Z1033">
            <v>0</v>
          </cell>
          <cell r="AA1033">
            <v>0</v>
          </cell>
          <cell r="AB1033">
            <v>0</v>
          </cell>
          <cell r="AC1033">
            <v>0</v>
          </cell>
          <cell r="AD1033">
            <v>0</v>
          </cell>
          <cell r="AE1033">
            <v>0</v>
          </cell>
          <cell r="AF1033">
            <v>1041901</v>
          </cell>
          <cell r="AG1033">
            <v>1041902</v>
          </cell>
          <cell r="AH1033">
            <v>1041903</v>
          </cell>
          <cell r="AI1033">
            <v>1041904</v>
          </cell>
          <cell r="AJ1033">
            <v>1041905</v>
          </cell>
          <cell r="AK1033">
            <v>0</v>
          </cell>
          <cell r="AL1033">
            <v>0</v>
          </cell>
          <cell r="AM1033">
            <v>0</v>
          </cell>
          <cell r="AN1033">
            <v>0</v>
          </cell>
          <cell r="AO1033">
            <v>0</v>
          </cell>
          <cell r="AP1033">
            <v>0</v>
          </cell>
          <cell r="AQ1033">
            <v>0</v>
          </cell>
          <cell r="AR1033">
            <v>2275</v>
          </cell>
          <cell r="AS1033">
            <v>91</v>
          </cell>
          <cell r="AT1033">
            <v>201</v>
          </cell>
          <cell r="AU1033">
            <v>8</v>
          </cell>
          <cell r="AV1033">
            <v>0</v>
          </cell>
          <cell r="AW1033">
            <v>0</v>
          </cell>
          <cell r="AX1033">
            <v>124</v>
          </cell>
          <cell r="AY1033">
            <v>5</v>
          </cell>
          <cell r="AZ1033">
            <v>103</v>
          </cell>
          <cell r="BA1033">
            <v>4</v>
          </cell>
        </row>
        <row r="1034">
          <cell r="B1034" t="str">
            <v>蔡文姬</v>
          </cell>
          <cell r="C1034">
            <v>14008</v>
          </cell>
          <cell r="D1034">
            <v>1</v>
          </cell>
          <cell r="E1034">
            <v>0</v>
          </cell>
          <cell r="F1034">
            <v>18</v>
          </cell>
          <cell r="G1034">
            <v>40034</v>
          </cell>
          <cell r="H1034">
            <v>1</v>
          </cell>
          <cell r="I1034">
            <v>2</v>
          </cell>
          <cell r="J1034">
            <v>1</v>
          </cell>
          <cell r="K1034">
            <v>1</v>
          </cell>
          <cell r="L1034">
            <v>1</v>
          </cell>
          <cell r="M1034">
            <v>5</v>
          </cell>
          <cell r="N1034">
            <v>10425</v>
          </cell>
          <cell r="O1034">
            <v>10429</v>
          </cell>
          <cell r="P1034">
            <v>2</v>
          </cell>
          <cell r="Q1034">
            <v>1</v>
          </cell>
          <cell r="R1034">
            <v>1</v>
          </cell>
          <cell r="S1034">
            <v>0</v>
          </cell>
          <cell r="T1034">
            <v>1040812</v>
          </cell>
          <cell r="U1034">
            <v>1041911</v>
          </cell>
          <cell r="V1034">
            <v>1041921</v>
          </cell>
          <cell r="W1034">
            <v>20023</v>
          </cell>
          <cell r="X1034">
            <v>0</v>
          </cell>
          <cell r="Y1034">
            <v>0</v>
          </cell>
          <cell r="Z1034">
            <v>0</v>
          </cell>
          <cell r="AA1034">
            <v>0</v>
          </cell>
          <cell r="AB1034">
            <v>0</v>
          </cell>
          <cell r="AC1034">
            <v>0</v>
          </cell>
          <cell r="AD1034">
            <v>0</v>
          </cell>
          <cell r="AE1034">
            <v>0</v>
          </cell>
          <cell r="AF1034">
            <v>1041901</v>
          </cell>
          <cell r="AG1034">
            <v>1041902</v>
          </cell>
          <cell r="AH1034">
            <v>1041903</v>
          </cell>
          <cell r="AI1034">
            <v>1041904</v>
          </cell>
          <cell r="AJ1034">
            <v>1041905</v>
          </cell>
          <cell r="AK1034">
            <v>0</v>
          </cell>
          <cell r="AL1034">
            <v>0</v>
          </cell>
          <cell r="AM1034">
            <v>0</v>
          </cell>
          <cell r="AN1034">
            <v>0</v>
          </cell>
          <cell r="AO1034">
            <v>0</v>
          </cell>
          <cell r="AP1034">
            <v>0</v>
          </cell>
          <cell r="AQ1034">
            <v>0</v>
          </cell>
          <cell r="AR1034">
            <v>2615</v>
          </cell>
          <cell r="AS1034">
            <v>105</v>
          </cell>
          <cell r="AT1034">
            <v>231</v>
          </cell>
          <cell r="AU1034">
            <v>9</v>
          </cell>
          <cell r="AV1034">
            <v>0</v>
          </cell>
          <cell r="AW1034">
            <v>0</v>
          </cell>
          <cell r="AX1034">
            <v>142</v>
          </cell>
          <cell r="AY1034">
            <v>6</v>
          </cell>
          <cell r="AZ1034">
            <v>118</v>
          </cell>
          <cell r="BA1034">
            <v>5</v>
          </cell>
        </row>
        <row r="1035">
          <cell r="B1035" t="str">
            <v>左慈</v>
          </cell>
          <cell r="C1035">
            <v>14003</v>
          </cell>
          <cell r="D1035">
            <v>1</v>
          </cell>
          <cell r="E1035">
            <v>0</v>
          </cell>
          <cell r="F1035">
            <v>23</v>
          </cell>
          <cell r="G1035">
            <v>40045</v>
          </cell>
          <cell r="H1035">
            <v>1</v>
          </cell>
          <cell r="I1035">
            <v>2</v>
          </cell>
          <cell r="J1035">
            <v>1</v>
          </cell>
          <cell r="K1035">
            <v>1</v>
          </cell>
          <cell r="L1035">
            <v>1</v>
          </cell>
          <cell r="M1035">
            <v>6</v>
          </cell>
          <cell r="N1035">
            <v>10426</v>
          </cell>
          <cell r="O1035">
            <v>10429</v>
          </cell>
          <cell r="P1035">
            <v>2</v>
          </cell>
          <cell r="Q1035">
            <v>1</v>
          </cell>
          <cell r="R1035">
            <v>1</v>
          </cell>
          <cell r="S1035">
            <v>0</v>
          </cell>
          <cell r="T1035">
            <v>1040812</v>
          </cell>
          <cell r="U1035">
            <v>1041911</v>
          </cell>
          <cell r="V1035">
            <v>1041921</v>
          </cell>
          <cell r="W1035">
            <v>20023</v>
          </cell>
          <cell r="X1035">
            <v>0</v>
          </cell>
          <cell r="Y1035">
            <v>0</v>
          </cell>
          <cell r="Z1035">
            <v>0</v>
          </cell>
          <cell r="AA1035">
            <v>0</v>
          </cell>
          <cell r="AB1035">
            <v>0</v>
          </cell>
          <cell r="AC1035">
            <v>0</v>
          </cell>
          <cell r="AD1035">
            <v>0</v>
          </cell>
          <cell r="AE1035">
            <v>0</v>
          </cell>
          <cell r="AF1035">
            <v>1041901</v>
          </cell>
          <cell r="AG1035">
            <v>1041902</v>
          </cell>
          <cell r="AH1035">
            <v>1041903</v>
          </cell>
          <cell r="AI1035">
            <v>1041904</v>
          </cell>
          <cell r="AJ1035">
            <v>1041905</v>
          </cell>
          <cell r="AK1035">
            <v>0</v>
          </cell>
          <cell r="AL1035">
            <v>0</v>
          </cell>
          <cell r="AM1035">
            <v>0</v>
          </cell>
          <cell r="AN1035">
            <v>0</v>
          </cell>
          <cell r="AO1035">
            <v>0</v>
          </cell>
          <cell r="AP1035">
            <v>0</v>
          </cell>
          <cell r="AQ1035">
            <v>0</v>
          </cell>
          <cell r="AR1035">
            <v>3008</v>
          </cell>
          <cell r="AS1035">
            <v>120</v>
          </cell>
          <cell r="AT1035">
            <v>266</v>
          </cell>
          <cell r="AU1035">
            <v>11</v>
          </cell>
          <cell r="AV1035">
            <v>0</v>
          </cell>
          <cell r="AW1035">
            <v>0</v>
          </cell>
          <cell r="AX1035">
            <v>164</v>
          </cell>
          <cell r="AY1035">
            <v>7</v>
          </cell>
          <cell r="AZ1035">
            <v>136</v>
          </cell>
          <cell r="BA1035">
            <v>5</v>
          </cell>
        </row>
        <row r="1036">
          <cell r="B1036" t="str">
            <v>于吉</v>
          </cell>
          <cell r="C1036">
            <v>14009</v>
          </cell>
          <cell r="D1036">
            <v>1</v>
          </cell>
          <cell r="E1036">
            <v>0</v>
          </cell>
          <cell r="F1036">
            <v>20</v>
          </cell>
          <cell r="G1036">
            <v>40056</v>
          </cell>
          <cell r="H1036">
            <v>1</v>
          </cell>
          <cell r="I1036">
            <v>2</v>
          </cell>
          <cell r="J1036">
            <v>1</v>
          </cell>
          <cell r="K1036">
            <v>1</v>
          </cell>
          <cell r="L1036">
            <v>1</v>
          </cell>
          <cell r="M1036">
            <v>7</v>
          </cell>
          <cell r="N1036">
            <v>10427</v>
          </cell>
          <cell r="O1036">
            <v>10429</v>
          </cell>
          <cell r="P1036">
            <v>2</v>
          </cell>
          <cell r="Q1036">
            <v>1</v>
          </cell>
          <cell r="R1036">
            <v>1</v>
          </cell>
          <cell r="S1036">
            <v>0</v>
          </cell>
          <cell r="T1036">
            <v>1040812</v>
          </cell>
          <cell r="U1036">
            <v>1041911</v>
          </cell>
          <cell r="V1036">
            <v>1041921</v>
          </cell>
          <cell r="W1036">
            <v>20023</v>
          </cell>
          <cell r="X1036">
            <v>0</v>
          </cell>
          <cell r="Y1036">
            <v>0</v>
          </cell>
          <cell r="Z1036">
            <v>0</v>
          </cell>
          <cell r="AA1036">
            <v>0</v>
          </cell>
          <cell r="AB1036">
            <v>0</v>
          </cell>
          <cell r="AC1036">
            <v>0</v>
          </cell>
          <cell r="AD1036">
            <v>0</v>
          </cell>
          <cell r="AE1036">
            <v>0</v>
          </cell>
          <cell r="AF1036">
            <v>1041901</v>
          </cell>
          <cell r="AG1036">
            <v>1041902</v>
          </cell>
          <cell r="AH1036">
            <v>1041903</v>
          </cell>
          <cell r="AI1036">
            <v>1041904</v>
          </cell>
          <cell r="AJ1036">
            <v>1041905</v>
          </cell>
          <cell r="AK1036">
            <v>0</v>
          </cell>
          <cell r="AL1036">
            <v>0</v>
          </cell>
          <cell r="AM1036">
            <v>0</v>
          </cell>
          <cell r="AN1036">
            <v>0</v>
          </cell>
          <cell r="AO1036">
            <v>0</v>
          </cell>
          <cell r="AP1036">
            <v>0</v>
          </cell>
          <cell r="AQ1036">
            <v>0</v>
          </cell>
          <cell r="AR1036">
            <v>3458</v>
          </cell>
          <cell r="AS1036">
            <v>138</v>
          </cell>
          <cell r="AT1036">
            <v>305</v>
          </cell>
          <cell r="AU1036">
            <v>12</v>
          </cell>
          <cell r="AV1036">
            <v>0</v>
          </cell>
          <cell r="AW1036">
            <v>0</v>
          </cell>
          <cell r="AX1036">
            <v>188</v>
          </cell>
          <cell r="AY1036">
            <v>8</v>
          </cell>
          <cell r="AZ1036">
            <v>157</v>
          </cell>
          <cell r="BA1036">
            <v>6</v>
          </cell>
        </row>
        <row r="1037">
          <cell r="B1037" t="str">
            <v>高顺</v>
          </cell>
          <cell r="C1037">
            <v>14010</v>
          </cell>
          <cell r="D1037">
            <v>1</v>
          </cell>
          <cell r="E1037">
            <v>0</v>
          </cell>
          <cell r="F1037">
            <v>18</v>
          </cell>
          <cell r="G1037">
            <v>40067</v>
          </cell>
          <cell r="H1037">
            <v>1</v>
          </cell>
          <cell r="I1037">
            <v>2</v>
          </cell>
          <cell r="J1037">
            <v>1</v>
          </cell>
          <cell r="K1037">
            <v>1</v>
          </cell>
          <cell r="L1037">
            <v>1</v>
          </cell>
          <cell r="M1037">
            <v>8</v>
          </cell>
          <cell r="N1037">
            <v>10428</v>
          </cell>
          <cell r="O1037">
            <v>10429</v>
          </cell>
          <cell r="P1037">
            <v>2</v>
          </cell>
          <cell r="Q1037">
            <v>1</v>
          </cell>
          <cell r="R1037">
            <v>1</v>
          </cell>
          <cell r="S1037">
            <v>0</v>
          </cell>
          <cell r="T1037">
            <v>1040812</v>
          </cell>
          <cell r="U1037">
            <v>1041911</v>
          </cell>
          <cell r="V1037">
            <v>1041921</v>
          </cell>
          <cell r="W1037">
            <v>20023</v>
          </cell>
          <cell r="X1037">
            <v>0</v>
          </cell>
          <cell r="Y1037">
            <v>0</v>
          </cell>
          <cell r="Z1037">
            <v>0</v>
          </cell>
          <cell r="AA1037">
            <v>0</v>
          </cell>
          <cell r="AB1037">
            <v>0</v>
          </cell>
          <cell r="AC1037">
            <v>0</v>
          </cell>
          <cell r="AD1037">
            <v>0</v>
          </cell>
          <cell r="AE1037">
            <v>0</v>
          </cell>
          <cell r="AF1037">
            <v>1041901</v>
          </cell>
          <cell r="AG1037">
            <v>1041902</v>
          </cell>
          <cell r="AH1037">
            <v>1041903</v>
          </cell>
          <cell r="AI1037">
            <v>1041904</v>
          </cell>
          <cell r="AJ1037">
            <v>1041905</v>
          </cell>
          <cell r="AK1037">
            <v>0</v>
          </cell>
          <cell r="AL1037">
            <v>0</v>
          </cell>
          <cell r="AM1037">
            <v>0</v>
          </cell>
          <cell r="AN1037">
            <v>0</v>
          </cell>
          <cell r="AO1037">
            <v>0</v>
          </cell>
          <cell r="AP1037">
            <v>0</v>
          </cell>
          <cell r="AQ1037">
            <v>0</v>
          </cell>
          <cell r="AR1037">
            <v>3976</v>
          </cell>
          <cell r="AS1037">
            <v>159</v>
          </cell>
          <cell r="AT1037">
            <v>351</v>
          </cell>
          <cell r="AU1037">
            <v>14</v>
          </cell>
          <cell r="AV1037">
            <v>0</v>
          </cell>
          <cell r="AW1037">
            <v>0</v>
          </cell>
          <cell r="AX1037">
            <v>216</v>
          </cell>
          <cell r="AY1037">
            <v>9</v>
          </cell>
          <cell r="AZ1037">
            <v>180</v>
          </cell>
          <cell r="BA1037">
            <v>7</v>
          </cell>
        </row>
        <row r="1038">
          <cell r="B1038" t="str">
            <v>陈宫</v>
          </cell>
          <cell r="C1038">
            <v>14001</v>
          </cell>
          <cell r="D1038">
            <v>1</v>
          </cell>
          <cell r="E1038">
            <v>0</v>
          </cell>
          <cell r="F1038">
            <v>18</v>
          </cell>
          <cell r="G1038">
            <v>40078</v>
          </cell>
          <cell r="H1038">
            <v>1</v>
          </cell>
          <cell r="I1038">
            <v>2</v>
          </cell>
          <cell r="J1038">
            <v>1</v>
          </cell>
          <cell r="K1038">
            <v>1</v>
          </cell>
          <cell r="L1038">
            <v>1</v>
          </cell>
          <cell r="M1038">
            <v>9</v>
          </cell>
          <cell r="N1038">
            <v>10429</v>
          </cell>
          <cell r="O1038">
            <v>10429</v>
          </cell>
          <cell r="P1038">
            <v>2</v>
          </cell>
          <cell r="Q1038">
            <v>1</v>
          </cell>
          <cell r="R1038">
            <v>1</v>
          </cell>
          <cell r="S1038">
            <v>0</v>
          </cell>
          <cell r="T1038">
            <v>1040812</v>
          </cell>
          <cell r="U1038">
            <v>1041911</v>
          </cell>
          <cell r="V1038">
            <v>1041921</v>
          </cell>
          <cell r="W1038">
            <v>20023</v>
          </cell>
          <cell r="X1038">
            <v>0</v>
          </cell>
          <cell r="Y1038">
            <v>0</v>
          </cell>
          <cell r="Z1038">
            <v>0</v>
          </cell>
          <cell r="AA1038">
            <v>0</v>
          </cell>
          <cell r="AB1038">
            <v>0</v>
          </cell>
          <cell r="AC1038">
            <v>0</v>
          </cell>
          <cell r="AD1038">
            <v>0</v>
          </cell>
          <cell r="AE1038">
            <v>0</v>
          </cell>
          <cell r="AF1038">
            <v>1041901</v>
          </cell>
          <cell r="AG1038">
            <v>1041902</v>
          </cell>
          <cell r="AH1038">
            <v>1041903</v>
          </cell>
          <cell r="AI1038">
            <v>1041904</v>
          </cell>
          <cell r="AJ1038">
            <v>1041905</v>
          </cell>
          <cell r="AK1038">
            <v>0</v>
          </cell>
          <cell r="AL1038">
            <v>0</v>
          </cell>
          <cell r="AM1038">
            <v>0</v>
          </cell>
          <cell r="AN1038">
            <v>0</v>
          </cell>
          <cell r="AO1038">
            <v>0</v>
          </cell>
          <cell r="AP1038">
            <v>0</v>
          </cell>
          <cell r="AQ1038">
            <v>0</v>
          </cell>
          <cell r="AR1038">
            <v>4572</v>
          </cell>
          <cell r="AS1038">
            <v>183</v>
          </cell>
          <cell r="AT1038">
            <v>404</v>
          </cell>
          <cell r="AU1038">
            <v>16</v>
          </cell>
          <cell r="AV1038">
            <v>0</v>
          </cell>
          <cell r="AW1038">
            <v>0</v>
          </cell>
          <cell r="AX1038">
            <v>249</v>
          </cell>
          <cell r="AY1038">
            <v>10</v>
          </cell>
          <cell r="AZ1038">
            <v>207</v>
          </cell>
          <cell r="BA1038">
            <v>8</v>
          </cell>
        </row>
        <row r="1039">
          <cell r="B1039" t="str">
            <v>田丰</v>
          </cell>
          <cell r="C1039">
            <v>14011</v>
          </cell>
          <cell r="D1039">
            <v>1</v>
          </cell>
          <cell r="E1039">
            <v>0</v>
          </cell>
          <cell r="F1039">
            <v>18</v>
          </cell>
          <cell r="G1039">
            <v>40089</v>
          </cell>
          <cell r="H1039">
            <v>1</v>
          </cell>
          <cell r="I1039">
            <v>2</v>
          </cell>
          <cell r="J1039">
            <v>1</v>
          </cell>
          <cell r="K1039">
            <v>1</v>
          </cell>
          <cell r="L1039">
            <v>1</v>
          </cell>
          <cell r="M1039">
            <v>10</v>
          </cell>
          <cell r="N1039">
            <v>10777</v>
          </cell>
          <cell r="O1039">
            <v>10429</v>
          </cell>
          <cell r="P1039">
            <v>2</v>
          </cell>
          <cell r="Q1039">
            <v>1</v>
          </cell>
          <cell r="R1039">
            <v>1</v>
          </cell>
          <cell r="S1039">
            <v>0</v>
          </cell>
          <cell r="T1039">
            <v>1040812</v>
          </cell>
          <cell r="U1039">
            <v>1041911</v>
          </cell>
          <cell r="V1039">
            <v>1041921</v>
          </cell>
          <cell r="W1039">
            <v>20023</v>
          </cell>
          <cell r="X1039">
            <v>0</v>
          </cell>
          <cell r="Y1039">
            <v>0</v>
          </cell>
          <cell r="Z1039">
            <v>0</v>
          </cell>
          <cell r="AA1039">
            <v>0</v>
          </cell>
          <cell r="AB1039">
            <v>0</v>
          </cell>
          <cell r="AC1039">
            <v>0</v>
          </cell>
          <cell r="AD1039">
            <v>0</v>
          </cell>
          <cell r="AE1039">
            <v>0</v>
          </cell>
          <cell r="AF1039">
            <v>1041901</v>
          </cell>
          <cell r="AG1039">
            <v>1041902</v>
          </cell>
          <cell r="AH1039">
            <v>1041903</v>
          </cell>
          <cell r="AI1039">
            <v>1041904</v>
          </cell>
          <cell r="AJ1039">
            <v>1041905</v>
          </cell>
          <cell r="AK1039">
            <v>0</v>
          </cell>
          <cell r="AL1039">
            <v>0</v>
          </cell>
          <cell r="AM1039">
            <v>0</v>
          </cell>
          <cell r="AN1039">
            <v>0</v>
          </cell>
          <cell r="AO1039">
            <v>0</v>
          </cell>
          <cell r="AP1039">
            <v>0</v>
          </cell>
          <cell r="AQ1039">
            <v>0</v>
          </cell>
          <cell r="AR1039">
            <v>5258</v>
          </cell>
          <cell r="AS1039">
            <v>210</v>
          </cell>
          <cell r="AT1039">
            <v>465</v>
          </cell>
          <cell r="AU1039">
            <v>19</v>
          </cell>
          <cell r="AV1039">
            <v>0</v>
          </cell>
          <cell r="AW1039">
            <v>0</v>
          </cell>
          <cell r="AX1039">
            <v>286</v>
          </cell>
          <cell r="AY1039">
            <v>11</v>
          </cell>
          <cell r="AZ1039">
            <v>239</v>
          </cell>
          <cell r="BA1039">
            <v>10</v>
          </cell>
        </row>
        <row r="1040">
          <cell r="B1040" t="str">
            <v>沮授</v>
          </cell>
          <cell r="C1040">
            <v>14012</v>
          </cell>
          <cell r="D1040">
            <v>1</v>
          </cell>
          <cell r="E1040">
            <v>0</v>
          </cell>
          <cell r="F1040">
            <v>18</v>
          </cell>
          <cell r="G1040">
            <v>40100</v>
          </cell>
          <cell r="H1040">
            <v>1</v>
          </cell>
          <cell r="I1040">
            <v>2</v>
          </cell>
          <cell r="J1040">
            <v>1</v>
          </cell>
          <cell r="K1040">
            <v>1</v>
          </cell>
          <cell r="L1040">
            <v>1</v>
          </cell>
          <cell r="M1040">
            <v>11</v>
          </cell>
          <cell r="N1040">
            <v>10778</v>
          </cell>
          <cell r="O1040">
            <v>10429</v>
          </cell>
          <cell r="P1040">
            <v>2</v>
          </cell>
          <cell r="Q1040">
            <v>1</v>
          </cell>
          <cell r="R1040">
            <v>1</v>
          </cell>
          <cell r="S1040">
            <v>0</v>
          </cell>
          <cell r="T1040">
            <v>1040812</v>
          </cell>
          <cell r="U1040">
            <v>1041911</v>
          </cell>
          <cell r="V1040">
            <v>1041921</v>
          </cell>
          <cell r="W1040">
            <v>20023</v>
          </cell>
          <cell r="X1040">
            <v>0</v>
          </cell>
          <cell r="Y1040">
            <v>0</v>
          </cell>
          <cell r="Z1040">
            <v>0</v>
          </cell>
          <cell r="AA1040">
            <v>0</v>
          </cell>
          <cell r="AB1040">
            <v>0</v>
          </cell>
          <cell r="AC1040">
            <v>0</v>
          </cell>
          <cell r="AD1040">
            <v>0</v>
          </cell>
          <cell r="AE1040">
            <v>0</v>
          </cell>
          <cell r="AF1040">
            <v>1041901</v>
          </cell>
          <cell r="AG1040">
            <v>1041902</v>
          </cell>
          <cell r="AH1040">
            <v>1041903</v>
          </cell>
          <cell r="AI1040">
            <v>1041904</v>
          </cell>
          <cell r="AJ1040">
            <v>1041905</v>
          </cell>
          <cell r="AK1040">
            <v>0</v>
          </cell>
          <cell r="AL1040">
            <v>0</v>
          </cell>
          <cell r="AM1040">
            <v>0</v>
          </cell>
          <cell r="AN1040">
            <v>0</v>
          </cell>
          <cell r="AO1040">
            <v>0</v>
          </cell>
          <cell r="AP1040">
            <v>0</v>
          </cell>
          <cell r="AQ1040">
            <v>0</v>
          </cell>
          <cell r="AR1040">
            <v>6046</v>
          </cell>
          <cell r="AS1040">
            <v>241</v>
          </cell>
          <cell r="AT1040">
            <v>534</v>
          </cell>
          <cell r="AU1040">
            <v>21</v>
          </cell>
          <cell r="AV1040">
            <v>0</v>
          </cell>
          <cell r="AW1040">
            <v>0</v>
          </cell>
          <cell r="AX1040">
            <v>328</v>
          </cell>
          <cell r="AY1040">
            <v>12</v>
          </cell>
          <cell r="AZ1040">
            <v>274</v>
          </cell>
          <cell r="BA1040">
            <v>11</v>
          </cell>
        </row>
        <row r="1041">
          <cell r="B1041" t="str">
            <v>颜良</v>
          </cell>
          <cell r="C1041">
            <v>14013</v>
          </cell>
          <cell r="D1041">
            <v>1</v>
          </cell>
          <cell r="E1041">
            <v>0</v>
          </cell>
          <cell r="F1041">
            <v>18</v>
          </cell>
          <cell r="G1041">
            <v>40111</v>
          </cell>
          <cell r="H1041">
            <v>1</v>
          </cell>
          <cell r="I1041">
            <v>2</v>
          </cell>
          <cell r="J1041">
            <v>1</v>
          </cell>
          <cell r="K1041">
            <v>1</v>
          </cell>
          <cell r="L1041">
            <v>1</v>
          </cell>
          <cell r="M1041">
            <v>12</v>
          </cell>
          <cell r="N1041">
            <v>0</v>
          </cell>
          <cell r="O1041">
            <v>10429</v>
          </cell>
          <cell r="P1041">
            <v>2</v>
          </cell>
          <cell r="Q1041">
            <v>1</v>
          </cell>
          <cell r="R1041">
            <v>1</v>
          </cell>
          <cell r="S1041">
            <v>0</v>
          </cell>
          <cell r="T1041">
            <v>1040812</v>
          </cell>
          <cell r="U1041">
            <v>1041911</v>
          </cell>
          <cell r="V1041">
            <v>1041921</v>
          </cell>
          <cell r="W1041">
            <v>20023</v>
          </cell>
          <cell r="X1041">
            <v>0</v>
          </cell>
          <cell r="Y1041">
            <v>0</v>
          </cell>
          <cell r="Z1041">
            <v>0</v>
          </cell>
          <cell r="AA1041">
            <v>0</v>
          </cell>
          <cell r="AB1041">
            <v>0</v>
          </cell>
          <cell r="AC1041">
            <v>0</v>
          </cell>
          <cell r="AD1041">
            <v>0</v>
          </cell>
          <cell r="AE1041">
            <v>0</v>
          </cell>
          <cell r="AF1041">
            <v>1041901</v>
          </cell>
          <cell r="AG1041">
            <v>1041902</v>
          </cell>
          <cell r="AH1041">
            <v>1041903</v>
          </cell>
          <cell r="AI1041">
            <v>1041904</v>
          </cell>
          <cell r="AJ1041">
            <v>1041905</v>
          </cell>
          <cell r="AK1041">
            <v>0</v>
          </cell>
          <cell r="AL1041">
            <v>0</v>
          </cell>
          <cell r="AM1041">
            <v>0</v>
          </cell>
          <cell r="AN1041">
            <v>0</v>
          </cell>
          <cell r="AO1041">
            <v>0</v>
          </cell>
          <cell r="AP1041">
            <v>0</v>
          </cell>
          <cell r="AQ1041">
            <v>0</v>
          </cell>
          <cell r="AR1041">
            <v>6952</v>
          </cell>
          <cell r="AS1041">
            <v>277</v>
          </cell>
          <cell r="AT1041">
            <v>614</v>
          </cell>
          <cell r="AU1041">
            <v>24</v>
          </cell>
          <cell r="AV1041">
            <v>0</v>
          </cell>
          <cell r="AW1041">
            <v>0</v>
          </cell>
          <cell r="AX1041">
            <v>377</v>
          </cell>
          <cell r="AY1041">
            <v>13</v>
          </cell>
          <cell r="AZ1041">
            <v>315</v>
          </cell>
          <cell r="BA1041">
            <v>12</v>
          </cell>
        </row>
        <row r="1042">
          <cell r="B1042" t="str">
            <v>文丑</v>
          </cell>
          <cell r="C1042">
            <v>14014</v>
          </cell>
          <cell r="D1042">
            <v>1</v>
          </cell>
          <cell r="E1042">
            <v>0</v>
          </cell>
          <cell r="F1042">
            <v>18</v>
          </cell>
          <cell r="G1042">
            <v>40122</v>
          </cell>
          <cell r="H1042">
            <v>0</v>
          </cell>
          <cell r="I1042">
            <v>2</v>
          </cell>
          <cell r="J1042">
            <v>2</v>
          </cell>
          <cell r="K1042">
            <v>1</v>
          </cell>
          <cell r="L1042">
            <v>1</v>
          </cell>
          <cell r="M1042">
            <v>0</v>
          </cell>
          <cell r="N1042">
            <v>10431</v>
          </cell>
          <cell r="O1042">
            <v>10440</v>
          </cell>
          <cell r="P1042">
            <v>3</v>
          </cell>
          <cell r="Q1042">
            <v>4</v>
          </cell>
          <cell r="R1042">
            <v>1</v>
          </cell>
          <cell r="S1042">
            <v>1</v>
          </cell>
          <cell r="T1042">
            <v>1041922</v>
          </cell>
          <cell r="U1042">
            <v>1043011</v>
          </cell>
          <cell r="V1042">
            <v>1043021</v>
          </cell>
          <cell r="W1042">
            <v>1041</v>
          </cell>
          <cell r="X1042">
            <v>0</v>
          </cell>
          <cell r="Y1042">
            <v>0</v>
          </cell>
          <cell r="Z1042">
            <v>0</v>
          </cell>
          <cell r="AA1042">
            <v>0</v>
          </cell>
          <cell r="AB1042">
            <v>0</v>
          </cell>
          <cell r="AC1042">
            <v>0</v>
          </cell>
          <cell r="AD1042">
            <v>0</v>
          </cell>
          <cell r="AE1042">
            <v>0</v>
          </cell>
          <cell r="AF1042">
            <v>1043001</v>
          </cell>
          <cell r="AG1042">
            <v>1043002</v>
          </cell>
          <cell r="AH1042">
            <v>1043003</v>
          </cell>
          <cell r="AI1042">
            <v>1043004</v>
          </cell>
          <cell r="AJ1042">
            <v>1043005</v>
          </cell>
          <cell r="AK1042">
            <v>0</v>
          </cell>
          <cell r="AL1042">
            <v>0</v>
          </cell>
          <cell r="AM1042">
            <v>0</v>
          </cell>
          <cell r="AN1042">
            <v>0</v>
          </cell>
          <cell r="AO1042">
            <v>0</v>
          </cell>
          <cell r="AP1042">
            <v>0</v>
          </cell>
          <cell r="AQ1042">
            <v>0</v>
          </cell>
          <cell r="AR1042">
            <v>1320</v>
          </cell>
          <cell r="AS1042">
            <v>53</v>
          </cell>
          <cell r="AT1042">
            <v>0</v>
          </cell>
          <cell r="AU1042">
            <v>0</v>
          </cell>
          <cell r="AV1042">
            <v>110</v>
          </cell>
          <cell r="AW1042">
            <v>4</v>
          </cell>
          <cell r="AX1042">
            <v>59</v>
          </cell>
          <cell r="AY1042">
            <v>2</v>
          </cell>
          <cell r="AZ1042">
            <v>72</v>
          </cell>
          <cell r="BA1042">
            <v>3</v>
          </cell>
        </row>
        <row r="1043">
          <cell r="B1043" t="str">
            <v>卢植</v>
          </cell>
          <cell r="C1043">
            <v>14015</v>
          </cell>
          <cell r="D1043">
            <v>1</v>
          </cell>
          <cell r="E1043">
            <v>0</v>
          </cell>
          <cell r="F1043">
            <v>20</v>
          </cell>
          <cell r="G1043">
            <v>40133</v>
          </cell>
          <cell r="H1043">
            <v>0</v>
          </cell>
          <cell r="I1043">
            <v>2</v>
          </cell>
          <cell r="J1043">
            <v>2</v>
          </cell>
          <cell r="K1043">
            <v>1</v>
          </cell>
          <cell r="L1043">
            <v>1</v>
          </cell>
          <cell r="M1043">
            <v>1</v>
          </cell>
          <cell r="N1043">
            <v>10432</v>
          </cell>
          <cell r="O1043">
            <v>10440</v>
          </cell>
          <cell r="P1043">
            <v>3</v>
          </cell>
          <cell r="Q1043">
            <v>4</v>
          </cell>
          <cell r="R1043">
            <v>1</v>
          </cell>
          <cell r="S1043">
            <v>0</v>
          </cell>
          <cell r="T1043">
            <v>1041922</v>
          </cell>
          <cell r="U1043">
            <v>1043011</v>
          </cell>
          <cell r="V1043">
            <v>1043021</v>
          </cell>
          <cell r="W1043">
            <v>1041</v>
          </cell>
          <cell r="X1043">
            <v>0</v>
          </cell>
          <cell r="Y1043">
            <v>0</v>
          </cell>
          <cell r="Z1043">
            <v>0</v>
          </cell>
          <cell r="AA1043">
            <v>0</v>
          </cell>
          <cell r="AB1043">
            <v>0</v>
          </cell>
          <cell r="AC1043">
            <v>0</v>
          </cell>
          <cell r="AD1043">
            <v>0</v>
          </cell>
          <cell r="AE1043">
            <v>0</v>
          </cell>
          <cell r="AF1043">
            <v>1043001</v>
          </cell>
          <cell r="AG1043">
            <v>1043002</v>
          </cell>
          <cell r="AH1043">
            <v>1043003</v>
          </cell>
          <cell r="AI1043">
            <v>1043004</v>
          </cell>
          <cell r="AJ1043">
            <v>1043005</v>
          </cell>
          <cell r="AK1043">
            <v>0</v>
          </cell>
          <cell r="AL1043">
            <v>0</v>
          </cell>
          <cell r="AM1043">
            <v>0</v>
          </cell>
          <cell r="AN1043">
            <v>0</v>
          </cell>
          <cell r="AO1043">
            <v>0</v>
          </cell>
          <cell r="AP1043">
            <v>0</v>
          </cell>
          <cell r="AQ1043">
            <v>0</v>
          </cell>
          <cell r="AR1043">
            <v>1520</v>
          </cell>
          <cell r="AS1043">
            <v>61</v>
          </cell>
          <cell r="AT1043">
            <v>0</v>
          </cell>
          <cell r="AU1043">
            <v>0</v>
          </cell>
          <cell r="AV1043">
            <v>126</v>
          </cell>
          <cell r="AW1043">
            <v>5</v>
          </cell>
          <cell r="AX1043">
            <v>68</v>
          </cell>
          <cell r="AY1043">
            <v>3</v>
          </cell>
          <cell r="AZ1043">
            <v>83</v>
          </cell>
          <cell r="BA1043">
            <v>3</v>
          </cell>
        </row>
        <row r="1044">
          <cell r="B1044" t="str">
            <v>董卓</v>
          </cell>
          <cell r="C1044">
            <v>14016</v>
          </cell>
          <cell r="D1044">
            <v>1</v>
          </cell>
          <cell r="E1044">
            <v>0</v>
          </cell>
          <cell r="F1044">
            <v>20</v>
          </cell>
          <cell r="G1044">
            <v>40144</v>
          </cell>
          <cell r="H1044">
            <v>0</v>
          </cell>
          <cell r="I1044">
            <v>2</v>
          </cell>
          <cell r="J1044">
            <v>2</v>
          </cell>
          <cell r="K1044">
            <v>1</v>
          </cell>
          <cell r="L1044">
            <v>1</v>
          </cell>
          <cell r="M1044">
            <v>2</v>
          </cell>
          <cell r="N1044">
            <v>10433</v>
          </cell>
          <cell r="O1044">
            <v>10440</v>
          </cell>
          <cell r="P1044">
            <v>3</v>
          </cell>
          <cell r="Q1044">
            <v>4</v>
          </cell>
          <cell r="R1044">
            <v>1</v>
          </cell>
          <cell r="S1044">
            <v>0</v>
          </cell>
          <cell r="T1044">
            <v>1041922</v>
          </cell>
          <cell r="U1044">
            <v>1043011</v>
          </cell>
          <cell r="V1044">
            <v>1043021</v>
          </cell>
          <cell r="W1044">
            <v>1041</v>
          </cell>
          <cell r="X1044">
            <v>0</v>
          </cell>
          <cell r="Y1044">
            <v>0</v>
          </cell>
          <cell r="Z1044">
            <v>0</v>
          </cell>
          <cell r="AA1044">
            <v>0</v>
          </cell>
          <cell r="AB1044">
            <v>0</v>
          </cell>
          <cell r="AC1044">
            <v>0</v>
          </cell>
          <cell r="AD1044">
            <v>0</v>
          </cell>
          <cell r="AE1044">
            <v>0</v>
          </cell>
          <cell r="AF1044">
            <v>1043001</v>
          </cell>
          <cell r="AG1044">
            <v>1043002</v>
          </cell>
          <cell r="AH1044">
            <v>1043003</v>
          </cell>
          <cell r="AI1044">
            <v>1043004</v>
          </cell>
          <cell r="AJ1044">
            <v>1043005</v>
          </cell>
          <cell r="AK1044">
            <v>0</v>
          </cell>
          <cell r="AL1044">
            <v>0</v>
          </cell>
          <cell r="AM1044">
            <v>0</v>
          </cell>
          <cell r="AN1044">
            <v>0</v>
          </cell>
          <cell r="AO1044">
            <v>0</v>
          </cell>
          <cell r="AP1044">
            <v>0</v>
          </cell>
          <cell r="AQ1044">
            <v>0</v>
          </cell>
          <cell r="AR1044">
            <v>1748</v>
          </cell>
          <cell r="AS1044">
            <v>70</v>
          </cell>
          <cell r="AT1044">
            <v>0</v>
          </cell>
          <cell r="AU1044">
            <v>0</v>
          </cell>
          <cell r="AV1044">
            <v>145</v>
          </cell>
          <cell r="AW1044">
            <v>6</v>
          </cell>
          <cell r="AX1044">
            <v>79</v>
          </cell>
          <cell r="AY1044">
            <v>3</v>
          </cell>
          <cell r="AZ1044">
            <v>95</v>
          </cell>
          <cell r="BA1044">
            <v>4</v>
          </cell>
        </row>
        <row r="1045">
          <cell r="B1045" t="str">
            <v>华雄</v>
          </cell>
          <cell r="C1045">
            <v>14017</v>
          </cell>
          <cell r="D1045">
            <v>1</v>
          </cell>
          <cell r="E1045">
            <v>0</v>
          </cell>
          <cell r="F1045">
            <v>20</v>
          </cell>
          <cell r="G1045">
            <v>40155</v>
          </cell>
          <cell r="H1045">
            <v>0</v>
          </cell>
          <cell r="I1045">
            <v>2</v>
          </cell>
          <cell r="J1045">
            <v>2</v>
          </cell>
          <cell r="K1045">
            <v>1</v>
          </cell>
          <cell r="L1045">
            <v>1</v>
          </cell>
          <cell r="M1045">
            <v>3</v>
          </cell>
          <cell r="N1045">
            <v>10434</v>
          </cell>
          <cell r="O1045">
            <v>10440</v>
          </cell>
          <cell r="P1045">
            <v>3</v>
          </cell>
          <cell r="Q1045">
            <v>4</v>
          </cell>
          <cell r="R1045">
            <v>1</v>
          </cell>
          <cell r="S1045">
            <v>0</v>
          </cell>
          <cell r="T1045">
            <v>1041922</v>
          </cell>
          <cell r="U1045">
            <v>1043011</v>
          </cell>
          <cell r="V1045">
            <v>1043021</v>
          </cell>
          <cell r="W1045">
            <v>1041</v>
          </cell>
          <cell r="X1045">
            <v>0</v>
          </cell>
          <cell r="Y1045">
            <v>0</v>
          </cell>
          <cell r="Z1045">
            <v>0</v>
          </cell>
          <cell r="AA1045">
            <v>0</v>
          </cell>
          <cell r="AB1045">
            <v>0</v>
          </cell>
          <cell r="AC1045">
            <v>0</v>
          </cell>
          <cell r="AD1045">
            <v>0</v>
          </cell>
          <cell r="AE1045">
            <v>0</v>
          </cell>
          <cell r="AF1045">
            <v>1043001</v>
          </cell>
          <cell r="AG1045">
            <v>1043002</v>
          </cell>
          <cell r="AH1045">
            <v>1043003</v>
          </cell>
          <cell r="AI1045">
            <v>1043004</v>
          </cell>
          <cell r="AJ1045">
            <v>1043005</v>
          </cell>
          <cell r="AK1045">
            <v>0</v>
          </cell>
          <cell r="AL1045">
            <v>0</v>
          </cell>
          <cell r="AM1045">
            <v>0</v>
          </cell>
          <cell r="AN1045">
            <v>0</v>
          </cell>
          <cell r="AO1045">
            <v>0</v>
          </cell>
          <cell r="AP1045">
            <v>0</v>
          </cell>
          <cell r="AQ1045">
            <v>0</v>
          </cell>
          <cell r="AR1045">
            <v>2009</v>
          </cell>
          <cell r="AS1045">
            <v>80</v>
          </cell>
          <cell r="AT1045">
            <v>0</v>
          </cell>
          <cell r="AU1045">
            <v>0</v>
          </cell>
          <cell r="AV1045">
            <v>167</v>
          </cell>
          <cell r="AW1045">
            <v>7</v>
          </cell>
          <cell r="AX1045">
            <v>91</v>
          </cell>
          <cell r="AY1045">
            <v>4</v>
          </cell>
          <cell r="AZ1045">
            <v>109</v>
          </cell>
          <cell r="BA1045">
            <v>4</v>
          </cell>
        </row>
        <row r="1046">
          <cell r="B1046" t="str">
            <v>公孙瓒</v>
          </cell>
          <cell r="C1046">
            <v>14002</v>
          </cell>
          <cell r="D1046">
            <v>1</v>
          </cell>
          <cell r="E1046">
            <v>0</v>
          </cell>
          <cell r="F1046">
            <v>20</v>
          </cell>
          <cell r="G1046">
            <v>40166</v>
          </cell>
          <cell r="H1046">
            <v>0</v>
          </cell>
          <cell r="I1046">
            <v>2</v>
          </cell>
          <cell r="J1046">
            <v>2</v>
          </cell>
          <cell r="K1046">
            <v>1</v>
          </cell>
          <cell r="L1046">
            <v>1</v>
          </cell>
          <cell r="M1046">
            <v>4</v>
          </cell>
          <cell r="N1046">
            <v>10435</v>
          </cell>
          <cell r="O1046">
            <v>10440</v>
          </cell>
          <cell r="P1046">
            <v>3</v>
          </cell>
          <cell r="Q1046">
            <v>4</v>
          </cell>
          <cell r="R1046">
            <v>1</v>
          </cell>
          <cell r="S1046">
            <v>0</v>
          </cell>
          <cell r="T1046">
            <v>1041922</v>
          </cell>
          <cell r="U1046">
            <v>1043011</v>
          </cell>
          <cell r="V1046">
            <v>1043021</v>
          </cell>
          <cell r="W1046">
            <v>1041</v>
          </cell>
          <cell r="X1046">
            <v>0</v>
          </cell>
          <cell r="Y1046">
            <v>0</v>
          </cell>
          <cell r="Z1046">
            <v>0</v>
          </cell>
          <cell r="AA1046">
            <v>0</v>
          </cell>
          <cell r="AB1046">
            <v>0</v>
          </cell>
          <cell r="AC1046">
            <v>0</v>
          </cell>
          <cell r="AD1046">
            <v>0</v>
          </cell>
          <cell r="AE1046">
            <v>0</v>
          </cell>
          <cell r="AF1046">
            <v>1043001</v>
          </cell>
          <cell r="AG1046">
            <v>1043002</v>
          </cell>
          <cell r="AH1046">
            <v>1043003</v>
          </cell>
          <cell r="AI1046">
            <v>1043004</v>
          </cell>
          <cell r="AJ1046">
            <v>1043005</v>
          </cell>
          <cell r="AK1046">
            <v>0</v>
          </cell>
          <cell r="AL1046">
            <v>0</v>
          </cell>
          <cell r="AM1046">
            <v>0</v>
          </cell>
          <cell r="AN1046">
            <v>0</v>
          </cell>
          <cell r="AO1046">
            <v>0</v>
          </cell>
          <cell r="AP1046">
            <v>0</v>
          </cell>
          <cell r="AQ1046">
            <v>0</v>
          </cell>
          <cell r="AR1046">
            <v>2310</v>
          </cell>
          <cell r="AS1046">
            <v>92</v>
          </cell>
          <cell r="AT1046">
            <v>0</v>
          </cell>
          <cell r="AU1046">
            <v>0</v>
          </cell>
          <cell r="AV1046">
            <v>192</v>
          </cell>
          <cell r="AW1046">
            <v>8</v>
          </cell>
          <cell r="AX1046">
            <v>104</v>
          </cell>
          <cell r="AY1046">
            <v>4</v>
          </cell>
          <cell r="AZ1046">
            <v>126</v>
          </cell>
          <cell r="BA1046">
            <v>5</v>
          </cell>
        </row>
        <row r="1047">
          <cell r="B1047" t="str">
            <v>华佗</v>
          </cell>
          <cell r="C1047">
            <v>14018</v>
          </cell>
          <cell r="D1047">
            <v>1</v>
          </cell>
          <cell r="E1047">
            <v>0</v>
          </cell>
          <cell r="F1047">
            <v>20</v>
          </cell>
          <cell r="G1047">
            <v>40177</v>
          </cell>
          <cell r="H1047">
            <v>0</v>
          </cell>
          <cell r="I1047">
            <v>2</v>
          </cell>
          <cell r="J1047">
            <v>2</v>
          </cell>
          <cell r="K1047">
            <v>1</v>
          </cell>
          <cell r="L1047">
            <v>1</v>
          </cell>
          <cell r="M1047">
            <v>5</v>
          </cell>
          <cell r="N1047">
            <v>10436</v>
          </cell>
          <cell r="O1047">
            <v>10440</v>
          </cell>
          <cell r="P1047">
            <v>3</v>
          </cell>
          <cell r="Q1047">
            <v>4</v>
          </cell>
          <cell r="R1047">
            <v>1</v>
          </cell>
          <cell r="S1047">
            <v>0</v>
          </cell>
          <cell r="T1047">
            <v>1041922</v>
          </cell>
          <cell r="U1047">
            <v>1043011</v>
          </cell>
          <cell r="V1047">
            <v>1043021</v>
          </cell>
          <cell r="W1047">
            <v>1041</v>
          </cell>
          <cell r="X1047">
            <v>0</v>
          </cell>
          <cell r="Y1047">
            <v>0</v>
          </cell>
          <cell r="Z1047">
            <v>0</v>
          </cell>
          <cell r="AA1047">
            <v>0</v>
          </cell>
          <cell r="AB1047">
            <v>0</v>
          </cell>
          <cell r="AC1047">
            <v>0</v>
          </cell>
          <cell r="AD1047">
            <v>0</v>
          </cell>
          <cell r="AE1047">
            <v>0</v>
          </cell>
          <cell r="AF1047">
            <v>1043001</v>
          </cell>
          <cell r="AG1047">
            <v>1043002</v>
          </cell>
          <cell r="AH1047">
            <v>1043003</v>
          </cell>
          <cell r="AI1047">
            <v>1043004</v>
          </cell>
          <cell r="AJ1047">
            <v>1043005</v>
          </cell>
          <cell r="AK1047">
            <v>0</v>
          </cell>
          <cell r="AL1047">
            <v>0</v>
          </cell>
          <cell r="AM1047">
            <v>0</v>
          </cell>
          <cell r="AN1047">
            <v>0</v>
          </cell>
          <cell r="AO1047">
            <v>0</v>
          </cell>
          <cell r="AP1047">
            <v>0</v>
          </cell>
          <cell r="AQ1047">
            <v>0</v>
          </cell>
          <cell r="AR1047">
            <v>2656</v>
          </cell>
          <cell r="AS1047">
            <v>106</v>
          </cell>
          <cell r="AT1047">
            <v>0</v>
          </cell>
          <cell r="AU1047">
            <v>0</v>
          </cell>
          <cell r="AV1047">
            <v>221</v>
          </cell>
          <cell r="AW1047">
            <v>9</v>
          </cell>
          <cell r="AX1047">
            <v>120</v>
          </cell>
          <cell r="AY1047">
            <v>5</v>
          </cell>
          <cell r="AZ1047">
            <v>145</v>
          </cell>
          <cell r="BA1047">
            <v>6</v>
          </cell>
        </row>
        <row r="1048">
          <cell r="B1048" t="str">
            <v>张角</v>
          </cell>
          <cell r="C1048">
            <v>14019</v>
          </cell>
          <cell r="D1048">
            <v>1</v>
          </cell>
          <cell r="E1048">
            <v>0</v>
          </cell>
          <cell r="F1048">
            <v>20</v>
          </cell>
          <cell r="G1048">
            <v>40188</v>
          </cell>
          <cell r="H1048">
            <v>0</v>
          </cell>
          <cell r="I1048">
            <v>2</v>
          </cell>
          <cell r="J1048">
            <v>2</v>
          </cell>
          <cell r="K1048">
            <v>1</v>
          </cell>
          <cell r="L1048">
            <v>1</v>
          </cell>
          <cell r="M1048">
            <v>6</v>
          </cell>
          <cell r="N1048">
            <v>10437</v>
          </cell>
          <cell r="O1048">
            <v>10440</v>
          </cell>
          <cell r="P1048">
            <v>3</v>
          </cell>
          <cell r="Q1048">
            <v>4</v>
          </cell>
          <cell r="R1048">
            <v>1</v>
          </cell>
          <cell r="S1048">
            <v>0</v>
          </cell>
          <cell r="T1048">
            <v>1041922</v>
          </cell>
          <cell r="U1048">
            <v>1043011</v>
          </cell>
          <cell r="V1048">
            <v>1043021</v>
          </cell>
          <cell r="W1048">
            <v>1041</v>
          </cell>
          <cell r="X1048">
            <v>0</v>
          </cell>
          <cell r="Y1048">
            <v>0</v>
          </cell>
          <cell r="Z1048">
            <v>0</v>
          </cell>
          <cell r="AA1048">
            <v>0</v>
          </cell>
          <cell r="AB1048">
            <v>0</v>
          </cell>
          <cell r="AC1048">
            <v>0</v>
          </cell>
          <cell r="AD1048">
            <v>0</v>
          </cell>
          <cell r="AE1048">
            <v>0</v>
          </cell>
          <cell r="AF1048">
            <v>1043001</v>
          </cell>
          <cell r="AG1048">
            <v>1043002</v>
          </cell>
          <cell r="AH1048">
            <v>1043003</v>
          </cell>
          <cell r="AI1048">
            <v>1043004</v>
          </cell>
          <cell r="AJ1048">
            <v>1043005</v>
          </cell>
          <cell r="AK1048">
            <v>0</v>
          </cell>
          <cell r="AL1048">
            <v>0</v>
          </cell>
          <cell r="AM1048">
            <v>0</v>
          </cell>
          <cell r="AN1048">
            <v>0</v>
          </cell>
          <cell r="AO1048">
            <v>0</v>
          </cell>
          <cell r="AP1048">
            <v>0</v>
          </cell>
          <cell r="AQ1048">
            <v>0</v>
          </cell>
          <cell r="AR1048">
            <v>3055</v>
          </cell>
          <cell r="AS1048">
            <v>122</v>
          </cell>
          <cell r="AT1048">
            <v>0</v>
          </cell>
          <cell r="AU1048">
            <v>0</v>
          </cell>
          <cell r="AV1048">
            <v>254</v>
          </cell>
          <cell r="AW1048">
            <v>10</v>
          </cell>
          <cell r="AX1048">
            <v>138</v>
          </cell>
          <cell r="AY1048">
            <v>6</v>
          </cell>
          <cell r="AZ1048">
            <v>166</v>
          </cell>
          <cell r="BA1048">
            <v>7</v>
          </cell>
        </row>
        <row r="1049">
          <cell r="B1049" t="str">
            <v>李儒</v>
          </cell>
          <cell r="C1049">
            <v>14020</v>
          </cell>
          <cell r="D1049">
            <v>1</v>
          </cell>
          <cell r="E1049">
            <v>0</v>
          </cell>
          <cell r="F1049">
            <v>13</v>
          </cell>
          <cell r="G1049">
            <v>40199</v>
          </cell>
          <cell r="H1049">
            <v>0</v>
          </cell>
          <cell r="I1049">
            <v>2</v>
          </cell>
          <cell r="J1049">
            <v>2</v>
          </cell>
          <cell r="K1049">
            <v>1</v>
          </cell>
          <cell r="L1049">
            <v>1</v>
          </cell>
          <cell r="M1049">
            <v>7</v>
          </cell>
          <cell r="N1049">
            <v>10438</v>
          </cell>
          <cell r="O1049">
            <v>10440</v>
          </cell>
          <cell r="P1049">
            <v>3</v>
          </cell>
          <cell r="Q1049">
            <v>4</v>
          </cell>
          <cell r="R1049">
            <v>1</v>
          </cell>
          <cell r="S1049">
            <v>0</v>
          </cell>
          <cell r="T1049">
            <v>1041922</v>
          </cell>
          <cell r="U1049">
            <v>1043011</v>
          </cell>
          <cell r="V1049">
            <v>1043021</v>
          </cell>
          <cell r="W1049">
            <v>1041</v>
          </cell>
          <cell r="X1049">
            <v>0</v>
          </cell>
          <cell r="Y1049">
            <v>0</v>
          </cell>
          <cell r="Z1049">
            <v>0</v>
          </cell>
          <cell r="AA1049">
            <v>0</v>
          </cell>
          <cell r="AB1049">
            <v>0</v>
          </cell>
          <cell r="AC1049">
            <v>0</v>
          </cell>
          <cell r="AD1049">
            <v>0</v>
          </cell>
          <cell r="AE1049">
            <v>0</v>
          </cell>
          <cell r="AF1049">
            <v>1043001</v>
          </cell>
          <cell r="AG1049">
            <v>1043002</v>
          </cell>
          <cell r="AH1049">
            <v>1043003</v>
          </cell>
          <cell r="AI1049">
            <v>1043004</v>
          </cell>
          <cell r="AJ1049">
            <v>1043005</v>
          </cell>
          <cell r="AK1049">
            <v>0</v>
          </cell>
          <cell r="AL1049">
            <v>0</v>
          </cell>
          <cell r="AM1049">
            <v>0</v>
          </cell>
          <cell r="AN1049">
            <v>0</v>
          </cell>
          <cell r="AO1049">
            <v>0</v>
          </cell>
          <cell r="AP1049">
            <v>0</v>
          </cell>
          <cell r="AQ1049">
            <v>0</v>
          </cell>
          <cell r="AR1049">
            <v>3512</v>
          </cell>
          <cell r="AS1049">
            <v>140</v>
          </cell>
          <cell r="AT1049">
            <v>0</v>
          </cell>
          <cell r="AU1049">
            <v>0</v>
          </cell>
          <cell r="AV1049">
            <v>292</v>
          </cell>
          <cell r="AW1049">
            <v>12</v>
          </cell>
          <cell r="AX1049">
            <v>159</v>
          </cell>
          <cell r="AY1049">
            <v>6</v>
          </cell>
          <cell r="AZ1049">
            <v>191</v>
          </cell>
          <cell r="BA1049">
            <v>8</v>
          </cell>
        </row>
        <row r="1050">
          <cell r="B1050" t="str">
            <v>皇甫嵩</v>
          </cell>
          <cell r="C1050">
            <v>14021</v>
          </cell>
          <cell r="D1050">
            <v>1</v>
          </cell>
          <cell r="E1050">
            <v>0</v>
          </cell>
          <cell r="F1050">
            <v>13</v>
          </cell>
          <cell r="G1050">
            <v>40210</v>
          </cell>
          <cell r="H1050">
            <v>0</v>
          </cell>
          <cell r="I1050">
            <v>2</v>
          </cell>
          <cell r="J1050">
            <v>2</v>
          </cell>
          <cell r="K1050">
            <v>1</v>
          </cell>
          <cell r="L1050">
            <v>1</v>
          </cell>
          <cell r="M1050">
            <v>8</v>
          </cell>
          <cell r="N1050">
            <v>10439</v>
          </cell>
          <cell r="O1050">
            <v>10440</v>
          </cell>
          <cell r="P1050">
            <v>3</v>
          </cell>
          <cell r="Q1050">
            <v>4</v>
          </cell>
          <cell r="R1050">
            <v>1</v>
          </cell>
          <cell r="S1050">
            <v>0</v>
          </cell>
          <cell r="T1050">
            <v>1041922</v>
          </cell>
          <cell r="U1050">
            <v>1043011</v>
          </cell>
          <cell r="V1050">
            <v>1043021</v>
          </cell>
          <cell r="W1050">
            <v>1041</v>
          </cell>
          <cell r="X1050">
            <v>0</v>
          </cell>
          <cell r="Y1050">
            <v>0</v>
          </cell>
          <cell r="Z1050">
            <v>0</v>
          </cell>
          <cell r="AA1050">
            <v>0</v>
          </cell>
          <cell r="AB1050">
            <v>0</v>
          </cell>
          <cell r="AC1050">
            <v>0</v>
          </cell>
          <cell r="AD1050">
            <v>0</v>
          </cell>
          <cell r="AE1050">
            <v>0</v>
          </cell>
          <cell r="AF1050">
            <v>1043001</v>
          </cell>
          <cell r="AG1050">
            <v>1043002</v>
          </cell>
          <cell r="AH1050">
            <v>1043003</v>
          </cell>
          <cell r="AI1050">
            <v>1043004</v>
          </cell>
          <cell r="AJ1050">
            <v>1043005</v>
          </cell>
          <cell r="AK1050">
            <v>0</v>
          </cell>
          <cell r="AL1050">
            <v>0</v>
          </cell>
          <cell r="AM1050">
            <v>0</v>
          </cell>
          <cell r="AN1050">
            <v>0</v>
          </cell>
          <cell r="AO1050">
            <v>0</v>
          </cell>
          <cell r="AP1050">
            <v>0</v>
          </cell>
          <cell r="AQ1050">
            <v>0</v>
          </cell>
          <cell r="AR1050">
            <v>4038</v>
          </cell>
          <cell r="AS1050">
            <v>162</v>
          </cell>
          <cell r="AT1050">
            <v>0</v>
          </cell>
          <cell r="AU1050">
            <v>0</v>
          </cell>
          <cell r="AV1050">
            <v>336</v>
          </cell>
          <cell r="AW1050">
            <v>13</v>
          </cell>
          <cell r="AX1050">
            <v>183</v>
          </cell>
          <cell r="AY1050">
            <v>7</v>
          </cell>
          <cell r="AZ1050">
            <v>220</v>
          </cell>
          <cell r="BA1050">
            <v>9</v>
          </cell>
        </row>
        <row r="1051">
          <cell r="B1051" t="str">
            <v>刘表</v>
          </cell>
          <cell r="C1051">
            <v>14022</v>
          </cell>
          <cell r="D1051">
            <v>1</v>
          </cell>
          <cell r="E1051">
            <v>0</v>
          </cell>
          <cell r="F1051">
            <v>13</v>
          </cell>
          <cell r="G1051">
            <v>40221</v>
          </cell>
          <cell r="H1051">
            <v>0</v>
          </cell>
          <cell r="I1051">
            <v>2</v>
          </cell>
          <cell r="J1051">
            <v>2</v>
          </cell>
          <cell r="K1051">
            <v>1</v>
          </cell>
          <cell r="L1051">
            <v>1</v>
          </cell>
          <cell r="M1051">
            <v>9</v>
          </cell>
          <cell r="N1051">
            <v>10440</v>
          </cell>
          <cell r="O1051">
            <v>10440</v>
          </cell>
          <cell r="P1051">
            <v>3</v>
          </cell>
          <cell r="Q1051">
            <v>4</v>
          </cell>
          <cell r="R1051">
            <v>1</v>
          </cell>
          <cell r="S1051">
            <v>0</v>
          </cell>
          <cell r="T1051">
            <v>1041922</v>
          </cell>
          <cell r="U1051">
            <v>1043011</v>
          </cell>
          <cell r="V1051">
            <v>1043021</v>
          </cell>
          <cell r="W1051">
            <v>1041</v>
          </cell>
          <cell r="X1051">
            <v>0</v>
          </cell>
          <cell r="Y1051">
            <v>0</v>
          </cell>
          <cell r="Z1051">
            <v>0</v>
          </cell>
          <cell r="AA1051">
            <v>0</v>
          </cell>
          <cell r="AB1051">
            <v>0</v>
          </cell>
          <cell r="AC1051">
            <v>0</v>
          </cell>
          <cell r="AD1051">
            <v>0</v>
          </cell>
          <cell r="AE1051">
            <v>0</v>
          </cell>
          <cell r="AF1051">
            <v>1043001</v>
          </cell>
          <cell r="AG1051">
            <v>1043002</v>
          </cell>
          <cell r="AH1051">
            <v>1043003</v>
          </cell>
          <cell r="AI1051">
            <v>1043004</v>
          </cell>
          <cell r="AJ1051">
            <v>1043005</v>
          </cell>
          <cell r="AK1051">
            <v>0</v>
          </cell>
          <cell r="AL1051">
            <v>0</v>
          </cell>
          <cell r="AM1051">
            <v>0</v>
          </cell>
          <cell r="AN1051">
            <v>0</v>
          </cell>
          <cell r="AO1051">
            <v>0</v>
          </cell>
          <cell r="AP1051">
            <v>0</v>
          </cell>
          <cell r="AQ1051">
            <v>0</v>
          </cell>
          <cell r="AR1051">
            <v>4643</v>
          </cell>
          <cell r="AS1051">
            <v>186</v>
          </cell>
          <cell r="AT1051">
            <v>0</v>
          </cell>
          <cell r="AU1051">
            <v>0</v>
          </cell>
          <cell r="AV1051">
            <v>386</v>
          </cell>
          <cell r="AW1051">
            <v>15</v>
          </cell>
          <cell r="AX1051">
            <v>210</v>
          </cell>
          <cell r="AY1051">
            <v>8</v>
          </cell>
          <cell r="AZ1051">
            <v>253</v>
          </cell>
          <cell r="BA1051">
            <v>10</v>
          </cell>
        </row>
        <row r="1052">
          <cell r="B1052" t="str">
            <v>张绣</v>
          </cell>
          <cell r="C1052">
            <v>12031</v>
          </cell>
          <cell r="D1052">
            <v>1</v>
          </cell>
          <cell r="E1052">
            <v>0</v>
          </cell>
          <cell r="F1052">
            <v>13</v>
          </cell>
          <cell r="G1052">
            <v>40232</v>
          </cell>
          <cell r="H1052">
            <v>0</v>
          </cell>
          <cell r="I1052">
            <v>2</v>
          </cell>
          <cell r="J1052">
            <v>2</v>
          </cell>
          <cell r="K1052">
            <v>1</v>
          </cell>
          <cell r="L1052">
            <v>1</v>
          </cell>
          <cell r="M1052">
            <v>10</v>
          </cell>
          <cell r="N1052">
            <v>10779</v>
          </cell>
          <cell r="O1052">
            <v>10440</v>
          </cell>
          <cell r="P1052">
            <v>3</v>
          </cell>
          <cell r="Q1052">
            <v>4</v>
          </cell>
          <cell r="R1052">
            <v>1</v>
          </cell>
          <cell r="S1052">
            <v>0</v>
          </cell>
          <cell r="T1052">
            <v>1041922</v>
          </cell>
          <cell r="U1052">
            <v>1043011</v>
          </cell>
          <cell r="V1052">
            <v>1043021</v>
          </cell>
          <cell r="W1052">
            <v>1041</v>
          </cell>
          <cell r="X1052">
            <v>0</v>
          </cell>
          <cell r="Y1052">
            <v>0</v>
          </cell>
          <cell r="Z1052">
            <v>0</v>
          </cell>
          <cell r="AA1052">
            <v>0</v>
          </cell>
          <cell r="AB1052">
            <v>0</v>
          </cell>
          <cell r="AC1052">
            <v>0</v>
          </cell>
          <cell r="AD1052">
            <v>0</v>
          </cell>
          <cell r="AE1052">
            <v>0</v>
          </cell>
          <cell r="AF1052">
            <v>1043001</v>
          </cell>
          <cell r="AG1052">
            <v>1043002</v>
          </cell>
          <cell r="AH1052">
            <v>1043003</v>
          </cell>
          <cell r="AI1052">
            <v>1043004</v>
          </cell>
          <cell r="AJ1052">
            <v>1043005</v>
          </cell>
          <cell r="AK1052">
            <v>0</v>
          </cell>
          <cell r="AL1052">
            <v>0</v>
          </cell>
          <cell r="AM1052">
            <v>0</v>
          </cell>
          <cell r="AN1052">
            <v>0</v>
          </cell>
          <cell r="AO1052">
            <v>0</v>
          </cell>
          <cell r="AP1052">
            <v>0</v>
          </cell>
          <cell r="AQ1052">
            <v>0</v>
          </cell>
          <cell r="AR1052">
            <v>5339</v>
          </cell>
          <cell r="AS1052">
            <v>214</v>
          </cell>
          <cell r="AT1052">
            <v>0</v>
          </cell>
          <cell r="AU1052">
            <v>0</v>
          </cell>
          <cell r="AV1052">
            <v>444</v>
          </cell>
          <cell r="AW1052">
            <v>18</v>
          </cell>
          <cell r="AX1052">
            <v>242</v>
          </cell>
          <cell r="AY1052">
            <v>10</v>
          </cell>
          <cell r="AZ1052">
            <v>291</v>
          </cell>
          <cell r="BA1052">
            <v>12</v>
          </cell>
        </row>
        <row r="1053">
          <cell r="B1053" t="str">
            <v>马腾</v>
          </cell>
          <cell r="C1053">
            <v>12031</v>
          </cell>
          <cell r="D1053">
            <v>1</v>
          </cell>
          <cell r="E1053">
            <v>0</v>
          </cell>
          <cell r="F1053">
            <v>13</v>
          </cell>
          <cell r="G1053">
            <v>40243</v>
          </cell>
          <cell r="H1053">
            <v>0</v>
          </cell>
          <cell r="I1053">
            <v>2</v>
          </cell>
          <cell r="J1053">
            <v>2</v>
          </cell>
          <cell r="K1053">
            <v>1</v>
          </cell>
          <cell r="L1053">
            <v>1</v>
          </cell>
          <cell r="M1053">
            <v>11</v>
          </cell>
          <cell r="N1053">
            <v>10780</v>
          </cell>
          <cell r="O1053">
            <v>10440</v>
          </cell>
          <cell r="P1053">
            <v>3</v>
          </cell>
          <cell r="Q1053">
            <v>4</v>
          </cell>
          <cell r="R1053">
            <v>1</v>
          </cell>
          <cell r="S1053">
            <v>0</v>
          </cell>
          <cell r="T1053">
            <v>1041922</v>
          </cell>
          <cell r="U1053">
            <v>1043011</v>
          </cell>
          <cell r="V1053">
            <v>1043021</v>
          </cell>
          <cell r="W1053">
            <v>1041</v>
          </cell>
          <cell r="X1053">
            <v>0</v>
          </cell>
          <cell r="Y1053">
            <v>0</v>
          </cell>
          <cell r="Z1053">
            <v>0</v>
          </cell>
          <cell r="AA1053">
            <v>0</v>
          </cell>
          <cell r="AB1053">
            <v>0</v>
          </cell>
          <cell r="AC1053">
            <v>0</v>
          </cell>
          <cell r="AD1053">
            <v>0</v>
          </cell>
          <cell r="AE1053">
            <v>0</v>
          </cell>
          <cell r="AF1053">
            <v>1043001</v>
          </cell>
          <cell r="AG1053">
            <v>1043002</v>
          </cell>
          <cell r="AH1053">
            <v>1043003</v>
          </cell>
          <cell r="AI1053">
            <v>1043004</v>
          </cell>
          <cell r="AJ1053">
            <v>1043005</v>
          </cell>
          <cell r="AK1053">
            <v>0</v>
          </cell>
          <cell r="AL1053">
            <v>0</v>
          </cell>
          <cell r="AM1053">
            <v>0</v>
          </cell>
          <cell r="AN1053">
            <v>0</v>
          </cell>
          <cell r="AO1053">
            <v>0</v>
          </cell>
          <cell r="AP1053">
            <v>0</v>
          </cell>
          <cell r="AQ1053">
            <v>0</v>
          </cell>
          <cell r="AR1053">
            <v>6139</v>
          </cell>
          <cell r="AS1053">
            <v>246</v>
          </cell>
          <cell r="AT1053">
            <v>0</v>
          </cell>
          <cell r="AU1053">
            <v>0</v>
          </cell>
          <cell r="AV1053">
            <v>510</v>
          </cell>
          <cell r="AW1053">
            <v>20</v>
          </cell>
          <cell r="AX1053">
            <v>278</v>
          </cell>
          <cell r="AY1053">
            <v>11</v>
          </cell>
          <cell r="AZ1053">
            <v>334</v>
          </cell>
          <cell r="BA1053">
            <v>13</v>
          </cell>
        </row>
        <row r="1054">
          <cell r="B1054" t="str">
            <v>丁原</v>
          </cell>
          <cell r="C1054">
            <v>11034</v>
          </cell>
          <cell r="D1054">
            <v>1</v>
          </cell>
          <cell r="E1054">
            <v>0</v>
          </cell>
          <cell r="F1054">
            <v>13</v>
          </cell>
          <cell r="G1054">
            <v>40254</v>
          </cell>
          <cell r="H1054">
            <v>0</v>
          </cell>
          <cell r="I1054">
            <v>2</v>
          </cell>
          <cell r="J1054">
            <v>2</v>
          </cell>
          <cell r="K1054">
            <v>1</v>
          </cell>
          <cell r="L1054">
            <v>1</v>
          </cell>
          <cell r="M1054">
            <v>12</v>
          </cell>
          <cell r="N1054">
            <v>0</v>
          </cell>
          <cell r="O1054">
            <v>10440</v>
          </cell>
          <cell r="P1054">
            <v>3</v>
          </cell>
          <cell r="Q1054">
            <v>4</v>
          </cell>
          <cell r="R1054">
            <v>1</v>
          </cell>
          <cell r="S1054">
            <v>0</v>
          </cell>
          <cell r="T1054">
            <v>1041922</v>
          </cell>
          <cell r="U1054">
            <v>1043011</v>
          </cell>
          <cell r="V1054">
            <v>1043021</v>
          </cell>
          <cell r="W1054">
            <v>1041</v>
          </cell>
          <cell r="X1054">
            <v>0</v>
          </cell>
          <cell r="Y1054">
            <v>0</v>
          </cell>
          <cell r="Z1054">
            <v>0</v>
          </cell>
          <cell r="AA1054">
            <v>0</v>
          </cell>
          <cell r="AB1054">
            <v>0</v>
          </cell>
          <cell r="AC1054">
            <v>0</v>
          </cell>
          <cell r="AD1054">
            <v>0</v>
          </cell>
          <cell r="AE1054">
            <v>0</v>
          </cell>
          <cell r="AF1054">
            <v>1043001</v>
          </cell>
          <cell r="AG1054">
            <v>1043002</v>
          </cell>
          <cell r="AH1054">
            <v>1043003</v>
          </cell>
          <cell r="AI1054">
            <v>1043004</v>
          </cell>
          <cell r="AJ1054">
            <v>1043005</v>
          </cell>
          <cell r="AK1054">
            <v>0</v>
          </cell>
          <cell r="AL1054">
            <v>0</v>
          </cell>
          <cell r="AM1054">
            <v>0</v>
          </cell>
          <cell r="AN1054">
            <v>0</v>
          </cell>
          <cell r="AO1054">
            <v>0</v>
          </cell>
          <cell r="AP1054">
            <v>0</v>
          </cell>
          <cell r="AQ1054">
            <v>0</v>
          </cell>
          <cell r="AR1054">
            <v>7059</v>
          </cell>
          <cell r="AS1054">
            <v>282</v>
          </cell>
          <cell r="AT1054">
            <v>0</v>
          </cell>
          <cell r="AU1054">
            <v>0</v>
          </cell>
          <cell r="AV1054">
            <v>586</v>
          </cell>
          <cell r="AW1054">
            <v>23</v>
          </cell>
          <cell r="AX1054">
            <v>319</v>
          </cell>
          <cell r="AY1054">
            <v>12</v>
          </cell>
          <cell r="AZ1054">
            <v>384</v>
          </cell>
          <cell r="BA1054">
            <v>14</v>
          </cell>
        </row>
        <row r="1055">
          <cell r="B1055" t="str">
            <v>张宝</v>
          </cell>
          <cell r="C1055">
            <v>14025</v>
          </cell>
          <cell r="D1055">
            <v>1</v>
          </cell>
          <cell r="E1055">
            <v>0</v>
          </cell>
          <cell r="F1055">
            <v>13</v>
          </cell>
          <cell r="G1055">
            <v>40265</v>
          </cell>
          <cell r="H1055">
            <v>0</v>
          </cell>
          <cell r="I1055">
            <v>2</v>
          </cell>
          <cell r="J1055">
            <v>2</v>
          </cell>
          <cell r="K1055">
            <v>1</v>
          </cell>
          <cell r="L1055">
            <v>1</v>
          </cell>
          <cell r="M1055">
            <v>0</v>
          </cell>
          <cell r="N1055">
            <v>10442</v>
          </cell>
          <cell r="O1055">
            <v>10451</v>
          </cell>
          <cell r="P1055">
            <v>3</v>
          </cell>
          <cell r="Q1055">
            <v>2</v>
          </cell>
          <cell r="R1055">
            <v>1</v>
          </cell>
          <cell r="S1055">
            <v>1</v>
          </cell>
          <cell r="T1055">
            <v>1043022</v>
          </cell>
          <cell r="U1055">
            <v>1044111</v>
          </cell>
          <cell r="V1055">
            <v>1044121</v>
          </cell>
          <cell r="W1055">
            <v>20033</v>
          </cell>
          <cell r="X1055">
            <v>0</v>
          </cell>
          <cell r="Y1055">
            <v>0</v>
          </cell>
          <cell r="Z1055">
            <v>0</v>
          </cell>
          <cell r="AA1055">
            <v>0</v>
          </cell>
          <cell r="AB1055">
            <v>0</v>
          </cell>
          <cell r="AC1055">
            <v>0</v>
          </cell>
          <cell r="AD1055">
            <v>0</v>
          </cell>
          <cell r="AE1055">
            <v>0</v>
          </cell>
          <cell r="AF1055">
            <v>1044101</v>
          </cell>
          <cell r="AG1055">
            <v>1044102</v>
          </cell>
          <cell r="AH1055">
            <v>1044103</v>
          </cell>
          <cell r="AI1055">
            <v>1044104</v>
          </cell>
          <cell r="AJ1055">
            <v>1044105</v>
          </cell>
          <cell r="AK1055">
            <v>0</v>
          </cell>
          <cell r="AL1055">
            <v>0</v>
          </cell>
          <cell r="AM1055">
            <v>0</v>
          </cell>
          <cell r="AN1055">
            <v>0</v>
          </cell>
          <cell r="AO1055">
            <v>0</v>
          </cell>
          <cell r="AP1055">
            <v>0</v>
          </cell>
          <cell r="AQ1055">
            <v>0</v>
          </cell>
          <cell r="AR1055">
            <v>1320</v>
          </cell>
          <cell r="AS1055">
            <v>53</v>
          </cell>
          <cell r="AT1055">
            <v>0</v>
          </cell>
          <cell r="AU1055">
            <v>0</v>
          </cell>
          <cell r="AV1055">
            <v>110</v>
          </cell>
          <cell r="AW1055">
            <v>4</v>
          </cell>
          <cell r="AX1055">
            <v>59</v>
          </cell>
          <cell r="AY1055">
            <v>2</v>
          </cell>
          <cell r="AZ1055">
            <v>72</v>
          </cell>
          <cell r="BA1055">
            <v>3</v>
          </cell>
        </row>
        <row r="1056">
          <cell r="B1056" t="str">
            <v>张梁</v>
          </cell>
          <cell r="C1056">
            <v>14026</v>
          </cell>
          <cell r="D1056">
            <v>1</v>
          </cell>
          <cell r="E1056">
            <v>0</v>
          </cell>
          <cell r="F1056">
            <v>13</v>
          </cell>
          <cell r="G1056">
            <v>40276</v>
          </cell>
          <cell r="H1056">
            <v>0</v>
          </cell>
          <cell r="I1056">
            <v>2</v>
          </cell>
          <cell r="J1056">
            <v>2</v>
          </cell>
          <cell r="K1056">
            <v>1</v>
          </cell>
          <cell r="L1056">
            <v>1</v>
          </cell>
          <cell r="M1056">
            <v>1</v>
          </cell>
          <cell r="N1056">
            <v>10443</v>
          </cell>
          <cell r="O1056">
            <v>10451</v>
          </cell>
          <cell r="P1056">
            <v>3</v>
          </cell>
          <cell r="Q1056">
            <v>2</v>
          </cell>
          <cell r="R1056">
            <v>1</v>
          </cell>
          <cell r="S1056">
            <v>0</v>
          </cell>
          <cell r="T1056">
            <v>1043022</v>
          </cell>
          <cell r="U1056">
            <v>1044111</v>
          </cell>
          <cell r="V1056">
            <v>1044121</v>
          </cell>
          <cell r="W1056">
            <v>20033</v>
          </cell>
          <cell r="X1056">
            <v>0</v>
          </cell>
          <cell r="Y1056">
            <v>0</v>
          </cell>
          <cell r="Z1056">
            <v>0</v>
          </cell>
          <cell r="AA1056">
            <v>0</v>
          </cell>
          <cell r="AB1056">
            <v>0</v>
          </cell>
          <cell r="AC1056">
            <v>0</v>
          </cell>
          <cell r="AD1056">
            <v>0</v>
          </cell>
          <cell r="AE1056">
            <v>0</v>
          </cell>
          <cell r="AF1056">
            <v>1044101</v>
          </cell>
          <cell r="AG1056">
            <v>1044102</v>
          </cell>
          <cell r="AH1056">
            <v>1044103</v>
          </cell>
          <cell r="AI1056">
            <v>1044104</v>
          </cell>
          <cell r="AJ1056">
            <v>1044105</v>
          </cell>
          <cell r="AK1056">
            <v>0</v>
          </cell>
          <cell r="AL1056">
            <v>0</v>
          </cell>
          <cell r="AM1056">
            <v>0</v>
          </cell>
          <cell r="AN1056">
            <v>0</v>
          </cell>
          <cell r="AO1056">
            <v>0</v>
          </cell>
          <cell r="AP1056">
            <v>0</v>
          </cell>
          <cell r="AQ1056">
            <v>0</v>
          </cell>
          <cell r="AR1056">
            <v>1520</v>
          </cell>
          <cell r="AS1056">
            <v>61</v>
          </cell>
          <cell r="AT1056">
            <v>0</v>
          </cell>
          <cell r="AU1056">
            <v>0</v>
          </cell>
          <cell r="AV1056">
            <v>126</v>
          </cell>
          <cell r="AW1056">
            <v>5</v>
          </cell>
          <cell r="AX1056">
            <v>68</v>
          </cell>
          <cell r="AY1056">
            <v>3</v>
          </cell>
          <cell r="AZ1056">
            <v>83</v>
          </cell>
          <cell r="BA1056">
            <v>3</v>
          </cell>
        </row>
        <row r="1057">
          <cell r="B1057" t="str">
            <v>袁术</v>
          </cell>
          <cell r="C1057">
            <v>14027</v>
          </cell>
          <cell r="D1057">
            <v>1</v>
          </cell>
          <cell r="E1057">
            <v>0</v>
          </cell>
          <cell r="F1057">
            <v>13</v>
          </cell>
          <cell r="G1057">
            <v>40287</v>
          </cell>
          <cell r="H1057">
            <v>0</v>
          </cell>
          <cell r="I1057">
            <v>2</v>
          </cell>
          <cell r="J1057">
            <v>2</v>
          </cell>
          <cell r="K1057">
            <v>1</v>
          </cell>
          <cell r="L1057">
            <v>1</v>
          </cell>
          <cell r="M1057">
            <v>2</v>
          </cell>
          <cell r="N1057">
            <v>10444</v>
          </cell>
          <cell r="O1057">
            <v>10451</v>
          </cell>
          <cell r="P1057">
            <v>3</v>
          </cell>
          <cell r="Q1057">
            <v>2</v>
          </cell>
          <cell r="R1057">
            <v>1</v>
          </cell>
          <cell r="S1057">
            <v>0</v>
          </cell>
          <cell r="T1057">
            <v>1043022</v>
          </cell>
          <cell r="U1057">
            <v>1044111</v>
          </cell>
          <cell r="V1057">
            <v>1044121</v>
          </cell>
          <cell r="W1057">
            <v>20033</v>
          </cell>
          <cell r="X1057">
            <v>0</v>
          </cell>
          <cell r="Y1057">
            <v>0</v>
          </cell>
          <cell r="Z1057">
            <v>0</v>
          </cell>
          <cell r="AA1057">
            <v>0</v>
          </cell>
          <cell r="AB1057">
            <v>0</v>
          </cell>
          <cell r="AC1057">
            <v>0</v>
          </cell>
          <cell r="AD1057">
            <v>0</v>
          </cell>
          <cell r="AE1057">
            <v>0</v>
          </cell>
          <cell r="AF1057">
            <v>1044101</v>
          </cell>
          <cell r="AG1057">
            <v>1044102</v>
          </cell>
          <cell r="AH1057">
            <v>1044103</v>
          </cell>
          <cell r="AI1057">
            <v>1044104</v>
          </cell>
          <cell r="AJ1057">
            <v>1044105</v>
          </cell>
          <cell r="AK1057">
            <v>0</v>
          </cell>
          <cell r="AL1057">
            <v>0</v>
          </cell>
          <cell r="AM1057">
            <v>0</v>
          </cell>
          <cell r="AN1057">
            <v>0</v>
          </cell>
          <cell r="AO1057">
            <v>0</v>
          </cell>
          <cell r="AP1057">
            <v>0</v>
          </cell>
          <cell r="AQ1057">
            <v>0</v>
          </cell>
          <cell r="AR1057">
            <v>1748</v>
          </cell>
          <cell r="AS1057">
            <v>70</v>
          </cell>
          <cell r="AT1057">
            <v>0</v>
          </cell>
          <cell r="AU1057">
            <v>0</v>
          </cell>
          <cell r="AV1057">
            <v>145</v>
          </cell>
          <cell r="AW1057">
            <v>6</v>
          </cell>
          <cell r="AX1057">
            <v>79</v>
          </cell>
          <cell r="AY1057">
            <v>3</v>
          </cell>
          <cell r="AZ1057">
            <v>95</v>
          </cell>
          <cell r="BA1057">
            <v>4</v>
          </cell>
        </row>
        <row r="1058">
          <cell r="B1058" t="str">
            <v>何皇后</v>
          </cell>
          <cell r="C1058">
            <v>14028</v>
          </cell>
          <cell r="D1058">
            <v>1</v>
          </cell>
          <cell r="E1058">
            <v>0</v>
          </cell>
          <cell r="F1058">
            <v>12</v>
          </cell>
          <cell r="G1058">
            <v>40298</v>
          </cell>
          <cell r="H1058">
            <v>0</v>
          </cell>
          <cell r="I1058">
            <v>2</v>
          </cell>
          <cell r="J1058">
            <v>2</v>
          </cell>
          <cell r="K1058">
            <v>1</v>
          </cell>
          <cell r="L1058">
            <v>1</v>
          </cell>
          <cell r="M1058">
            <v>3</v>
          </cell>
          <cell r="N1058">
            <v>10445</v>
          </cell>
          <cell r="O1058">
            <v>10451</v>
          </cell>
          <cell r="P1058">
            <v>3</v>
          </cell>
          <cell r="Q1058">
            <v>2</v>
          </cell>
          <cell r="R1058">
            <v>1</v>
          </cell>
          <cell r="S1058">
            <v>0</v>
          </cell>
          <cell r="T1058">
            <v>1043022</v>
          </cell>
          <cell r="U1058">
            <v>1044111</v>
          </cell>
          <cell r="V1058">
            <v>1044121</v>
          </cell>
          <cell r="W1058">
            <v>20033</v>
          </cell>
          <cell r="X1058">
            <v>0</v>
          </cell>
          <cell r="Y1058">
            <v>0</v>
          </cell>
          <cell r="Z1058">
            <v>0</v>
          </cell>
          <cell r="AA1058">
            <v>0</v>
          </cell>
          <cell r="AB1058">
            <v>0</v>
          </cell>
          <cell r="AC1058">
            <v>0</v>
          </cell>
          <cell r="AD1058">
            <v>0</v>
          </cell>
          <cell r="AE1058">
            <v>0</v>
          </cell>
          <cell r="AF1058">
            <v>1044101</v>
          </cell>
          <cell r="AG1058">
            <v>1044102</v>
          </cell>
          <cell r="AH1058">
            <v>1044103</v>
          </cell>
          <cell r="AI1058">
            <v>1044104</v>
          </cell>
          <cell r="AJ1058">
            <v>1044105</v>
          </cell>
          <cell r="AK1058">
            <v>0</v>
          </cell>
          <cell r="AL1058">
            <v>0</v>
          </cell>
          <cell r="AM1058">
            <v>0</v>
          </cell>
          <cell r="AN1058">
            <v>0</v>
          </cell>
          <cell r="AO1058">
            <v>0</v>
          </cell>
          <cell r="AP1058">
            <v>0</v>
          </cell>
          <cell r="AQ1058">
            <v>0</v>
          </cell>
          <cell r="AR1058">
            <v>2009</v>
          </cell>
          <cell r="AS1058">
            <v>80</v>
          </cell>
          <cell r="AT1058">
            <v>0</v>
          </cell>
          <cell r="AU1058">
            <v>0</v>
          </cell>
          <cell r="AV1058">
            <v>167</v>
          </cell>
          <cell r="AW1058">
            <v>7</v>
          </cell>
          <cell r="AX1058">
            <v>91</v>
          </cell>
          <cell r="AY1058">
            <v>4</v>
          </cell>
          <cell r="AZ1058">
            <v>109</v>
          </cell>
          <cell r="BA1058">
            <v>4</v>
          </cell>
        </row>
        <row r="1059">
          <cell r="B1059" t="str">
            <v>王允</v>
          </cell>
          <cell r="C1059">
            <v>14029</v>
          </cell>
          <cell r="D1059">
            <v>1</v>
          </cell>
          <cell r="E1059">
            <v>0</v>
          </cell>
          <cell r="F1059">
            <v>13</v>
          </cell>
          <cell r="G1059">
            <v>40309</v>
          </cell>
          <cell r="H1059">
            <v>0</v>
          </cell>
          <cell r="I1059">
            <v>2</v>
          </cell>
          <cell r="J1059">
            <v>2</v>
          </cell>
          <cell r="K1059">
            <v>1</v>
          </cell>
          <cell r="L1059">
            <v>1</v>
          </cell>
          <cell r="M1059">
            <v>4</v>
          </cell>
          <cell r="N1059">
            <v>10446</v>
          </cell>
          <cell r="O1059">
            <v>10451</v>
          </cell>
          <cell r="P1059">
            <v>3</v>
          </cell>
          <cell r="Q1059">
            <v>2</v>
          </cell>
          <cell r="R1059">
            <v>1</v>
          </cell>
          <cell r="S1059">
            <v>0</v>
          </cell>
          <cell r="T1059">
            <v>1043022</v>
          </cell>
          <cell r="U1059">
            <v>1044111</v>
          </cell>
          <cell r="V1059">
            <v>1044121</v>
          </cell>
          <cell r="W1059">
            <v>20033</v>
          </cell>
          <cell r="X1059">
            <v>0</v>
          </cell>
          <cell r="Y1059">
            <v>0</v>
          </cell>
          <cell r="Z1059">
            <v>0</v>
          </cell>
          <cell r="AA1059">
            <v>0</v>
          </cell>
          <cell r="AB1059">
            <v>0</v>
          </cell>
          <cell r="AC1059">
            <v>0</v>
          </cell>
          <cell r="AD1059">
            <v>0</v>
          </cell>
          <cell r="AE1059">
            <v>0</v>
          </cell>
          <cell r="AF1059">
            <v>1044101</v>
          </cell>
          <cell r="AG1059">
            <v>1044102</v>
          </cell>
          <cell r="AH1059">
            <v>1044103</v>
          </cell>
          <cell r="AI1059">
            <v>1044104</v>
          </cell>
          <cell r="AJ1059">
            <v>1044105</v>
          </cell>
          <cell r="AK1059">
            <v>0</v>
          </cell>
          <cell r="AL1059">
            <v>0</v>
          </cell>
          <cell r="AM1059">
            <v>0</v>
          </cell>
          <cell r="AN1059">
            <v>0</v>
          </cell>
          <cell r="AO1059">
            <v>0</v>
          </cell>
          <cell r="AP1059">
            <v>0</v>
          </cell>
          <cell r="AQ1059">
            <v>0</v>
          </cell>
          <cell r="AR1059">
            <v>2310</v>
          </cell>
          <cell r="AS1059">
            <v>92</v>
          </cell>
          <cell r="AT1059">
            <v>0</v>
          </cell>
          <cell r="AU1059">
            <v>0</v>
          </cell>
          <cell r="AV1059">
            <v>192</v>
          </cell>
          <cell r="AW1059">
            <v>8</v>
          </cell>
          <cell r="AX1059">
            <v>104</v>
          </cell>
          <cell r="AY1059">
            <v>4</v>
          </cell>
          <cell r="AZ1059">
            <v>126</v>
          </cell>
          <cell r="BA1059">
            <v>5</v>
          </cell>
        </row>
        <row r="1060">
          <cell r="B1060" t="str">
            <v>张燕</v>
          </cell>
          <cell r="C1060">
            <v>14030</v>
          </cell>
          <cell r="D1060">
            <v>1</v>
          </cell>
          <cell r="E1060">
            <v>0</v>
          </cell>
          <cell r="F1060">
            <v>13</v>
          </cell>
          <cell r="G1060">
            <v>40320</v>
          </cell>
          <cell r="H1060">
            <v>0</v>
          </cell>
          <cell r="I1060">
            <v>2</v>
          </cell>
          <cell r="J1060">
            <v>2</v>
          </cell>
          <cell r="K1060">
            <v>1</v>
          </cell>
          <cell r="L1060">
            <v>1</v>
          </cell>
          <cell r="M1060">
            <v>5</v>
          </cell>
          <cell r="N1060">
            <v>10447</v>
          </cell>
          <cell r="O1060">
            <v>10451</v>
          </cell>
          <cell r="P1060">
            <v>3</v>
          </cell>
          <cell r="Q1060">
            <v>2</v>
          </cell>
          <cell r="R1060">
            <v>1</v>
          </cell>
          <cell r="S1060">
            <v>0</v>
          </cell>
          <cell r="T1060">
            <v>1043022</v>
          </cell>
          <cell r="U1060">
            <v>1044111</v>
          </cell>
          <cell r="V1060">
            <v>1044121</v>
          </cell>
          <cell r="W1060">
            <v>20033</v>
          </cell>
          <cell r="X1060">
            <v>0</v>
          </cell>
          <cell r="Y1060">
            <v>0</v>
          </cell>
          <cell r="Z1060">
            <v>0</v>
          </cell>
          <cell r="AA1060">
            <v>0</v>
          </cell>
          <cell r="AB1060">
            <v>0</v>
          </cell>
          <cell r="AC1060">
            <v>0</v>
          </cell>
          <cell r="AD1060">
            <v>0</v>
          </cell>
          <cell r="AE1060">
            <v>0</v>
          </cell>
          <cell r="AF1060">
            <v>1044101</v>
          </cell>
          <cell r="AG1060">
            <v>1044102</v>
          </cell>
          <cell r="AH1060">
            <v>1044103</v>
          </cell>
          <cell r="AI1060">
            <v>1044104</v>
          </cell>
          <cell r="AJ1060">
            <v>1044105</v>
          </cell>
          <cell r="AK1060">
            <v>0</v>
          </cell>
          <cell r="AL1060">
            <v>0</v>
          </cell>
          <cell r="AM1060">
            <v>0</v>
          </cell>
          <cell r="AN1060">
            <v>0</v>
          </cell>
          <cell r="AO1060">
            <v>0</v>
          </cell>
          <cell r="AP1060">
            <v>0</v>
          </cell>
          <cell r="AQ1060">
            <v>0</v>
          </cell>
          <cell r="AR1060">
            <v>2656</v>
          </cell>
          <cell r="AS1060">
            <v>106</v>
          </cell>
          <cell r="AT1060">
            <v>0</v>
          </cell>
          <cell r="AU1060">
            <v>0</v>
          </cell>
          <cell r="AV1060">
            <v>221</v>
          </cell>
          <cell r="AW1060">
            <v>9</v>
          </cell>
          <cell r="AX1060">
            <v>120</v>
          </cell>
          <cell r="AY1060">
            <v>5</v>
          </cell>
          <cell r="AZ1060">
            <v>145</v>
          </cell>
          <cell r="BA1060">
            <v>6</v>
          </cell>
        </row>
        <row r="1061">
          <cell r="B1061" t="str">
            <v>蒯越</v>
          </cell>
          <cell r="C1061">
            <v>11034</v>
          </cell>
          <cell r="D1061">
            <v>1</v>
          </cell>
          <cell r="E1061">
            <v>0</v>
          </cell>
          <cell r="F1061">
            <v>12</v>
          </cell>
          <cell r="G1061">
            <v>40331</v>
          </cell>
          <cell r="H1061">
            <v>0</v>
          </cell>
          <cell r="I1061">
            <v>2</v>
          </cell>
          <cell r="J1061">
            <v>2</v>
          </cell>
          <cell r="K1061">
            <v>1</v>
          </cell>
          <cell r="L1061">
            <v>1</v>
          </cell>
          <cell r="M1061">
            <v>6</v>
          </cell>
          <cell r="N1061">
            <v>10448</v>
          </cell>
          <cell r="O1061">
            <v>10451</v>
          </cell>
          <cell r="P1061">
            <v>3</v>
          </cell>
          <cell r="Q1061">
            <v>2</v>
          </cell>
          <cell r="R1061">
            <v>1</v>
          </cell>
          <cell r="S1061">
            <v>0</v>
          </cell>
          <cell r="T1061">
            <v>1043022</v>
          </cell>
          <cell r="U1061">
            <v>1044111</v>
          </cell>
          <cell r="V1061">
            <v>1044121</v>
          </cell>
          <cell r="W1061">
            <v>20033</v>
          </cell>
          <cell r="X1061">
            <v>0</v>
          </cell>
          <cell r="Y1061">
            <v>0</v>
          </cell>
          <cell r="Z1061">
            <v>0</v>
          </cell>
          <cell r="AA1061">
            <v>0</v>
          </cell>
          <cell r="AB1061">
            <v>0</v>
          </cell>
          <cell r="AC1061">
            <v>0</v>
          </cell>
          <cell r="AD1061">
            <v>0</v>
          </cell>
          <cell r="AE1061">
            <v>0</v>
          </cell>
          <cell r="AF1061">
            <v>1044101</v>
          </cell>
          <cell r="AG1061">
            <v>1044102</v>
          </cell>
          <cell r="AH1061">
            <v>1044103</v>
          </cell>
          <cell r="AI1061">
            <v>1044104</v>
          </cell>
          <cell r="AJ1061">
            <v>1044105</v>
          </cell>
          <cell r="AK1061">
            <v>0</v>
          </cell>
          <cell r="AL1061">
            <v>0</v>
          </cell>
          <cell r="AM1061">
            <v>0</v>
          </cell>
          <cell r="AN1061">
            <v>0</v>
          </cell>
          <cell r="AO1061">
            <v>0</v>
          </cell>
          <cell r="AP1061">
            <v>0</v>
          </cell>
          <cell r="AQ1061">
            <v>0</v>
          </cell>
          <cell r="AR1061">
            <v>3055</v>
          </cell>
          <cell r="AS1061">
            <v>122</v>
          </cell>
          <cell r="AT1061">
            <v>0</v>
          </cell>
          <cell r="AU1061">
            <v>0</v>
          </cell>
          <cell r="AV1061">
            <v>254</v>
          </cell>
          <cell r="AW1061">
            <v>10</v>
          </cell>
          <cell r="AX1061">
            <v>138</v>
          </cell>
          <cell r="AY1061">
            <v>6</v>
          </cell>
          <cell r="AZ1061">
            <v>166</v>
          </cell>
          <cell r="BA1061">
            <v>7</v>
          </cell>
        </row>
        <row r="1062">
          <cell r="B1062" t="str">
            <v>刘繇</v>
          </cell>
          <cell r="C1062">
            <v>14030</v>
          </cell>
          <cell r="D1062">
            <v>1</v>
          </cell>
          <cell r="E1062">
            <v>0</v>
          </cell>
          <cell r="F1062">
            <v>12</v>
          </cell>
          <cell r="G1062">
            <v>40342</v>
          </cell>
          <cell r="H1062">
            <v>0</v>
          </cell>
          <cell r="I1062">
            <v>2</v>
          </cell>
          <cell r="J1062">
            <v>2</v>
          </cell>
          <cell r="K1062">
            <v>1</v>
          </cell>
          <cell r="L1062">
            <v>1</v>
          </cell>
          <cell r="M1062">
            <v>7</v>
          </cell>
          <cell r="N1062">
            <v>10449</v>
          </cell>
          <cell r="O1062">
            <v>10451</v>
          </cell>
          <cell r="P1062">
            <v>3</v>
          </cell>
          <cell r="Q1062">
            <v>2</v>
          </cell>
          <cell r="R1062">
            <v>1</v>
          </cell>
          <cell r="S1062">
            <v>0</v>
          </cell>
          <cell r="T1062">
            <v>1043022</v>
          </cell>
          <cell r="U1062">
            <v>1044111</v>
          </cell>
          <cell r="V1062">
            <v>1044121</v>
          </cell>
          <cell r="W1062">
            <v>20033</v>
          </cell>
          <cell r="X1062">
            <v>0</v>
          </cell>
          <cell r="Y1062">
            <v>0</v>
          </cell>
          <cell r="Z1062">
            <v>0</v>
          </cell>
          <cell r="AA1062">
            <v>0</v>
          </cell>
          <cell r="AB1062">
            <v>0</v>
          </cell>
          <cell r="AC1062">
            <v>0</v>
          </cell>
          <cell r="AD1062">
            <v>0</v>
          </cell>
          <cell r="AE1062">
            <v>0</v>
          </cell>
          <cell r="AF1062">
            <v>1044101</v>
          </cell>
          <cell r="AG1062">
            <v>1044102</v>
          </cell>
          <cell r="AH1062">
            <v>1044103</v>
          </cell>
          <cell r="AI1062">
            <v>1044104</v>
          </cell>
          <cell r="AJ1062">
            <v>1044105</v>
          </cell>
          <cell r="AK1062">
            <v>0</v>
          </cell>
          <cell r="AL1062">
            <v>0</v>
          </cell>
          <cell r="AM1062">
            <v>0</v>
          </cell>
          <cell r="AN1062">
            <v>0</v>
          </cell>
          <cell r="AO1062">
            <v>0</v>
          </cell>
          <cell r="AP1062">
            <v>0</v>
          </cell>
          <cell r="AQ1062">
            <v>0</v>
          </cell>
          <cell r="AR1062">
            <v>3512</v>
          </cell>
          <cell r="AS1062">
            <v>140</v>
          </cell>
          <cell r="AT1062">
            <v>0</v>
          </cell>
          <cell r="AU1062">
            <v>0</v>
          </cell>
          <cell r="AV1062">
            <v>292</v>
          </cell>
          <cell r="AW1062">
            <v>12</v>
          </cell>
          <cell r="AX1062">
            <v>159</v>
          </cell>
          <cell r="AY1062">
            <v>6</v>
          </cell>
          <cell r="AZ1062">
            <v>191</v>
          </cell>
          <cell r="BA1062">
            <v>8</v>
          </cell>
        </row>
        <row r="1063">
          <cell r="B1063" t="str">
            <v>审配</v>
          </cell>
          <cell r="C1063">
            <v>14043</v>
          </cell>
          <cell r="D1063">
            <v>1</v>
          </cell>
          <cell r="E1063">
            <v>0</v>
          </cell>
          <cell r="F1063">
            <v>12</v>
          </cell>
          <cell r="G1063">
            <v>40353</v>
          </cell>
          <cell r="H1063">
            <v>0</v>
          </cell>
          <cell r="I1063">
            <v>2</v>
          </cell>
          <cell r="J1063">
            <v>2</v>
          </cell>
          <cell r="K1063">
            <v>1</v>
          </cell>
          <cell r="L1063">
            <v>1</v>
          </cell>
          <cell r="M1063">
            <v>8</v>
          </cell>
          <cell r="N1063">
            <v>10450</v>
          </cell>
          <cell r="O1063">
            <v>10451</v>
          </cell>
          <cell r="P1063">
            <v>3</v>
          </cell>
          <cell r="Q1063">
            <v>2</v>
          </cell>
          <cell r="R1063">
            <v>1</v>
          </cell>
          <cell r="S1063">
            <v>0</v>
          </cell>
          <cell r="T1063">
            <v>1043022</v>
          </cell>
          <cell r="U1063">
            <v>1044111</v>
          </cell>
          <cell r="V1063">
            <v>1044121</v>
          </cell>
          <cell r="W1063">
            <v>20033</v>
          </cell>
          <cell r="X1063">
            <v>0</v>
          </cell>
          <cell r="Y1063">
            <v>0</v>
          </cell>
          <cell r="Z1063">
            <v>0</v>
          </cell>
          <cell r="AA1063">
            <v>0</v>
          </cell>
          <cell r="AB1063">
            <v>0</v>
          </cell>
          <cell r="AC1063">
            <v>0</v>
          </cell>
          <cell r="AD1063">
            <v>0</v>
          </cell>
          <cell r="AE1063">
            <v>0</v>
          </cell>
          <cell r="AF1063">
            <v>1044101</v>
          </cell>
          <cell r="AG1063">
            <v>1044102</v>
          </cell>
          <cell r="AH1063">
            <v>1044103</v>
          </cell>
          <cell r="AI1063">
            <v>1044104</v>
          </cell>
          <cell r="AJ1063">
            <v>1044105</v>
          </cell>
          <cell r="AK1063">
            <v>0</v>
          </cell>
          <cell r="AL1063">
            <v>0</v>
          </cell>
          <cell r="AM1063">
            <v>0</v>
          </cell>
          <cell r="AN1063">
            <v>0</v>
          </cell>
          <cell r="AO1063">
            <v>0</v>
          </cell>
          <cell r="AP1063">
            <v>0</v>
          </cell>
          <cell r="AQ1063">
            <v>0</v>
          </cell>
          <cell r="AR1063">
            <v>4038</v>
          </cell>
          <cell r="AS1063">
            <v>162</v>
          </cell>
          <cell r="AT1063">
            <v>0</v>
          </cell>
          <cell r="AU1063">
            <v>0</v>
          </cell>
          <cell r="AV1063">
            <v>336</v>
          </cell>
          <cell r="AW1063">
            <v>13</v>
          </cell>
          <cell r="AX1063">
            <v>183</v>
          </cell>
          <cell r="AY1063">
            <v>7</v>
          </cell>
          <cell r="AZ1063">
            <v>220</v>
          </cell>
          <cell r="BA1063">
            <v>9</v>
          </cell>
        </row>
        <row r="1064">
          <cell r="B1064" t="str">
            <v>张鲁</v>
          </cell>
          <cell r="C1064">
            <v>14032</v>
          </cell>
          <cell r="D1064">
            <v>1</v>
          </cell>
          <cell r="E1064">
            <v>0</v>
          </cell>
          <cell r="F1064">
            <v>13</v>
          </cell>
          <cell r="G1064">
            <v>40364</v>
          </cell>
          <cell r="H1064">
            <v>0</v>
          </cell>
          <cell r="I1064">
            <v>2</v>
          </cell>
          <cell r="J1064">
            <v>2</v>
          </cell>
          <cell r="K1064">
            <v>1</v>
          </cell>
          <cell r="L1064">
            <v>1</v>
          </cell>
          <cell r="M1064">
            <v>9</v>
          </cell>
          <cell r="N1064">
            <v>10451</v>
          </cell>
          <cell r="O1064">
            <v>10451</v>
          </cell>
          <cell r="P1064">
            <v>3</v>
          </cell>
          <cell r="Q1064">
            <v>2</v>
          </cell>
          <cell r="R1064">
            <v>1</v>
          </cell>
          <cell r="S1064">
            <v>0</v>
          </cell>
          <cell r="T1064">
            <v>1043022</v>
          </cell>
          <cell r="U1064">
            <v>1044111</v>
          </cell>
          <cell r="V1064">
            <v>1044121</v>
          </cell>
          <cell r="W1064">
            <v>20033</v>
          </cell>
          <cell r="X1064">
            <v>0</v>
          </cell>
          <cell r="Y1064">
            <v>0</v>
          </cell>
          <cell r="Z1064">
            <v>0</v>
          </cell>
          <cell r="AA1064">
            <v>0</v>
          </cell>
          <cell r="AB1064">
            <v>0</v>
          </cell>
          <cell r="AC1064">
            <v>0</v>
          </cell>
          <cell r="AD1064">
            <v>0</v>
          </cell>
          <cell r="AE1064">
            <v>0</v>
          </cell>
          <cell r="AF1064">
            <v>1044101</v>
          </cell>
          <cell r="AG1064">
            <v>1044102</v>
          </cell>
          <cell r="AH1064">
            <v>1044103</v>
          </cell>
          <cell r="AI1064">
            <v>1044104</v>
          </cell>
          <cell r="AJ1064">
            <v>1044105</v>
          </cell>
          <cell r="AK1064">
            <v>0</v>
          </cell>
          <cell r="AL1064">
            <v>0</v>
          </cell>
          <cell r="AM1064">
            <v>0</v>
          </cell>
          <cell r="AN1064">
            <v>0</v>
          </cell>
          <cell r="AO1064">
            <v>0</v>
          </cell>
          <cell r="AP1064">
            <v>0</v>
          </cell>
          <cell r="AQ1064">
            <v>0</v>
          </cell>
          <cell r="AR1064">
            <v>4643</v>
          </cell>
          <cell r="AS1064">
            <v>186</v>
          </cell>
          <cell r="AT1064">
            <v>0</v>
          </cell>
          <cell r="AU1064">
            <v>0</v>
          </cell>
          <cell r="AV1064">
            <v>386</v>
          </cell>
          <cell r="AW1064">
            <v>15</v>
          </cell>
          <cell r="AX1064">
            <v>210</v>
          </cell>
          <cell r="AY1064">
            <v>8</v>
          </cell>
          <cell r="AZ1064">
            <v>253</v>
          </cell>
          <cell r="BA1064">
            <v>10</v>
          </cell>
        </row>
        <row r="1065">
          <cell r="B1065" t="str">
            <v>蒯良</v>
          </cell>
          <cell r="C1065">
            <v>14045</v>
          </cell>
          <cell r="D1065">
            <v>1</v>
          </cell>
          <cell r="E1065">
            <v>0</v>
          </cell>
          <cell r="F1065">
            <v>12</v>
          </cell>
          <cell r="G1065">
            <v>40375</v>
          </cell>
          <cell r="H1065">
            <v>0</v>
          </cell>
          <cell r="I1065">
            <v>2</v>
          </cell>
          <cell r="J1065">
            <v>2</v>
          </cell>
          <cell r="K1065">
            <v>1</v>
          </cell>
          <cell r="L1065">
            <v>1</v>
          </cell>
          <cell r="M1065">
            <v>10</v>
          </cell>
          <cell r="N1065">
            <v>10781</v>
          </cell>
          <cell r="O1065">
            <v>10451</v>
          </cell>
          <cell r="P1065">
            <v>3</v>
          </cell>
          <cell r="Q1065">
            <v>2</v>
          </cell>
          <cell r="R1065">
            <v>1</v>
          </cell>
          <cell r="S1065">
            <v>0</v>
          </cell>
          <cell r="T1065">
            <v>1043022</v>
          </cell>
          <cell r="U1065">
            <v>1044111</v>
          </cell>
          <cell r="V1065">
            <v>1044121</v>
          </cell>
          <cell r="W1065">
            <v>20033</v>
          </cell>
          <cell r="X1065">
            <v>0</v>
          </cell>
          <cell r="Y1065">
            <v>0</v>
          </cell>
          <cell r="Z1065">
            <v>0</v>
          </cell>
          <cell r="AA1065">
            <v>0</v>
          </cell>
          <cell r="AB1065">
            <v>0</v>
          </cell>
          <cell r="AC1065">
            <v>0</v>
          </cell>
          <cell r="AD1065">
            <v>0</v>
          </cell>
          <cell r="AE1065">
            <v>0</v>
          </cell>
          <cell r="AF1065">
            <v>1044101</v>
          </cell>
          <cell r="AG1065">
            <v>1044102</v>
          </cell>
          <cell r="AH1065">
            <v>1044103</v>
          </cell>
          <cell r="AI1065">
            <v>1044104</v>
          </cell>
          <cell r="AJ1065">
            <v>1044105</v>
          </cell>
          <cell r="AK1065">
            <v>0</v>
          </cell>
          <cell r="AL1065">
            <v>0</v>
          </cell>
          <cell r="AM1065">
            <v>0</v>
          </cell>
          <cell r="AN1065">
            <v>0</v>
          </cell>
          <cell r="AO1065">
            <v>0</v>
          </cell>
          <cell r="AP1065">
            <v>0</v>
          </cell>
          <cell r="AQ1065">
            <v>0</v>
          </cell>
          <cell r="AR1065">
            <v>5339</v>
          </cell>
          <cell r="AS1065">
            <v>214</v>
          </cell>
          <cell r="AT1065">
            <v>0</v>
          </cell>
          <cell r="AU1065">
            <v>0</v>
          </cell>
          <cell r="AV1065">
            <v>444</v>
          </cell>
          <cell r="AW1065">
            <v>18</v>
          </cell>
          <cell r="AX1065">
            <v>242</v>
          </cell>
          <cell r="AY1065">
            <v>10</v>
          </cell>
          <cell r="AZ1065">
            <v>291</v>
          </cell>
          <cell r="BA1065">
            <v>12</v>
          </cell>
        </row>
        <row r="1066">
          <cell r="B1066" t="str">
            <v>纪灵</v>
          </cell>
          <cell r="C1066">
            <v>14030</v>
          </cell>
          <cell r="D1066">
            <v>1</v>
          </cell>
          <cell r="E1066">
            <v>0</v>
          </cell>
          <cell r="F1066">
            <v>13</v>
          </cell>
          <cell r="G1066">
            <v>40386</v>
          </cell>
          <cell r="H1066">
            <v>0</v>
          </cell>
          <cell r="I1066">
            <v>2</v>
          </cell>
          <cell r="J1066">
            <v>2</v>
          </cell>
          <cell r="K1066">
            <v>1</v>
          </cell>
          <cell r="L1066">
            <v>1</v>
          </cell>
          <cell r="M1066">
            <v>11</v>
          </cell>
          <cell r="N1066">
            <v>10782</v>
          </cell>
          <cell r="O1066">
            <v>10451</v>
          </cell>
          <cell r="P1066">
            <v>3</v>
          </cell>
          <cell r="Q1066">
            <v>2</v>
          </cell>
          <cell r="R1066">
            <v>1</v>
          </cell>
          <cell r="S1066">
            <v>0</v>
          </cell>
          <cell r="T1066">
            <v>1043022</v>
          </cell>
          <cell r="U1066">
            <v>1044111</v>
          </cell>
          <cell r="V1066">
            <v>1044121</v>
          </cell>
          <cell r="W1066">
            <v>20033</v>
          </cell>
          <cell r="X1066">
            <v>0</v>
          </cell>
          <cell r="Y1066">
            <v>0</v>
          </cell>
          <cell r="Z1066">
            <v>0</v>
          </cell>
          <cell r="AA1066">
            <v>0</v>
          </cell>
          <cell r="AB1066">
            <v>0</v>
          </cell>
          <cell r="AC1066">
            <v>0</v>
          </cell>
          <cell r="AD1066">
            <v>0</v>
          </cell>
          <cell r="AE1066">
            <v>0</v>
          </cell>
          <cell r="AF1066">
            <v>1044101</v>
          </cell>
          <cell r="AG1066">
            <v>1044102</v>
          </cell>
          <cell r="AH1066">
            <v>1044103</v>
          </cell>
          <cell r="AI1066">
            <v>1044104</v>
          </cell>
          <cell r="AJ1066">
            <v>1044105</v>
          </cell>
          <cell r="AK1066">
            <v>0</v>
          </cell>
          <cell r="AL1066">
            <v>0</v>
          </cell>
          <cell r="AM1066">
            <v>0</v>
          </cell>
          <cell r="AN1066">
            <v>0</v>
          </cell>
          <cell r="AO1066">
            <v>0</v>
          </cell>
          <cell r="AP1066">
            <v>0</v>
          </cell>
          <cell r="AQ1066">
            <v>0</v>
          </cell>
          <cell r="AR1066">
            <v>6139</v>
          </cell>
          <cell r="AS1066">
            <v>246</v>
          </cell>
          <cell r="AT1066">
            <v>0</v>
          </cell>
          <cell r="AU1066">
            <v>0</v>
          </cell>
          <cell r="AV1066">
            <v>510</v>
          </cell>
          <cell r="AW1066">
            <v>20</v>
          </cell>
          <cell r="AX1066">
            <v>278</v>
          </cell>
          <cell r="AY1066">
            <v>11</v>
          </cell>
          <cell r="AZ1066">
            <v>334</v>
          </cell>
          <cell r="BA1066">
            <v>13</v>
          </cell>
        </row>
        <row r="1067">
          <cell r="B1067" t="str">
            <v>潘凤</v>
          </cell>
          <cell r="C1067">
            <v>14034</v>
          </cell>
          <cell r="D1067">
            <v>1</v>
          </cell>
          <cell r="E1067">
            <v>0</v>
          </cell>
          <cell r="F1067">
            <v>13</v>
          </cell>
          <cell r="G1067">
            <v>40397</v>
          </cell>
          <cell r="H1067">
            <v>0</v>
          </cell>
          <cell r="I1067">
            <v>2</v>
          </cell>
          <cell r="J1067">
            <v>2</v>
          </cell>
          <cell r="K1067">
            <v>1</v>
          </cell>
          <cell r="L1067">
            <v>1</v>
          </cell>
          <cell r="M1067">
            <v>12</v>
          </cell>
          <cell r="N1067">
            <v>0</v>
          </cell>
          <cell r="O1067">
            <v>10451</v>
          </cell>
          <cell r="P1067">
            <v>3</v>
          </cell>
          <cell r="Q1067">
            <v>2</v>
          </cell>
          <cell r="R1067">
            <v>1</v>
          </cell>
          <cell r="S1067">
            <v>0</v>
          </cell>
          <cell r="T1067">
            <v>1043022</v>
          </cell>
          <cell r="U1067">
            <v>1044111</v>
          </cell>
          <cell r="V1067">
            <v>1044121</v>
          </cell>
          <cell r="W1067">
            <v>20033</v>
          </cell>
          <cell r="X1067">
            <v>0</v>
          </cell>
          <cell r="Y1067">
            <v>0</v>
          </cell>
          <cell r="Z1067">
            <v>0</v>
          </cell>
          <cell r="AA1067">
            <v>0</v>
          </cell>
          <cell r="AB1067">
            <v>0</v>
          </cell>
          <cell r="AC1067">
            <v>0</v>
          </cell>
          <cell r="AD1067">
            <v>0</v>
          </cell>
          <cell r="AE1067">
            <v>0</v>
          </cell>
          <cell r="AF1067">
            <v>1044101</v>
          </cell>
          <cell r="AG1067">
            <v>1044102</v>
          </cell>
          <cell r="AH1067">
            <v>1044103</v>
          </cell>
          <cell r="AI1067">
            <v>1044104</v>
          </cell>
          <cell r="AJ1067">
            <v>1044105</v>
          </cell>
          <cell r="AK1067">
            <v>0</v>
          </cell>
          <cell r="AL1067">
            <v>0</v>
          </cell>
          <cell r="AM1067">
            <v>0</v>
          </cell>
          <cell r="AN1067">
            <v>0</v>
          </cell>
          <cell r="AO1067">
            <v>0</v>
          </cell>
          <cell r="AP1067">
            <v>0</v>
          </cell>
          <cell r="AQ1067">
            <v>0</v>
          </cell>
          <cell r="AR1067">
            <v>7059</v>
          </cell>
          <cell r="AS1067">
            <v>282</v>
          </cell>
          <cell r="AT1067">
            <v>0</v>
          </cell>
          <cell r="AU1067">
            <v>0</v>
          </cell>
          <cell r="AV1067">
            <v>586</v>
          </cell>
          <cell r="AW1067">
            <v>23</v>
          </cell>
          <cell r="AX1067">
            <v>319</v>
          </cell>
          <cell r="AY1067">
            <v>12</v>
          </cell>
          <cell r="AZ1067">
            <v>384</v>
          </cell>
          <cell r="BA1067">
            <v>14</v>
          </cell>
        </row>
        <row r="1068">
          <cell r="B1068" t="str">
            <v>刘虞</v>
          </cell>
          <cell r="C1068">
            <v>14022</v>
          </cell>
          <cell r="D1068">
            <v>1</v>
          </cell>
          <cell r="E1068">
            <v>0</v>
          </cell>
          <cell r="F1068">
            <v>13</v>
          </cell>
          <cell r="G1068">
            <v>40408</v>
          </cell>
          <cell r="H1068">
            <v>0</v>
          </cell>
          <cell r="I1068">
            <v>2</v>
          </cell>
          <cell r="J1068">
            <v>1</v>
          </cell>
          <cell r="K1068">
            <v>1</v>
          </cell>
          <cell r="L1068">
            <v>1</v>
          </cell>
          <cell r="M1068">
            <v>0</v>
          </cell>
          <cell r="N1068">
            <v>10453</v>
          </cell>
          <cell r="O1068">
            <v>10462</v>
          </cell>
          <cell r="P1068">
            <v>3</v>
          </cell>
          <cell r="Q1068">
            <v>1</v>
          </cell>
          <cell r="R1068">
            <v>1</v>
          </cell>
          <cell r="S1068">
            <v>1</v>
          </cell>
          <cell r="T1068">
            <v>1040822</v>
          </cell>
          <cell r="U1068">
            <v>1044112</v>
          </cell>
          <cell r="V1068">
            <v>1045211</v>
          </cell>
          <cell r="W1068">
            <v>1021</v>
          </cell>
          <cell r="X1068">
            <v>0</v>
          </cell>
          <cell r="Y1068">
            <v>0</v>
          </cell>
          <cell r="Z1068">
            <v>0</v>
          </cell>
          <cell r="AA1068">
            <v>0</v>
          </cell>
          <cell r="AB1068">
            <v>0</v>
          </cell>
          <cell r="AC1068">
            <v>0</v>
          </cell>
          <cell r="AD1068">
            <v>0</v>
          </cell>
          <cell r="AE1068">
            <v>0</v>
          </cell>
          <cell r="AF1068">
            <v>1045201</v>
          </cell>
          <cell r="AG1068">
            <v>1045202</v>
          </cell>
          <cell r="AH1068">
            <v>1045203</v>
          </cell>
          <cell r="AI1068">
            <v>1045204</v>
          </cell>
          <cell r="AJ1068">
            <v>1045205</v>
          </cell>
          <cell r="AK1068">
            <v>0</v>
          </cell>
          <cell r="AL1068">
            <v>0</v>
          </cell>
          <cell r="AM1068">
            <v>0</v>
          </cell>
          <cell r="AN1068">
            <v>0</v>
          </cell>
          <cell r="AO1068">
            <v>0</v>
          </cell>
          <cell r="AP1068">
            <v>0</v>
          </cell>
          <cell r="AQ1068">
            <v>0</v>
          </cell>
          <cell r="AR1068">
            <v>1320</v>
          </cell>
          <cell r="AS1068">
            <v>53</v>
          </cell>
          <cell r="AT1068">
            <v>110</v>
          </cell>
          <cell r="AU1068">
            <v>4</v>
          </cell>
          <cell r="AV1068">
            <v>0</v>
          </cell>
          <cell r="AW1068">
            <v>0</v>
          </cell>
          <cell r="AX1068">
            <v>72</v>
          </cell>
          <cell r="AY1068">
            <v>3</v>
          </cell>
          <cell r="AZ1068">
            <v>60</v>
          </cell>
          <cell r="BA1068">
            <v>2</v>
          </cell>
        </row>
        <row r="1069">
          <cell r="B1069" t="str">
            <v>严白虎</v>
          </cell>
          <cell r="C1069">
            <v>14030</v>
          </cell>
          <cell r="D1069">
            <v>1</v>
          </cell>
          <cell r="E1069">
            <v>0</v>
          </cell>
          <cell r="F1069">
            <v>13</v>
          </cell>
          <cell r="G1069">
            <v>40419</v>
          </cell>
          <cell r="H1069">
            <v>0</v>
          </cell>
          <cell r="I1069">
            <v>2</v>
          </cell>
          <cell r="J1069">
            <v>1</v>
          </cell>
          <cell r="K1069">
            <v>1</v>
          </cell>
          <cell r="L1069">
            <v>1</v>
          </cell>
          <cell r="M1069">
            <v>1</v>
          </cell>
          <cell r="N1069">
            <v>10454</v>
          </cell>
          <cell r="O1069">
            <v>10462</v>
          </cell>
          <cell r="P1069">
            <v>3</v>
          </cell>
          <cell r="Q1069">
            <v>1</v>
          </cell>
          <cell r="R1069">
            <v>1</v>
          </cell>
          <cell r="S1069">
            <v>0</v>
          </cell>
          <cell r="T1069">
            <v>1040822</v>
          </cell>
          <cell r="U1069">
            <v>1044112</v>
          </cell>
          <cell r="V1069">
            <v>1045211</v>
          </cell>
          <cell r="W1069">
            <v>1021</v>
          </cell>
          <cell r="X1069">
            <v>0</v>
          </cell>
          <cell r="Y1069">
            <v>0</v>
          </cell>
          <cell r="Z1069">
            <v>0</v>
          </cell>
          <cell r="AA1069">
            <v>0</v>
          </cell>
          <cell r="AB1069">
            <v>0</v>
          </cell>
          <cell r="AC1069">
            <v>0</v>
          </cell>
          <cell r="AD1069">
            <v>0</v>
          </cell>
          <cell r="AE1069">
            <v>0</v>
          </cell>
          <cell r="AF1069">
            <v>1045201</v>
          </cell>
          <cell r="AG1069">
            <v>1045202</v>
          </cell>
          <cell r="AH1069">
            <v>1045203</v>
          </cell>
          <cell r="AI1069">
            <v>1045204</v>
          </cell>
          <cell r="AJ1069">
            <v>1045205</v>
          </cell>
          <cell r="AK1069">
            <v>0</v>
          </cell>
          <cell r="AL1069">
            <v>0</v>
          </cell>
          <cell r="AM1069">
            <v>0</v>
          </cell>
          <cell r="AN1069">
            <v>0</v>
          </cell>
          <cell r="AO1069">
            <v>0</v>
          </cell>
          <cell r="AP1069">
            <v>0</v>
          </cell>
          <cell r="AQ1069">
            <v>0</v>
          </cell>
          <cell r="AR1069">
            <v>1520</v>
          </cell>
          <cell r="AS1069">
            <v>61</v>
          </cell>
          <cell r="AT1069">
            <v>126</v>
          </cell>
          <cell r="AU1069">
            <v>5</v>
          </cell>
          <cell r="AV1069">
            <v>0</v>
          </cell>
          <cell r="AW1069">
            <v>0</v>
          </cell>
          <cell r="AX1069">
            <v>82</v>
          </cell>
          <cell r="AY1069">
            <v>3</v>
          </cell>
          <cell r="AZ1069">
            <v>69</v>
          </cell>
          <cell r="BA1069">
            <v>3</v>
          </cell>
        </row>
        <row r="1070">
          <cell r="B1070" t="str">
            <v>孔融</v>
          </cell>
          <cell r="C1070">
            <v>14036</v>
          </cell>
          <cell r="D1070">
            <v>1</v>
          </cell>
          <cell r="E1070">
            <v>0</v>
          </cell>
          <cell r="F1070">
            <v>13</v>
          </cell>
          <cell r="G1070">
            <v>40430</v>
          </cell>
          <cell r="H1070">
            <v>0</v>
          </cell>
          <cell r="I1070">
            <v>2</v>
          </cell>
          <cell r="J1070">
            <v>1</v>
          </cell>
          <cell r="K1070">
            <v>1</v>
          </cell>
          <cell r="L1070">
            <v>1</v>
          </cell>
          <cell r="M1070">
            <v>2</v>
          </cell>
          <cell r="N1070">
            <v>10455</v>
          </cell>
          <cell r="O1070">
            <v>10462</v>
          </cell>
          <cell r="P1070">
            <v>3</v>
          </cell>
          <cell r="Q1070">
            <v>1</v>
          </cell>
          <cell r="R1070">
            <v>1</v>
          </cell>
          <cell r="S1070">
            <v>0</v>
          </cell>
          <cell r="T1070">
            <v>1040822</v>
          </cell>
          <cell r="U1070">
            <v>1044112</v>
          </cell>
          <cell r="V1070">
            <v>1045211</v>
          </cell>
          <cell r="W1070">
            <v>1021</v>
          </cell>
          <cell r="X1070">
            <v>0</v>
          </cell>
          <cell r="Y1070">
            <v>0</v>
          </cell>
          <cell r="Z1070">
            <v>0</v>
          </cell>
          <cell r="AA1070">
            <v>0</v>
          </cell>
          <cell r="AB1070">
            <v>0</v>
          </cell>
          <cell r="AC1070">
            <v>0</v>
          </cell>
          <cell r="AD1070">
            <v>0</v>
          </cell>
          <cell r="AE1070">
            <v>0</v>
          </cell>
          <cell r="AF1070">
            <v>1045201</v>
          </cell>
          <cell r="AG1070">
            <v>1045202</v>
          </cell>
          <cell r="AH1070">
            <v>1045203</v>
          </cell>
          <cell r="AI1070">
            <v>1045204</v>
          </cell>
          <cell r="AJ1070">
            <v>1045205</v>
          </cell>
          <cell r="AK1070">
            <v>0</v>
          </cell>
          <cell r="AL1070">
            <v>0</v>
          </cell>
          <cell r="AM1070">
            <v>0</v>
          </cell>
          <cell r="AN1070">
            <v>0</v>
          </cell>
          <cell r="AO1070">
            <v>0</v>
          </cell>
          <cell r="AP1070">
            <v>0</v>
          </cell>
          <cell r="AQ1070">
            <v>0</v>
          </cell>
          <cell r="AR1070">
            <v>1748</v>
          </cell>
          <cell r="AS1070">
            <v>70</v>
          </cell>
          <cell r="AT1070">
            <v>145</v>
          </cell>
          <cell r="AU1070">
            <v>6</v>
          </cell>
          <cell r="AV1070">
            <v>0</v>
          </cell>
          <cell r="AW1070">
            <v>0</v>
          </cell>
          <cell r="AX1070">
            <v>95</v>
          </cell>
          <cell r="AY1070">
            <v>4</v>
          </cell>
          <cell r="AZ1070">
            <v>79</v>
          </cell>
          <cell r="BA1070">
            <v>3</v>
          </cell>
        </row>
        <row r="1071">
          <cell r="B1071" t="str">
            <v>韩遂</v>
          </cell>
          <cell r="C1071">
            <v>14030</v>
          </cell>
          <cell r="D1071">
            <v>1</v>
          </cell>
          <cell r="E1071">
            <v>0</v>
          </cell>
          <cell r="F1071">
            <v>13</v>
          </cell>
          <cell r="G1071">
            <v>40441</v>
          </cell>
          <cell r="H1071">
            <v>0</v>
          </cell>
          <cell r="I1071">
            <v>2</v>
          </cell>
          <cell r="J1071">
            <v>1</v>
          </cell>
          <cell r="K1071">
            <v>1</v>
          </cell>
          <cell r="L1071">
            <v>1</v>
          </cell>
          <cell r="M1071">
            <v>3</v>
          </cell>
          <cell r="N1071">
            <v>10456</v>
          </cell>
          <cell r="O1071">
            <v>10462</v>
          </cell>
          <cell r="P1071">
            <v>3</v>
          </cell>
          <cell r="Q1071">
            <v>1</v>
          </cell>
          <cell r="R1071">
            <v>1</v>
          </cell>
          <cell r="S1071">
            <v>0</v>
          </cell>
          <cell r="T1071">
            <v>1040822</v>
          </cell>
          <cell r="U1071">
            <v>1044112</v>
          </cell>
          <cell r="V1071">
            <v>1045211</v>
          </cell>
          <cell r="W1071">
            <v>1021</v>
          </cell>
          <cell r="X1071">
            <v>0</v>
          </cell>
          <cell r="Y1071">
            <v>0</v>
          </cell>
          <cell r="Z1071">
            <v>0</v>
          </cell>
          <cell r="AA1071">
            <v>0</v>
          </cell>
          <cell r="AB1071">
            <v>0</v>
          </cell>
          <cell r="AC1071">
            <v>0</v>
          </cell>
          <cell r="AD1071">
            <v>0</v>
          </cell>
          <cell r="AE1071">
            <v>0</v>
          </cell>
          <cell r="AF1071">
            <v>1045201</v>
          </cell>
          <cell r="AG1071">
            <v>1045202</v>
          </cell>
          <cell r="AH1071">
            <v>1045203</v>
          </cell>
          <cell r="AI1071">
            <v>1045204</v>
          </cell>
          <cell r="AJ1071">
            <v>1045205</v>
          </cell>
          <cell r="AK1071">
            <v>0</v>
          </cell>
          <cell r="AL1071">
            <v>0</v>
          </cell>
          <cell r="AM1071">
            <v>0</v>
          </cell>
          <cell r="AN1071">
            <v>0</v>
          </cell>
          <cell r="AO1071">
            <v>0</v>
          </cell>
          <cell r="AP1071">
            <v>0</v>
          </cell>
          <cell r="AQ1071">
            <v>0</v>
          </cell>
          <cell r="AR1071">
            <v>2009</v>
          </cell>
          <cell r="AS1071">
            <v>80</v>
          </cell>
          <cell r="AT1071">
            <v>167</v>
          </cell>
          <cell r="AU1071">
            <v>7</v>
          </cell>
          <cell r="AV1071">
            <v>0</v>
          </cell>
          <cell r="AW1071">
            <v>0</v>
          </cell>
          <cell r="AX1071">
            <v>109</v>
          </cell>
          <cell r="AY1071">
            <v>4</v>
          </cell>
          <cell r="AZ1071">
            <v>91</v>
          </cell>
          <cell r="BA1071">
            <v>4</v>
          </cell>
        </row>
        <row r="1072">
          <cell r="B1072" t="str">
            <v>伏皇后</v>
          </cell>
          <cell r="C1072">
            <v>14037</v>
          </cell>
          <cell r="D1072">
            <v>1</v>
          </cell>
          <cell r="E1072">
            <v>0</v>
          </cell>
          <cell r="F1072">
            <v>12</v>
          </cell>
          <cell r="G1072">
            <v>40452</v>
          </cell>
          <cell r="H1072">
            <v>0</v>
          </cell>
          <cell r="I1072">
            <v>2</v>
          </cell>
          <cell r="J1072">
            <v>1</v>
          </cell>
          <cell r="K1072">
            <v>1</v>
          </cell>
          <cell r="L1072">
            <v>1</v>
          </cell>
          <cell r="M1072">
            <v>4</v>
          </cell>
          <cell r="N1072">
            <v>10457</v>
          </cell>
          <cell r="O1072">
            <v>10462</v>
          </cell>
          <cell r="P1072">
            <v>3</v>
          </cell>
          <cell r="Q1072">
            <v>1</v>
          </cell>
          <cell r="R1072">
            <v>1</v>
          </cell>
          <cell r="S1072">
            <v>0</v>
          </cell>
          <cell r="T1072">
            <v>1040822</v>
          </cell>
          <cell r="U1072">
            <v>1044112</v>
          </cell>
          <cell r="V1072">
            <v>1045211</v>
          </cell>
          <cell r="W1072">
            <v>1021</v>
          </cell>
          <cell r="X1072">
            <v>0</v>
          </cell>
          <cell r="Y1072">
            <v>0</v>
          </cell>
          <cell r="Z1072">
            <v>0</v>
          </cell>
          <cell r="AA1072">
            <v>0</v>
          </cell>
          <cell r="AB1072">
            <v>0</v>
          </cell>
          <cell r="AC1072">
            <v>0</v>
          </cell>
          <cell r="AD1072">
            <v>0</v>
          </cell>
          <cell r="AE1072">
            <v>0</v>
          </cell>
          <cell r="AF1072">
            <v>1045201</v>
          </cell>
          <cell r="AG1072">
            <v>1045202</v>
          </cell>
          <cell r="AH1072">
            <v>1045203</v>
          </cell>
          <cell r="AI1072">
            <v>1045204</v>
          </cell>
          <cell r="AJ1072">
            <v>1045205</v>
          </cell>
          <cell r="AK1072">
            <v>0</v>
          </cell>
          <cell r="AL1072">
            <v>0</v>
          </cell>
          <cell r="AM1072">
            <v>0</v>
          </cell>
          <cell r="AN1072">
            <v>0</v>
          </cell>
          <cell r="AO1072">
            <v>0</v>
          </cell>
          <cell r="AP1072">
            <v>0</v>
          </cell>
          <cell r="AQ1072">
            <v>0</v>
          </cell>
          <cell r="AR1072">
            <v>2310</v>
          </cell>
          <cell r="AS1072">
            <v>92</v>
          </cell>
          <cell r="AT1072">
            <v>192</v>
          </cell>
          <cell r="AU1072">
            <v>8</v>
          </cell>
          <cell r="AV1072">
            <v>0</v>
          </cell>
          <cell r="AW1072">
            <v>0</v>
          </cell>
          <cell r="AX1072">
            <v>126</v>
          </cell>
          <cell r="AY1072">
            <v>5</v>
          </cell>
          <cell r="AZ1072">
            <v>105</v>
          </cell>
          <cell r="BA1072">
            <v>4</v>
          </cell>
        </row>
        <row r="1073">
          <cell r="B1073" t="str">
            <v>武安国</v>
          </cell>
          <cell r="C1073">
            <v>11048</v>
          </cell>
          <cell r="D1073">
            <v>1</v>
          </cell>
          <cell r="E1073">
            <v>0</v>
          </cell>
          <cell r="F1073">
            <v>12</v>
          </cell>
          <cell r="G1073">
            <v>40463</v>
          </cell>
          <cell r="H1073">
            <v>0</v>
          </cell>
          <cell r="I1073">
            <v>2</v>
          </cell>
          <cell r="J1073">
            <v>1</v>
          </cell>
          <cell r="K1073">
            <v>1</v>
          </cell>
          <cell r="L1073">
            <v>1</v>
          </cell>
          <cell r="M1073">
            <v>5</v>
          </cell>
          <cell r="N1073">
            <v>10458</v>
          </cell>
          <cell r="O1073">
            <v>10462</v>
          </cell>
          <cell r="P1073">
            <v>3</v>
          </cell>
          <cell r="Q1073">
            <v>1</v>
          </cell>
          <cell r="R1073">
            <v>1</v>
          </cell>
          <cell r="S1073">
            <v>0</v>
          </cell>
          <cell r="T1073">
            <v>1040822</v>
          </cell>
          <cell r="U1073">
            <v>1044112</v>
          </cell>
          <cell r="V1073">
            <v>1045211</v>
          </cell>
          <cell r="W1073">
            <v>1021</v>
          </cell>
          <cell r="X1073">
            <v>0</v>
          </cell>
          <cell r="Y1073">
            <v>0</v>
          </cell>
          <cell r="Z1073">
            <v>0</v>
          </cell>
          <cell r="AA1073">
            <v>0</v>
          </cell>
          <cell r="AB1073">
            <v>0</v>
          </cell>
          <cell r="AC1073">
            <v>0</v>
          </cell>
          <cell r="AD1073">
            <v>0</v>
          </cell>
          <cell r="AE1073">
            <v>0</v>
          </cell>
          <cell r="AF1073">
            <v>1045201</v>
          </cell>
          <cell r="AG1073">
            <v>1045202</v>
          </cell>
          <cell r="AH1073">
            <v>1045203</v>
          </cell>
          <cell r="AI1073">
            <v>1045204</v>
          </cell>
          <cell r="AJ1073">
            <v>1045205</v>
          </cell>
          <cell r="AK1073">
            <v>0</v>
          </cell>
          <cell r="AL1073">
            <v>0</v>
          </cell>
          <cell r="AM1073">
            <v>0</v>
          </cell>
          <cell r="AN1073">
            <v>0</v>
          </cell>
          <cell r="AO1073">
            <v>0</v>
          </cell>
          <cell r="AP1073">
            <v>0</v>
          </cell>
          <cell r="AQ1073">
            <v>0</v>
          </cell>
          <cell r="AR1073">
            <v>2656</v>
          </cell>
          <cell r="AS1073">
            <v>106</v>
          </cell>
          <cell r="AT1073">
            <v>221</v>
          </cell>
          <cell r="AU1073">
            <v>9</v>
          </cell>
          <cell r="AV1073">
            <v>0</v>
          </cell>
          <cell r="AW1073">
            <v>0</v>
          </cell>
          <cell r="AX1073">
            <v>144</v>
          </cell>
          <cell r="AY1073">
            <v>6</v>
          </cell>
          <cell r="AZ1073">
            <v>120</v>
          </cell>
          <cell r="BA1073">
            <v>5</v>
          </cell>
        </row>
        <row r="1074">
          <cell r="B1074" t="str">
            <v>何进</v>
          </cell>
          <cell r="C1074">
            <v>14038</v>
          </cell>
          <cell r="D1074">
            <v>1</v>
          </cell>
          <cell r="E1074">
            <v>0</v>
          </cell>
          <cell r="F1074">
            <v>12</v>
          </cell>
          <cell r="G1074">
            <v>40474</v>
          </cell>
          <cell r="H1074">
            <v>0</v>
          </cell>
          <cell r="I1074">
            <v>2</v>
          </cell>
          <cell r="J1074">
            <v>1</v>
          </cell>
          <cell r="K1074">
            <v>1</v>
          </cell>
          <cell r="L1074">
            <v>1</v>
          </cell>
          <cell r="M1074">
            <v>6</v>
          </cell>
          <cell r="N1074">
            <v>10459</v>
          </cell>
          <cell r="O1074">
            <v>10462</v>
          </cell>
          <cell r="P1074">
            <v>3</v>
          </cell>
          <cell r="Q1074">
            <v>1</v>
          </cell>
          <cell r="R1074">
            <v>1</v>
          </cell>
          <cell r="S1074">
            <v>0</v>
          </cell>
          <cell r="T1074">
            <v>1040822</v>
          </cell>
          <cell r="U1074">
            <v>1044112</v>
          </cell>
          <cell r="V1074">
            <v>1045211</v>
          </cell>
          <cell r="W1074">
            <v>1021</v>
          </cell>
          <cell r="X1074">
            <v>0</v>
          </cell>
          <cell r="Y1074">
            <v>0</v>
          </cell>
          <cell r="Z1074">
            <v>0</v>
          </cell>
          <cell r="AA1074">
            <v>0</v>
          </cell>
          <cell r="AB1074">
            <v>0</v>
          </cell>
          <cell r="AC1074">
            <v>0</v>
          </cell>
          <cell r="AD1074">
            <v>0</v>
          </cell>
          <cell r="AE1074">
            <v>0</v>
          </cell>
          <cell r="AF1074">
            <v>1045201</v>
          </cell>
          <cell r="AG1074">
            <v>1045202</v>
          </cell>
          <cell r="AH1074">
            <v>1045203</v>
          </cell>
          <cell r="AI1074">
            <v>1045204</v>
          </cell>
          <cell r="AJ1074">
            <v>1045205</v>
          </cell>
          <cell r="AK1074">
            <v>0</v>
          </cell>
          <cell r="AL1074">
            <v>0</v>
          </cell>
          <cell r="AM1074">
            <v>0</v>
          </cell>
          <cell r="AN1074">
            <v>0</v>
          </cell>
          <cell r="AO1074">
            <v>0</v>
          </cell>
          <cell r="AP1074">
            <v>0</v>
          </cell>
          <cell r="AQ1074">
            <v>0</v>
          </cell>
          <cell r="AR1074">
            <v>3055</v>
          </cell>
          <cell r="AS1074">
            <v>122</v>
          </cell>
          <cell r="AT1074">
            <v>254</v>
          </cell>
          <cell r="AU1074">
            <v>10</v>
          </cell>
          <cell r="AV1074">
            <v>0</v>
          </cell>
          <cell r="AW1074">
            <v>0</v>
          </cell>
          <cell r="AX1074">
            <v>166</v>
          </cell>
          <cell r="AY1074">
            <v>7</v>
          </cell>
          <cell r="AZ1074">
            <v>138</v>
          </cell>
          <cell r="BA1074">
            <v>6</v>
          </cell>
        </row>
        <row r="1075">
          <cell r="B1075" t="str">
            <v>汉献帝</v>
          </cell>
          <cell r="C1075">
            <v>14039</v>
          </cell>
          <cell r="D1075">
            <v>1</v>
          </cell>
          <cell r="E1075">
            <v>0</v>
          </cell>
          <cell r="F1075">
            <v>12</v>
          </cell>
          <cell r="G1075">
            <v>40485</v>
          </cell>
          <cell r="H1075">
            <v>0</v>
          </cell>
          <cell r="I1075">
            <v>2</v>
          </cell>
          <cell r="J1075">
            <v>1</v>
          </cell>
          <cell r="K1075">
            <v>1</v>
          </cell>
          <cell r="L1075">
            <v>1</v>
          </cell>
          <cell r="M1075">
            <v>7</v>
          </cell>
          <cell r="N1075">
            <v>10460</v>
          </cell>
          <cell r="O1075">
            <v>10462</v>
          </cell>
          <cell r="P1075">
            <v>3</v>
          </cell>
          <cell r="Q1075">
            <v>1</v>
          </cell>
          <cell r="R1075">
            <v>1</v>
          </cell>
          <cell r="S1075">
            <v>0</v>
          </cell>
          <cell r="T1075">
            <v>1040822</v>
          </cell>
          <cell r="U1075">
            <v>1044112</v>
          </cell>
          <cell r="V1075">
            <v>1045211</v>
          </cell>
          <cell r="W1075">
            <v>1021</v>
          </cell>
          <cell r="X1075">
            <v>0</v>
          </cell>
          <cell r="Y1075">
            <v>0</v>
          </cell>
          <cell r="Z1075">
            <v>0</v>
          </cell>
          <cell r="AA1075">
            <v>0</v>
          </cell>
          <cell r="AB1075">
            <v>0</v>
          </cell>
          <cell r="AC1075">
            <v>0</v>
          </cell>
          <cell r="AD1075">
            <v>0</v>
          </cell>
          <cell r="AE1075">
            <v>0</v>
          </cell>
          <cell r="AF1075">
            <v>1045201</v>
          </cell>
          <cell r="AG1075">
            <v>1045202</v>
          </cell>
          <cell r="AH1075">
            <v>1045203</v>
          </cell>
          <cell r="AI1075">
            <v>1045204</v>
          </cell>
          <cell r="AJ1075">
            <v>1045205</v>
          </cell>
          <cell r="AK1075">
            <v>0</v>
          </cell>
          <cell r="AL1075">
            <v>0</v>
          </cell>
          <cell r="AM1075">
            <v>0</v>
          </cell>
          <cell r="AN1075">
            <v>0</v>
          </cell>
          <cell r="AO1075">
            <v>0</v>
          </cell>
          <cell r="AP1075">
            <v>0</v>
          </cell>
          <cell r="AQ1075">
            <v>0</v>
          </cell>
          <cell r="AR1075">
            <v>3512</v>
          </cell>
          <cell r="AS1075">
            <v>140</v>
          </cell>
          <cell r="AT1075">
            <v>292</v>
          </cell>
          <cell r="AU1075">
            <v>12</v>
          </cell>
          <cell r="AV1075">
            <v>0</v>
          </cell>
          <cell r="AW1075">
            <v>0</v>
          </cell>
          <cell r="AX1075">
            <v>191</v>
          </cell>
          <cell r="AY1075">
            <v>8</v>
          </cell>
          <cell r="AZ1075">
            <v>159</v>
          </cell>
          <cell r="BA1075">
            <v>6</v>
          </cell>
        </row>
        <row r="1076">
          <cell r="B1076" t="str">
            <v>公孙渊</v>
          </cell>
          <cell r="C1076">
            <v>14045</v>
          </cell>
          <cell r="D1076">
            <v>1</v>
          </cell>
          <cell r="E1076">
            <v>0</v>
          </cell>
          <cell r="F1076">
            <v>12</v>
          </cell>
          <cell r="G1076">
            <v>40496</v>
          </cell>
          <cell r="H1076">
            <v>0</v>
          </cell>
          <cell r="I1076">
            <v>2</v>
          </cell>
          <cell r="J1076">
            <v>1</v>
          </cell>
          <cell r="K1076">
            <v>1</v>
          </cell>
          <cell r="L1076">
            <v>1</v>
          </cell>
          <cell r="M1076">
            <v>8</v>
          </cell>
          <cell r="N1076">
            <v>10461</v>
          </cell>
          <cell r="O1076">
            <v>10462</v>
          </cell>
          <cell r="P1076">
            <v>3</v>
          </cell>
          <cell r="Q1076">
            <v>1</v>
          </cell>
          <cell r="R1076">
            <v>1</v>
          </cell>
          <cell r="S1076">
            <v>0</v>
          </cell>
          <cell r="T1076">
            <v>1040822</v>
          </cell>
          <cell r="U1076">
            <v>1044112</v>
          </cell>
          <cell r="V1076">
            <v>1045211</v>
          </cell>
          <cell r="W1076">
            <v>1021</v>
          </cell>
          <cell r="X1076">
            <v>0</v>
          </cell>
          <cell r="Y1076">
            <v>0</v>
          </cell>
          <cell r="Z1076">
            <v>0</v>
          </cell>
          <cell r="AA1076">
            <v>0</v>
          </cell>
          <cell r="AB1076">
            <v>0</v>
          </cell>
          <cell r="AC1076">
            <v>0</v>
          </cell>
          <cell r="AD1076">
            <v>0</v>
          </cell>
          <cell r="AE1076">
            <v>0</v>
          </cell>
          <cell r="AF1076">
            <v>1045201</v>
          </cell>
          <cell r="AG1076">
            <v>1045202</v>
          </cell>
          <cell r="AH1076">
            <v>1045203</v>
          </cell>
          <cell r="AI1076">
            <v>1045204</v>
          </cell>
          <cell r="AJ1076">
            <v>1045205</v>
          </cell>
          <cell r="AK1076">
            <v>0</v>
          </cell>
          <cell r="AL1076">
            <v>0</v>
          </cell>
          <cell r="AM1076">
            <v>0</v>
          </cell>
          <cell r="AN1076">
            <v>0</v>
          </cell>
          <cell r="AO1076">
            <v>0</v>
          </cell>
          <cell r="AP1076">
            <v>0</v>
          </cell>
          <cell r="AQ1076">
            <v>0</v>
          </cell>
          <cell r="AR1076">
            <v>4038</v>
          </cell>
          <cell r="AS1076">
            <v>162</v>
          </cell>
          <cell r="AT1076">
            <v>336</v>
          </cell>
          <cell r="AU1076">
            <v>13</v>
          </cell>
          <cell r="AV1076">
            <v>0</v>
          </cell>
          <cell r="AW1076">
            <v>0</v>
          </cell>
          <cell r="AX1076">
            <v>220</v>
          </cell>
          <cell r="AY1076">
            <v>9</v>
          </cell>
          <cell r="AZ1076">
            <v>183</v>
          </cell>
          <cell r="BA1076">
            <v>7</v>
          </cell>
        </row>
        <row r="1077">
          <cell r="B1077" t="str">
            <v>主角</v>
          </cell>
          <cell r="C1077">
            <v>10012</v>
          </cell>
          <cell r="D1077">
            <v>1</v>
          </cell>
          <cell r="E1077">
            <v>0</v>
          </cell>
          <cell r="F1077">
            <v>13</v>
          </cell>
          <cell r="G1077">
            <v>1</v>
          </cell>
          <cell r="H1077">
            <v>0</v>
          </cell>
          <cell r="I1077">
            <v>2</v>
          </cell>
          <cell r="J1077">
            <v>1</v>
          </cell>
          <cell r="K1077">
            <v>1</v>
          </cell>
          <cell r="L1077">
            <v>1</v>
          </cell>
          <cell r="M1077">
            <v>9</v>
          </cell>
          <cell r="N1077">
            <v>10462</v>
          </cell>
          <cell r="O1077">
            <v>10462</v>
          </cell>
          <cell r="P1077">
            <v>3</v>
          </cell>
          <cell r="Q1077">
            <v>1</v>
          </cell>
          <cell r="R1077">
            <v>1</v>
          </cell>
          <cell r="S1077">
            <v>0</v>
          </cell>
          <cell r="T1077">
            <v>1040822</v>
          </cell>
          <cell r="U1077">
            <v>1044112</v>
          </cell>
          <cell r="V1077">
            <v>1045211</v>
          </cell>
          <cell r="W1077">
            <v>1021</v>
          </cell>
          <cell r="X1077">
            <v>0</v>
          </cell>
          <cell r="Y1077">
            <v>0</v>
          </cell>
          <cell r="Z1077">
            <v>0</v>
          </cell>
          <cell r="AA1077">
            <v>0</v>
          </cell>
          <cell r="AB1077">
            <v>0</v>
          </cell>
          <cell r="AC1077">
            <v>0</v>
          </cell>
          <cell r="AD1077">
            <v>0</v>
          </cell>
          <cell r="AE1077">
            <v>0</v>
          </cell>
          <cell r="AF1077">
            <v>1045201</v>
          </cell>
          <cell r="AG1077">
            <v>1045202</v>
          </cell>
          <cell r="AH1077">
            <v>1045203</v>
          </cell>
          <cell r="AI1077">
            <v>1045204</v>
          </cell>
          <cell r="AJ1077">
            <v>1045205</v>
          </cell>
          <cell r="AK1077">
            <v>0</v>
          </cell>
          <cell r="AL1077">
            <v>0</v>
          </cell>
          <cell r="AM1077">
            <v>0</v>
          </cell>
          <cell r="AN1077">
            <v>0</v>
          </cell>
          <cell r="AO1077">
            <v>0</v>
          </cell>
          <cell r="AP1077">
            <v>0</v>
          </cell>
          <cell r="AQ1077">
            <v>0</v>
          </cell>
          <cell r="AR1077">
            <v>4643</v>
          </cell>
          <cell r="AS1077">
            <v>186</v>
          </cell>
          <cell r="AT1077">
            <v>386</v>
          </cell>
          <cell r="AU1077">
            <v>15</v>
          </cell>
          <cell r="AV1077">
            <v>0</v>
          </cell>
          <cell r="AW1077">
            <v>0</v>
          </cell>
          <cell r="AX1077">
            <v>253</v>
          </cell>
          <cell r="AY1077">
            <v>10</v>
          </cell>
          <cell r="AZ1077">
            <v>211</v>
          </cell>
          <cell r="BA1077">
            <v>8</v>
          </cell>
        </row>
        <row r="1078">
          <cell r="B1078" t="str">
            <v>主角</v>
          </cell>
          <cell r="C1078">
            <v>12009</v>
          </cell>
          <cell r="D1078">
            <v>1</v>
          </cell>
          <cell r="E1078">
            <v>0</v>
          </cell>
          <cell r="F1078">
            <v>13</v>
          </cell>
          <cell r="G1078">
            <v>2</v>
          </cell>
          <cell r="H1078">
            <v>0</v>
          </cell>
          <cell r="I1078">
            <v>2</v>
          </cell>
          <cell r="J1078">
            <v>1</v>
          </cell>
          <cell r="K1078">
            <v>1</v>
          </cell>
          <cell r="L1078">
            <v>1</v>
          </cell>
          <cell r="M1078">
            <v>10</v>
          </cell>
          <cell r="N1078">
            <v>10783</v>
          </cell>
          <cell r="O1078">
            <v>10462</v>
          </cell>
          <cell r="P1078">
            <v>3</v>
          </cell>
          <cell r="Q1078">
            <v>1</v>
          </cell>
          <cell r="R1078">
            <v>1</v>
          </cell>
          <cell r="S1078">
            <v>0</v>
          </cell>
          <cell r="T1078">
            <v>1040822</v>
          </cell>
          <cell r="U1078">
            <v>1044112</v>
          </cell>
          <cell r="V1078">
            <v>1045211</v>
          </cell>
          <cell r="W1078">
            <v>1021</v>
          </cell>
          <cell r="X1078">
            <v>0</v>
          </cell>
          <cell r="Y1078">
            <v>0</v>
          </cell>
          <cell r="Z1078">
            <v>0</v>
          </cell>
          <cell r="AA1078">
            <v>0</v>
          </cell>
          <cell r="AB1078">
            <v>0</v>
          </cell>
          <cell r="AC1078">
            <v>0</v>
          </cell>
          <cell r="AD1078">
            <v>0</v>
          </cell>
          <cell r="AE1078">
            <v>0</v>
          </cell>
          <cell r="AF1078">
            <v>1045201</v>
          </cell>
          <cell r="AG1078">
            <v>1045202</v>
          </cell>
          <cell r="AH1078">
            <v>1045203</v>
          </cell>
          <cell r="AI1078">
            <v>1045204</v>
          </cell>
          <cell r="AJ1078">
            <v>1045205</v>
          </cell>
          <cell r="AK1078">
            <v>0</v>
          </cell>
          <cell r="AL1078">
            <v>0</v>
          </cell>
          <cell r="AM1078">
            <v>0</v>
          </cell>
          <cell r="AN1078">
            <v>0</v>
          </cell>
          <cell r="AO1078">
            <v>0</v>
          </cell>
          <cell r="AP1078">
            <v>0</v>
          </cell>
          <cell r="AQ1078">
            <v>0</v>
          </cell>
          <cell r="AR1078">
            <v>5339</v>
          </cell>
          <cell r="AS1078">
            <v>214</v>
          </cell>
          <cell r="AT1078">
            <v>444</v>
          </cell>
          <cell r="AU1078">
            <v>18</v>
          </cell>
          <cell r="AV1078">
            <v>0</v>
          </cell>
          <cell r="AW1078">
            <v>0</v>
          </cell>
          <cell r="AX1078">
            <v>291</v>
          </cell>
          <cell r="AY1078">
            <v>12</v>
          </cell>
          <cell r="AZ1078">
            <v>242</v>
          </cell>
          <cell r="BA1078">
            <v>10</v>
          </cell>
        </row>
        <row r="1079">
          <cell r="B1079" t="str">
            <v>主角</v>
          </cell>
          <cell r="C1079">
            <v>10021</v>
          </cell>
          <cell r="D1079">
            <v>1</v>
          </cell>
          <cell r="E1079">
            <v>0</v>
          </cell>
          <cell r="F1079">
            <v>13</v>
          </cell>
          <cell r="G1079">
            <v>3</v>
          </cell>
          <cell r="H1079">
            <v>0</v>
          </cell>
          <cell r="I1079">
            <v>2</v>
          </cell>
          <cell r="J1079">
            <v>1</v>
          </cell>
          <cell r="K1079">
            <v>1</v>
          </cell>
          <cell r="L1079">
            <v>1</v>
          </cell>
          <cell r="M1079">
            <v>11</v>
          </cell>
          <cell r="N1079">
            <v>10784</v>
          </cell>
          <cell r="O1079">
            <v>10462</v>
          </cell>
          <cell r="P1079">
            <v>3</v>
          </cell>
          <cell r="Q1079">
            <v>1</v>
          </cell>
          <cell r="R1079">
            <v>1</v>
          </cell>
          <cell r="S1079">
            <v>0</v>
          </cell>
          <cell r="T1079">
            <v>1040822</v>
          </cell>
          <cell r="U1079">
            <v>1044112</v>
          </cell>
          <cell r="V1079">
            <v>1045211</v>
          </cell>
          <cell r="W1079">
            <v>1021</v>
          </cell>
          <cell r="X1079">
            <v>0</v>
          </cell>
          <cell r="Y1079">
            <v>0</v>
          </cell>
          <cell r="Z1079">
            <v>0</v>
          </cell>
          <cell r="AA1079">
            <v>0</v>
          </cell>
          <cell r="AB1079">
            <v>0</v>
          </cell>
          <cell r="AC1079">
            <v>0</v>
          </cell>
          <cell r="AD1079">
            <v>0</v>
          </cell>
          <cell r="AE1079">
            <v>0</v>
          </cell>
          <cell r="AF1079">
            <v>1045201</v>
          </cell>
          <cell r="AG1079">
            <v>1045202</v>
          </cell>
          <cell r="AH1079">
            <v>1045203</v>
          </cell>
          <cell r="AI1079">
            <v>1045204</v>
          </cell>
          <cell r="AJ1079">
            <v>1045205</v>
          </cell>
          <cell r="AK1079">
            <v>0</v>
          </cell>
          <cell r="AL1079">
            <v>0</v>
          </cell>
          <cell r="AM1079">
            <v>0</v>
          </cell>
          <cell r="AN1079">
            <v>0</v>
          </cell>
          <cell r="AO1079">
            <v>0</v>
          </cell>
          <cell r="AP1079">
            <v>0</v>
          </cell>
          <cell r="AQ1079">
            <v>0</v>
          </cell>
          <cell r="AR1079">
            <v>6139</v>
          </cell>
          <cell r="AS1079">
            <v>246</v>
          </cell>
          <cell r="AT1079">
            <v>510</v>
          </cell>
          <cell r="AU1079">
            <v>20</v>
          </cell>
          <cell r="AV1079">
            <v>0</v>
          </cell>
          <cell r="AW1079">
            <v>0</v>
          </cell>
          <cell r="AX1079">
            <v>334</v>
          </cell>
          <cell r="AY1079">
            <v>13</v>
          </cell>
          <cell r="AZ1079">
            <v>278</v>
          </cell>
          <cell r="BA1079">
            <v>11</v>
          </cell>
        </row>
        <row r="1080">
          <cell r="B1080" t="str">
            <v>主角</v>
          </cell>
          <cell r="C1080">
            <v>10042</v>
          </cell>
          <cell r="D1080">
            <v>1</v>
          </cell>
          <cell r="E1080">
            <v>0</v>
          </cell>
          <cell r="F1080">
            <v>13</v>
          </cell>
          <cell r="G1080">
            <v>4</v>
          </cell>
          <cell r="H1080">
            <v>0</v>
          </cell>
          <cell r="I1080">
            <v>2</v>
          </cell>
          <cell r="J1080">
            <v>1</v>
          </cell>
          <cell r="K1080">
            <v>1</v>
          </cell>
          <cell r="L1080">
            <v>1</v>
          </cell>
          <cell r="M1080">
            <v>12</v>
          </cell>
          <cell r="N1080">
            <v>0</v>
          </cell>
          <cell r="O1080">
            <v>10462</v>
          </cell>
          <cell r="P1080">
            <v>3</v>
          </cell>
          <cell r="Q1080">
            <v>1</v>
          </cell>
          <cell r="R1080">
            <v>1</v>
          </cell>
          <cell r="S1080">
            <v>0</v>
          </cell>
          <cell r="T1080">
            <v>1040822</v>
          </cell>
          <cell r="U1080">
            <v>1044112</v>
          </cell>
          <cell r="V1080">
            <v>1045211</v>
          </cell>
          <cell r="W1080">
            <v>1021</v>
          </cell>
          <cell r="X1080">
            <v>0</v>
          </cell>
          <cell r="Y1080">
            <v>0</v>
          </cell>
          <cell r="Z1080">
            <v>0</v>
          </cell>
          <cell r="AA1080">
            <v>0</v>
          </cell>
          <cell r="AB1080">
            <v>0</v>
          </cell>
          <cell r="AC1080">
            <v>0</v>
          </cell>
          <cell r="AD1080">
            <v>0</v>
          </cell>
          <cell r="AE1080">
            <v>0</v>
          </cell>
          <cell r="AF1080">
            <v>1045201</v>
          </cell>
          <cell r="AG1080">
            <v>1045202</v>
          </cell>
          <cell r="AH1080">
            <v>1045203</v>
          </cell>
          <cell r="AI1080">
            <v>1045204</v>
          </cell>
          <cell r="AJ1080">
            <v>1045205</v>
          </cell>
          <cell r="AK1080">
            <v>0</v>
          </cell>
          <cell r="AL1080">
            <v>0</v>
          </cell>
          <cell r="AM1080">
            <v>0</v>
          </cell>
          <cell r="AN1080">
            <v>0</v>
          </cell>
          <cell r="AO1080">
            <v>0</v>
          </cell>
          <cell r="AP1080">
            <v>0</v>
          </cell>
          <cell r="AQ1080">
            <v>0</v>
          </cell>
          <cell r="AR1080">
            <v>7059</v>
          </cell>
          <cell r="AS1080">
            <v>282</v>
          </cell>
          <cell r="AT1080">
            <v>586</v>
          </cell>
          <cell r="AU1080">
            <v>23</v>
          </cell>
          <cell r="AV1080">
            <v>0</v>
          </cell>
          <cell r="AW1080">
            <v>0</v>
          </cell>
          <cell r="AX1080">
            <v>384</v>
          </cell>
          <cell r="AY1080">
            <v>14</v>
          </cell>
          <cell r="AZ1080">
            <v>319</v>
          </cell>
          <cell r="BA1080">
            <v>12</v>
          </cell>
        </row>
        <row r="1081">
          <cell r="B1081" t="str">
            <v>主角</v>
          </cell>
          <cell r="C1081">
            <v>10012</v>
          </cell>
          <cell r="D1081">
            <v>1</v>
          </cell>
          <cell r="E1081">
            <v>0</v>
          </cell>
          <cell r="F1081">
            <v>18</v>
          </cell>
          <cell r="G1081">
            <v>45</v>
          </cell>
          <cell r="H1081">
            <v>0</v>
          </cell>
          <cell r="I1081">
            <v>2</v>
          </cell>
          <cell r="J1081">
            <v>1</v>
          </cell>
          <cell r="K1081">
            <v>1</v>
          </cell>
          <cell r="L1081">
            <v>1</v>
          </cell>
          <cell r="M1081">
            <v>0</v>
          </cell>
          <cell r="N1081">
            <v>10464</v>
          </cell>
          <cell r="O1081">
            <v>10473</v>
          </cell>
          <cell r="P1081">
            <v>2</v>
          </cell>
          <cell r="Q1081">
            <v>1</v>
          </cell>
          <cell r="R1081">
            <v>1</v>
          </cell>
          <cell r="S1081">
            <v>1</v>
          </cell>
          <cell r="T1081">
            <v>1046311</v>
          </cell>
          <cell r="U1081">
            <v>0</v>
          </cell>
          <cell r="V1081">
            <v>0</v>
          </cell>
          <cell r="W1081">
            <v>0</v>
          </cell>
          <cell r="X1081">
            <v>0</v>
          </cell>
          <cell r="Y1081">
            <v>0</v>
          </cell>
          <cell r="Z1081">
            <v>0</v>
          </cell>
          <cell r="AA1081">
            <v>0</v>
          </cell>
          <cell r="AB1081">
            <v>0</v>
          </cell>
          <cell r="AC1081">
            <v>0</v>
          </cell>
          <cell r="AD1081">
            <v>0</v>
          </cell>
          <cell r="AE1081">
            <v>0</v>
          </cell>
          <cell r="AF1081">
            <v>1046301</v>
          </cell>
          <cell r="AG1081">
            <v>1046302</v>
          </cell>
          <cell r="AH1081">
            <v>1046303</v>
          </cell>
          <cell r="AI1081">
            <v>1046304</v>
          </cell>
          <cell r="AJ1081">
            <v>1046305</v>
          </cell>
          <cell r="AK1081">
            <v>0</v>
          </cell>
          <cell r="AL1081">
            <v>0</v>
          </cell>
          <cell r="AM1081">
            <v>0</v>
          </cell>
          <cell r="AN1081">
            <v>0</v>
          </cell>
          <cell r="AO1081">
            <v>0</v>
          </cell>
          <cell r="AP1081">
            <v>0</v>
          </cell>
          <cell r="AQ1081">
            <v>0</v>
          </cell>
          <cell r="AR1081">
            <v>1129</v>
          </cell>
          <cell r="AS1081">
            <v>45</v>
          </cell>
          <cell r="AT1081">
            <v>99</v>
          </cell>
          <cell r="AU1081">
            <v>4</v>
          </cell>
          <cell r="AV1081">
            <v>0</v>
          </cell>
          <cell r="AW1081">
            <v>0</v>
          </cell>
          <cell r="AX1081">
            <v>61</v>
          </cell>
          <cell r="AY1081">
            <v>2</v>
          </cell>
          <cell r="AZ1081">
            <v>51</v>
          </cell>
          <cell r="BA1081">
            <v>2</v>
          </cell>
        </row>
        <row r="1082">
          <cell r="B1082" t="str">
            <v>主角</v>
          </cell>
          <cell r="C1082">
            <v>12009</v>
          </cell>
          <cell r="D1082">
            <v>1</v>
          </cell>
          <cell r="E1082">
            <v>0</v>
          </cell>
          <cell r="F1082">
            <v>18</v>
          </cell>
          <cell r="G1082">
            <v>56</v>
          </cell>
          <cell r="H1082">
            <v>0</v>
          </cell>
          <cell r="I1082">
            <v>2</v>
          </cell>
          <cell r="J1082">
            <v>1</v>
          </cell>
          <cell r="K1082">
            <v>1</v>
          </cell>
          <cell r="L1082">
            <v>1</v>
          </cell>
          <cell r="M1082">
            <v>1</v>
          </cell>
          <cell r="N1082">
            <v>10465</v>
          </cell>
          <cell r="O1082">
            <v>10473</v>
          </cell>
          <cell r="P1082">
            <v>2</v>
          </cell>
          <cell r="Q1082">
            <v>1</v>
          </cell>
          <cell r="R1082">
            <v>1</v>
          </cell>
          <cell r="S1082">
            <v>0</v>
          </cell>
          <cell r="T1082">
            <v>1046311</v>
          </cell>
          <cell r="U1082">
            <v>0</v>
          </cell>
          <cell r="V1082">
            <v>0</v>
          </cell>
          <cell r="W1082">
            <v>0</v>
          </cell>
          <cell r="X1082">
            <v>0</v>
          </cell>
          <cell r="Y1082">
            <v>0</v>
          </cell>
          <cell r="Z1082">
            <v>0</v>
          </cell>
          <cell r="AA1082">
            <v>0</v>
          </cell>
          <cell r="AB1082">
            <v>0</v>
          </cell>
          <cell r="AC1082">
            <v>0</v>
          </cell>
          <cell r="AD1082">
            <v>0</v>
          </cell>
          <cell r="AE1082">
            <v>0</v>
          </cell>
          <cell r="AF1082">
            <v>1046301</v>
          </cell>
          <cell r="AG1082">
            <v>1046302</v>
          </cell>
          <cell r="AH1082">
            <v>1046303</v>
          </cell>
          <cell r="AI1082">
            <v>1046304</v>
          </cell>
          <cell r="AJ1082">
            <v>1046305</v>
          </cell>
          <cell r="AK1082">
            <v>0</v>
          </cell>
          <cell r="AL1082">
            <v>0</v>
          </cell>
          <cell r="AM1082">
            <v>0</v>
          </cell>
          <cell r="AN1082">
            <v>0</v>
          </cell>
          <cell r="AO1082">
            <v>0</v>
          </cell>
          <cell r="AP1082">
            <v>0</v>
          </cell>
          <cell r="AQ1082">
            <v>0</v>
          </cell>
          <cell r="AR1082">
            <v>1300</v>
          </cell>
          <cell r="AS1082">
            <v>52</v>
          </cell>
          <cell r="AT1082">
            <v>115</v>
          </cell>
          <cell r="AU1082">
            <v>5</v>
          </cell>
          <cell r="AV1082">
            <v>0</v>
          </cell>
          <cell r="AW1082">
            <v>0</v>
          </cell>
          <cell r="AX1082">
            <v>70</v>
          </cell>
          <cell r="AY1082">
            <v>3</v>
          </cell>
          <cell r="AZ1082">
            <v>59</v>
          </cell>
          <cell r="BA1082">
            <v>2</v>
          </cell>
        </row>
        <row r="1083">
          <cell r="B1083" t="str">
            <v>主角</v>
          </cell>
          <cell r="C1083">
            <v>10021</v>
          </cell>
          <cell r="D1083">
            <v>1</v>
          </cell>
          <cell r="E1083">
            <v>0</v>
          </cell>
          <cell r="F1083">
            <v>18</v>
          </cell>
          <cell r="G1083">
            <v>67</v>
          </cell>
          <cell r="H1083">
            <v>0</v>
          </cell>
          <cell r="I1083">
            <v>2</v>
          </cell>
          <cell r="J1083">
            <v>1</v>
          </cell>
          <cell r="K1083">
            <v>1</v>
          </cell>
          <cell r="L1083">
            <v>1</v>
          </cell>
          <cell r="M1083">
            <v>2</v>
          </cell>
          <cell r="N1083">
            <v>10466</v>
          </cell>
          <cell r="O1083">
            <v>10473</v>
          </cell>
          <cell r="P1083">
            <v>2</v>
          </cell>
          <cell r="Q1083">
            <v>1</v>
          </cell>
          <cell r="R1083">
            <v>1</v>
          </cell>
          <cell r="S1083">
            <v>0</v>
          </cell>
          <cell r="T1083">
            <v>1046311</v>
          </cell>
          <cell r="U1083">
            <v>0</v>
          </cell>
          <cell r="V1083">
            <v>0</v>
          </cell>
          <cell r="W1083">
            <v>0</v>
          </cell>
          <cell r="X1083">
            <v>0</v>
          </cell>
          <cell r="Y1083">
            <v>0</v>
          </cell>
          <cell r="Z1083">
            <v>0</v>
          </cell>
          <cell r="AA1083">
            <v>0</v>
          </cell>
          <cell r="AB1083">
            <v>0</v>
          </cell>
          <cell r="AC1083">
            <v>0</v>
          </cell>
          <cell r="AD1083">
            <v>0</v>
          </cell>
          <cell r="AE1083">
            <v>0</v>
          </cell>
          <cell r="AF1083">
            <v>1046301</v>
          </cell>
          <cell r="AG1083">
            <v>1046302</v>
          </cell>
          <cell r="AH1083">
            <v>1046303</v>
          </cell>
          <cell r="AI1083">
            <v>1046304</v>
          </cell>
          <cell r="AJ1083">
            <v>1046305</v>
          </cell>
          <cell r="AK1083">
            <v>0</v>
          </cell>
          <cell r="AL1083">
            <v>0</v>
          </cell>
          <cell r="AM1083">
            <v>0</v>
          </cell>
          <cell r="AN1083">
            <v>0</v>
          </cell>
          <cell r="AO1083">
            <v>0</v>
          </cell>
          <cell r="AP1083">
            <v>0</v>
          </cell>
          <cell r="AQ1083">
            <v>0</v>
          </cell>
          <cell r="AR1083">
            <v>1495</v>
          </cell>
          <cell r="AS1083">
            <v>60</v>
          </cell>
          <cell r="AT1083">
            <v>132</v>
          </cell>
          <cell r="AU1083">
            <v>5</v>
          </cell>
          <cell r="AV1083">
            <v>0</v>
          </cell>
          <cell r="AW1083">
            <v>0</v>
          </cell>
          <cell r="AX1083">
            <v>81</v>
          </cell>
          <cell r="AY1083">
            <v>3</v>
          </cell>
          <cell r="AZ1083">
            <v>67</v>
          </cell>
          <cell r="BA1083">
            <v>3</v>
          </cell>
        </row>
        <row r="1084">
          <cell r="B1084" t="str">
            <v>主角</v>
          </cell>
          <cell r="C1084">
            <v>10042</v>
          </cell>
          <cell r="D1084">
            <v>1</v>
          </cell>
          <cell r="E1084">
            <v>0</v>
          </cell>
          <cell r="F1084">
            <v>18</v>
          </cell>
          <cell r="G1084">
            <v>78</v>
          </cell>
          <cell r="H1084">
            <v>0</v>
          </cell>
          <cell r="I1084">
            <v>2</v>
          </cell>
          <cell r="J1084">
            <v>1</v>
          </cell>
          <cell r="K1084">
            <v>1</v>
          </cell>
          <cell r="L1084">
            <v>1</v>
          </cell>
          <cell r="M1084">
            <v>3</v>
          </cell>
          <cell r="N1084">
            <v>10467</v>
          </cell>
          <cell r="O1084">
            <v>10473</v>
          </cell>
          <cell r="P1084">
            <v>2</v>
          </cell>
          <cell r="Q1084">
            <v>1</v>
          </cell>
          <cell r="R1084">
            <v>1</v>
          </cell>
          <cell r="S1084">
            <v>0</v>
          </cell>
          <cell r="T1084">
            <v>1046311</v>
          </cell>
          <cell r="U1084">
            <v>0</v>
          </cell>
          <cell r="V1084">
            <v>0</v>
          </cell>
          <cell r="W1084">
            <v>0</v>
          </cell>
          <cell r="X1084">
            <v>0</v>
          </cell>
          <cell r="Y1084">
            <v>0</v>
          </cell>
          <cell r="Z1084">
            <v>0</v>
          </cell>
          <cell r="AA1084">
            <v>0</v>
          </cell>
          <cell r="AB1084">
            <v>0</v>
          </cell>
          <cell r="AC1084">
            <v>0</v>
          </cell>
          <cell r="AD1084">
            <v>0</v>
          </cell>
          <cell r="AE1084">
            <v>0</v>
          </cell>
          <cell r="AF1084">
            <v>1046301</v>
          </cell>
          <cell r="AG1084">
            <v>1046302</v>
          </cell>
          <cell r="AH1084">
            <v>1046303</v>
          </cell>
          <cell r="AI1084">
            <v>1046304</v>
          </cell>
          <cell r="AJ1084">
            <v>1046305</v>
          </cell>
          <cell r="AK1084">
            <v>0</v>
          </cell>
          <cell r="AL1084">
            <v>0</v>
          </cell>
          <cell r="AM1084">
            <v>0</v>
          </cell>
          <cell r="AN1084">
            <v>0</v>
          </cell>
          <cell r="AO1084">
            <v>0</v>
          </cell>
          <cell r="AP1084">
            <v>0</v>
          </cell>
          <cell r="AQ1084">
            <v>0</v>
          </cell>
          <cell r="AR1084">
            <v>1718</v>
          </cell>
          <cell r="AS1084">
            <v>69</v>
          </cell>
          <cell r="AT1084">
            <v>151</v>
          </cell>
          <cell r="AU1084">
            <v>6</v>
          </cell>
          <cell r="AV1084">
            <v>0</v>
          </cell>
          <cell r="AW1084">
            <v>0</v>
          </cell>
          <cell r="AX1084">
            <v>93</v>
          </cell>
          <cell r="AY1084">
            <v>4</v>
          </cell>
          <cell r="AZ1084">
            <v>78</v>
          </cell>
          <cell r="BA1084">
            <v>3</v>
          </cell>
        </row>
        <row r="1085">
          <cell r="B1085" t="str">
            <v>主角</v>
          </cell>
          <cell r="C1085">
            <v>10012</v>
          </cell>
          <cell r="D1085">
            <v>1</v>
          </cell>
          <cell r="E1085">
            <v>0</v>
          </cell>
          <cell r="F1085">
            <v>20</v>
          </cell>
          <cell r="G1085">
            <v>89</v>
          </cell>
          <cell r="H1085">
            <v>0</v>
          </cell>
          <cell r="I1085">
            <v>2</v>
          </cell>
          <cell r="J1085">
            <v>1</v>
          </cell>
          <cell r="K1085">
            <v>1</v>
          </cell>
          <cell r="L1085">
            <v>1</v>
          </cell>
          <cell r="M1085">
            <v>4</v>
          </cell>
          <cell r="N1085">
            <v>10468</v>
          </cell>
          <cell r="O1085">
            <v>10473</v>
          </cell>
          <cell r="P1085">
            <v>2</v>
          </cell>
          <cell r="Q1085">
            <v>1</v>
          </cell>
          <cell r="R1085">
            <v>1</v>
          </cell>
          <cell r="S1085">
            <v>0</v>
          </cell>
          <cell r="T1085">
            <v>1046311</v>
          </cell>
          <cell r="U1085">
            <v>0</v>
          </cell>
          <cell r="V1085">
            <v>0</v>
          </cell>
          <cell r="W1085">
            <v>0</v>
          </cell>
          <cell r="X1085">
            <v>0</v>
          </cell>
          <cell r="Y1085">
            <v>0</v>
          </cell>
          <cell r="Z1085">
            <v>0</v>
          </cell>
          <cell r="AA1085">
            <v>0</v>
          </cell>
          <cell r="AB1085">
            <v>0</v>
          </cell>
          <cell r="AC1085">
            <v>0</v>
          </cell>
          <cell r="AD1085">
            <v>0</v>
          </cell>
          <cell r="AE1085">
            <v>0</v>
          </cell>
          <cell r="AF1085">
            <v>1046301</v>
          </cell>
          <cell r="AG1085">
            <v>1046302</v>
          </cell>
          <cell r="AH1085">
            <v>1046303</v>
          </cell>
          <cell r="AI1085">
            <v>1046304</v>
          </cell>
          <cell r="AJ1085">
            <v>1046305</v>
          </cell>
          <cell r="AK1085">
            <v>0</v>
          </cell>
          <cell r="AL1085">
            <v>0</v>
          </cell>
          <cell r="AM1085">
            <v>0</v>
          </cell>
          <cell r="AN1085">
            <v>0</v>
          </cell>
          <cell r="AO1085">
            <v>0</v>
          </cell>
          <cell r="AP1085">
            <v>0</v>
          </cell>
          <cell r="AQ1085">
            <v>0</v>
          </cell>
          <cell r="AR1085">
            <v>1975</v>
          </cell>
          <cell r="AS1085">
            <v>79</v>
          </cell>
          <cell r="AT1085">
            <v>174</v>
          </cell>
          <cell r="AU1085">
            <v>7</v>
          </cell>
          <cell r="AV1085">
            <v>0</v>
          </cell>
          <cell r="AW1085">
            <v>0</v>
          </cell>
          <cell r="AX1085">
            <v>107</v>
          </cell>
          <cell r="AY1085">
            <v>4</v>
          </cell>
          <cell r="AZ1085">
            <v>89</v>
          </cell>
          <cell r="BA1085">
            <v>4</v>
          </cell>
        </row>
        <row r="1086">
          <cell r="B1086" t="str">
            <v>主角</v>
          </cell>
          <cell r="C1086">
            <v>12009</v>
          </cell>
          <cell r="D1086">
            <v>1</v>
          </cell>
          <cell r="E1086">
            <v>0</v>
          </cell>
          <cell r="F1086">
            <v>20</v>
          </cell>
          <cell r="G1086">
            <v>100</v>
          </cell>
          <cell r="H1086">
            <v>0</v>
          </cell>
          <cell r="I1086">
            <v>2</v>
          </cell>
          <cell r="J1086">
            <v>1</v>
          </cell>
          <cell r="K1086">
            <v>1</v>
          </cell>
          <cell r="L1086">
            <v>1</v>
          </cell>
          <cell r="M1086">
            <v>5</v>
          </cell>
          <cell r="N1086">
            <v>10469</v>
          </cell>
          <cell r="O1086">
            <v>10473</v>
          </cell>
          <cell r="P1086">
            <v>2</v>
          </cell>
          <cell r="Q1086">
            <v>1</v>
          </cell>
          <cell r="R1086">
            <v>1</v>
          </cell>
          <cell r="S1086">
            <v>0</v>
          </cell>
          <cell r="T1086">
            <v>1046311</v>
          </cell>
          <cell r="U1086">
            <v>0</v>
          </cell>
          <cell r="V1086">
            <v>0</v>
          </cell>
          <cell r="W1086">
            <v>0</v>
          </cell>
          <cell r="X1086">
            <v>0</v>
          </cell>
          <cell r="Y1086">
            <v>0</v>
          </cell>
          <cell r="Z1086">
            <v>0</v>
          </cell>
          <cell r="AA1086">
            <v>0</v>
          </cell>
          <cell r="AB1086">
            <v>0</v>
          </cell>
          <cell r="AC1086">
            <v>0</v>
          </cell>
          <cell r="AD1086">
            <v>0</v>
          </cell>
          <cell r="AE1086">
            <v>0</v>
          </cell>
          <cell r="AF1086">
            <v>1046301</v>
          </cell>
          <cell r="AG1086">
            <v>1046302</v>
          </cell>
          <cell r="AH1086">
            <v>1046303</v>
          </cell>
          <cell r="AI1086">
            <v>1046304</v>
          </cell>
          <cell r="AJ1086">
            <v>1046305</v>
          </cell>
          <cell r="AK1086">
            <v>0</v>
          </cell>
          <cell r="AL1086">
            <v>0</v>
          </cell>
          <cell r="AM1086">
            <v>0</v>
          </cell>
          <cell r="AN1086">
            <v>0</v>
          </cell>
          <cell r="AO1086">
            <v>0</v>
          </cell>
          <cell r="AP1086">
            <v>0</v>
          </cell>
          <cell r="AQ1086">
            <v>0</v>
          </cell>
          <cell r="AR1086">
            <v>2272</v>
          </cell>
          <cell r="AS1086">
            <v>91</v>
          </cell>
          <cell r="AT1086">
            <v>200</v>
          </cell>
          <cell r="AU1086">
            <v>8</v>
          </cell>
          <cell r="AV1086">
            <v>0</v>
          </cell>
          <cell r="AW1086">
            <v>0</v>
          </cell>
          <cell r="AX1086">
            <v>123</v>
          </cell>
          <cell r="AY1086">
            <v>5</v>
          </cell>
          <cell r="AZ1086">
            <v>103</v>
          </cell>
          <cell r="BA1086">
            <v>4</v>
          </cell>
        </row>
        <row r="1087">
          <cell r="B1087" t="str">
            <v>主角</v>
          </cell>
          <cell r="C1087">
            <v>10021</v>
          </cell>
          <cell r="D1087">
            <v>1</v>
          </cell>
          <cell r="E1087">
            <v>0</v>
          </cell>
          <cell r="F1087">
            <v>20</v>
          </cell>
          <cell r="G1087">
            <v>111</v>
          </cell>
          <cell r="H1087">
            <v>0</v>
          </cell>
          <cell r="I1087">
            <v>2</v>
          </cell>
          <cell r="J1087">
            <v>1</v>
          </cell>
          <cell r="K1087">
            <v>1</v>
          </cell>
          <cell r="L1087">
            <v>1</v>
          </cell>
          <cell r="M1087">
            <v>6</v>
          </cell>
          <cell r="N1087">
            <v>10470</v>
          </cell>
          <cell r="O1087">
            <v>10473</v>
          </cell>
          <cell r="P1087">
            <v>2</v>
          </cell>
          <cell r="Q1087">
            <v>1</v>
          </cell>
          <cell r="R1087">
            <v>1</v>
          </cell>
          <cell r="S1087">
            <v>0</v>
          </cell>
          <cell r="T1087">
            <v>1046311</v>
          </cell>
          <cell r="U1087">
            <v>0</v>
          </cell>
          <cell r="V1087">
            <v>0</v>
          </cell>
          <cell r="W1087">
            <v>0</v>
          </cell>
          <cell r="X1087">
            <v>0</v>
          </cell>
          <cell r="Y1087">
            <v>0</v>
          </cell>
          <cell r="Z1087">
            <v>0</v>
          </cell>
          <cell r="AA1087">
            <v>0</v>
          </cell>
          <cell r="AB1087">
            <v>0</v>
          </cell>
          <cell r="AC1087">
            <v>0</v>
          </cell>
          <cell r="AD1087">
            <v>0</v>
          </cell>
          <cell r="AE1087">
            <v>0</v>
          </cell>
          <cell r="AF1087">
            <v>1046301</v>
          </cell>
          <cell r="AG1087">
            <v>1046302</v>
          </cell>
          <cell r="AH1087">
            <v>1046303</v>
          </cell>
          <cell r="AI1087">
            <v>1046304</v>
          </cell>
          <cell r="AJ1087">
            <v>1046305</v>
          </cell>
          <cell r="AK1087">
            <v>0</v>
          </cell>
          <cell r="AL1087">
            <v>0</v>
          </cell>
          <cell r="AM1087">
            <v>0</v>
          </cell>
          <cell r="AN1087">
            <v>0</v>
          </cell>
          <cell r="AO1087">
            <v>0</v>
          </cell>
          <cell r="AP1087">
            <v>0</v>
          </cell>
          <cell r="AQ1087">
            <v>0</v>
          </cell>
          <cell r="AR1087">
            <v>2612</v>
          </cell>
          <cell r="AS1087">
            <v>104</v>
          </cell>
          <cell r="AT1087">
            <v>231</v>
          </cell>
          <cell r="AU1087">
            <v>9</v>
          </cell>
          <cell r="AV1087">
            <v>0</v>
          </cell>
          <cell r="AW1087">
            <v>0</v>
          </cell>
          <cell r="AX1087">
            <v>142</v>
          </cell>
          <cell r="AY1087">
            <v>6</v>
          </cell>
          <cell r="AZ1087">
            <v>118</v>
          </cell>
          <cell r="BA1087">
            <v>5</v>
          </cell>
        </row>
        <row r="1088">
          <cell r="B1088" t="str">
            <v>主角</v>
          </cell>
          <cell r="C1088">
            <v>10042</v>
          </cell>
          <cell r="D1088">
            <v>1</v>
          </cell>
          <cell r="E1088">
            <v>0</v>
          </cell>
          <cell r="F1088">
            <v>20</v>
          </cell>
          <cell r="G1088">
            <v>122</v>
          </cell>
          <cell r="H1088">
            <v>0</v>
          </cell>
          <cell r="I1088">
            <v>2</v>
          </cell>
          <cell r="J1088">
            <v>1</v>
          </cell>
          <cell r="K1088">
            <v>1</v>
          </cell>
          <cell r="L1088">
            <v>1</v>
          </cell>
          <cell r="M1088">
            <v>7</v>
          </cell>
          <cell r="N1088">
            <v>10471</v>
          </cell>
          <cell r="O1088">
            <v>10473</v>
          </cell>
          <cell r="P1088">
            <v>2</v>
          </cell>
          <cell r="Q1088">
            <v>1</v>
          </cell>
          <cell r="R1088">
            <v>1</v>
          </cell>
          <cell r="S1088">
            <v>0</v>
          </cell>
          <cell r="T1088">
            <v>1046311</v>
          </cell>
          <cell r="U1088">
            <v>0</v>
          </cell>
          <cell r="V1088">
            <v>0</v>
          </cell>
          <cell r="W1088">
            <v>0</v>
          </cell>
          <cell r="X1088">
            <v>0</v>
          </cell>
          <cell r="Y1088">
            <v>0</v>
          </cell>
          <cell r="Z1088">
            <v>0</v>
          </cell>
          <cell r="AA1088">
            <v>0</v>
          </cell>
          <cell r="AB1088">
            <v>0</v>
          </cell>
          <cell r="AC1088">
            <v>0</v>
          </cell>
          <cell r="AD1088">
            <v>0</v>
          </cell>
          <cell r="AE1088">
            <v>0</v>
          </cell>
          <cell r="AF1088">
            <v>1046301</v>
          </cell>
          <cell r="AG1088">
            <v>1046302</v>
          </cell>
          <cell r="AH1088">
            <v>1046303</v>
          </cell>
          <cell r="AI1088">
            <v>1046304</v>
          </cell>
          <cell r="AJ1088">
            <v>1046305</v>
          </cell>
          <cell r="AK1088">
            <v>0</v>
          </cell>
          <cell r="AL1088">
            <v>0</v>
          </cell>
          <cell r="AM1088">
            <v>0</v>
          </cell>
          <cell r="AN1088">
            <v>0</v>
          </cell>
          <cell r="AO1088">
            <v>0</v>
          </cell>
          <cell r="AP1088">
            <v>0</v>
          </cell>
          <cell r="AQ1088">
            <v>0</v>
          </cell>
          <cell r="AR1088">
            <v>3003</v>
          </cell>
          <cell r="AS1088">
            <v>120</v>
          </cell>
          <cell r="AT1088">
            <v>265</v>
          </cell>
          <cell r="AU1088">
            <v>11</v>
          </cell>
          <cell r="AV1088">
            <v>0</v>
          </cell>
          <cell r="AW1088">
            <v>0</v>
          </cell>
          <cell r="AX1088">
            <v>163</v>
          </cell>
          <cell r="AY1088">
            <v>7</v>
          </cell>
          <cell r="AZ1088">
            <v>136</v>
          </cell>
          <cell r="BA1088">
            <v>5</v>
          </cell>
        </row>
        <row r="1089">
          <cell r="B1089" t="str">
            <v>主角</v>
          </cell>
          <cell r="C1089">
            <v>10012</v>
          </cell>
          <cell r="D1089">
            <v>1</v>
          </cell>
          <cell r="E1089">
            <v>0</v>
          </cell>
          <cell r="F1089">
            <v>23</v>
          </cell>
          <cell r="G1089">
            <v>133</v>
          </cell>
          <cell r="H1089">
            <v>0</v>
          </cell>
          <cell r="I1089">
            <v>2</v>
          </cell>
          <cell r="J1089">
            <v>1</v>
          </cell>
          <cell r="K1089">
            <v>1</v>
          </cell>
          <cell r="L1089">
            <v>1</v>
          </cell>
          <cell r="M1089">
            <v>8</v>
          </cell>
          <cell r="N1089">
            <v>10472</v>
          </cell>
          <cell r="O1089">
            <v>10473</v>
          </cell>
          <cell r="P1089">
            <v>2</v>
          </cell>
          <cell r="Q1089">
            <v>1</v>
          </cell>
          <cell r="R1089">
            <v>1</v>
          </cell>
          <cell r="S1089">
            <v>0</v>
          </cell>
          <cell r="T1089">
            <v>1046311</v>
          </cell>
          <cell r="U1089">
            <v>0</v>
          </cell>
          <cell r="V1089">
            <v>0</v>
          </cell>
          <cell r="W1089">
            <v>0</v>
          </cell>
          <cell r="X1089">
            <v>0</v>
          </cell>
          <cell r="Y1089">
            <v>0</v>
          </cell>
          <cell r="Z1089">
            <v>0</v>
          </cell>
          <cell r="AA1089">
            <v>0</v>
          </cell>
          <cell r="AB1089">
            <v>0</v>
          </cell>
          <cell r="AC1089">
            <v>0</v>
          </cell>
          <cell r="AD1089">
            <v>0</v>
          </cell>
          <cell r="AE1089">
            <v>0</v>
          </cell>
          <cell r="AF1089">
            <v>1046301</v>
          </cell>
          <cell r="AG1089">
            <v>1046302</v>
          </cell>
          <cell r="AH1089">
            <v>1046303</v>
          </cell>
          <cell r="AI1089">
            <v>1046304</v>
          </cell>
          <cell r="AJ1089">
            <v>1046305</v>
          </cell>
          <cell r="AK1089">
            <v>0</v>
          </cell>
          <cell r="AL1089">
            <v>0</v>
          </cell>
          <cell r="AM1089">
            <v>0</v>
          </cell>
          <cell r="AN1089">
            <v>0</v>
          </cell>
          <cell r="AO1089">
            <v>0</v>
          </cell>
          <cell r="AP1089">
            <v>0</v>
          </cell>
          <cell r="AQ1089">
            <v>0</v>
          </cell>
          <cell r="AR1089">
            <v>3453</v>
          </cell>
          <cell r="AS1089">
            <v>138</v>
          </cell>
          <cell r="AT1089">
            <v>305</v>
          </cell>
          <cell r="AU1089">
            <v>12</v>
          </cell>
          <cell r="AV1089">
            <v>0</v>
          </cell>
          <cell r="AW1089">
            <v>0</v>
          </cell>
          <cell r="AX1089">
            <v>188</v>
          </cell>
          <cell r="AY1089">
            <v>8</v>
          </cell>
          <cell r="AZ1089">
            <v>156</v>
          </cell>
          <cell r="BA1089">
            <v>6</v>
          </cell>
        </row>
        <row r="1090">
          <cell r="B1090" t="str">
            <v>主角</v>
          </cell>
          <cell r="C1090">
            <v>12009</v>
          </cell>
          <cell r="D1090">
            <v>1</v>
          </cell>
          <cell r="E1090">
            <v>0</v>
          </cell>
          <cell r="F1090">
            <v>23</v>
          </cell>
          <cell r="G1090">
            <v>144</v>
          </cell>
          <cell r="H1090">
            <v>0</v>
          </cell>
          <cell r="I1090">
            <v>2</v>
          </cell>
          <cell r="J1090">
            <v>1</v>
          </cell>
          <cell r="K1090">
            <v>1</v>
          </cell>
          <cell r="L1090">
            <v>1</v>
          </cell>
          <cell r="M1090">
            <v>9</v>
          </cell>
          <cell r="N1090">
            <v>10473</v>
          </cell>
          <cell r="O1090">
            <v>10473</v>
          </cell>
          <cell r="P1090">
            <v>2</v>
          </cell>
          <cell r="Q1090">
            <v>1</v>
          </cell>
          <cell r="R1090">
            <v>1</v>
          </cell>
          <cell r="S1090">
            <v>0</v>
          </cell>
          <cell r="T1090">
            <v>1046311</v>
          </cell>
          <cell r="U1090">
            <v>0</v>
          </cell>
          <cell r="V1090">
            <v>0</v>
          </cell>
          <cell r="W1090">
            <v>0</v>
          </cell>
          <cell r="X1090">
            <v>0</v>
          </cell>
          <cell r="Y1090">
            <v>0</v>
          </cell>
          <cell r="Z1090">
            <v>0</v>
          </cell>
          <cell r="AA1090">
            <v>0</v>
          </cell>
          <cell r="AB1090">
            <v>0</v>
          </cell>
          <cell r="AC1090">
            <v>0</v>
          </cell>
          <cell r="AD1090">
            <v>0</v>
          </cell>
          <cell r="AE1090">
            <v>0</v>
          </cell>
          <cell r="AF1090">
            <v>1046301</v>
          </cell>
          <cell r="AG1090">
            <v>1046302</v>
          </cell>
          <cell r="AH1090">
            <v>1046303</v>
          </cell>
          <cell r="AI1090">
            <v>1046304</v>
          </cell>
          <cell r="AJ1090">
            <v>1046305</v>
          </cell>
          <cell r="AK1090">
            <v>0</v>
          </cell>
          <cell r="AL1090">
            <v>0</v>
          </cell>
          <cell r="AM1090">
            <v>0</v>
          </cell>
          <cell r="AN1090">
            <v>0</v>
          </cell>
          <cell r="AO1090">
            <v>0</v>
          </cell>
          <cell r="AP1090">
            <v>0</v>
          </cell>
          <cell r="AQ1090">
            <v>0</v>
          </cell>
          <cell r="AR1090">
            <v>3970</v>
          </cell>
          <cell r="AS1090">
            <v>159</v>
          </cell>
          <cell r="AT1090">
            <v>351</v>
          </cell>
          <cell r="AU1090">
            <v>14</v>
          </cell>
          <cell r="AV1090">
            <v>0</v>
          </cell>
          <cell r="AW1090">
            <v>0</v>
          </cell>
          <cell r="AX1090">
            <v>216</v>
          </cell>
          <cell r="AY1090">
            <v>9</v>
          </cell>
          <cell r="AZ1090">
            <v>180</v>
          </cell>
          <cell r="BA1090">
            <v>7</v>
          </cell>
        </row>
        <row r="1091">
          <cell r="B1091" t="str">
            <v>主角</v>
          </cell>
          <cell r="C1091">
            <v>10021</v>
          </cell>
          <cell r="D1091">
            <v>1</v>
          </cell>
          <cell r="E1091">
            <v>0</v>
          </cell>
          <cell r="F1091">
            <v>23</v>
          </cell>
          <cell r="G1091">
            <v>155</v>
          </cell>
          <cell r="H1091">
            <v>0</v>
          </cell>
          <cell r="I1091">
            <v>2</v>
          </cell>
          <cell r="J1091">
            <v>1</v>
          </cell>
          <cell r="K1091">
            <v>1</v>
          </cell>
          <cell r="L1091">
            <v>1</v>
          </cell>
          <cell r="M1091">
            <v>10</v>
          </cell>
          <cell r="N1091">
            <v>10785</v>
          </cell>
          <cell r="O1091">
            <v>10473</v>
          </cell>
          <cell r="P1091">
            <v>2</v>
          </cell>
          <cell r="Q1091">
            <v>1</v>
          </cell>
          <cell r="R1091">
            <v>1</v>
          </cell>
          <cell r="S1091">
            <v>0</v>
          </cell>
          <cell r="T1091">
            <v>1046311</v>
          </cell>
          <cell r="U1091">
            <v>0</v>
          </cell>
          <cell r="V1091">
            <v>0</v>
          </cell>
          <cell r="W1091">
            <v>0</v>
          </cell>
          <cell r="X1091">
            <v>0</v>
          </cell>
          <cell r="Y1091">
            <v>0</v>
          </cell>
          <cell r="Z1091">
            <v>0</v>
          </cell>
          <cell r="AA1091">
            <v>0</v>
          </cell>
          <cell r="AB1091">
            <v>0</v>
          </cell>
          <cell r="AC1091">
            <v>0</v>
          </cell>
          <cell r="AD1091">
            <v>0</v>
          </cell>
          <cell r="AE1091">
            <v>0</v>
          </cell>
          <cell r="AF1091">
            <v>1046301</v>
          </cell>
          <cell r="AG1091">
            <v>1046302</v>
          </cell>
          <cell r="AH1091">
            <v>1046303</v>
          </cell>
          <cell r="AI1091">
            <v>1046304</v>
          </cell>
          <cell r="AJ1091">
            <v>1046305</v>
          </cell>
          <cell r="AK1091">
            <v>0</v>
          </cell>
          <cell r="AL1091">
            <v>0</v>
          </cell>
          <cell r="AM1091">
            <v>0</v>
          </cell>
          <cell r="AN1091">
            <v>0</v>
          </cell>
          <cell r="AO1091">
            <v>0</v>
          </cell>
          <cell r="AP1091">
            <v>0</v>
          </cell>
          <cell r="AQ1091">
            <v>0</v>
          </cell>
          <cell r="AR1091">
            <v>4566</v>
          </cell>
          <cell r="AS1091">
            <v>183</v>
          </cell>
          <cell r="AT1091">
            <v>403</v>
          </cell>
          <cell r="AU1091">
            <v>16</v>
          </cell>
          <cell r="AV1091">
            <v>0</v>
          </cell>
          <cell r="AW1091">
            <v>0</v>
          </cell>
          <cell r="AX1091">
            <v>249</v>
          </cell>
          <cell r="AY1091">
            <v>10</v>
          </cell>
          <cell r="AZ1091">
            <v>207</v>
          </cell>
          <cell r="BA1091">
            <v>8</v>
          </cell>
        </row>
        <row r="1092">
          <cell r="B1092" t="str">
            <v>主角</v>
          </cell>
          <cell r="C1092">
            <v>10042</v>
          </cell>
          <cell r="D1092">
            <v>1</v>
          </cell>
          <cell r="E1092">
            <v>0</v>
          </cell>
          <cell r="F1092">
            <v>23</v>
          </cell>
          <cell r="G1092">
            <v>166</v>
          </cell>
          <cell r="H1092">
            <v>0</v>
          </cell>
          <cell r="I1092">
            <v>2</v>
          </cell>
          <cell r="J1092">
            <v>1</v>
          </cell>
          <cell r="K1092">
            <v>1</v>
          </cell>
          <cell r="L1092">
            <v>1</v>
          </cell>
          <cell r="M1092">
            <v>11</v>
          </cell>
          <cell r="N1092">
            <v>10786</v>
          </cell>
          <cell r="O1092">
            <v>10473</v>
          </cell>
          <cell r="P1092">
            <v>2</v>
          </cell>
          <cell r="Q1092">
            <v>1</v>
          </cell>
          <cell r="R1092">
            <v>1</v>
          </cell>
          <cell r="S1092">
            <v>0</v>
          </cell>
          <cell r="T1092">
            <v>1046311</v>
          </cell>
          <cell r="U1092">
            <v>0</v>
          </cell>
          <cell r="V1092">
            <v>0</v>
          </cell>
          <cell r="W1092">
            <v>0</v>
          </cell>
          <cell r="X1092">
            <v>0</v>
          </cell>
          <cell r="Y1092">
            <v>0</v>
          </cell>
          <cell r="Z1092">
            <v>0</v>
          </cell>
          <cell r="AA1092">
            <v>0</v>
          </cell>
          <cell r="AB1092">
            <v>0</v>
          </cell>
          <cell r="AC1092">
            <v>0</v>
          </cell>
          <cell r="AD1092">
            <v>0</v>
          </cell>
          <cell r="AE1092">
            <v>0</v>
          </cell>
          <cell r="AF1092">
            <v>1046301</v>
          </cell>
          <cell r="AG1092">
            <v>1046302</v>
          </cell>
          <cell r="AH1092">
            <v>1046303</v>
          </cell>
          <cell r="AI1092">
            <v>1046304</v>
          </cell>
          <cell r="AJ1092">
            <v>1046305</v>
          </cell>
          <cell r="AK1092">
            <v>0</v>
          </cell>
          <cell r="AL1092">
            <v>0</v>
          </cell>
          <cell r="AM1092">
            <v>0</v>
          </cell>
          <cell r="AN1092">
            <v>0</v>
          </cell>
          <cell r="AO1092">
            <v>0</v>
          </cell>
          <cell r="AP1092">
            <v>0</v>
          </cell>
          <cell r="AQ1092">
            <v>0</v>
          </cell>
          <cell r="AR1092">
            <v>5250</v>
          </cell>
          <cell r="AS1092">
            <v>210</v>
          </cell>
          <cell r="AT1092">
            <v>463</v>
          </cell>
          <cell r="AU1092">
            <v>18</v>
          </cell>
          <cell r="AV1092">
            <v>0</v>
          </cell>
          <cell r="AW1092">
            <v>0</v>
          </cell>
          <cell r="AX1092">
            <v>286</v>
          </cell>
          <cell r="AY1092">
            <v>11</v>
          </cell>
          <cell r="AZ1092">
            <v>238</v>
          </cell>
          <cell r="BA1092">
            <v>9</v>
          </cell>
        </row>
        <row r="1093">
          <cell r="B1093" t="str">
            <v>主角</v>
          </cell>
          <cell r="C1093">
            <v>10012</v>
          </cell>
          <cell r="D1093">
            <v>1</v>
          </cell>
          <cell r="E1093">
            <v>0</v>
          </cell>
          <cell r="F1093">
            <v>25</v>
          </cell>
          <cell r="G1093">
            <v>177</v>
          </cell>
          <cell r="H1093">
            <v>0</v>
          </cell>
          <cell r="I1093">
            <v>2</v>
          </cell>
          <cell r="J1093">
            <v>1</v>
          </cell>
          <cell r="K1093">
            <v>1</v>
          </cell>
          <cell r="L1093">
            <v>1</v>
          </cell>
          <cell r="M1093">
            <v>12</v>
          </cell>
          <cell r="N1093">
            <v>0</v>
          </cell>
          <cell r="O1093">
            <v>10473</v>
          </cell>
          <cell r="P1093">
            <v>2</v>
          </cell>
          <cell r="Q1093">
            <v>1</v>
          </cell>
          <cell r="R1093">
            <v>1</v>
          </cell>
          <cell r="S1093">
            <v>0</v>
          </cell>
          <cell r="T1093">
            <v>1046311</v>
          </cell>
          <cell r="U1093">
            <v>0</v>
          </cell>
          <cell r="V1093">
            <v>0</v>
          </cell>
          <cell r="W1093">
            <v>0</v>
          </cell>
          <cell r="X1093">
            <v>0</v>
          </cell>
          <cell r="Y1093">
            <v>0</v>
          </cell>
          <cell r="Z1093">
            <v>0</v>
          </cell>
          <cell r="AA1093">
            <v>0</v>
          </cell>
          <cell r="AB1093">
            <v>0</v>
          </cell>
          <cell r="AC1093">
            <v>0</v>
          </cell>
          <cell r="AD1093">
            <v>0</v>
          </cell>
          <cell r="AE1093">
            <v>0</v>
          </cell>
          <cell r="AF1093">
            <v>1046301</v>
          </cell>
          <cell r="AG1093">
            <v>1046302</v>
          </cell>
          <cell r="AH1093">
            <v>1046303</v>
          </cell>
          <cell r="AI1093">
            <v>1046304</v>
          </cell>
          <cell r="AJ1093">
            <v>1046305</v>
          </cell>
          <cell r="AK1093">
            <v>0</v>
          </cell>
          <cell r="AL1093">
            <v>0</v>
          </cell>
          <cell r="AM1093">
            <v>0</v>
          </cell>
          <cell r="AN1093">
            <v>0</v>
          </cell>
          <cell r="AO1093">
            <v>0</v>
          </cell>
          <cell r="AP1093">
            <v>0</v>
          </cell>
          <cell r="AQ1093">
            <v>0</v>
          </cell>
          <cell r="AR1093">
            <v>6037</v>
          </cell>
          <cell r="AS1093">
            <v>241</v>
          </cell>
          <cell r="AT1093">
            <v>532</v>
          </cell>
          <cell r="AU1093">
            <v>20</v>
          </cell>
          <cell r="AV1093">
            <v>0</v>
          </cell>
          <cell r="AW1093">
            <v>0</v>
          </cell>
          <cell r="AX1093">
            <v>328</v>
          </cell>
          <cell r="AY1093">
            <v>12</v>
          </cell>
          <cell r="AZ1093">
            <v>273</v>
          </cell>
          <cell r="BA1093">
            <v>10</v>
          </cell>
        </row>
        <row r="1094">
          <cell r="B1094" t="str">
            <v>主角</v>
          </cell>
          <cell r="C1094">
            <v>12009</v>
          </cell>
          <cell r="D1094">
            <v>1</v>
          </cell>
          <cell r="E1094">
            <v>0</v>
          </cell>
          <cell r="F1094">
            <v>25</v>
          </cell>
          <cell r="G1094">
            <v>188</v>
          </cell>
          <cell r="H1094">
            <v>1</v>
          </cell>
          <cell r="I1094">
            <v>2</v>
          </cell>
          <cell r="J1094">
            <v>2</v>
          </cell>
          <cell r="K1094">
            <v>1</v>
          </cell>
          <cell r="L1094">
            <v>1</v>
          </cell>
          <cell r="M1094">
            <v>0</v>
          </cell>
          <cell r="N1094">
            <v>10475</v>
          </cell>
          <cell r="O1094">
            <v>10484</v>
          </cell>
          <cell r="P1094">
            <v>2</v>
          </cell>
          <cell r="Q1094">
            <v>2</v>
          </cell>
          <cell r="R1094">
            <v>1</v>
          </cell>
          <cell r="S1094">
            <v>1</v>
          </cell>
          <cell r="T1094">
            <v>1041912</v>
          </cell>
          <cell r="U1094">
            <v>1047411</v>
          </cell>
          <cell r="V1094">
            <v>1047421</v>
          </cell>
          <cell r="W1094">
            <v>1032</v>
          </cell>
          <cell r="X1094">
            <v>0</v>
          </cell>
          <cell r="Y1094">
            <v>0</v>
          </cell>
          <cell r="Z1094">
            <v>0</v>
          </cell>
          <cell r="AA1094">
            <v>0</v>
          </cell>
          <cell r="AB1094">
            <v>0</v>
          </cell>
          <cell r="AC1094">
            <v>0</v>
          </cell>
          <cell r="AD1094">
            <v>0</v>
          </cell>
          <cell r="AE1094">
            <v>0</v>
          </cell>
          <cell r="AF1094">
            <v>1047401</v>
          </cell>
          <cell r="AG1094">
            <v>1047402</v>
          </cell>
          <cell r="AH1094">
            <v>1047403</v>
          </cell>
          <cell r="AI1094">
            <v>1047404</v>
          </cell>
          <cell r="AJ1094">
            <v>1047405</v>
          </cell>
          <cell r="AK1094">
            <v>0</v>
          </cell>
          <cell r="AL1094">
            <v>0</v>
          </cell>
          <cell r="AM1094">
            <v>0</v>
          </cell>
          <cell r="AN1094">
            <v>0</v>
          </cell>
          <cell r="AO1094">
            <v>0</v>
          </cell>
          <cell r="AP1094">
            <v>0</v>
          </cell>
          <cell r="AQ1094">
            <v>0</v>
          </cell>
          <cell r="AR1094">
            <v>1300</v>
          </cell>
          <cell r="AS1094">
            <v>52</v>
          </cell>
          <cell r="AT1094">
            <v>0</v>
          </cell>
          <cell r="AU1094">
            <v>0</v>
          </cell>
          <cell r="AV1094">
            <v>115</v>
          </cell>
          <cell r="AW1094">
            <v>5</v>
          </cell>
          <cell r="AX1094">
            <v>58</v>
          </cell>
          <cell r="AY1094">
            <v>2</v>
          </cell>
          <cell r="AZ1094">
            <v>71</v>
          </cell>
          <cell r="BA1094">
            <v>3</v>
          </cell>
        </row>
        <row r="1095">
          <cell r="B1095" t="str">
            <v>主角</v>
          </cell>
          <cell r="C1095">
            <v>10021</v>
          </cell>
          <cell r="D1095">
            <v>1</v>
          </cell>
          <cell r="E1095">
            <v>0</v>
          </cell>
          <cell r="F1095">
            <v>25</v>
          </cell>
          <cell r="G1095">
            <v>199</v>
          </cell>
          <cell r="H1095">
            <v>1</v>
          </cell>
          <cell r="I1095">
            <v>2</v>
          </cell>
          <cell r="J1095">
            <v>2</v>
          </cell>
          <cell r="K1095">
            <v>1</v>
          </cell>
          <cell r="L1095">
            <v>1</v>
          </cell>
          <cell r="M1095">
            <v>1</v>
          </cell>
          <cell r="N1095">
            <v>10476</v>
          </cell>
          <cell r="O1095">
            <v>10484</v>
          </cell>
          <cell r="P1095">
            <v>2</v>
          </cell>
          <cell r="Q1095">
            <v>2</v>
          </cell>
          <cell r="R1095">
            <v>1</v>
          </cell>
          <cell r="S1095">
            <v>0</v>
          </cell>
          <cell r="T1095">
            <v>1041912</v>
          </cell>
          <cell r="U1095">
            <v>1047411</v>
          </cell>
          <cell r="V1095">
            <v>1047421</v>
          </cell>
          <cell r="W1095">
            <v>1032</v>
          </cell>
          <cell r="X1095">
            <v>0</v>
          </cell>
          <cell r="Y1095">
            <v>0</v>
          </cell>
          <cell r="Z1095">
            <v>0</v>
          </cell>
          <cell r="AA1095">
            <v>0</v>
          </cell>
          <cell r="AB1095">
            <v>0</v>
          </cell>
          <cell r="AC1095">
            <v>0</v>
          </cell>
          <cell r="AD1095">
            <v>0</v>
          </cell>
          <cell r="AE1095">
            <v>0</v>
          </cell>
          <cell r="AF1095">
            <v>1047401</v>
          </cell>
          <cell r="AG1095">
            <v>1047402</v>
          </cell>
          <cell r="AH1095">
            <v>1047403</v>
          </cell>
          <cell r="AI1095">
            <v>1047404</v>
          </cell>
          <cell r="AJ1095">
            <v>1047405</v>
          </cell>
          <cell r="AK1095">
            <v>0</v>
          </cell>
          <cell r="AL1095">
            <v>0</v>
          </cell>
          <cell r="AM1095">
            <v>0</v>
          </cell>
          <cell r="AN1095">
            <v>0</v>
          </cell>
          <cell r="AO1095">
            <v>0</v>
          </cell>
          <cell r="AP1095">
            <v>0</v>
          </cell>
          <cell r="AQ1095">
            <v>0</v>
          </cell>
          <cell r="AR1095">
            <v>1496</v>
          </cell>
          <cell r="AS1095">
            <v>60</v>
          </cell>
          <cell r="AT1095">
            <v>0</v>
          </cell>
          <cell r="AU1095">
            <v>0</v>
          </cell>
          <cell r="AV1095">
            <v>132</v>
          </cell>
          <cell r="AW1095">
            <v>5</v>
          </cell>
          <cell r="AX1095">
            <v>67</v>
          </cell>
          <cell r="AY1095">
            <v>3</v>
          </cell>
          <cell r="AZ1095">
            <v>81</v>
          </cell>
          <cell r="BA1095">
            <v>3</v>
          </cell>
        </row>
        <row r="1096">
          <cell r="B1096" t="str">
            <v>主角</v>
          </cell>
          <cell r="C1096">
            <v>10042</v>
          </cell>
          <cell r="D1096">
            <v>1</v>
          </cell>
          <cell r="E1096">
            <v>0</v>
          </cell>
          <cell r="F1096">
            <v>25</v>
          </cell>
          <cell r="G1096">
            <v>210</v>
          </cell>
          <cell r="H1096">
            <v>1</v>
          </cell>
          <cell r="I1096">
            <v>2</v>
          </cell>
          <cell r="J1096">
            <v>2</v>
          </cell>
          <cell r="K1096">
            <v>1</v>
          </cell>
          <cell r="L1096">
            <v>1</v>
          </cell>
          <cell r="M1096">
            <v>2</v>
          </cell>
          <cell r="N1096">
            <v>10477</v>
          </cell>
          <cell r="O1096">
            <v>10484</v>
          </cell>
          <cell r="P1096">
            <v>2</v>
          </cell>
          <cell r="Q1096">
            <v>2</v>
          </cell>
          <cell r="R1096">
            <v>1</v>
          </cell>
          <cell r="S1096">
            <v>0</v>
          </cell>
          <cell r="T1096">
            <v>1041912</v>
          </cell>
          <cell r="U1096">
            <v>1047411</v>
          </cell>
          <cell r="V1096">
            <v>1047421</v>
          </cell>
          <cell r="W1096">
            <v>1032</v>
          </cell>
          <cell r="X1096">
            <v>0</v>
          </cell>
          <cell r="Y1096">
            <v>0</v>
          </cell>
          <cell r="Z1096">
            <v>0</v>
          </cell>
          <cell r="AA1096">
            <v>0</v>
          </cell>
          <cell r="AB1096">
            <v>0</v>
          </cell>
          <cell r="AC1096">
            <v>0</v>
          </cell>
          <cell r="AD1096">
            <v>0</v>
          </cell>
          <cell r="AE1096">
            <v>0</v>
          </cell>
          <cell r="AF1096">
            <v>1047401</v>
          </cell>
          <cell r="AG1096">
            <v>1047402</v>
          </cell>
          <cell r="AH1096">
            <v>1047403</v>
          </cell>
          <cell r="AI1096">
            <v>1047404</v>
          </cell>
          <cell r="AJ1096">
            <v>1047405</v>
          </cell>
          <cell r="AK1096">
            <v>0</v>
          </cell>
          <cell r="AL1096">
            <v>0</v>
          </cell>
          <cell r="AM1096">
            <v>0</v>
          </cell>
          <cell r="AN1096">
            <v>0</v>
          </cell>
          <cell r="AO1096">
            <v>0</v>
          </cell>
          <cell r="AP1096">
            <v>0</v>
          </cell>
          <cell r="AQ1096">
            <v>0</v>
          </cell>
          <cell r="AR1096">
            <v>1721</v>
          </cell>
          <cell r="AS1096">
            <v>69</v>
          </cell>
          <cell r="AT1096">
            <v>0</v>
          </cell>
          <cell r="AU1096">
            <v>0</v>
          </cell>
          <cell r="AV1096">
            <v>152</v>
          </cell>
          <cell r="AW1096">
            <v>6</v>
          </cell>
          <cell r="AX1096">
            <v>78</v>
          </cell>
          <cell r="AY1096">
            <v>3</v>
          </cell>
          <cell r="AZ1096">
            <v>94</v>
          </cell>
          <cell r="BA1096">
            <v>4</v>
          </cell>
        </row>
        <row r="1097">
          <cell r="B1097" t="str">
            <v>真·曹操</v>
          </cell>
          <cell r="C1097">
            <v>110022</v>
          </cell>
          <cell r="D1097">
            <v>1</v>
          </cell>
          <cell r="E1097">
            <v>0</v>
          </cell>
          <cell r="F1097">
            <v>23</v>
          </cell>
          <cell r="G1097">
            <v>10001</v>
          </cell>
          <cell r="H1097">
            <v>1</v>
          </cell>
          <cell r="I1097">
            <v>2</v>
          </cell>
          <cell r="J1097">
            <v>2</v>
          </cell>
          <cell r="K1097">
            <v>1</v>
          </cell>
          <cell r="L1097">
            <v>1</v>
          </cell>
          <cell r="M1097">
            <v>3</v>
          </cell>
          <cell r="N1097">
            <v>10478</v>
          </cell>
          <cell r="O1097">
            <v>10484</v>
          </cell>
          <cell r="P1097">
            <v>2</v>
          </cell>
          <cell r="Q1097">
            <v>2</v>
          </cell>
          <cell r="R1097">
            <v>1</v>
          </cell>
          <cell r="S1097">
            <v>0</v>
          </cell>
          <cell r="T1097">
            <v>1041912</v>
          </cell>
          <cell r="U1097">
            <v>1047411</v>
          </cell>
          <cell r="V1097">
            <v>1047421</v>
          </cell>
          <cell r="W1097">
            <v>1032</v>
          </cell>
          <cell r="X1097">
            <v>0</v>
          </cell>
          <cell r="Y1097">
            <v>0</v>
          </cell>
          <cell r="Z1097">
            <v>0</v>
          </cell>
          <cell r="AA1097">
            <v>0</v>
          </cell>
          <cell r="AB1097">
            <v>0</v>
          </cell>
          <cell r="AC1097">
            <v>0</v>
          </cell>
          <cell r="AD1097">
            <v>0</v>
          </cell>
          <cell r="AE1097">
            <v>0</v>
          </cell>
          <cell r="AF1097">
            <v>1047401</v>
          </cell>
          <cell r="AG1097">
            <v>1047402</v>
          </cell>
          <cell r="AH1097">
            <v>1047403</v>
          </cell>
          <cell r="AI1097">
            <v>1047404</v>
          </cell>
          <cell r="AJ1097">
            <v>1047405</v>
          </cell>
          <cell r="AK1097">
            <v>0</v>
          </cell>
          <cell r="AL1097">
            <v>0</v>
          </cell>
          <cell r="AM1097">
            <v>0</v>
          </cell>
          <cell r="AN1097">
            <v>0</v>
          </cell>
          <cell r="AO1097">
            <v>0</v>
          </cell>
          <cell r="AP1097">
            <v>0</v>
          </cell>
          <cell r="AQ1097">
            <v>0</v>
          </cell>
          <cell r="AR1097">
            <v>1978</v>
          </cell>
          <cell r="AS1097">
            <v>79</v>
          </cell>
          <cell r="AT1097">
            <v>0</v>
          </cell>
          <cell r="AU1097">
            <v>0</v>
          </cell>
          <cell r="AV1097">
            <v>174</v>
          </cell>
          <cell r="AW1097">
            <v>7</v>
          </cell>
          <cell r="AX1097">
            <v>89</v>
          </cell>
          <cell r="AY1097">
            <v>4</v>
          </cell>
          <cell r="AZ1097">
            <v>108</v>
          </cell>
          <cell r="BA1097">
            <v>4</v>
          </cell>
        </row>
        <row r="1098">
          <cell r="B1098" t="str">
            <v>真·曹仁</v>
          </cell>
          <cell r="C1098">
            <v>110032</v>
          </cell>
          <cell r="D1098">
            <v>1</v>
          </cell>
          <cell r="E1098">
            <v>0</v>
          </cell>
          <cell r="F1098">
            <v>20</v>
          </cell>
          <cell r="G1098">
            <v>10012</v>
          </cell>
          <cell r="H1098">
            <v>1</v>
          </cell>
          <cell r="I1098">
            <v>2</v>
          </cell>
          <cell r="J1098">
            <v>2</v>
          </cell>
          <cell r="K1098">
            <v>1</v>
          </cell>
          <cell r="L1098">
            <v>1</v>
          </cell>
          <cell r="M1098">
            <v>4</v>
          </cell>
          <cell r="N1098">
            <v>10479</v>
          </cell>
          <cell r="O1098">
            <v>10484</v>
          </cell>
          <cell r="P1098">
            <v>2</v>
          </cell>
          <cell r="Q1098">
            <v>2</v>
          </cell>
          <cell r="R1098">
            <v>1</v>
          </cell>
          <cell r="S1098">
            <v>0</v>
          </cell>
          <cell r="T1098">
            <v>1041912</v>
          </cell>
          <cell r="U1098">
            <v>1047411</v>
          </cell>
          <cell r="V1098">
            <v>1047421</v>
          </cell>
          <cell r="W1098">
            <v>1032</v>
          </cell>
          <cell r="X1098">
            <v>0</v>
          </cell>
          <cell r="Y1098">
            <v>0</v>
          </cell>
          <cell r="Z1098">
            <v>0</v>
          </cell>
          <cell r="AA1098">
            <v>0</v>
          </cell>
          <cell r="AB1098">
            <v>0</v>
          </cell>
          <cell r="AC1098">
            <v>0</v>
          </cell>
          <cell r="AD1098">
            <v>0</v>
          </cell>
          <cell r="AE1098">
            <v>0</v>
          </cell>
          <cell r="AF1098">
            <v>1047401</v>
          </cell>
          <cell r="AG1098">
            <v>1047402</v>
          </cell>
          <cell r="AH1098">
            <v>1047403</v>
          </cell>
          <cell r="AI1098">
            <v>1047404</v>
          </cell>
          <cell r="AJ1098">
            <v>1047405</v>
          </cell>
          <cell r="AK1098">
            <v>0</v>
          </cell>
          <cell r="AL1098">
            <v>0</v>
          </cell>
          <cell r="AM1098">
            <v>0</v>
          </cell>
          <cell r="AN1098">
            <v>0</v>
          </cell>
          <cell r="AO1098">
            <v>0</v>
          </cell>
          <cell r="AP1098">
            <v>0</v>
          </cell>
          <cell r="AQ1098">
            <v>0</v>
          </cell>
          <cell r="AR1098">
            <v>2275</v>
          </cell>
          <cell r="AS1098">
            <v>91</v>
          </cell>
          <cell r="AT1098">
            <v>0</v>
          </cell>
          <cell r="AU1098">
            <v>0</v>
          </cell>
          <cell r="AV1098">
            <v>201</v>
          </cell>
          <cell r="AW1098">
            <v>8</v>
          </cell>
          <cell r="AX1098">
            <v>103</v>
          </cell>
          <cell r="AY1098">
            <v>4</v>
          </cell>
          <cell r="AZ1098">
            <v>124</v>
          </cell>
          <cell r="BA1098">
            <v>5</v>
          </cell>
        </row>
        <row r="1099">
          <cell r="B1099" t="str">
            <v>真·夏侯惇</v>
          </cell>
          <cell r="C1099">
            <v>110042</v>
          </cell>
          <cell r="D1099">
            <v>1</v>
          </cell>
          <cell r="E1099">
            <v>0</v>
          </cell>
          <cell r="F1099">
            <v>20</v>
          </cell>
          <cell r="G1099">
            <v>10023</v>
          </cell>
          <cell r="H1099">
            <v>1</v>
          </cell>
          <cell r="I1099">
            <v>2</v>
          </cell>
          <cell r="J1099">
            <v>2</v>
          </cell>
          <cell r="K1099">
            <v>1</v>
          </cell>
          <cell r="L1099">
            <v>1</v>
          </cell>
          <cell r="M1099">
            <v>5</v>
          </cell>
          <cell r="N1099">
            <v>10480</v>
          </cell>
          <cell r="O1099">
            <v>10484</v>
          </cell>
          <cell r="P1099">
            <v>2</v>
          </cell>
          <cell r="Q1099">
            <v>2</v>
          </cell>
          <cell r="R1099">
            <v>1</v>
          </cell>
          <cell r="S1099">
            <v>0</v>
          </cell>
          <cell r="T1099">
            <v>1041912</v>
          </cell>
          <cell r="U1099">
            <v>1047411</v>
          </cell>
          <cell r="V1099">
            <v>1047421</v>
          </cell>
          <cell r="W1099">
            <v>1032</v>
          </cell>
          <cell r="X1099">
            <v>0</v>
          </cell>
          <cell r="Y1099">
            <v>0</v>
          </cell>
          <cell r="Z1099">
            <v>0</v>
          </cell>
          <cell r="AA1099">
            <v>0</v>
          </cell>
          <cell r="AB1099">
            <v>0</v>
          </cell>
          <cell r="AC1099">
            <v>0</v>
          </cell>
          <cell r="AD1099">
            <v>0</v>
          </cell>
          <cell r="AE1099">
            <v>0</v>
          </cell>
          <cell r="AF1099">
            <v>1047401</v>
          </cell>
          <cell r="AG1099">
            <v>1047402</v>
          </cell>
          <cell r="AH1099">
            <v>1047403</v>
          </cell>
          <cell r="AI1099">
            <v>1047404</v>
          </cell>
          <cell r="AJ1099">
            <v>1047405</v>
          </cell>
          <cell r="AK1099">
            <v>0</v>
          </cell>
          <cell r="AL1099">
            <v>0</v>
          </cell>
          <cell r="AM1099">
            <v>0</v>
          </cell>
          <cell r="AN1099">
            <v>0</v>
          </cell>
          <cell r="AO1099">
            <v>0</v>
          </cell>
          <cell r="AP1099">
            <v>0</v>
          </cell>
          <cell r="AQ1099">
            <v>0</v>
          </cell>
          <cell r="AR1099">
            <v>2615</v>
          </cell>
          <cell r="AS1099">
            <v>105</v>
          </cell>
          <cell r="AT1099">
            <v>0</v>
          </cell>
          <cell r="AU1099">
            <v>0</v>
          </cell>
          <cell r="AV1099">
            <v>231</v>
          </cell>
          <cell r="AW1099">
            <v>9</v>
          </cell>
          <cell r="AX1099">
            <v>118</v>
          </cell>
          <cell r="AY1099">
            <v>5</v>
          </cell>
          <cell r="AZ1099">
            <v>142</v>
          </cell>
          <cell r="BA1099">
            <v>6</v>
          </cell>
        </row>
        <row r="1100">
          <cell r="B1100" t="str">
            <v>真·夏侯渊</v>
          </cell>
          <cell r="C1100">
            <v>11005</v>
          </cell>
          <cell r="D1100">
            <v>1</v>
          </cell>
          <cell r="E1100">
            <v>0</v>
          </cell>
          <cell r="F1100">
            <v>20</v>
          </cell>
          <cell r="G1100">
            <v>10034</v>
          </cell>
          <cell r="H1100">
            <v>1</v>
          </cell>
          <cell r="I1100">
            <v>2</v>
          </cell>
          <cell r="J1100">
            <v>2</v>
          </cell>
          <cell r="K1100">
            <v>1</v>
          </cell>
          <cell r="L1100">
            <v>1</v>
          </cell>
          <cell r="M1100">
            <v>6</v>
          </cell>
          <cell r="N1100">
            <v>10481</v>
          </cell>
          <cell r="O1100">
            <v>10484</v>
          </cell>
          <cell r="P1100">
            <v>2</v>
          </cell>
          <cell r="Q1100">
            <v>2</v>
          </cell>
          <cell r="R1100">
            <v>1</v>
          </cell>
          <cell r="S1100">
            <v>0</v>
          </cell>
          <cell r="T1100">
            <v>1041912</v>
          </cell>
          <cell r="U1100">
            <v>1047411</v>
          </cell>
          <cell r="V1100">
            <v>1047421</v>
          </cell>
          <cell r="W1100">
            <v>1032</v>
          </cell>
          <cell r="X1100">
            <v>0</v>
          </cell>
          <cell r="Y1100">
            <v>0</v>
          </cell>
          <cell r="Z1100">
            <v>0</v>
          </cell>
          <cell r="AA1100">
            <v>0</v>
          </cell>
          <cell r="AB1100">
            <v>0</v>
          </cell>
          <cell r="AC1100">
            <v>0</v>
          </cell>
          <cell r="AD1100">
            <v>0</v>
          </cell>
          <cell r="AE1100">
            <v>0</v>
          </cell>
          <cell r="AF1100">
            <v>1047401</v>
          </cell>
          <cell r="AG1100">
            <v>1047402</v>
          </cell>
          <cell r="AH1100">
            <v>1047403</v>
          </cell>
          <cell r="AI1100">
            <v>1047404</v>
          </cell>
          <cell r="AJ1100">
            <v>1047405</v>
          </cell>
          <cell r="AK1100">
            <v>0</v>
          </cell>
          <cell r="AL1100">
            <v>0</v>
          </cell>
          <cell r="AM1100">
            <v>0</v>
          </cell>
          <cell r="AN1100">
            <v>0</v>
          </cell>
          <cell r="AO1100">
            <v>0</v>
          </cell>
          <cell r="AP1100">
            <v>0</v>
          </cell>
          <cell r="AQ1100">
            <v>0</v>
          </cell>
          <cell r="AR1100">
            <v>3008</v>
          </cell>
          <cell r="AS1100">
            <v>120</v>
          </cell>
          <cell r="AT1100">
            <v>0</v>
          </cell>
          <cell r="AU1100">
            <v>0</v>
          </cell>
          <cell r="AV1100">
            <v>266</v>
          </cell>
          <cell r="AW1100">
            <v>11</v>
          </cell>
          <cell r="AX1100">
            <v>136</v>
          </cell>
          <cell r="AY1100">
            <v>5</v>
          </cell>
          <cell r="AZ1100">
            <v>164</v>
          </cell>
          <cell r="BA1100">
            <v>7</v>
          </cell>
        </row>
        <row r="1101">
          <cell r="B1101" t="str">
            <v>真·张辽</v>
          </cell>
          <cell r="C1101">
            <v>110062</v>
          </cell>
          <cell r="D1101">
            <v>1</v>
          </cell>
          <cell r="E1101">
            <v>0</v>
          </cell>
          <cell r="F1101">
            <v>20</v>
          </cell>
          <cell r="G1101">
            <v>10045</v>
          </cell>
          <cell r="H1101">
            <v>1</v>
          </cell>
          <cell r="I1101">
            <v>2</v>
          </cell>
          <cell r="J1101">
            <v>2</v>
          </cell>
          <cell r="K1101">
            <v>1</v>
          </cell>
          <cell r="L1101">
            <v>1</v>
          </cell>
          <cell r="M1101">
            <v>7</v>
          </cell>
          <cell r="N1101">
            <v>10482</v>
          </cell>
          <cell r="O1101">
            <v>10484</v>
          </cell>
          <cell r="P1101">
            <v>2</v>
          </cell>
          <cell r="Q1101">
            <v>2</v>
          </cell>
          <cell r="R1101">
            <v>1</v>
          </cell>
          <cell r="S1101">
            <v>0</v>
          </cell>
          <cell r="T1101">
            <v>1041912</v>
          </cell>
          <cell r="U1101">
            <v>1047411</v>
          </cell>
          <cell r="V1101">
            <v>1047421</v>
          </cell>
          <cell r="W1101">
            <v>1032</v>
          </cell>
          <cell r="X1101">
            <v>0</v>
          </cell>
          <cell r="Y1101">
            <v>0</v>
          </cell>
          <cell r="Z1101">
            <v>0</v>
          </cell>
          <cell r="AA1101">
            <v>0</v>
          </cell>
          <cell r="AB1101">
            <v>0</v>
          </cell>
          <cell r="AC1101">
            <v>0</v>
          </cell>
          <cell r="AD1101">
            <v>0</v>
          </cell>
          <cell r="AE1101">
            <v>0</v>
          </cell>
          <cell r="AF1101">
            <v>1047401</v>
          </cell>
          <cell r="AG1101">
            <v>1047402</v>
          </cell>
          <cell r="AH1101">
            <v>1047403</v>
          </cell>
          <cell r="AI1101">
            <v>1047404</v>
          </cell>
          <cell r="AJ1101">
            <v>1047405</v>
          </cell>
          <cell r="AK1101">
            <v>0</v>
          </cell>
          <cell r="AL1101">
            <v>0</v>
          </cell>
          <cell r="AM1101">
            <v>0</v>
          </cell>
          <cell r="AN1101">
            <v>0</v>
          </cell>
          <cell r="AO1101">
            <v>0</v>
          </cell>
          <cell r="AP1101">
            <v>0</v>
          </cell>
          <cell r="AQ1101">
            <v>0</v>
          </cell>
          <cell r="AR1101">
            <v>3458</v>
          </cell>
          <cell r="AS1101">
            <v>138</v>
          </cell>
          <cell r="AT1101">
            <v>0</v>
          </cell>
          <cell r="AU1101">
            <v>0</v>
          </cell>
          <cell r="AV1101">
            <v>305</v>
          </cell>
          <cell r="AW1101">
            <v>12</v>
          </cell>
          <cell r="AX1101">
            <v>156</v>
          </cell>
          <cell r="AY1101">
            <v>6</v>
          </cell>
          <cell r="AZ1101">
            <v>188</v>
          </cell>
          <cell r="BA1101">
            <v>8</v>
          </cell>
        </row>
        <row r="1102">
          <cell r="B1102" t="str">
            <v>真·荀彧</v>
          </cell>
          <cell r="C1102">
            <v>110072</v>
          </cell>
          <cell r="D1102">
            <v>1</v>
          </cell>
          <cell r="E1102">
            <v>0</v>
          </cell>
          <cell r="F1102">
            <v>23</v>
          </cell>
          <cell r="G1102">
            <v>10056</v>
          </cell>
          <cell r="H1102">
            <v>1</v>
          </cell>
          <cell r="I1102">
            <v>2</v>
          </cell>
          <cell r="J1102">
            <v>2</v>
          </cell>
          <cell r="K1102">
            <v>1</v>
          </cell>
          <cell r="L1102">
            <v>1</v>
          </cell>
          <cell r="M1102">
            <v>8</v>
          </cell>
          <cell r="N1102">
            <v>10483</v>
          </cell>
          <cell r="O1102">
            <v>10484</v>
          </cell>
          <cell r="P1102">
            <v>2</v>
          </cell>
          <cell r="Q1102">
            <v>2</v>
          </cell>
          <cell r="R1102">
            <v>1</v>
          </cell>
          <cell r="S1102">
            <v>0</v>
          </cell>
          <cell r="T1102">
            <v>1041912</v>
          </cell>
          <cell r="U1102">
            <v>1047411</v>
          </cell>
          <cell r="V1102">
            <v>1047421</v>
          </cell>
          <cell r="W1102">
            <v>1032</v>
          </cell>
          <cell r="X1102">
            <v>0</v>
          </cell>
          <cell r="Y1102">
            <v>0</v>
          </cell>
          <cell r="Z1102">
            <v>0</v>
          </cell>
          <cell r="AA1102">
            <v>0</v>
          </cell>
          <cell r="AB1102">
            <v>0</v>
          </cell>
          <cell r="AC1102">
            <v>0</v>
          </cell>
          <cell r="AD1102">
            <v>0</v>
          </cell>
          <cell r="AE1102">
            <v>0</v>
          </cell>
          <cell r="AF1102">
            <v>1047401</v>
          </cell>
          <cell r="AG1102">
            <v>1047402</v>
          </cell>
          <cell r="AH1102">
            <v>1047403</v>
          </cell>
          <cell r="AI1102">
            <v>1047404</v>
          </cell>
          <cell r="AJ1102">
            <v>1047405</v>
          </cell>
          <cell r="AK1102">
            <v>0</v>
          </cell>
          <cell r="AL1102">
            <v>0</v>
          </cell>
          <cell r="AM1102">
            <v>0</v>
          </cell>
          <cell r="AN1102">
            <v>0</v>
          </cell>
          <cell r="AO1102">
            <v>0</v>
          </cell>
          <cell r="AP1102">
            <v>0</v>
          </cell>
          <cell r="AQ1102">
            <v>0</v>
          </cell>
          <cell r="AR1102">
            <v>3976</v>
          </cell>
          <cell r="AS1102">
            <v>159</v>
          </cell>
          <cell r="AT1102">
            <v>0</v>
          </cell>
          <cell r="AU1102">
            <v>0</v>
          </cell>
          <cell r="AV1102">
            <v>351</v>
          </cell>
          <cell r="AW1102">
            <v>14</v>
          </cell>
          <cell r="AX1102">
            <v>180</v>
          </cell>
          <cell r="AY1102">
            <v>7</v>
          </cell>
          <cell r="AZ1102">
            <v>217</v>
          </cell>
          <cell r="BA1102">
            <v>9</v>
          </cell>
        </row>
        <row r="1103">
          <cell r="B1103" t="str">
            <v>真·郭嘉</v>
          </cell>
          <cell r="C1103">
            <v>110012</v>
          </cell>
          <cell r="D1103">
            <v>1</v>
          </cell>
          <cell r="E1103">
            <v>0</v>
          </cell>
          <cell r="F1103">
            <v>20</v>
          </cell>
          <cell r="G1103">
            <v>10067</v>
          </cell>
          <cell r="H1103">
            <v>1</v>
          </cell>
          <cell r="I1103">
            <v>2</v>
          </cell>
          <cell r="J1103">
            <v>2</v>
          </cell>
          <cell r="K1103">
            <v>1</v>
          </cell>
          <cell r="L1103">
            <v>1</v>
          </cell>
          <cell r="M1103">
            <v>9</v>
          </cell>
          <cell r="N1103">
            <v>10484</v>
          </cell>
          <cell r="O1103">
            <v>10484</v>
          </cell>
          <cell r="P1103">
            <v>2</v>
          </cell>
          <cell r="Q1103">
            <v>2</v>
          </cell>
          <cell r="R1103">
            <v>1</v>
          </cell>
          <cell r="S1103">
            <v>0</v>
          </cell>
          <cell r="T1103">
            <v>1041912</v>
          </cell>
          <cell r="U1103">
            <v>1047411</v>
          </cell>
          <cell r="V1103">
            <v>1047421</v>
          </cell>
          <cell r="W1103">
            <v>1032</v>
          </cell>
          <cell r="X1103">
            <v>0</v>
          </cell>
          <cell r="Y1103">
            <v>0</v>
          </cell>
          <cell r="Z1103">
            <v>0</v>
          </cell>
          <cell r="AA1103">
            <v>0</v>
          </cell>
          <cell r="AB1103">
            <v>0</v>
          </cell>
          <cell r="AC1103">
            <v>0</v>
          </cell>
          <cell r="AD1103">
            <v>0</v>
          </cell>
          <cell r="AE1103">
            <v>0</v>
          </cell>
          <cell r="AF1103">
            <v>1047401</v>
          </cell>
          <cell r="AG1103">
            <v>1047402</v>
          </cell>
          <cell r="AH1103">
            <v>1047403</v>
          </cell>
          <cell r="AI1103">
            <v>1047404</v>
          </cell>
          <cell r="AJ1103">
            <v>1047405</v>
          </cell>
          <cell r="AK1103">
            <v>0</v>
          </cell>
          <cell r="AL1103">
            <v>0</v>
          </cell>
          <cell r="AM1103">
            <v>0</v>
          </cell>
          <cell r="AN1103">
            <v>0</v>
          </cell>
          <cell r="AO1103">
            <v>0</v>
          </cell>
          <cell r="AP1103">
            <v>0</v>
          </cell>
          <cell r="AQ1103">
            <v>0</v>
          </cell>
          <cell r="AR1103">
            <v>4572</v>
          </cell>
          <cell r="AS1103">
            <v>183</v>
          </cell>
          <cell r="AT1103">
            <v>0</v>
          </cell>
          <cell r="AU1103">
            <v>0</v>
          </cell>
          <cell r="AV1103">
            <v>404</v>
          </cell>
          <cell r="AW1103">
            <v>16</v>
          </cell>
          <cell r="AX1103">
            <v>207</v>
          </cell>
          <cell r="AY1103">
            <v>8</v>
          </cell>
          <cell r="AZ1103">
            <v>249</v>
          </cell>
          <cell r="BA1103">
            <v>10</v>
          </cell>
        </row>
        <row r="1104">
          <cell r="B1104" t="str">
            <v>真·荀攸</v>
          </cell>
          <cell r="C1104">
            <v>11008</v>
          </cell>
          <cell r="D1104">
            <v>1</v>
          </cell>
          <cell r="E1104">
            <v>0</v>
          </cell>
          <cell r="F1104">
            <v>18</v>
          </cell>
          <cell r="G1104">
            <v>10078</v>
          </cell>
          <cell r="H1104">
            <v>1</v>
          </cell>
          <cell r="I1104">
            <v>2</v>
          </cell>
          <cell r="J1104">
            <v>2</v>
          </cell>
          <cell r="K1104">
            <v>1</v>
          </cell>
          <cell r="L1104">
            <v>1</v>
          </cell>
          <cell r="M1104">
            <v>10</v>
          </cell>
          <cell r="N1104">
            <v>10787</v>
          </cell>
          <cell r="O1104">
            <v>10484</v>
          </cell>
          <cell r="P1104">
            <v>2</v>
          </cell>
          <cell r="Q1104">
            <v>2</v>
          </cell>
          <cell r="R1104">
            <v>1</v>
          </cell>
          <cell r="S1104">
            <v>0</v>
          </cell>
          <cell r="T1104">
            <v>1041912</v>
          </cell>
          <cell r="U1104">
            <v>1047411</v>
          </cell>
          <cell r="V1104">
            <v>1047421</v>
          </cell>
          <cell r="W1104">
            <v>1032</v>
          </cell>
          <cell r="X1104">
            <v>0</v>
          </cell>
          <cell r="Y1104">
            <v>0</v>
          </cell>
          <cell r="Z1104">
            <v>0</v>
          </cell>
          <cell r="AA1104">
            <v>0</v>
          </cell>
          <cell r="AB1104">
            <v>0</v>
          </cell>
          <cell r="AC1104">
            <v>0</v>
          </cell>
          <cell r="AD1104">
            <v>0</v>
          </cell>
          <cell r="AE1104">
            <v>0</v>
          </cell>
          <cell r="AF1104">
            <v>1047401</v>
          </cell>
          <cell r="AG1104">
            <v>1047402</v>
          </cell>
          <cell r="AH1104">
            <v>1047403</v>
          </cell>
          <cell r="AI1104">
            <v>1047404</v>
          </cell>
          <cell r="AJ1104">
            <v>1047405</v>
          </cell>
          <cell r="AK1104">
            <v>0</v>
          </cell>
          <cell r="AL1104">
            <v>0</v>
          </cell>
          <cell r="AM1104">
            <v>0</v>
          </cell>
          <cell r="AN1104">
            <v>0</v>
          </cell>
          <cell r="AO1104">
            <v>0</v>
          </cell>
          <cell r="AP1104">
            <v>0</v>
          </cell>
          <cell r="AQ1104">
            <v>0</v>
          </cell>
          <cell r="AR1104">
            <v>5258</v>
          </cell>
          <cell r="AS1104">
            <v>210</v>
          </cell>
          <cell r="AT1104">
            <v>0</v>
          </cell>
          <cell r="AU1104">
            <v>0</v>
          </cell>
          <cell r="AV1104">
            <v>465</v>
          </cell>
          <cell r="AW1104">
            <v>19</v>
          </cell>
          <cell r="AX1104">
            <v>238</v>
          </cell>
          <cell r="AY1104">
            <v>10</v>
          </cell>
          <cell r="AZ1104">
            <v>287</v>
          </cell>
          <cell r="BA1104">
            <v>11</v>
          </cell>
        </row>
        <row r="1105">
          <cell r="B1105" t="str">
            <v>真·贾诩</v>
          </cell>
          <cell r="C1105">
            <v>11009</v>
          </cell>
          <cell r="D1105">
            <v>1</v>
          </cell>
          <cell r="E1105">
            <v>0</v>
          </cell>
          <cell r="F1105">
            <v>20</v>
          </cell>
          <cell r="G1105">
            <v>10089</v>
          </cell>
          <cell r="H1105">
            <v>1</v>
          </cell>
          <cell r="I1105">
            <v>2</v>
          </cell>
          <cell r="J1105">
            <v>2</v>
          </cell>
          <cell r="K1105">
            <v>1</v>
          </cell>
          <cell r="L1105">
            <v>1</v>
          </cell>
          <cell r="M1105">
            <v>11</v>
          </cell>
          <cell r="N1105">
            <v>10788</v>
          </cell>
          <cell r="O1105">
            <v>10484</v>
          </cell>
          <cell r="P1105">
            <v>2</v>
          </cell>
          <cell r="Q1105">
            <v>2</v>
          </cell>
          <cell r="R1105">
            <v>1</v>
          </cell>
          <cell r="S1105">
            <v>0</v>
          </cell>
          <cell r="T1105">
            <v>1041912</v>
          </cell>
          <cell r="U1105">
            <v>1047411</v>
          </cell>
          <cell r="V1105">
            <v>1047421</v>
          </cell>
          <cell r="W1105">
            <v>1032</v>
          </cell>
          <cell r="X1105">
            <v>0</v>
          </cell>
          <cell r="Y1105">
            <v>0</v>
          </cell>
          <cell r="Z1105">
            <v>0</v>
          </cell>
          <cell r="AA1105">
            <v>0</v>
          </cell>
          <cell r="AB1105">
            <v>0</v>
          </cell>
          <cell r="AC1105">
            <v>0</v>
          </cell>
          <cell r="AD1105">
            <v>0</v>
          </cell>
          <cell r="AE1105">
            <v>0</v>
          </cell>
          <cell r="AF1105">
            <v>1047401</v>
          </cell>
          <cell r="AG1105">
            <v>1047402</v>
          </cell>
          <cell r="AH1105">
            <v>1047403</v>
          </cell>
          <cell r="AI1105">
            <v>1047404</v>
          </cell>
          <cell r="AJ1105">
            <v>1047405</v>
          </cell>
          <cell r="AK1105">
            <v>0</v>
          </cell>
          <cell r="AL1105">
            <v>0</v>
          </cell>
          <cell r="AM1105">
            <v>0</v>
          </cell>
          <cell r="AN1105">
            <v>0</v>
          </cell>
          <cell r="AO1105">
            <v>0</v>
          </cell>
          <cell r="AP1105">
            <v>0</v>
          </cell>
          <cell r="AQ1105">
            <v>0</v>
          </cell>
          <cell r="AR1105">
            <v>6046</v>
          </cell>
          <cell r="AS1105">
            <v>241</v>
          </cell>
          <cell r="AT1105">
            <v>0</v>
          </cell>
          <cell r="AU1105">
            <v>0</v>
          </cell>
          <cell r="AV1105">
            <v>534</v>
          </cell>
          <cell r="AW1105">
            <v>21</v>
          </cell>
          <cell r="AX1105">
            <v>273</v>
          </cell>
          <cell r="AY1105">
            <v>11</v>
          </cell>
          <cell r="AZ1105">
            <v>330</v>
          </cell>
          <cell r="BA1105">
            <v>12</v>
          </cell>
        </row>
        <row r="1106">
          <cell r="B1106" t="str">
            <v>真·程昱</v>
          </cell>
          <cell r="C1106">
            <v>11010</v>
          </cell>
          <cell r="D1106">
            <v>1</v>
          </cell>
          <cell r="E1106">
            <v>0</v>
          </cell>
          <cell r="F1106">
            <v>18</v>
          </cell>
          <cell r="G1106">
            <v>10100</v>
          </cell>
          <cell r="H1106">
            <v>1</v>
          </cell>
          <cell r="I1106">
            <v>2</v>
          </cell>
          <cell r="J1106">
            <v>2</v>
          </cell>
          <cell r="K1106">
            <v>1</v>
          </cell>
          <cell r="L1106">
            <v>1</v>
          </cell>
          <cell r="M1106">
            <v>12</v>
          </cell>
          <cell r="N1106">
            <v>0</v>
          </cell>
          <cell r="O1106">
            <v>10484</v>
          </cell>
          <cell r="P1106">
            <v>2</v>
          </cell>
          <cell r="Q1106">
            <v>2</v>
          </cell>
          <cell r="R1106">
            <v>1</v>
          </cell>
          <cell r="S1106">
            <v>0</v>
          </cell>
          <cell r="T1106">
            <v>1041912</v>
          </cell>
          <cell r="U1106">
            <v>1047411</v>
          </cell>
          <cell r="V1106">
            <v>1047421</v>
          </cell>
          <cell r="W1106">
            <v>1032</v>
          </cell>
          <cell r="X1106">
            <v>0</v>
          </cell>
          <cell r="Y1106">
            <v>0</v>
          </cell>
          <cell r="Z1106">
            <v>0</v>
          </cell>
          <cell r="AA1106">
            <v>0</v>
          </cell>
          <cell r="AB1106">
            <v>0</v>
          </cell>
          <cell r="AC1106">
            <v>0</v>
          </cell>
          <cell r="AD1106">
            <v>0</v>
          </cell>
          <cell r="AE1106">
            <v>0</v>
          </cell>
          <cell r="AF1106">
            <v>1047401</v>
          </cell>
          <cell r="AG1106">
            <v>1047402</v>
          </cell>
          <cell r="AH1106">
            <v>1047403</v>
          </cell>
          <cell r="AI1106">
            <v>1047404</v>
          </cell>
          <cell r="AJ1106">
            <v>1047405</v>
          </cell>
          <cell r="AK1106">
            <v>0</v>
          </cell>
          <cell r="AL1106">
            <v>0</v>
          </cell>
          <cell r="AM1106">
            <v>0</v>
          </cell>
          <cell r="AN1106">
            <v>0</v>
          </cell>
          <cell r="AO1106">
            <v>0</v>
          </cell>
          <cell r="AP1106">
            <v>0</v>
          </cell>
          <cell r="AQ1106">
            <v>0</v>
          </cell>
          <cell r="AR1106">
            <v>6952</v>
          </cell>
          <cell r="AS1106">
            <v>277</v>
          </cell>
          <cell r="AT1106">
            <v>0</v>
          </cell>
          <cell r="AU1106">
            <v>0</v>
          </cell>
          <cell r="AV1106">
            <v>614</v>
          </cell>
          <cell r="AW1106">
            <v>24</v>
          </cell>
          <cell r="AX1106">
            <v>313</v>
          </cell>
          <cell r="AY1106">
            <v>12</v>
          </cell>
          <cell r="AZ1106">
            <v>379</v>
          </cell>
          <cell r="BA1106">
            <v>13</v>
          </cell>
        </row>
        <row r="1107">
          <cell r="B1107" t="str">
            <v>真·司马懿</v>
          </cell>
          <cell r="C1107">
            <v>110112</v>
          </cell>
          <cell r="D1107">
            <v>1</v>
          </cell>
          <cell r="E1107">
            <v>0</v>
          </cell>
          <cell r="F1107">
            <v>20</v>
          </cell>
          <cell r="G1107">
            <v>10111</v>
          </cell>
          <cell r="H1107">
            <v>0</v>
          </cell>
          <cell r="I1107">
            <v>2</v>
          </cell>
          <cell r="J1107">
            <v>2</v>
          </cell>
          <cell r="K1107">
            <v>1</v>
          </cell>
          <cell r="L1107">
            <v>1</v>
          </cell>
          <cell r="M1107">
            <v>0</v>
          </cell>
          <cell r="N1107">
            <v>10486</v>
          </cell>
          <cell r="O1107">
            <v>10495</v>
          </cell>
          <cell r="P1107">
            <v>3</v>
          </cell>
          <cell r="Q1107">
            <v>4</v>
          </cell>
          <cell r="R1107">
            <v>1</v>
          </cell>
          <cell r="S1107">
            <v>1</v>
          </cell>
          <cell r="T1107">
            <v>1045212</v>
          </cell>
          <cell r="U1107">
            <v>0</v>
          </cell>
          <cell r="V1107">
            <v>0</v>
          </cell>
          <cell r="W1107">
            <v>0</v>
          </cell>
          <cell r="X1107">
            <v>0</v>
          </cell>
          <cell r="Y1107">
            <v>0</v>
          </cell>
          <cell r="Z1107">
            <v>0</v>
          </cell>
          <cell r="AA1107">
            <v>0</v>
          </cell>
          <cell r="AB1107">
            <v>0</v>
          </cell>
          <cell r="AC1107">
            <v>0</v>
          </cell>
          <cell r="AD1107">
            <v>0</v>
          </cell>
          <cell r="AE1107">
            <v>0</v>
          </cell>
          <cell r="AF1107">
            <v>1048501</v>
          </cell>
          <cell r="AG1107">
            <v>1048502</v>
          </cell>
          <cell r="AH1107">
            <v>1048503</v>
          </cell>
          <cell r="AI1107">
            <v>1048504</v>
          </cell>
          <cell r="AJ1107">
            <v>1048505</v>
          </cell>
          <cell r="AK1107">
            <v>0</v>
          </cell>
          <cell r="AL1107">
            <v>0</v>
          </cell>
          <cell r="AM1107">
            <v>0</v>
          </cell>
          <cell r="AN1107">
            <v>0</v>
          </cell>
          <cell r="AO1107">
            <v>0</v>
          </cell>
          <cell r="AP1107">
            <v>0</v>
          </cell>
          <cell r="AQ1107">
            <v>0</v>
          </cell>
          <cell r="AR1107">
            <v>1147</v>
          </cell>
          <cell r="AS1107">
            <v>46</v>
          </cell>
          <cell r="AT1107">
            <v>0</v>
          </cell>
          <cell r="AU1107">
            <v>0</v>
          </cell>
          <cell r="AV1107">
            <v>95</v>
          </cell>
          <cell r="AW1107">
            <v>4</v>
          </cell>
          <cell r="AX1107">
            <v>52</v>
          </cell>
          <cell r="AY1107">
            <v>2</v>
          </cell>
          <cell r="AZ1107">
            <v>62</v>
          </cell>
          <cell r="BA1107">
            <v>2</v>
          </cell>
        </row>
        <row r="1108">
          <cell r="B1108" t="str">
            <v>真·张郃</v>
          </cell>
          <cell r="C1108">
            <v>11012</v>
          </cell>
          <cell r="D1108">
            <v>1</v>
          </cell>
          <cell r="E1108">
            <v>0</v>
          </cell>
          <cell r="F1108">
            <v>20</v>
          </cell>
          <cell r="G1108">
            <v>10122</v>
          </cell>
          <cell r="H1108">
            <v>0</v>
          </cell>
          <cell r="I1108">
            <v>2</v>
          </cell>
          <cell r="J1108">
            <v>2</v>
          </cell>
          <cell r="K1108">
            <v>1</v>
          </cell>
          <cell r="L1108">
            <v>1</v>
          </cell>
          <cell r="M1108">
            <v>1</v>
          </cell>
          <cell r="N1108">
            <v>10487</v>
          </cell>
          <cell r="O1108">
            <v>10495</v>
          </cell>
          <cell r="P1108">
            <v>3</v>
          </cell>
          <cell r="Q1108">
            <v>4</v>
          </cell>
          <cell r="R1108">
            <v>1</v>
          </cell>
          <cell r="S1108">
            <v>0</v>
          </cell>
          <cell r="T1108">
            <v>1045212</v>
          </cell>
          <cell r="U1108">
            <v>0</v>
          </cell>
          <cell r="V1108">
            <v>0</v>
          </cell>
          <cell r="W1108">
            <v>0</v>
          </cell>
          <cell r="X1108">
            <v>0</v>
          </cell>
          <cell r="Y1108">
            <v>0</v>
          </cell>
          <cell r="Z1108">
            <v>0</v>
          </cell>
          <cell r="AA1108">
            <v>0</v>
          </cell>
          <cell r="AB1108">
            <v>0</v>
          </cell>
          <cell r="AC1108">
            <v>0</v>
          </cell>
          <cell r="AD1108">
            <v>0</v>
          </cell>
          <cell r="AE1108">
            <v>0</v>
          </cell>
          <cell r="AF1108">
            <v>1048501</v>
          </cell>
          <cell r="AG1108">
            <v>1048502</v>
          </cell>
          <cell r="AH1108">
            <v>1048503</v>
          </cell>
          <cell r="AI1108">
            <v>1048504</v>
          </cell>
          <cell r="AJ1108">
            <v>1048505</v>
          </cell>
          <cell r="AK1108">
            <v>0</v>
          </cell>
          <cell r="AL1108">
            <v>0</v>
          </cell>
          <cell r="AM1108">
            <v>0</v>
          </cell>
          <cell r="AN1108">
            <v>0</v>
          </cell>
          <cell r="AO1108">
            <v>0</v>
          </cell>
          <cell r="AP1108">
            <v>0</v>
          </cell>
          <cell r="AQ1108">
            <v>0</v>
          </cell>
          <cell r="AR1108">
            <v>1320</v>
          </cell>
          <cell r="AS1108">
            <v>53</v>
          </cell>
          <cell r="AT1108">
            <v>0</v>
          </cell>
          <cell r="AU1108">
            <v>0</v>
          </cell>
          <cell r="AV1108">
            <v>110</v>
          </cell>
          <cell r="AW1108">
            <v>4</v>
          </cell>
          <cell r="AX1108">
            <v>59</v>
          </cell>
          <cell r="AY1108">
            <v>2</v>
          </cell>
          <cell r="AZ1108">
            <v>72</v>
          </cell>
          <cell r="BA1108">
            <v>3</v>
          </cell>
        </row>
        <row r="1109">
          <cell r="B1109" t="str">
            <v>真·于禁</v>
          </cell>
          <cell r="C1109">
            <v>11013</v>
          </cell>
          <cell r="D1109">
            <v>1</v>
          </cell>
          <cell r="E1109">
            <v>0</v>
          </cell>
          <cell r="F1109">
            <v>18</v>
          </cell>
          <cell r="G1109">
            <v>10133</v>
          </cell>
          <cell r="H1109">
            <v>0</v>
          </cell>
          <cell r="I1109">
            <v>2</v>
          </cell>
          <cell r="J1109">
            <v>2</v>
          </cell>
          <cell r="K1109">
            <v>1</v>
          </cell>
          <cell r="L1109">
            <v>1</v>
          </cell>
          <cell r="M1109">
            <v>2</v>
          </cell>
          <cell r="N1109">
            <v>10488</v>
          </cell>
          <cell r="O1109">
            <v>10495</v>
          </cell>
          <cell r="P1109">
            <v>3</v>
          </cell>
          <cell r="Q1109">
            <v>4</v>
          </cell>
          <cell r="R1109">
            <v>1</v>
          </cell>
          <cell r="S1109">
            <v>0</v>
          </cell>
          <cell r="T1109">
            <v>1045212</v>
          </cell>
          <cell r="U1109">
            <v>0</v>
          </cell>
          <cell r="V1109">
            <v>0</v>
          </cell>
          <cell r="W1109">
            <v>0</v>
          </cell>
          <cell r="X1109">
            <v>0</v>
          </cell>
          <cell r="Y1109">
            <v>0</v>
          </cell>
          <cell r="Z1109">
            <v>0</v>
          </cell>
          <cell r="AA1109">
            <v>0</v>
          </cell>
          <cell r="AB1109">
            <v>0</v>
          </cell>
          <cell r="AC1109">
            <v>0</v>
          </cell>
          <cell r="AD1109">
            <v>0</v>
          </cell>
          <cell r="AE1109">
            <v>0</v>
          </cell>
          <cell r="AF1109">
            <v>1048501</v>
          </cell>
          <cell r="AG1109">
            <v>1048502</v>
          </cell>
          <cell r="AH1109">
            <v>1048503</v>
          </cell>
          <cell r="AI1109">
            <v>1048504</v>
          </cell>
          <cell r="AJ1109">
            <v>1048505</v>
          </cell>
          <cell r="AK1109">
            <v>0</v>
          </cell>
          <cell r="AL1109">
            <v>0</v>
          </cell>
          <cell r="AM1109">
            <v>0</v>
          </cell>
          <cell r="AN1109">
            <v>0</v>
          </cell>
          <cell r="AO1109">
            <v>0</v>
          </cell>
          <cell r="AP1109">
            <v>0</v>
          </cell>
          <cell r="AQ1109">
            <v>0</v>
          </cell>
          <cell r="AR1109">
            <v>1518</v>
          </cell>
          <cell r="AS1109">
            <v>61</v>
          </cell>
          <cell r="AT1109">
            <v>0</v>
          </cell>
          <cell r="AU1109">
            <v>0</v>
          </cell>
          <cell r="AV1109">
            <v>126</v>
          </cell>
          <cell r="AW1109">
            <v>5</v>
          </cell>
          <cell r="AX1109">
            <v>68</v>
          </cell>
          <cell r="AY1109">
            <v>3</v>
          </cell>
          <cell r="AZ1109">
            <v>82</v>
          </cell>
          <cell r="BA1109">
            <v>3</v>
          </cell>
        </row>
        <row r="1110">
          <cell r="B1110" t="str">
            <v>真·乐进</v>
          </cell>
          <cell r="C1110">
            <v>11014</v>
          </cell>
          <cell r="D1110">
            <v>1</v>
          </cell>
          <cell r="E1110">
            <v>0</v>
          </cell>
          <cell r="F1110">
            <v>20</v>
          </cell>
          <cell r="G1110">
            <v>10144</v>
          </cell>
          <cell r="H1110">
            <v>0</v>
          </cell>
          <cell r="I1110">
            <v>2</v>
          </cell>
          <cell r="J1110">
            <v>2</v>
          </cell>
          <cell r="K1110">
            <v>1</v>
          </cell>
          <cell r="L1110">
            <v>1</v>
          </cell>
          <cell r="M1110">
            <v>3</v>
          </cell>
          <cell r="N1110">
            <v>10489</v>
          </cell>
          <cell r="O1110">
            <v>10495</v>
          </cell>
          <cell r="P1110">
            <v>3</v>
          </cell>
          <cell r="Q1110">
            <v>4</v>
          </cell>
          <cell r="R1110">
            <v>1</v>
          </cell>
          <cell r="S1110">
            <v>0</v>
          </cell>
          <cell r="T1110">
            <v>1045212</v>
          </cell>
          <cell r="U1110">
            <v>0</v>
          </cell>
          <cell r="V1110">
            <v>0</v>
          </cell>
          <cell r="W1110">
            <v>0</v>
          </cell>
          <cell r="X1110">
            <v>0</v>
          </cell>
          <cell r="Y1110">
            <v>0</v>
          </cell>
          <cell r="Z1110">
            <v>0</v>
          </cell>
          <cell r="AA1110">
            <v>0</v>
          </cell>
          <cell r="AB1110">
            <v>0</v>
          </cell>
          <cell r="AC1110">
            <v>0</v>
          </cell>
          <cell r="AD1110">
            <v>0</v>
          </cell>
          <cell r="AE1110">
            <v>0</v>
          </cell>
          <cell r="AF1110">
            <v>1048501</v>
          </cell>
          <cell r="AG1110">
            <v>1048502</v>
          </cell>
          <cell r="AH1110">
            <v>1048503</v>
          </cell>
          <cell r="AI1110">
            <v>1048504</v>
          </cell>
          <cell r="AJ1110">
            <v>1048505</v>
          </cell>
          <cell r="AK1110">
            <v>0</v>
          </cell>
          <cell r="AL1110">
            <v>0</v>
          </cell>
          <cell r="AM1110">
            <v>0</v>
          </cell>
          <cell r="AN1110">
            <v>0</v>
          </cell>
          <cell r="AO1110">
            <v>0</v>
          </cell>
          <cell r="AP1110">
            <v>0</v>
          </cell>
          <cell r="AQ1110">
            <v>0</v>
          </cell>
          <cell r="AR1110">
            <v>1745</v>
          </cell>
          <cell r="AS1110">
            <v>70</v>
          </cell>
          <cell r="AT1110">
            <v>0</v>
          </cell>
          <cell r="AU1110">
            <v>0</v>
          </cell>
          <cell r="AV1110">
            <v>145</v>
          </cell>
          <cell r="AW1110">
            <v>6</v>
          </cell>
          <cell r="AX1110">
            <v>79</v>
          </cell>
          <cell r="AY1110">
            <v>3</v>
          </cell>
          <cell r="AZ1110">
            <v>95</v>
          </cell>
          <cell r="BA1110">
            <v>4</v>
          </cell>
        </row>
        <row r="1111">
          <cell r="B1111" t="str">
            <v>真·徐晃</v>
          </cell>
          <cell r="C1111">
            <v>11015</v>
          </cell>
          <cell r="D1111">
            <v>1</v>
          </cell>
          <cell r="E1111">
            <v>0</v>
          </cell>
          <cell r="F1111">
            <v>18</v>
          </cell>
          <cell r="G1111">
            <v>10155</v>
          </cell>
          <cell r="H1111">
            <v>0</v>
          </cell>
          <cell r="I1111">
            <v>2</v>
          </cell>
          <cell r="J1111">
            <v>2</v>
          </cell>
          <cell r="K1111">
            <v>1</v>
          </cell>
          <cell r="L1111">
            <v>1</v>
          </cell>
          <cell r="M1111">
            <v>4</v>
          </cell>
          <cell r="N1111">
            <v>10490</v>
          </cell>
          <cell r="O1111">
            <v>10495</v>
          </cell>
          <cell r="P1111">
            <v>3</v>
          </cell>
          <cell r="Q1111">
            <v>4</v>
          </cell>
          <cell r="R1111">
            <v>1</v>
          </cell>
          <cell r="S1111">
            <v>0</v>
          </cell>
          <cell r="T1111">
            <v>1045212</v>
          </cell>
          <cell r="U1111">
            <v>0</v>
          </cell>
          <cell r="V1111">
            <v>0</v>
          </cell>
          <cell r="W1111">
            <v>0</v>
          </cell>
          <cell r="X1111">
            <v>0</v>
          </cell>
          <cell r="Y1111">
            <v>0</v>
          </cell>
          <cell r="Z1111">
            <v>0</v>
          </cell>
          <cell r="AA1111">
            <v>0</v>
          </cell>
          <cell r="AB1111">
            <v>0</v>
          </cell>
          <cell r="AC1111">
            <v>0</v>
          </cell>
          <cell r="AD1111">
            <v>0</v>
          </cell>
          <cell r="AE1111">
            <v>0</v>
          </cell>
          <cell r="AF1111">
            <v>1048501</v>
          </cell>
          <cell r="AG1111">
            <v>1048502</v>
          </cell>
          <cell r="AH1111">
            <v>1048503</v>
          </cell>
          <cell r="AI1111">
            <v>1048504</v>
          </cell>
          <cell r="AJ1111">
            <v>1048505</v>
          </cell>
          <cell r="AK1111">
            <v>0</v>
          </cell>
          <cell r="AL1111">
            <v>0</v>
          </cell>
          <cell r="AM1111">
            <v>0</v>
          </cell>
          <cell r="AN1111">
            <v>0</v>
          </cell>
          <cell r="AO1111">
            <v>0</v>
          </cell>
          <cell r="AP1111">
            <v>0</v>
          </cell>
          <cell r="AQ1111">
            <v>0</v>
          </cell>
          <cell r="AR1111">
            <v>2006</v>
          </cell>
          <cell r="AS1111">
            <v>80</v>
          </cell>
          <cell r="AT1111">
            <v>0</v>
          </cell>
          <cell r="AU1111">
            <v>0</v>
          </cell>
          <cell r="AV1111">
            <v>167</v>
          </cell>
          <cell r="AW1111">
            <v>7</v>
          </cell>
          <cell r="AX1111">
            <v>90</v>
          </cell>
          <cell r="AY1111">
            <v>4</v>
          </cell>
          <cell r="AZ1111">
            <v>109</v>
          </cell>
          <cell r="BA1111">
            <v>4</v>
          </cell>
        </row>
        <row r="1112">
          <cell r="B1112" t="str">
            <v>真·许褚</v>
          </cell>
          <cell r="C1112">
            <v>11016</v>
          </cell>
          <cell r="D1112">
            <v>1</v>
          </cell>
          <cell r="E1112">
            <v>0</v>
          </cell>
          <cell r="F1112">
            <v>18</v>
          </cell>
          <cell r="G1112">
            <v>10166</v>
          </cell>
          <cell r="H1112">
            <v>0</v>
          </cell>
          <cell r="I1112">
            <v>2</v>
          </cell>
          <cell r="J1112">
            <v>2</v>
          </cell>
          <cell r="K1112">
            <v>1</v>
          </cell>
          <cell r="L1112">
            <v>1</v>
          </cell>
          <cell r="M1112">
            <v>5</v>
          </cell>
          <cell r="N1112">
            <v>10491</v>
          </cell>
          <cell r="O1112">
            <v>10495</v>
          </cell>
          <cell r="P1112">
            <v>3</v>
          </cell>
          <cell r="Q1112">
            <v>4</v>
          </cell>
          <cell r="R1112">
            <v>1</v>
          </cell>
          <cell r="S1112">
            <v>0</v>
          </cell>
          <cell r="T1112">
            <v>1045212</v>
          </cell>
          <cell r="U1112">
            <v>0</v>
          </cell>
          <cell r="V1112">
            <v>0</v>
          </cell>
          <cell r="W1112">
            <v>0</v>
          </cell>
          <cell r="X1112">
            <v>0</v>
          </cell>
          <cell r="Y1112">
            <v>0</v>
          </cell>
          <cell r="Z1112">
            <v>0</v>
          </cell>
          <cell r="AA1112">
            <v>0</v>
          </cell>
          <cell r="AB1112">
            <v>0</v>
          </cell>
          <cell r="AC1112">
            <v>0</v>
          </cell>
          <cell r="AD1112">
            <v>0</v>
          </cell>
          <cell r="AE1112">
            <v>0</v>
          </cell>
          <cell r="AF1112">
            <v>1048501</v>
          </cell>
          <cell r="AG1112">
            <v>1048502</v>
          </cell>
          <cell r="AH1112">
            <v>1048503</v>
          </cell>
          <cell r="AI1112">
            <v>1048504</v>
          </cell>
          <cell r="AJ1112">
            <v>1048505</v>
          </cell>
          <cell r="AK1112">
            <v>0</v>
          </cell>
          <cell r="AL1112">
            <v>0</v>
          </cell>
          <cell r="AM1112">
            <v>0</v>
          </cell>
          <cell r="AN1112">
            <v>0</v>
          </cell>
          <cell r="AO1112">
            <v>0</v>
          </cell>
          <cell r="AP1112">
            <v>0</v>
          </cell>
          <cell r="AQ1112">
            <v>0</v>
          </cell>
          <cell r="AR1112">
            <v>2307</v>
          </cell>
          <cell r="AS1112">
            <v>92</v>
          </cell>
          <cell r="AT1112">
            <v>0</v>
          </cell>
          <cell r="AU1112">
            <v>0</v>
          </cell>
          <cell r="AV1112">
            <v>192</v>
          </cell>
          <cell r="AW1112">
            <v>8</v>
          </cell>
          <cell r="AX1112">
            <v>104</v>
          </cell>
          <cell r="AY1112">
            <v>4</v>
          </cell>
          <cell r="AZ1112">
            <v>126</v>
          </cell>
          <cell r="BA1112">
            <v>5</v>
          </cell>
        </row>
        <row r="1113">
          <cell r="B1113" t="str">
            <v>真·典韦</v>
          </cell>
          <cell r="C1113">
            <v>11017</v>
          </cell>
          <cell r="D1113">
            <v>1</v>
          </cell>
          <cell r="E1113">
            <v>0</v>
          </cell>
          <cell r="F1113">
            <v>18</v>
          </cell>
          <cell r="G1113">
            <v>10177</v>
          </cell>
          <cell r="H1113">
            <v>0</v>
          </cell>
          <cell r="I1113">
            <v>2</v>
          </cell>
          <cell r="J1113">
            <v>2</v>
          </cell>
          <cell r="K1113">
            <v>1</v>
          </cell>
          <cell r="L1113">
            <v>1</v>
          </cell>
          <cell r="M1113">
            <v>6</v>
          </cell>
          <cell r="N1113">
            <v>10492</v>
          </cell>
          <cell r="O1113">
            <v>10495</v>
          </cell>
          <cell r="P1113">
            <v>3</v>
          </cell>
          <cell r="Q1113">
            <v>4</v>
          </cell>
          <cell r="R1113">
            <v>1</v>
          </cell>
          <cell r="S1113">
            <v>0</v>
          </cell>
          <cell r="T1113">
            <v>1045212</v>
          </cell>
          <cell r="U1113">
            <v>0</v>
          </cell>
          <cell r="V1113">
            <v>0</v>
          </cell>
          <cell r="W1113">
            <v>0</v>
          </cell>
          <cell r="X1113">
            <v>0</v>
          </cell>
          <cell r="Y1113">
            <v>0</v>
          </cell>
          <cell r="Z1113">
            <v>0</v>
          </cell>
          <cell r="AA1113">
            <v>0</v>
          </cell>
          <cell r="AB1113">
            <v>0</v>
          </cell>
          <cell r="AC1113">
            <v>0</v>
          </cell>
          <cell r="AD1113">
            <v>0</v>
          </cell>
          <cell r="AE1113">
            <v>0</v>
          </cell>
          <cell r="AF1113">
            <v>1048501</v>
          </cell>
          <cell r="AG1113">
            <v>1048502</v>
          </cell>
          <cell r="AH1113">
            <v>1048503</v>
          </cell>
          <cell r="AI1113">
            <v>1048504</v>
          </cell>
          <cell r="AJ1113">
            <v>1048505</v>
          </cell>
          <cell r="AK1113">
            <v>0</v>
          </cell>
          <cell r="AL1113">
            <v>0</v>
          </cell>
          <cell r="AM1113">
            <v>0</v>
          </cell>
          <cell r="AN1113">
            <v>0</v>
          </cell>
          <cell r="AO1113">
            <v>0</v>
          </cell>
          <cell r="AP1113">
            <v>0</v>
          </cell>
          <cell r="AQ1113">
            <v>0</v>
          </cell>
          <cell r="AR1113">
            <v>2653</v>
          </cell>
          <cell r="AS1113">
            <v>106</v>
          </cell>
          <cell r="AT1113">
            <v>0</v>
          </cell>
          <cell r="AU1113">
            <v>0</v>
          </cell>
          <cell r="AV1113">
            <v>221</v>
          </cell>
          <cell r="AW1113">
            <v>9</v>
          </cell>
          <cell r="AX1113">
            <v>120</v>
          </cell>
          <cell r="AY1113">
            <v>5</v>
          </cell>
          <cell r="AZ1113">
            <v>144</v>
          </cell>
          <cell r="BA1113">
            <v>6</v>
          </cell>
        </row>
        <row r="1114">
          <cell r="B1114" t="str">
            <v>真·甄姬</v>
          </cell>
          <cell r="C1114">
            <v>11018</v>
          </cell>
          <cell r="D1114">
            <v>1</v>
          </cell>
          <cell r="E1114">
            <v>0</v>
          </cell>
          <cell r="F1114">
            <v>18</v>
          </cell>
          <cell r="G1114">
            <v>10188</v>
          </cell>
          <cell r="H1114">
            <v>0</v>
          </cell>
          <cell r="I1114">
            <v>2</v>
          </cell>
          <cell r="J1114">
            <v>2</v>
          </cell>
          <cell r="K1114">
            <v>1</v>
          </cell>
          <cell r="L1114">
            <v>1</v>
          </cell>
          <cell r="M1114">
            <v>7</v>
          </cell>
          <cell r="N1114">
            <v>10493</v>
          </cell>
          <cell r="O1114">
            <v>10495</v>
          </cell>
          <cell r="P1114">
            <v>3</v>
          </cell>
          <cell r="Q1114">
            <v>4</v>
          </cell>
          <cell r="R1114">
            <v>1</v>
          </cell>
          <cell r="S1114">
            <v>0</v>
          </cell>
          <cell r="T1114">
            <v>1045212</v>
          </cell>
          <cell r="U1114">
            <v>0</v>
          </cell>
          <cell r="V1114">
            <v>0</v>
          </cell>
          <cell r="W1114">
            <v>0</v>
          </cell>
          <cell r="X1114">
            <v>0</v>
          </cell>
          <cell r="Y1114">
            <v>0</v>
          </cell>
          <cell r="Z1114">
            <v>0</v>
          </cell>
          <cell r="AA1114">
            <v>0</v>
          </cell>
          <cell r="AB1114">
            <v>0</v>
          </cell>
          <cell r="AC1114">
            <v>0</v>
          </cell>
          <cell r="AD1114">
            <v>0</v>
          </cell>
          <cell r="AE1114">
            <v>0</v>
          </cell>
          <cell r="AF1114">
            <v>1048501</v>
          </cell>
          <cell r="AG1114">
            <v>1048502</v>
          </cell>
          <cell r="AH1114">
            <v>1048503</v>
          </cell>
          <cell r="AI1114">
            <v>1048504</v>
          </cell>
          <cell r="AJ1114">
            <v>1048505</v>
          </cell>
          <cell r="AK1114">
            <v>0</v>
          </cell>
          <cell r="AL1114">
            <v>0</v>
          </cell>
          <cell r="AM1114">
            <v>0</v>
          </cell>
          <cell r="AN1114">
            <v>0</v>
          </cell>
          <cell r="AO1114">
            <v>0</v>
          </cell>
          <cell r="AP1114">
            <v>0</v>
          </cell>
          <cell r="AQ1114">
            <v>0</v>
          </cell>
          <cell r="AR1114">
            <v>3050</v>
          </cell>
          <cell r="AS1114">
            <v>122</v>
          </cell>
          <cell r="AT1114">
            <v>0</v>
          </cell>
          <cell r="AU1114">
            <v>0</v>
          </cell>
          <cell r="AV1114">
            <v>254</v>
          </cell>
          <cell r="AW1114">
            <v>10</v>
          </cell>
          <cell r="AX1114">
            <v>138</v>
          </cell>
          <cell r="AY1114">
            <v>6</v>
          </cell>
          <cell r="AZ1114">
            <v>166</v>
          </cell>
          <cell r="BA1114">
            <v>7</v>
          </cell>
        </row>
        <row r="1115">
          <cell r="B1115" t="str">
            <v>真·庞德</v>
          </cell>
          <cell r="C1115">
            <v>11019</v>
          </cell>
          <cell r="D1115">
            <v>1</v>
          </cell>
          <cell r="E1115">
            <v>0</v>
          </cell>
          <cell r="F1115">
            <v>18</v>
          </cell>
          <cell r="G1115">
            <v>10199</v>
          </cell>
          <cell r="H1115">
            <v>0</v>
          </cell>
          <cell r="I1115">
            <v>2</v>
          </cell>
          <cell r="J1115">
            <v>2</v>
          </cell>
          <cell r="K1115">
            <v>1</v>
          </cell>
          <cell r="L1115">
            <v>1</v>
          </cell>
          <cell r="M1115">
            <v>8</v>
          </cell>
          <cell r="N1115">
            <v>10494</v>
          </cell>
          <cell r="O1115">
            <v>10495</v>
          </cell>
          <cell r="P1115">
            <v>3</v>
          </cell>
          <cell r="Q1115">
            <v>4</v>
          </cell>
          <cell r="R1115">
            <v>1</v>
          </cell>
          <cell r="S1115">
            <v>0</v>
          </cell>
          <cell r="T1115">
            <v>1045212</v>
          </cell>
          <cell r="U1115">
            <v>0</v>
          </cell>
          <cell r="V1115">
            <v>0</v>
          </cell>
          <cell r="W1115">
            <v>0</v>
          </cell>
          <cell r="X1115">
            <v>0</v>
          </cell>
          <cell r="Y1115">
            <v>0</v>
          </cell>
          <cell r="Z1115">
            <v>0</v>
          </cell>
          <cell r="AA1115">
            <v>0</v>
          </cell>
          <cell r="AB1115">
            <v>0</v>
          </cell>
          <cell r="AC1115">
            <v>0</v>
          </cell>
          <cell r="AD1115">
            <v>0</v>
          </cell>
          <cell r="AE1115">
            <v>0</v>
          </cell>
          <cell r="AF1115">
            <v>1048501</v>
          </cell>
          <cell r="AG1115">
            <v>1048502</v>
          </cell>
          <cell r="AH1115">
            <v>1048503</v>
          </cell>
          <cell r="AI1115">
            <v>1048504</v>
          </cell>
          <cell r="AJ1115">
            <v>1048505</v>
          </cell>
          <cell r="AK1115">
            <v>0</v>
          </cell>
          <cell r="AL1115">
            <v>0</v>
          </cell>
          <cell r="AM1115">
            <v>0</v>
          </cell>
          <cell r="AN1115">
            <v>0</v>
          </cell>
          <cell r="AO1115">
            <v>0</v>
          </cell>
          <cell r="AP1115">
            <v>0</v>
          </cell>
          <cell r="AQ1115">
            <v>0</v>
          </cell>
          <cell r="AR1115">
            <v>3507</v>
          </cell>
          <cell r="AS1115">
            <v>140</v>
          </cell>
          <cell r="AT1115">
            <v>0</v>
          </cell>
          <cell r="AU1115">
            <v>0</v>
          </cell>
          <cell r="AV1115">
            <v>292</v>
          </cell>
          <cell r="AW1115">
            <v>12</v>
          </cell>
          <cell r="AX1115">
            <v>159</v>
          </cell>
          <cell r="AY1115">
            <v>6</v>
          </cell>
          <cell r="AZ1115">
            <v>191</v>
          </cell>
          <cell r="BA1115">
            <v>8</v>
          </cell>
        </row>
        <row r="1116">
          <cell r="B1116" t="str">
            <v>真·曹丕</v>
          </cell>
          <cell r="C1116">
            <v>11020</v>
          </cell>
          <cell r="D1116">
            <v>1</v>
          </cell>
          <cell r="E1116">
            <v>0</v>
          </cell>
          <cell r="F1116">
            <v>18</v>
          </cell>
          <cell r="G1116">
            <v>10210</v>
          </cell>
          <cell r="H1116">
            <v>0</v>
          </cell>
          <cell r="I1116">
            <v>2</v>
          </cell>
          <cell r="J1116">
            <v>2</v>
          </cell>
          <cell r="K1116">
            <v>1</v>
          </cell>
          <cell r="L1116">
            <v>1</v>
          </cell>
          <cell r="M1116">
            <v>9</v>
          </cell>
          <cell r="N1116">
            <v>10495</v>
          </cell>
          <cell r="O1116">
            <v>10495</v>
          </cell>
          <cell r="P1116">
            <v>3</v>
          </cell>
          <cell r="Q1116">
            <v>4</v>
          </cell>
          <cell r="R1116">
            <v>1</v>
          </cell>
          <cell r="S1116">
            <v>0</v>
          </cell>
          <cell r="T1116">
            <v>1045212</v>
          </cell>
          <cell r="U1116">
            <v>0</v>
          </cell>
          <cell r="V1116">
            <v>0</v>
          </cell>
          <cell r="W1116">
            <v>0</v>
          </cell>
          <cell r="X1116">
            <v>0</v>
          </cell>
          <cell r="Y1116">
            <v>0</v>
          </cell>
          <cell r="Z1116">
            <v>0</v>
          </cell>
          <cell r="AA1116">
            <v>0</v>
          </cell>
          <cell r="AB1116">
            <v>0</v>
          </cell>
          <cell r="AC1116">
            <v>0</v>
          </cell>
          <cell r="AD1116">
            <v>0</v>
          </cell>
          <cell r="AE1116">
            <v>0</v>
          </cell>
          <cell r="AF1116">
            <v>1048501</v>
          </cell>
          <cell r="AG1116">
            <v>1048502</v>
          </cell>
          <cell r="AH1116">
            <v>1048503</v>
          </cell>
          <cell r="AI1116">
            <v>1048504</v>
          </cell>
          <cell r="AJ1116">
            <v>1048505</v>
          </cell>
          <cell r="AK1116">
            <v>0</v>
          </cell>
          <cell r="AL1116">
            <v>0</v>
          </cell>
          <cell r="AM1116">
            <v>0</v>
          </cell>
          <cell r="AN1116">
            <v>0</v>
          </cell>
          <cell r="AO1116">
            <v>0</v>
          </cell>
          <cell r="AP1116">
            <v>0</v>
          </cell>
          <cell r="AQ1116">
            <v>0</v>
          </cell>
          <cell r="AR1116">
            <v>4032</v>
          </cell>
          <cell r="AS1116">
            <v>161</v>
          </cell>
          <cell r="AT1116">
            <v>0</v>
          </cell>
          <cell r="AU1116">
            <v>0</v>
          </cell>
          <cell r="AV1116">
            <v>336</v>
          </cell>
          <cell r="AW1116">
            <v>13</v>
          </cell>
          <cell r="AX1116">
            <v>182</v>
          </cell>
          <cell r="AY1116">
            <v>7</v>
          </cell>
          <cell r="AZ1116">
            <v>220</v>
          </cell>
          <cell r="BA1116">
            <v>9</v>
          </cell>
        </row>
        <row r="1117">
          <cell r="B1117" t="str">
            <v>真·李典</v>
          </cell>
          <cell r="C1117">
            <v>11021</v>
          </cell>
          <cell r="D1117">
            <v>1</v>
          </cell>
          <cell r="E1117">
            <v>0</v>
          </cell>
          <cell r="F1117">
            <v>13</v>
          </cell>
          <cell r="G1117">
            <v>10221</v>
          </cell>
          <cell r="H1117">
            <v>0</v>
          </cell>
          <cell r="I1117">
            <v>2</v>
          </cell>
          <cell r="J1117">
            <v>2</v>
          </cell>
          <cell r="K1117">
            <v>1</v>
          </cell>
          <cell r="L1117">
            <v>1</v>
          </cell>
          <cell r="M1117">
            <v>10</v>
          </cell>
          <cell r="N1117">
            <v>10789</v>
          </cell>
          <cell r="O1117">
            <v>10495</v>
          </cell>
          <cell r="P1117">
            <v>3</v>
          </cell>
          <cell r="Q1117">
            <v>4</v>
          </cell>
          <cell r="R1117">
            <v>1</v>
          </cell>
          <cell r="S1117">
            <v>0</v>
          </cell>
          <cell r="T1117">
            <v>1045212</v>
          </cell>
          <cell r="U1117">
            <v>0</v>
          </cell>
          <cell r="V1117">
            <v>0</v>
          </cell>
          <cell r="W1117">
            <v>0</v>
          </cell>
          <cell r="X1117">
            <v>0</v>
          </cell>
          <cell r="Y1117">
            <v>0</v>
          </cell>
          <cell r="Z1117">
            <v>0</v>
          </cell>
          <cell r="AA1117">
            <v>0</v>
          </cell>
          <cell r="AB1117">
            <v>0</v>
          </cell>
          <cell r="AC1117">
            <v>0</v>
          </cell>
          <cell r="AD1117">
            <v>0</v>
          </cell>
          <cell r="AE1117">
            <v>0</v>
          </cell>
          <cell r="AF1117">
            <v>1048501</v>
          </cell>
          <cell r="AG1117">
            <v>1048502</v>
          </cell>
          <cell r="AH1117">
            <v>1048503</v>
          </cell>
          <cell r="AI1117">
            <v>1048504</v>
          </cell>
          <cell r="AJ1117">
            <v>1048505</v>
          </cell>
          <cell r="AK1117">
            <v>0</v>
          </cell>
          <cell r="AL1117">
            <v>0</v>
          </cell>
          <cell r="AM1117">
            <v>0</v>
          </cell>
          <cell r="AN1117">
            <v>0</v>
          </cell>
          <cell r="AO1117">
            <v>0</v>
          </cell>
          <cell r="AP1117">
            <v>0</v>
          </cell>
          <cell r="AQ1117">
            <v>0</v>
          </cell>
          <cell r="AR1117">
            <v>4637</v>
          </cell>
          <cell r="AS1117">
            <v>185</v>
          </cell>
          <cell r="AT1117">
            <v>0</v>
          </cell>
          <cell r="AU1117">
            <v>0</v>
          </cell>
          <cell r="AV1117">
            <v>386</v>
          </cell>
          <cell r="AW1117">
            <v>15</v>
          </cell>
          <cell r="AX1117">
            <v>210</v>
          </cell>
          <cell r="AY1117">
            <v>8</v>
          </cell>
          <cell r="AZ1117">
            <v>253</v>
          </cell>
          <cell r="BA1117">
            <v>10</v>
          </cell>
        </row>
        <row r="1118">
          <cell r="B1118" t="str">
            <v>真·满宠</v>
          </cell>
          <cell r="C1118">
            <v>11022</v>
          </cell>
          <cell r="D1118">
            <v>1</v>
          </cell>
          <cell r="E1118">
            <v>0</v>
          </cell>
          <cell r="F1118">
            <v>13</v>
          </cell>
          <cell r="G1118">
            <v>10232</v>
          </cell>
          <cell r="H1118">
            <v>0</v>
          </cell>
          <cell r="I1118">
            <v>2</v>
          </cell>
          <cell r="J1118">
            <v>2</v>
          </cell>
          <cell r="K1118">
            <v>1</v>
          </cell>
          <cell r="L1118">
            <v>1</v>
          </cell>
          <cell r="M1118">
            <v>11</v>
          </cell>
          <cell r="N1118">
            <v>10790</v>
          </cell>
          <cell r="O1118">
            <v>10495</v>
          </cell>
          <cell r="P1118">
            <v>3</v>
          </cell>
          <cell r="Q1118">
            <v>4</v>
          </cell>
          <cell r="R1118">
            <v>1</v>
          </cell>
          <cell r="S1118">
            <v>0</v>
          </cell>
          <cell r="T1118">
            <v>1045212</v>
          </cell>
          <cell r="U1118">
            <v>0</v>
          </cell>
          <cell r="V1118">
            <v>0</v>
          </cell>
          <cell r="W1118">
            <v>0</v>
          </cell>
          <cell r="X1118">
            <v>0</v>
          </cell>
          <cell r="Y1118">
            <v>0</v>
          </cell>
          <cell r="Z1118">
            <v>0</v>
          </cell>
          <cell r="AA1118">
            <v>0</v>
          </cell>
          <cell r="AB1118">
            <v>0</v>
          </cell>
          <cell r="AC1118">
            <v>0</v>
          </cell>
          <cell r="AD1118">
            <v>0</v>
          </cell>
          <cell r="AE1118">
            <v>0</v>
          </cell>
          <cell r="AF1118">
            <v>1048501</v>
          </cell>
          <cell r="AG1118">
            <v>1048502</v>
          </cell>
          <cell r="AH1118">
            <v>1048503</v>
          </cell>
          <cell r="AI1118">
            <v>1048504</v>
          </cell>
          <cell r="AJ1118">
            <v>1048505</v>
          </cell>
          <cell r="AK1118">
            <v>0</v>
          </cell>
          <cell r="AL1118">
            <v>0</v>
          </cell>
          <cell r="AM1118">
            <v>0</v>
          </cell>
          <cell r="AN1118">
            <v>0</v>
          </cell>
          <cell r="AO1118">
            <v>0</v>
          </cell>
          <cell r="AP1118">
            <v>0</v>
          </cell>
          <cell r="AQ1118">
            <v>0</v>
          </cell>
          <cell r="AR1118">
            <v>5332</v>
          </cell>
          <cell r="AS1118">
            <v>212</v>
          </cell>
          <cell r="AT1118">
            <v>0</v>
          </cell>
          <cell r="AU1118">
            <v>0</v>
          </cell>
          <cell r="AV1118">
            <v>443</v>
          </cell>
          <cell r="AW1118">
            <v>17</v>
          </cell>
          <cell r="AX1118">
            <v>241</v>
          </cell>
          <cell r="AY1118">
            <v>9</v>
          </cell>
          <cell r="AZ1118">
            <v>290</v>
          </cell>
          <cell r="BA1118">
            <v>11</v>
          </cell>
        </row>
        <row r="1119">
          <cell r="B1119" t="str">
            <v>真·曹洪</v>
          </cell>
          <cell r="C1119">
            <v>11023</v>
          </cell>
          <cell r="D1119">
            <v>1</v>
          </cell>
          <cell r="E1119">
            <v>0</v>
          </cell>
          <cell r="F1119">
            <v>13</v>
          </cell>
          <cell r="G1119">
            <v>10243</v>
          </cell>
          <cell r="H1119">
            <v>0</v>
          </cell>
          <cell r="I1119">
            <v>2</v>
          </cell>
          <cell r="J1119">
            <v>2</v>
          </cell>
          <cell r="K1119">
            <v>1</v>
          </cell>
          <cell r="L1119">
            <v>1</v>
          </cell>
          <cell r="M1119">
            <v>12</v>
          </cell>
          <cell r="N1119">
            <v>0</v>
          </cell>
          <cell r="O1119">
            <v>10495</v>
          </cell>
          <cell r="P1119">
            <v>3</v>
          </cell>
          <cell r="Q1119">
            <v>4</v>
          </cell>
          <cell r="R1119">
            <v>1</v>
          </cell>
          <cell r="S1119">
            <v>0</v>
          </cell>
          <cell r="T1119">
            <v>1045212</v>
          </cell>
          <cell r="U1119">
            <v>0</v>
          </cell>
          <cell r="V1119">
            <v>0</v>
          </cell>
          <cell r="W1119">
            <v>0</v>
          </cell>
          <cell r="X1119">
            <v>0</v>
          </cell>
          <cell r="Y1119">
            <v>0</v>
          </cell>
          <cell r="Z1119">
            <v>0</v>
          </cell>
          <cell r="AA1119">
            <v>0</v>
          </cell>
          <cell r="AB1119">
            <v>0</v>
          </cell>
          <cell r="AC1119">
            <v>0</v>
          </cell>
          <cell r="AD1119">
            <v>0</v>
          </cell>
          <cell r="AE1119">
            <v>0</v>
          </cell>
          <cell r="AF1119">
            <v>1048501</v>
          </cell>
          <cell r="AG1119">
            <v>1048502</v>
          </cell>
          <cell r="AH1119">
            <v>1048503</v>
          </cell>
          <cell r="AI1119">
            <v>1048504</v>
          </cell>
          <cell r="AJ1119">
            <v>1048505</v>
          </cell>
          <cell r="AK1119">
            <v>0</v>
          </cell>
          <cell r="AL1119">
            <v>0</v>
          </cell>
          <cell r="AM1119">
            <v>0</v>
          </cell>
          <cell r="AN1119">
            <v>0</v>
          </cell>
          <cell r="AO1119">
            <v>0</v>
          </cell>
          <cell r="AP1119">
            <v>0</v>
          </cell>
          <cell r="AQ1119">
            <v>0</v>
          </cell>
          <cell r="AR1119">
            <v>6131</v>
          </cell>
          <cell r="AS1119">
            <v>243</v>
          </cell>
          <cell r="AT1119">
            <v>0</v>
          </cell>
          <cell r="AU1119">
            <v>0</v>
          </cell>
          <cell r="AV1119">
            <v>509</v>
          </cell>
          <cell r="AW1119">
            <v>19</v>
          </cell>
          <cell r="AX1119">
            <v>277</v>
          </cell>
          <cell r="AY1119">
            <v>10</v>
          </cell>
          <cell r="AZ1119">
            <v>333</v>
          </cell>
          <cell r="BA1119">
            <v>12</v>
          </cell>
        </row>
        <row r="1120">
          <cell r="B1120" t="str">
            <v>真·曹纯</v>
          </cell>
          <cell r="C1120">
            <v>11024</v>
          </cell>
          <cell r="D1120">
            <v>1</v>
          </cell>
          <cell r="E1120">
            <v>0</v>
          </cell>
          <cell r="F1120">
            <v>13</v>
          </cell>
          <cell r="G1120">
            <v>10254</v>
          </cell>
          <cell r="H1120">
            <v>1</v>
          </cell>
          <cell r="I1120">
            <v>2</v>
          </cell>
          <cell r="J1120">
            <v>1</v>
          </cell>
          <cell r="K1120">
            <v>1</v>
          </cell>
          <cell r="L1120">
            <v>1</v>
          </cell>
          <cell r="M1120">
            <v>0</v>
          </cell>
          <cell r="N1120">
            <v>10497</v>
          </cell>
          <cell r="O1120">
            <v>10506</v>
          </cell>
          <cell r="P1120">
            <v>2</v>
          </cell>
          <cell r="Q1120">
            <v>1</v>
          </cell>
          <cell r="R1120">
            <v>1</v>
          </cell>
          <cell r="S1120">
            <v>1</v>
          </cell>
          <cell r="T1120">
            <v>1051832</v>
          </cell>
          <cell r="U1120">
            <v>0</v>
          </cell>
          <cell r="V1120">
            <v>0</v>
          </cell>
          <cell r="W1120">
            <v>0</v>
          </cell>
          <cell r="X1120">
            <v>0</v>
          </cell>
          <cell r="Y1120">
            <v>0</v>
          </cell>
          <cell r="Z1120">
            <v>0</v>
          </cell>
          <cell r="AA1120">
            <v>0</v>
          </cell>
          <cell r="AB1120">
            <v>0</v>
          </cell>
          <cell r="AC1120">
            <v>0</v>
          </cell>
          <cell r="AD1120">
            <v>0</v>
          </cell>
          <cell r="AE1120">
            <v>0</v>
          </cell>
          <cell r="AF1120">
            <v>1049601</v>
          </cell>
          <cell r="AG1120">
            <v>1049602</v>
          </cell>
          <cell r="AH1120">
            <v>1049603</v>
          </cell>
          <cell r="AI1120">
            <v>1049604</v>
          </cell>
          <cell r="AJ1120">
            <v>1049605</v>
          </cell>
          <cell r="AK1120">
            <v>0</v>
          </cell>
          <cell r="AL1120">
            <v>0</v>
          </cell>
          <cell r="AM1120">
            <v>0</v>
          </cell>
          <cell r="AN1120">
            <v>0</v>
          </cell>
          <cell r="AO1120">
            <v>0</v>
          </cell>
          <cell r="AP1120">
            <v>0</v>
          </cell>
          <cell r="AQ1120">
            <v>0</v>
          </cell>
          <cell r="AR1120">
            <v>1129</v>
          </cell>
          <cell r="AS1120">
            <v>45</v>
          </cell>
          <cell r="AT1120">
            <v>99</v>
          </cell>
          <cell r="AU1120">
            <v>4</v>
          </cell>
          <cell r="AV1120">
            <v>0</v>
          </cell>
          <cell r="AW1120">
            <v>0</v>
          </cell>
          <cell r="AX1120">
            <v>61</v>
          </cell>
          <cell r="AY1120">
            <v>2</v>
          </cell>
          <cell r="AZ1120">
            <v>51</v>
          </cell>
          <cell r="BA1120">
            <v>2</v>
          </cell>
        </row>
        <row r="1121">
          <cell r="B1121" t="str">
            <v>真·曹昂</v>
          </cell>
          <cell r="C1121">
            <v>11025</v>
          </cell>
          <cell r="D1121">
            <v>1</v>
          </cell>
          <cell r="E1121">
            <v>0</v>
          </cell>
          <cell r="F1121">
            <v>12</v>
          </cell>
          <cell r="G1121">
            <v>10265</v>
          </cell>
          <cell r="H1121">
            <v>1</v>
          </cell>
          <cell r="I1121">
            <v>2</v>
          </cell>
          <cell r="J1121">
            <v>1</v>
          </cell>
          <cell r="K1121">
            <v>1</v>
          </cell>
          <cell r="L1121">
            <v>1</v>
          </cell>
          <cell r="M1121">
            <v>1</v>
          </cell>
          <cell r="N1121">
            <v>10498</v>
          </cell>
          <cell r="O1121">
            <v>10506</v>
          </cell>
          <cell r="P1121">
            <v>2</v>
          </cell>
          <cell r="Q1121">
            <v>1</v>
          </cell>
          <cell r="R1121">
            <v>1</v>
          </cell>
          <cell r="S1121">
            <v>0</v>
          </cell>
          <cell r="T1121">
            <v>1051832</v>
          </cell>
          <cell r="U1121">
            <v>0</v>
          </cell>
          <cell r="V1121">
            <v>0</v>
          </cell>
          <cell r="W1121">
            <v>0</v>
          </cell>
          <cell r="X1121">
            <v>0</v>
          </cell>
          <cell r="Y1121">
            <v>0</v>
          </cell>
          <cell r="Z1121">
            <v>0</v>
          </cell>
          <cell r="AA1121">
            <v>0</v>
          </cell>
          <cell r="AB1121">
            <v>0</v>
          </cell>
          <cell r="AC1121">
            <v>0</v>
          </cell>
          <cell r="AD1121">
            <v>0</v>
          </cell>
          <cell r="AE1121">
            <v>0</v>
          </cell>
          <cell r="AF1121">
            <v>1049601</v>
          </cell>
          <cell r="AG1121">
            <v>1049602</v>
          </cell>
          <cell r="AH1121">
            <v>1049603</v>
          </cell>
          <cell r="AI1121">
            <v>1049604</v>
          </cell>
          <cell r="AJ1121">
            <v>1049605</v>
          </cell>
          <cell r="AK1121">
            <v>0</v>
          </cell>
          <cell r="AL1121">
            <v>0</v>
          </cell>
          <cell r="AM1121">
            <v>0</v>
          </cell>
          <cell r="AN1121">
            <v>0</v>
          </cell>
          <cell r="AO1121">
            <v>0</v>
          </cell>
          <cell r="AP1121">
            <v>0</v>
          </cell>
          <cell r="AQ1121">
            <v>0</v>
          </cell>
          <cell r="AR1121">
            <v>1300</v>
          </cell>
          <cell r="AS1121">
            <v>52</v>
          </cell>
          <cell r="AT1121">
            <v>115</v>
          </cell>
          <cell r="AU1121">
            <v>5</v>
          </cell>
          <cell r="AV1121">
            <v>0</v>
          </cell>
          <cell r="AW1121">
            <v>0</v>
          </cell>
          <cell r="AX1121">
            <v>70</v>
          </cell>
          <cell r="AY1121">
            <v>3</v>
          </cell>
          <cell r="AZ1121">
            <v>59</v>
          </cell>
          <cell r="BA1121">
            <v>2</v>
          </cell>
        </row>
        <row r="1122">
          <cell r="B1122" t="str">
            <v>真·刘晔</v>
          </cell>
          <cell r="C1122">
            <v>11026</v>
          </cell>
          <cell r="D1122">
            <v>1</v>
          </cell>
          <cell r="E1122">
            <v>0</v>
          </cell>
          <cell r="F1122">
            <v>12</v>
          </cell>
          <cell r="G1122">
            <v>10276</v>
          </cell>
          <cell r="H1122">
            <v>1</v>
          </cell>
          <cell r="I1122">
            <v>2</v>
          </cell>
          <cell r="J1122">
            <v>1</v>
          </cell>
          <cell r="K1122">
            <v>1</v>
          </cell>
          <cell r="L1122">
            <v>1</v>
          </cell>
          <cell r="M1122">
            <v>2</v>
          </cell>
          <cell r="N1122">
            <v>10499</v>
          </cell>
          <cell r="O1122">
            <v>10506</v>
          </cell>
          <cell r="P1122">
            <v>2</v>
          </cell>
          <cell r="Q1122">
            <v>1</v>
          </cell>
          <cell r="R1122">
            <v>1</v>
          </cell>
          <cell r="S1122">
            <v>0</v>
          </cell>
          <cell r="T1122">
            <v>1051832</v>
          </cell>
          <cell r="U1122">
            <v>0</v>
          </cell>
          <cell r="V1122">
            <v>0</v>
          </cell>
          <cell r="W1122">
            <v>0</v>
          </cell>
          <cell r="X1122">
            <v>0</v>
          </cell>
          <cell r="Y1122">
            <v>0</v>
          </cell>
          <cell r="Z1122">
            <v>0</v>
          </cell>
          <cell r="AA1122">
            <v>0</v>
          </cell>
          <cell r="AB1122">
            <v>0</v>
          </cell>
          <cell r="AC1122">
            <v>0</v>
          </cell>
          <cell r="AD1122">
            <v>0</v>
          </cell>
          <cell r="AE1122">
            <v>0</v>
          </cell>
          <cell r="AF1122">
            <v>1049601</v>
          </cell>
          <cell r="AG1122">
            <v>1049602</v>
          </cell>
          <cell r="AH1122">
            <v>1049603</v>
          </cell>
          <cell r="AI1122">
            <v>1049604</v>
          </cell>
          <cell r="AJ1122">
            <v>1049605</v>
          </cell>
          <cell r="AK1122">
            <v>0</v>
          </cell>
          <cell r="AL1122">
            <v>0</v>
          </cell>
          <cell r="AM1122">
            <v>0</v>
          </cell>
          <cell r="AN1122">
            <v>0</v>
          </cell>
          <cell r="AO1122">
            <v>0</v>
          </cell>
          <cell r="AP1122">
            <v>0</v>
          </cell>
          <cell r="AQ1122">
            <v>0</v>
          </cell>
          <cell r="AR1122">
            <v>1495</v>
          </cell>
          <cell r="AS1122">
            <v>60</v>
          </cell>
          <cell r="AT1122">
            <v>132</v>
          </cell>
          <cell r="AU1122">
            <v>5</v>
          </cell>
          <cell r="AV1122">
            <v>0</v>
          </cell>
          <cell r="AW1122">
            <v>0</v>
          </cell>
          <cell r="AX1122">
            <v>81</v>
          </cell>
          <cell r="AY1122">
            <v>3</v>
          </cell>
          <cell r="AZ1122">
            <v>67</v>
          </cell>
          <cell r="BA1122">
            <v>3</v>
          </cell>
        </row>
        <row r="1123">
          <cell r="B1123" t="str">
            <v>真·董昭</v>
          </cell>
          <cell r="C1123">
            <v>11027</v>
          </cell>
          <cell r="D1123">
            <v>1</v>
          </cell>
          <cell r="E1123">
            <v>0</v>
          </cell>
          <cell r="F1123">
            <v>12</v>
          </cell>
          <cell r="G1123">
            <v>10287</v>
          </cell>
          <cell r="H1123">
            <v>1</v>
          </cell>
          <cell r="I1123">
            <v>2</v>
          </cell>
          <cell r="J1123">
            <v>1</v>
          </cell>
          <cell r="K1123">
            <v>1</v>
          </cell>
          <cell r="L1123">
            <v>1</v>
          </cell>
          <cell r="M1123">
            <v>3</v>
          </cell>
          <cell r="N1123">
            <v>10500</v>
          </cell>
          <cell r="O1123">
            <v>10506</v>
          </cell>
          <cell r="P1123">
            <v>2</v>
          </cell>
          <cell r="Q1123">
            <v>1</v>
          </cell>
          <cell r="R1123">
            <v>1</v>
          </cell>
          <cell r="S1123">
            <v>0</v>
          </cell>
          <cell r="T1123">
            <v>1051832</v>
          </cell>
          <cell r="U1123">
            <v>0</v>
          </cell>
          <cell r="V1123">
            <v>0</v>
          </cell>
          <cell r="W1123">
            <v>0</v>
          </cell>
          <cell r="X1123">
            <v>0</v>
          </cell>
          <cell r="Y1123">
            <v>0</v>
          </cell>
          <cell r="Z1123">
            <v>0</v>
          </cell>
          <cell r="AA1123">
            <v>0</v>
          </cell>
          <cell r="AB1123">
            <v>0</v>
          </cell>
          <cell r="AC1123">
            <v>0</v>
          </cell>
          <cell r="AD1123">
            <v>0</v>
          </cell>
          <cell r="AE1123">
            <v>0</v>
          </cell>
          <cell r="AF1123">
            <v>1049601</v>
          </cell>
          <cell r="AG1123">
            <v>1049602</v>
          </cell>
          <cell r="AH1123">
            <v>1049603</v>
          </cell>
          <cell r="AI1123">
            <v>1049604</v>
          </cell>
          <cell r="AJ1123">
            <v>1049605</v>
          </cell>
          <cell r="AK1123">
            <v>0</v>
          </cell>
          <cell r="AL1123">
            <v>0</v>
          </cell>
          <cell r="AM1123">
            <v>0</v>
          </cell>
          <cell r="AN1123">
            <v>0</v>
          </cell>
          <cell r="AO1123">
            <v>0</v>
          </cell>
          <cell r="AP1123">
            <v>0</v>
          </cell>
          <cell r="AQ1123">
            <v>0</v>
          </cell>
          <cell r="AR1123">
            <v>1718</v>
          </cell>
          <cell r="AS1123">
            <v>69</v>
          </cell>
          <cell r="AT1123">
            <v>151</v>
          </cell>
          <cell r="AU1123">
            <v>6</v>
          </cell>
          <cell r="AV1123">
            <v>0</v>
          </cell>
          <cell r="AW1123">
            <v>0</v>
          </cell>
          <cell r="AX1123">
            <v>93</v>
          </cell>
          <cell r="AY1123">
            <v>4</v>
          </cell>
          <cell r="AZ1123">
            <v>78</v>
          </cell>
          <cell r="BA1123">
            <v>3</v>
          </cell>
        </row>
        <row r="1124">
          <cell r="B1124" t="str">
            <v>真·文聘</v>
          </cell>
          <cell r="C1124">
            <v>11028</v>
          </cell>
          <cell r="D1124">
            <v>1</v>
          </cell>
          <cell r="E1124">
            <v>0</v>
          </cell>
          <cell r="F1124">
            <v>13</v>
          </cell>
          <cell r="G1124">
            <v>10298</v>
          </cell>
          <cell r="H1124">
            <v>1</v>
          </cell>
          <cell r="I1124">
            <v>2</v>
          </cell>
          <cell r="J1124">
            <v>1</v>
          </cell>
          <cell r="K1124">
            <v>1</v>
          </cell>
          <cell r="L1124">
            <v>1</v>
          </cell>
          <cell r="M1124">
            <v>4</v>
          </cell>
          <cell r="N1124">
            <v>10501</v>
          </cell>
          <cell r="O1124">
            <v>10506</v>
          </cell>
          <cell r="P1124">
            <v>2</v>
          </cell>
          <cell r="Q1124">
            <v>1</v>
          </cell>
          <cell r="R1124">
            <v>1</v>
          </cell>
          <cell r="S1124">
            <v>0</v>
          </cell>
          <cell r="T1124">
            <v>1051832</v>
          </cell>
          <cell r="U1124">
            <v>0</v>
          </cell>
          <cell r="V1124">
            <v>0</v>
          </cell>
          <cell r="W1124">
            <v>0</v>
          </cell>
          <cell r="X1124">
            <v>0</v>
          </cell>
          <cell r="Y1124">
            <v>0</v>
          </cell>
          <cell r="Z1124">
            <v>0</v>
          </cell>
          <cell r="AA1124">
            <v>0</v>
          </cell>
          <cell r="AB1124">
            <v>0</v>
          </cell>
          <cell r="AC1124">
            <v>0</v>
          </cell>
          <cell r="AD1124">
            <v>0</v>
          </cell>
          <cell r="AE1124">
            <v>0</v>
          </cell>
          <cell r="AF1124">
            <v>1049601</v>
          </cell>
          <cell r="AG1124">
            <v>1049602</v>
          </cell>
          <cell r="AH1124">
            <v>1049603</v>
          </cell>
          <cell r="AI1124">
            <v>1049604</v>
          </cell>
          <cell r="AJ1124">
            <v>1049605</v>
          </cell>
          <cell r="AK1124">
            <v>0</v>
          </cell>
          <cell r="AL1124">
            <v>0</v>
          </cell>
          <cell r="AM1124">
            <v>0</v>
          </cell>
          <cell r="AN1124">
            <v>0</v>
          </cell>
          <cell r="AO1124">
            <v>0</v>
          </cell>
          <cell r="AP1124">
            <v>0</v>
          </cell>
          <cell r="AQ1124">
            <v>0</v>
          </cell>
          <cell r="AR1124">
            <v>1975</v>
          </cell>
          <cell r="AS1124">
            <v>79</v>
          </cell>
          <cell r="AT1124">
            <v>174</v>
          </cell>
          <cell r="AU1124">
            <v>7</v>
          </cell>
          <cell r="AV1124">
            <v>0</v>
          </cell>
          <cell r="AW1124">
            <v>0</v>
          </cell>
          <cell r="AX1124">
            <v>107</v>
          </cell>
          <cell r="AY1124">
            <v>4</v>
          </cell>
          <cell r="AZ1124">
            <v>89</v>
          </cell>
          <cell r="BA1124">
            <v>4</v>
          </cell>
        </row>
        <row r="1125">
          <cell r="B1125" t="str">
            <v>真·许攸</v>
          </cell>
          <cell r="C1125">
            <v>11029</v>
          </cell>
          <cell r="D1125">
            <v>1</v>
          </cell>
          <cell r="E1125">
            <v>0</v>
          </cell>
          <cell r="F1125">
            <v>13</v>
          </cell>
          <cell r="G1125">
            <v>10309</v>
          </cell>
          <cell r="H1125">
            <v>1</v>
          </cell>
          <cell r="I1125">
            <v>2</v>
          </cell>
          <cell r="J1125">
            <v>1</v>
          </cell>
          <cell r="K1125">
            <v>1</v>
          </cell>
          <cell r="L1125">
            <v>1</v>
          </cell>
          <cell r="M1125">
            <v>5</v>
          </cell>
          <cell r="N1125">
            <v>10502</v>
          </cell>
          <cell r="O1125">
            <v>10506</v>
          </cell>
          <cell r="P1125">
            <v>2</v>
          </cell>
          <cell r="Q1125">
            <v>1</v>
          </cell>
          <cell r="R1125">
            <v>1</v>
          </cell>
          <cell r="S1125">
            <v>0</v>
          </cell>
          <cell r="T1125">
            <v>1051832</v>
          </cell>
          <cell r="U1125">
            <v>0</v>
          </cell>
          <cell r="V1125">
            <v>0</v>
          </cell>
          <cell r="W1125">
            <v>0</v>
          </cell>
          <cell r="X1125">
            <v>0</v>
          </cell>
          <cell r="Y1125">
            <v>0</v>
          </cell>
          <cell r="Z1125">
            <v>0</v>
          </cell>
          <cell r="AA1125">
            <v>0</v>
          </cell>
          <cell r="AB1125">
            <v>0</v>
          </cell>
          <cell r="AC1125">
            <v>0</v>
          </cell>
          <cell r="AD1125">
            <v>0</v>
          </cell>
          <cell r="AE1125">
            <v>0</v>
          </cell>
          <cell r="AF1125">
            <v>1049601</v>
          </cell>
          <cell r="AG1125">
            <v>1049602</v>
          </cell>
          <cell r="AH1125">
            <v>1049603</v>
          </cell>
          <cell r="AI1125">
            <v>1049604</v>
          </cell>
          <cell r="AJ1125">
            <v>1049605</v>
          </cell>
          <cell r="AK1125">
            <v>0</v>
          </cell>
          <cell r="AL1125">
            <v>0</v>
          </cell>
          <cell r="AM1125">
            <v>0</v>
          </cell>
          <cell r="AN1125">
            <v>0</v>
          </cell>
          <cell r="AO1125">
            <v>0</v>
          </cell>
          <cell r="AP1125">
            <v>0</v>
          </cell>
          <cell r="AQ1125">
            <v>0</v>
          </cell>
          <cell r="AR1125">
            <v>2272</v>
          </cell>
          <cell r="AS1125">
            <v>91</v>
          </cell>
          <cell r="AT1125">
            <v>200</v>
          </cell>
          <cell r="AU1125">
            <v>8</v>
          </cell>
          <cell r="AV1125">
            <v>0</v>
          </cell>
          <cell r="AW1125">
            <v>0</v>
          </cell>
          <cell r="AX1125">
            <v>123</v>
          </cell>
          <cell r="AY1125">
            <v>5</v>
          </cell>
          <cell r="AZ1125">
            <v>103</v>
          </cell>
          <cell r="BA1125">
            <v>4</v>
          </cell>
        </row>
        <row r="1126">
          <cell r="B1126" t="str">
            <v>真·曹休</v>
          </cell>
          <cell r="C1126">
            <v>11030</v>
          </cell>
          <cell r="D1126">
            <v>1</v>
          </cell>
          <cell r="E1126">
            <v>0</v>
          </cell>
          <cell r="F1126">
            <v>13</v>
          </cell>
          <cell r="G1126">
            <v>10320</v>
          </cell>
          <cell r="H1126">
            <v>1</v>
          </cell>
          <cell r="I1126">
            <v>2</v>
          </cell>
          <cell r="J1126">
            <v>1</v>
          </cell>
          <cell r="K1126">
            <v>1</v>
          </cell>
          <cell r="L1126">
            <v>1</v>
          </cell>
          <cell r="M1126">
            <v>6</v>
          </cell>
          <cell r="N1126">
            <v>10503</v>
          </cell>
          <cell r="O1126">
            <v>10506</v>
          </cell>
          <cell r="P1126">
            <v>2</v>
          </cell>
          <cell r="Q1126">
            <v>1</v>
          </cell>
          <cell r="R1126">
            <v>1</v>
          </cell>
          <cell r="S1126">
            <v>0</v>
          </cell>
          <cell r="T1126">
            <v>1051832</v>
          </cell>
          <cell r="U1126">
            <v>0</v>
          </cell>
          <cell r="V1126">
            <v>0</v>
          </cell>
          <cell r="W1126">
            <v>0</v>
          </cell>
          <cell r="X1126">
            <v>0</v>
          </cell>
          <cell r="Y1126">
            <v>0</v>
          </cell>
          <cell r="Z1126">
            <v>0</v>
          </cell>
          <cell r="AA1126">
            <v>0</v>
          </cell>
          <cell r="AB1126">
            <v>0</v>
          </cell>
          <cell r="AC1126">
            <v>0</v>
          </cell>
          <cell r="AD1126">
            <v>0</v>
          </cell>
          <cell r="AE1126">
            <v>0</v>
          </cell>
          <cell r="AF1126">
            <v>1049601</v>
          </cell>
          <cell r="AG1126">
            <v>1049602</v>
          </cell>
          <cell r="AH1126">
            <v>1049603</v>
          </cell>
          <cell r="AI1126">
            <v>1049604</v>
          </cell>
          <cell r="AJ1126">
            <v>1049605</v>
          </cell>
          <cell r="AK1126">
            <v>0</v>
          </cell>
          <cell r="AL1126">
            <v>0</v>
          </cell>
          <cell r="AM1126">
            <v>0</v>
          </cell>
          <cell r="AN1126">
            <v>0</v>
          </cell>
          <cell r="AO1126">
            <v>0</v>
          </cell>
          <cell r="AP1126">
            <v>0</v>
          </cell>
          <cell r="AQ1126">
            <v>0</v>
          </cell>
          <cell r="AR1126">
            <v>2612</v>
          </cell>
          <cell r="AS1126">
            <v>104</v>
          </cell>
          <cell r="AT1126">
            <v>231</v>
          </cell>
          <cell r="AU1126">
            <v>9</v>
          </cell>
          <cell r="AV1126">
            <v>0</v>
          </cell>
          <cell r="AW1126">
            <v>0</v>
          </cell>
          <cell r="AX1126">
            <v>142</v>
          </cell>
          <cell r="AY1126">
            <v>6</v>
          </cell>
          <cell r="AZ1126">
            <v>118</v>
          </cell>
          <cell r="BA1126">
            <v>5</v>
          </cell>
        </row>
        <row r="1127">
          <cell r="B1127" t="str">
            <v>真·曹真</v>
          </cell>
          <cell r="C1127">
            <v>11031</v>
          </cell>
          <cell r="D1127">
            <v>1</v>
          </cell>
          <cell r="E1127">
            <v>0</v>
          </cell>
          <cell r="F1127">
            <v>13</v>
          </cell>
          <cell r="G1127">
            <v>10331</v>
          </cell>
          <cell r="H1127">
            <v>1</v>
          </cell>
          <cell r="I1127">
            <v>2</v>
          </cell>
          <cell r="J1127">
            <v>1</v>
          </cell>
          <cell r="K1127">
            <v>1</v>
          </cell>
          <cell r="L1127">
            <v>1</v>
          </cell>
          <cell r="M1127">
            <v>7</v>
          </cell>
          <cell r="N1127">
            <v>10504</v>
          </cell>
          <cell r="O1127">
            <v>10506</v>
          </cell>
          <cell r="P1127">
            <v>2</v>
          </cell>
          <cell r="Q1127">
            <v>1</v>
          </cell>
          <cell r="R1127">
            <v>1</v>
          </cell>
          <cell r="S1127">
            <v>0</v>
          </cell>
          <cell r="T1127">
            <v>1051832</v>
          </cell>
          <cell r="U1127">
            <v>0</v>
          </cell>
          <cell r="V1127">
            <v>0</v>
          </cell>
          <cell r="W1127">
            <v>0</v>
          </cell>
          <cell r="X1127">
            <v>0</v>
          </cell>
          <cell r="Y1127">
            <v>0</v>
          </cell>
          <cell r="Z1127">
            <v>0</v>
          </cell>
          <cell r="AA1127">
            <v>0</v>
          </cell>
          <cell r="AB1127">
            <v>0</v>
          </cell>
          <cell r="AC1127">
            <v>0</v>
          </cell>
          <cell r="AD1127">
            <v>0</v>
          </cell>
          <cell r="AE1127">
            <v>0</v>
          </cell>
          <cell r="AF1127">
            <v>1049601</v>
          </cell>
          <cell r="AG1127">
            <v>1049602</v>
          </cell>
          <cell r="AH1127">
            <v>1049603</v>
          </cell>
          <cell r="AI1127">
            <v>1049604</v>
          </cell>
          <cell r="AJ1127">
            <v>1049605</v>
          </cell>
          <cell r="AK1127">
            <v>0</v>
          </cell>
          <cell r="AL1127">
            <v>0</v>
          </cell>
          <cell r="AM1127">
            <v>0</v>
          </cell>
          <cell r="AN1127">
            <v>0</v>
          </cell>
          <cell r="AO1127">
            <v>0</v>
          </cell>
          <cell r="AP1127">
            <v>0</v>
          </cell>
          <cell r="AQ1127">
            <v>0</v>
          </cell>
          <cell r="AR1127">
            <v>3003</v>
          </cell>
          <cell r="AS1127">
            <v>120</v>
          </cell>
          <cell r="AT1127">
            <v>265</v>
          </cell>
          <cell r="AU1127">
            <v>11</v>
          </cell>
          <cell r="AV1127">
            <v>0</v>
          </cell>
          <cell r="AW1127">
            <v>0</v>
          </cell>
          <cell r="AX1127">
            <v>163</v>
          </cell>
          <cell r="AY1127">
            <v>7</v>
          </cell>
          <cell r="AZ1127">
            <v>136</v>
          </cell>
          <cell r="BA1127">
            <v>5</v>
          </cell>
        </row>
        <row r="1128">
          <cell r="B1128" t="str">
            <v>真·杨修</v>
          </cell>
          <cell r="C1128">
            <v>11032</v>
          </cell>
          <cell r="D1128">
            <v>1</v>
          </cell>
          <cell r="E1128">
            <v>0</v>
          </cell>
          <cell r="F1128">
            <v>13</v>
          </cell>
          <cell r="G1128">
            <v>10342</v>
          </cell>
          <cell r="H1128">
            <v>1</v>
          </cell>
          <cell r="I1128">
            <v>2</v>
          </cell>
          <cell r="J1128">
            <v>1</v>
          </cell>
          <cell r="K1128">
            <v>1</v>
          </cell>
          <cell r="L1128">
            <v>1</v>
          </cell>
          <cell r="M1128">
            <v>8</v>
          </cell>
          <cell r="N1128">
            <v>10505</v>
          </cell>
          <cell r="O1128">
            <v>10506</v>
          </cell>
          <cell r="P1128">
            <v>2</v>
          </cell>
          <cell r="Q1128">
            <v>1</v>
          </cell>
          <cell r="R1128">
            <v>1</v>
          </cell>
          <cell r="S1128">
            <v>0</v>
          </cell>
          <cell r="T1128">
            <v>1051832</v>
          </cell>
          <cell r="U1128">
            <v>0</v>
          </cell>
          <cell r="V1128">
            <v>0</v>
          </cell>
          <cell r="W1128">
            <v>0</v>
          </cell>
          <cell r="X1128">
            <v>0</v>
          </cell>
          <cell r="Y1128">
            <v>0</v>
          </cell>
          <cell r="Z1128">
            <v>0</v>
          </cell>
          <cell r="AA1128">
            <v>0</v>
          </cell>
          <cell r="AB1128">
            <v>0</v>
          </cell>
          <cell r="AC1128">
            <v>0</v>
          </cell>
          <cell r="AD1128">
            <v>0</v>
          </cell>
          <cell r="AE1128">
            <v>0</v>
          </cell>
          <cell r="AF1128">
            <v>1049601</v>
          </cell>
          <cell r="AG1128">
            <v>1049602</v>
          </cell>
          <cell r="AH1128">
            <v>1049603</v>
          </cell>
          <cell r="AI1128">
            <v>1049604</v>
          </cell>
          <cell r="AJ1128">
            <v>1049605</v>
          </cell>
          <cell r="AK1128">
            <v>0</v>
          </cell>
          <cell r="AL1128">
            <v>0</v>
          </cell>
          <cell r="AM1128">
            <v>0</v>
          </cell>
          <cell r="AN1128">
            <v>0</v>
          </cell>
          <cell r="AO1128">
            <v>0</v>
          </cell>
          <cell r="AP1128">
            <v>0</v>
          </cell>
          <cell r="AQ1128">
            <v>0</v>
          </cell>
          <cell r="AR1128">
            <v>3453</v>
          </cell>
          <cell r="AS1128">
            <v>138</v>
          </cell>
          <cell r="AT1128">
            <v>305</v>
          </cell>
          <cell r="AU1128">
            <v>12</v>
          </cell>
          <cell r="AV1128">
            <v>0</v>
          </cell>
          <cell r="AW1128">
            <v>0</v>
          </cell>
          <cell r="AX1128">
            <v>188</v>
          </cell>
          <cell r="AY1128">
            <v>8</v>
          </cell>
          <cell r="AZ1128">
            <v>156</v>
          </cell>
          <cell r="BA1128">
            <v>6</v>
          </cell>
        </row>
        <row r="1129">
          <cell r="B1129" t="str">
            <v>真·曹冲</v>
          </cell>
          <cell r="C1129">
            <v>11033</v>
          </cell>
          <cell r="D1129">
            <v>1</v>
          </cell>
          <cell r="E1129">
            <v>0</v>
          </cell>
          <cell r="F1129">
            <v>13</v>
          </cell>
          <cell r="G1129">
            <v>10353</v>
          </cell>
          <cell r="H1129">
            <v>1</v>
          </cell>
          <cell r="I1129">
            <v>2</v>
          </cell>
          <cell r="J1129">
            <v>1</v>
          </cell>
          <cell r="K1129">
            <v>1</v>
          </cell>
          <cell r="L1129">
            <v>1</v>
          </cell>
          <cell r="M1129">
            <v>9</v>
          </cell>
          <cell r="N1129">
            <v>10506</v>
          </cell>
          <cell r="O1129">
            <v>10506</v>
          </cell>
          <cell r="P1129">
            <v>2</v>
          </cell>
          <cell r="Q1129">
            <v>1</v>
          </cell>
          <cell r="R1129">
            <v>1</v>
          </cell>
          <cell r="S1129">
            <v>0</v>
          </cell>
          <cell r="T1129">
            <v>1051832</v>
          </cell>
          <cell r="U1129">
            <v>0</v>
          </cell>
          <cell r="V1129">
            <v>0</v>
          </cell>
          <cell r="W1129">
            <v>0</v>
          </cell>
          <cell r="X1129">
            <v>0</v>
          </cell>
          <cell r="Y1129">
            <v>0</v>
          </cell>
          <cell r="Z1129">
            <v>0</v>
          </cell>
          <cell r="AA1129">
            <v>0</v>
          </cell>
          <cell r="AB1129">
            <v>0</v>
          </cell>
          <cell r="AC1129">
            <v>0</v>
          </cell>
          <cell r="AD1129">
            <v>0</v>
          </cell>
          <cell r="AE1129">
            <v>0</v>
          </cell>
          <cell r="AF1129">
            <v>1049601</v>
          </cell>
          <cell r="AG1129">
            <v>1049602</v>
          </cell>
          <cell r="AH1129">
            <v>1049603</v>
          </cell>
          <cell r="AI1129">
            <v>1049604</v>
          </cell>
          <cell r="AJ1129">
            <v>1049605</v>
          </cell>
          <cell r="AK1129">
            <v>0</v>
          </cell>
          <cell r="AL1129">
            <v>0</v>
          </cell>
          <cell r="AM1129">
            <v>0</v>
          </cell>
          <cell r="AN1129">
            <v>0</v>
          </cell>
          <cell r="AO1129">
            <v>0</v>
          </cell>
          <cell r="AP1129">
            <v>0</v>
          </cell>
          <cell r="AQ1129">
            <v>0</v>
          </cell>
          <cell r="AR1129">
            <v>3970</v>
          </cell>
          <cell r="AS1129">
            <v>159</v>
          </cell>
          <cell r="AT1129">
            <v>351</v>
          </cell>
          <cell r="AU1129">
            <v>14</v>
          </cell>
          <cell r="AV1129">
            <v>0</v>
          </cell>
          <cell r="AW1129">
            <v>0</v>
          </cell>
          <cell r="AX1129">
            <v>216</v>
          </cell>
          <cell r="AY1129">
            <v>9</v>
          </cell>
          <cell r="AZ1129">
            <v>180</v>
          </cell>
          <cell r="BA1129">
            <v>7</v>
          </cell>
        </row>
        <row r="1130">
          <cell r="B1130" t="str">
            <v>真·王朗</v>
          </cell>
          <cell r="C1130">
            <v>11034</v>
          </cell>
          <cell r="D1130">
            <v>1</v>
          </cell>
          <cell r="E1130">
            <v>0</v>
          </cell>
          <cell r="F1130">
            <v>13</v>
          </cell>
          <cell r="G1130">
            <v>10364</v>
          </cell>
          <cell r="H1130">
            <v>1</v>
          </cell>
          <cell r="I1130">
            <v>2</v>
          </cell>
          <cell r="J1130">
            <v>1</v>
          </cell>
          <cell r="K1130">
            <v>1</v>
          </cell>
          <cell r="L1130">
            <v>1</v>
          </cell>
          <cell r="M1130">
            <v>10</v>
          </cell>
          <cell r="N1130">
            <v>10791</v>
          </cell>
          <cell r="O1130">
            <v>10506</v>
          </cell>
          <cell r="P1130">
            <v>2</v>
          </cell>
          <cell r="Q1130">
            <v>1</v>
          </cell>
          <cell r="R1130">
            <v>1</v>
          </cell>
          <cell r="S1130">
            <v>0</v>
          </cell>
          <cell r="T1130">
            <v>1051832</v>
          </cell>
          <cell r="U1130">
            <v>0</v>
          </cell>
          <cell r="V1130">
            <v>0</v>
          </cell>
          <cell r="W1130">
            <v>0</v>
          </cell>
          <cell r="X1130">
            <v>0</v>
          </cell>
          <cell r="Y1130">
            <v>0</v>
          </cell>
          <cell r="Z1130">
            <v>0</v>
          </cell>
          <cell r="AA1130">
            <v>0</v>
          </cell>
          <cell r="AB1130">
            <v>0</v>
          </cell>
          <cell r="AC1130">
            <v>0</v>
          </cell>
          <cell r="AD1130">
            <v>0</v>
          </cell>
          <cell r="AE1130">
            <v>0</v>
          </cell>
          <cell r="AF1130">
            <v>1049601</v>
          </cell>
          <cell r="AG1130">
            <v>1049602</v>
          </cell>
          <cell r="AH1130">
            <v>1049603</v>
          </cell>
          <cell r="AI1130">
            <v>1049604</v>
          </cell>
          <cell r="AJ1130">
            <v>1049605</v>
          </cell>
          <cell r="AK1130">
            <v>0</v>
          </cell>
          <cell r="AL1130">
            <v>0</v>
          </cell>
          <cell r="AM1130">
            <v>0</v>
          </cell>
          <cell r="AN1130">
            <v>0</v>
          </cell>
          <cell r="AO1130">
            <v>0</v>
          </cell>
          <cell r="AP1130">
            <v>0</v>
          </cell>
          <cell r="AQ1130">
            <v>0</v>
          </cell>
          <cell r="AR1130">
            <v>4566</v>
          </cell>
          <cell r="AS1130">
            <v>183</v>
          </cell>
          <cell r="AT1130">
            <v>403</v>
          </cell>
          <cell r="AU1130">
            <v>16</v>
          </cell>
          <cell r="AV1130">
            <v>0</v>
          </cell>
          <cell r="AW1130">
            <v>0</v>
          </cell>
          <cell r="AX1130">
            <v>249</v>
          </cell>
          <cell r="AY1130">
            <v>10</v>
          </cell>
          <cell r="AZ1130">
            <v>207</v>
          </cell>
          <cell r="BA1130">
            <v>8</v>
          </cell>
        </row>
        <row r="1131">
          <cell r="B1131" t="str">
            <v>真·钟繇</v>
          </cell>
          <cell r="C1131">
            <v>11034</v>
          </cell>
          <cell r="D1131">
            <v>1</v>
          </cell>
          <cell r="E1131">
            <v>0</v>
          </cell>
          <cell r="F1131">
            <v>12</v>
          </cell>
          <cell r="G1131">
            <v>10375</v>
          </cell>
          <cell r="H1131">
            <v>1</v>
          </cell>
          <cell r="I1131">
            <v>2</v>
          </cell>
          <cell r="J1131">
            <v>1</v>
          </cell>
          <cell r="K1131">
            <v>1</v>
          </cell>
          <cell r="L1131">
            <v>1</v>
          </cell>
          <cell r="M1131">
            <v>11</v>
          </cell>
          <cell r="N1131">
            <v>10792</v>
          </cell>
          <cell r="O1131">
            <v>10506</v>
          </cell>
          <cell r="P1131">
            <v>2</v>
          </cell>
          <cell r="Q1131">
            <v>1</v>
          </cell>
          <cell r="R1131">
            <v>1</v>
          </cell>
          <cell r="S1131">
            <v>0</v>
          </cell>
          <cell r="T1131">
            <v>1051832</v>
          </cell>
          <cell r="U1131">
            <v>0</v>
          </cell>
          <cell r="V1131">
            <v>0</v>
          </cell>
          <cell r="W1131">
            <v>0</v>
          </cell>
          <cell r="X1131">
            <v>0</v>
          </cell>
          <cell r="Y1131">
            <v>0</v>
          </cell>
          <cell r="Z1131">
            <v>0</v>
          </cell>
          <cell r="AA1131">
            <v>0</v>
          </cell>
          <cell r="AB1131">
            <v>0</v>
          </cell>
          <cell r="AC1131">
            <v>0</v>
          </cell>
          <cell r="AD1131">
            <v>0</v>
          </cell>
          <cell r="AE1131">
            <v>0</v>
          </cell>
          <cell r="AF1131">
            <v>1049601</v>
          </cell>
          <cell r="AG1131">
            <v>1049602</v>
          </cell>
          <cell r="AH1131">
            <v>1049603</v>
          </cell>
          <cell r="AI1131">
            <v>1049604</v>
          </cell>
          <cell r="AJ1131">
            <v>1049605</v>
          </cell>
          <cell r="AK1131">
            <v>0</v>
          </cell>
          <cell r="AL1131">
            <v>0</v>
          </cell>
          <cell r="AM1131">
            <v>0</v>
          </cell>
          <cell r="AN1131">
            <v>0</v>
          </cell>
          <cell r="AO1131">
            <v>0</v>
          </cell>
          <cell r="AP1131">
            <v>0</v>
          </cell>
          <cell r="AQ1131">
            <v>0</v>
          </cell>
          <cell r="AR1131">
            <v>5250</v>
          </cell>
          <cell r="AS1131">
            <v>210</v>
          </cell>
          <cell r="AT1131">
            <v>463</v>
          </cell>
          <cell r="AU1131">
            <v>18</v>
          </cell>
          <cell r="AV1131">
            <v>0</v>
          </cell>
          <cell r="AW1131">
            <v>0</v>
          </cell>
          <cell r="AX1131">
            <v>286</v>
          </cell>
          <cell r="AY1131">
            <v>11</v>
          </cell>
          <cell r="AZ1131">
            <v>238</v>
          </cell>
          <cell r="BA1131">
            <v>9</v>
          </cell>
        </row>
        <row r="1132">
          <cell r="B1132" t="str">
            <v>真·华歆</v>
          </cell>
          <cell r="C1132">
            <v>14020</v>
          </cell>
          <cell r="D1132">
            <v>1</v>
          </cell>
          <cell r="E1132">
            <v>0</v>
          </cell>
          <cell r="F1132">
            <v>12</v>
          </cell>
          <cell r="G1132">
            <v>10386</v>
          </cell>
          <cell r="H1132">
            <v>1</v>
          </cell>
          <cell r="I1132">
            <v>2</v>
          </cell>
          <cell r="J1132">
            <v>1</v>
          </cell>
          <cell r="K1132">
            <v>1</v>
          </cell>
          <cell r="L1132">
            <v>1</v>
          </cell>
          <cell r="M1132">
            <v>12</v>
          </cell>
          <cell r="N1132">
            <v>0</v>
          </cell>
          <cell r="O1132">
            <v>10506</v>
          </cell>
          <cell r="P1132">
            <v>2</v>
          </cell>
          <cell r="Q1132">
            <v>1</v>
          </cell>
          <cell r="R1132">
            <v>1</v>
          </cell>
          <cell r="S1132">
            <v>0</v>
          </cell>
          <cell r="T1132">
            <v>1051832</v>
          </cell>
          <cell r="U1132">
            <v>0</v>
          </cell>
          <cell r="V1132">
            <v>0</v>
          </cell>
          <cell r="W1132">
            <v>0</v>
          </cell>
          <cell r="X1132">
            <v>0</v>
          </cell>
          <cell r="Y1132">
            <v>0</v>
          </cell>
          <cell r="Z1132">
            <v>0</v>
          </cell>
          <cell r="AA1132">
            <v>0</v>
          </cell>
          <cell r="AB1132">
            <v>0</v>
          </cell>
          <cell r="AC1132">
            <v>0</v>
          </cell>
          <cell r="AD1132">
            <v>0</v>
          </cell>
          <cell r="AE1132">
            <v>0</v>
          </cell>
          <cell r="AF1132">
            <v>1049601</v>
          </cell>
          <cell r="AG1132">
            <v>1049602</v>
          </cell>
          <cell r="AH1132">
            <v>1049603</v>
          </cell>
          <cell r="AI1132">
            <v>1049604</v>
          </cell>
          <cell r="AJ1132">
            <v>1049605</v>
          </cell>
          <cell r="AK1132">
            <v>0</v>
          </cell>
          <cell r="AL1132">
            <v>0</v>
          </cell>
          <cell r="AM1132">
            <v>0</v>
          </cell>
          <cell r="AN1132">
            <v>0</v>
          </cell>
          <cell r="AO1132">
            <v>0</v>
          </cell>
          <cell r="AP1132">
            <v>0</v>
          </cell>
          <cell r="AQ1132">
            <v>0</v>
          </cell>
          <cell r="AR1132">
            <v>6037</v>
          </cell>
          <cell r="AS1132">
            <v>241</v>
          </cell>
          <cell r="AT1132">
            <v>532</v>
          </cell>
          <cell r="AU1132">
            <v>20</v>
          </cell>
          <cell r="AV1132">
            <v>0</v>
          </cell>
          <cell r="AW1132">
            <v>0</v>
          </cell>
          <cell r="AX1132">
            <v>328</v>
          </cell>
          <cell r="AY1132">
            <v>12</v>
          </cell>
          <cell r="AZ1132">
            <v>273</v>
          </cell>
          <cell r="BA1132">
            <v>10</v>
          </cell>
        </row>
        <row r="1133">
          <cell r="B1133" t="str">
            <v>真·曹植</v>
          </cell>
          <cell r="C1133">
            <v>11037</v>
          </cell>
          <cell r="D1133">
            <v>1</v>
          </cell>
          <cell r="E1133">
            <v>0</v>
          </cell>
          <cell r="F1133">
            <v>13</v>
          </cell>
          <cell r="G1133">
            <v>10397</v>
          </cell>
          <cell r="H1133">
            <v>1</v>
          </cell>
          <cell r="I1133">
            <v>2</v>
          </cell>
          <cell r="J1133">
            <v>1</v>
          </cell>
          <cell r="K1133">
            <v>1</v>
          </cell>
          <cell r="L1133">
            <v>1</v>
          </cell>
          <cell r="M1133">
            <v>0</v>
          </cell>
          <cell r="N1133">
            <v>10508</v>
          </cell>
          <cell r="O1133">
            <v>10517</v>
          </cell>
          <cell r="P1133">
            <v>1</v>
          </cell>
          <cell r="Q1133">
            <v>1</v>
          </cell>
          <cell r="R1133">
            <v>1</v>
          </cell>
          <cell r="S1133">
            <v>1</v>
          </cell>
          <cell r="T1133">
            <v>1050711</v>
          </cell>
          <cell r="U1133">
            <v>0</v>
          </cell>
          <cell r="V1133">
            <v>0</v>
          </cell>
          <cell r="W1133">
            <v>0</v>
          </cell>
          <cell r="X1133">
            <v>0</v>
          </cell>
          <cell r="Y1133">
            <v>0</v>
          </cell>
          <cell r="Z1133">
            <v>0</v>
          </cell>
          <cell r="AA1133">
            <v>0</v>
          </cell>
          <cell r="AB1133">
            <v>0</v>
          </cell>
          <cell r="AC1133">
            <v>0</v>
          </cell>
          <cell r="AD1133">
            <v>0</v>
          </cell>
          <cell r="AE1133">
            <v>0</v>
          </cell>
          <cell r="AF1133">
            <v>1050701</v>
          </cell>
          <cell r="AG1133">
            <v>1050702</v>
          </cell>
          <cell r="AH1133">
            <v>1050703</v>
          </cell>
          <cell r="AI1133">
            <v>1050704</v>
          </cell>
          <cell r="AJ1133">
            <v>1050705</v>
          </cell>
          <cell r="AK1133">
            <v>0</v>
          </cell>
          <cell r="AL1133">
            <v>0</v>
          </cell>
          <cell r="AM1133">
            <v>0</v>
          </cell>
          <cell r="AN1133">
            <v>0</v>
          </cell>
          <cell r="AO1133">
            <v>0</v>
          </cell>
          <cell r="AP1133">
            <v>0</v>
          </cell>
          <cell r="AQ1133">
            <v>0</v>
          </cell>
          <cell r="AR1133">
            <v>1138</v>
          </cell>
          <cell r="AS1133">
            <v>46</v>
          </cell>
          <cell r="AT1133">
            <v>97</v>
          </cell>
          <cell r="AU1133">
            <v>4</v>
          </cell>
          <cell r="AV1133">
            <v>0</v>
          </cell>
          <cell r="AW1133">
            <v>0</v>
          </cell>
          <cell r="AX1133">
            <v>56</v>
          </cell>
          <cell r="AY1133">
            <v>2</v>
          </cell>
          <cell r="AZ1133">
            <v>56</v>
          </cell>
          <cell r="BA1133">
            <v>2</v>
          </cell>
        </row>
        <row r="1134">
          <cell r="B1134" t="str">
            <v>真·钟会</v>
          </cell>
          <cell r="C1134">
            <v>11038</v>
          </cell>
          <cell r="D1134">
            <v>1</v>
          </cell>
          <cell r="E1134">
            <v>0</v>
          </cell>
          <cell r="F1134">
            <v>13</v>
          </cell>
          <cell r="G1134">
            <v>10408</v>
          </cell>
          <cell r="H1134">
            <v>1</v>
          </cell>
          <cell r="I1134">
            <v>2</v>
          </cell>
          <cell r="J1134">
            <v>1</v>
          </cell>
          <cell r="K1134">
            <v>1</v>
          </cell>
          <cell r="L1134">
            <v>1</v>
          </cell>
          <cell r="M1134">
            <v>1</v>
          </cell>
          <cell r="N1134">
            <v>10509</v>
          </cell>
          <cell r="O1134">
            <v>10517</v>
          </cell>
          <cell r="P1134">
            <v>1</v>
          </cell>
          <cell r="Q1134">
            <v>1</v>
          </cell>
          <cell r="R1134">
            <v>1</v>
          </cell>
          <cell r="S1134">
            <v>0</v>
          </cell>
          <cell r="T1134">
            <v>1050711</v>
          </cell>
          <cell r="U1134">
            <v>0</v>
          </cell>
          <cell r="V1134">
            <v>0</v>
          </cell>
          <cell r="W1134">
            <v>0</v>
          </cell>
          <cell r="X1134">
            <v>0</v>
          </cell>
          <cell r="Y1134">
            <v>0</v>
          </cell>
          <cell r="Z1134">
            <v>0</v>
          </cell>
          <cell r="AA1134">
            <v>0</v>
          </cell>
          <cell r="AB1134">
            <v>0</v>
          </cell>
          <cell r="AC1134">
            <v>0</v>
          </cell>
          <cell r="AD1134">
            <v>0</v>
          </cell>
          <cell r="AE1134">
            <v>0</v>
          </cell>
          <cell r="AF1134">
            <v>1050701</v>
          </cell>
          <cell r="AG1134">
            <v>1050702</v>
          </cell>
          <cell r="AH1134">
            <v>1050703</v>
          </cell>
          <cell r="AI1134">
            <v>1050704</v>
          </cell>
          <cell r="AJ1134">
            <v>1050705</v>
          </cell>
          <cell r="AK1134">
            <v>0</v>
          </cell>
          <cell r="AL1134">
            <v>0</v>
          </cell>
          <cell r="AM1134">
            <v>0</v>
          </cell>
          <cell r="AN1134">
            <v>0</v>
          </cell>
          <cell r="AO1134">
            <v>0</v>
          </cell>
          <cell r="AP1134">
            <v>0</v>
          </cell>
          <cell r="AQ1134">
            <v>0</v>
          </cell>
          <cell r="AR1134">
            <v>1310</v>
          </cell>
          <cell r="AS1134">
            <v>52</v>
          </cell>
          <cell r="AT1134">
            <v>112</v>
          </cell>
          <cell r="AU1134">
            <v>4</v>
          </cell>
          <cell r="AV1134">
            <v>0</v>
          </cell>
          <cell r="AW1134">
            <v>0</v>
          </cell>
          <cell r="AX1134">
            <v>65</v>
          </cell>
          <cell r="AY1134">
            <v>3</v>
          </cell>
          <cell r="AZ1134">
            <v>65</v>
          </cell>
          <cell r="BA1134">
            <v>3</v>
          </cell>
        </row>
        <row r="1135">
          <cell r="B1135" t="str">
            <v>真·司马昭</v>
          </cell>
          <cell r="C1135">
            <v>11039</v>
          </cell>
          <cell r="D1135">
            <v>1</v>
          </cell>
          <cell r="E1135">
            <v>0</v>
          </cell>
          <cell r="F1135">
            <v>13</v>
          </cell>
          <cell r="G1135">
            <v>10419</v>
          </cell>
          <cell r="H1135">
            <v>1</v>
          </cell>
          <cell r="I1135">
            <v>2</v>
          </cell>
          <cell r="J1135">
            <v>1</v>
          </cell>
          <cell r="K1135">
            <v>1</v>
          </cell>
          <cell r="L1135">
            <v>1</v>
          </cell>
          <cell r="M1135">
            <v>2</v>
          </cell>
          <cell r="N1135">
            <v>10510</v>
          </cell>
          <cell r="O1135">
            <v>10517</v>
          </cell>
          <cell r="P1135">
            <v>1</v>
          </cell>
          <cell r="Q1135">
            <v>1</v>
          </cell>
          <cell r="R1135">
            <v>1</v>
          </cell>
          <cell r="S1135">
            <v>0</v>
          </cell>
          <cell r="T1135">
            <v>1050711</v>
          </cell>
          <cell r="U1135">
            <v>0</v>
          </cell>
          <cell r="V1135">
            <v>0</v>
          </cell>
          <cell r="W1135">
            <v>0</v>
          </cell>
          <cell r="X1135">
            <v>0</v>
          </cell>
          <cell r="Y1135">
            <v>0</v>
          </cell>
          <cell r="Z1135">
            <v>0</v>
          </cell>
          <cell r="AA1135">
            <v>0</v>
          </cell>
          <cell r="AB1135">
            <v>0</v>
          </cell>
          <cell r="AC1135">
            <v>0</v>
          </cell>
          <cell r="AD1135">
            <v>0</v>
          </cell>
          <cell r="AE1135">
            <v>0</v>
          </cell>
          <cell r="AF1135">
            <v>1050701</v>
          </cell>
          <cell r="AG1135">
            <v>1050702</v>
          </cell>
          <cell r="AH1135">
            <v>1050703</v>
          </cell>
          <cell r="AI1135">
            <v>1050704</v>
          </cell>
          <cell r="AJ1135">
            <v>1050705</v>
          </cell>
          <cell r="AK1135">
            <v>0</v>
          </cell>
          <cell r="AL1135">
            <v>0</v>
          </cell>
          <cell r="AM1135">
            <v>0</v>
          </cell>
          <cell r="AN1135">
            <v>0</v>
          </cell>
          <cell r="AO1135">
            <v>0</v>
          </cell>
          <cell r="AP1135">
            <v>0</v>
          </cell>
          <cell r="AQ1135">
            <v>0</v>
          </cell>
          <cell r="AR1135">
            <v>1507</v>
          </cell>
          <cell r="AS1135">
            <v>60</v>
          </cell>
          <cell r="AT1135">
            <v>129</v>
          </cell>
          <cell r="AU1135">
            <v>5</v>
          </cell>
          <cell r="AV1135">
            <v>0</v>
          </cell>
          <cell r="AW1135">
            <v>0</v>
          </cell>
          <cell r="AX1135">
            <v>75</v>
          </cell>
          <cell r="AY1135">
            <v>3</v>
          </cell>
          <cell r="AZ1135">
            <v>75</v>
          </cell>
          <cell r="BA1135">
            <v>3</v>
          </cell>
        </row>
        <row r="1136">
          <cell r="B1136" t="str">
            <v>真·张春华</v>
          </cell>
          <cell r="C1136">
            <v>11040</v>
          </cell>
          <cell r="D1136">
            <v>1</v>
          </cell>
          <cell r="E1136">
            <v>0</v>
          </cell>
          <cell r="F1136">
            <v>13</v>
          </cell>
          <cell r="G1136">
            <v>10430</v>
          </cell>
          <cell r="H1136">
            <v>1</v>
          </cell>
          <cell r="I1136">
            <v>2</v>
          </cell>
          <cell r="J1136">
            <v>1</v>
          </cell>
          <cell r="K1136">
            <v>1</v>
          </cell>
          <cell r="L1136">
            <v>1</v>
          </cell>
          <cell r="M1136">
            <v>3</v>
          </cell>
          <cell r="N1136">
            <v>10511</v>
          </cell>
          <cell r="O1136">
            <v>10517</v>
          </cell>
          <cell r="P1136">
            <v>1</v>
          </cell>
          <cell r="Q1136">
            <v>1</v>
          </cell>
          <cell r="R1136">
            <v>1</v>
          </cell>
          <cell r="S1136">
            <v>0</v>
          </cell>
          <cell r="T1136">
            <v>1050711</v>
          </cell>
          <cell r="U1136">
            <v>0</v>
          </cell>
          <cell r="V1136">
            <v>0</v>
          </cell>
          <cell r="W1136">
            <v>0</v>
          </cell>
          <cell r="X1136">
            <v>0</v>
          </cell>
          <cell r="Y1136">
            <v>0</v>
          </cell>
          <cell r="Z1136">
            <v>0</v>
          </cell>
          <cell r="AA1136">
            <v>0</v>
          </cell>
          <cell r="AB1136">
            <v>0</v>
          </cell>
          <cell r="AC1136">
            <v>0</v>
          </cell>
          <cell r="AD1136">
            <v>0</v>
          </cell>
          <cell r="AE1136">
            <v>0</v>
          </cell>
          <cell r="AF1136">
            <v>1050701</v>
          </cell>
          <cell r="AG1136">
            <v>1050702</v>
          </cell>
          <cell r="AH1136">
            <v>1050703</v>
          </cell>
          <cell r="AI1136">
            <v>1050704</v>
          </cell>
          <cell r="AJ1136">
            <v>1050705</v>
          </cell>
          <cell r="AK1136">
            <v>0</v>
          </cell>
          <cell r="AL1136">
            <v>0</v>
          </cell>
          <cell r="AM1136">
            <v>0</v>
          </cell>
          <cell r="AN1136">
            <v>0</v>
          </cell>
          <cell r="AO1136">
            <v>0</v>
          </cell>
          <cell r="AP1136">
            <v>0</v>
          </cell>
          <cell r="AQ1136">
            <v>0</v>
          </cell>
          <cell r="AR1136">
            <v>1732</v>
          </cell>
          <cell r="AS1136">
            <v>69</v>
          </cell>
          <cell r="AT1136">
            <v>148</v>
          </cell>
          <cell r="AU1136">
            <v>6</v>
          </cell>
          <cell r="AV1136">
            <v>0</v>
          </cell>
          <cell r="AW1136">
            <v>0</v>
          </cell>
          <cell r="AX1136">
            <v>86</v>
          </cell>
          <cell r="AY1136">
            <v>3</v>
          </cell>
          <cell r="AZ1136">
            <v>86</v>
          </cell>
          <cell r="BA1136">
            <v>3</v>
          </cell>
        </row>
        <row r="1137">
          <cell r="B1137" t="str">
            <v>真·王异</v>
          </cell>
          <cell r="C1137">
            <v>11041</v>
          </cell>
          <cell r="D1137">
            <v>1</v>
          </cell>
          <cell r="E1137">
            <v>0</v>
          </cell>
          <cell r="F1137">
            <v>13</v>
          </cell>
          <cell r="G1137">
            <v>10441</v>
          </cell>
          <cell r="H1137">
            <v>1</v>
          </cell>
          <cell r="I1137">
            <v>2</v>
          </cell>
          <cell r="J1137">
            <v>1</v>
          </cell>
          <cell r="K1137">
            <v>1</v>
          </cell>
          <cell r="L1137">
            <v>1</v>
          </cell>
          <cell r="M1137">
            <v>4</v>
          </cell>
          <cell r="N1137">
            <v>10512</v>
          </cell>
          <cell r="O1137">
            <v>10517</v>
          </cell>
          <cell r="P1137">
            <v>1</v>
          </cell>
          <cell r="Q1137">
            <v>1</v>
          </cell>
          <cell r="R1137">
            <v>1</v>
          </cell>
          <cell r="S1137">
            <v>0</v>
          </cell>
          <cell r="T1137">
            <v>1050711</v>
          </cell>
          <cell r="U1137">
            <v>0</v>
          </cell>
          <cell r="V1137">
            <v>0</v>
          </cell>
          <cell r="W1137">
            <v>0</v>
          </cell>
          <cell r="X1137">
            <v>0</v>
          </cell>
          <cell r="Y1137">
            <v>0</v>
          </cell>
          <cell r="Z1137">
            <v>0</v>
          </cell>
          <cell r="AA1137">
            <v>0</v>
          </cell>
          <cell r="AB1137">
            <v>0</v>
          </cell>
          <cell r="AC1137">
            <v>0</v>
          </cell>
          <cell r="AD1137">
            <v>0</v>
          </cell>
          <cell r="AE1137">
            <v>0</v>
          </cell>
          <cell r="AF1137">
            <v>1050701</v>
          </cell>
          <cell r="AG1137">
            <v>1050702</v>
          </cell>
          <cell r="AH1137">
            <v>1050703</v>
          </cell>
          <cell r="AI1137">
            <v>1050704</v>
          </cell>
          <cell r="AJ1137">
            <v>1050705</v>
          </cell>
          <cell r="AK1137">
            <v>0</v>
          </cell>
          <cell r="AL1137">
            <v>0</v>
          </cell>
          <cell r="AM1137">
            <v>0</v>
          </cell>
          <cell r="AN1137">
            <v>0</v>
          </cell>
          <cell r="AO1137">
            <v>0</v>
          </cell>
          <cell r="AP1137">
            <v>0</v>
          </cell>
          <cell r="AQ1137">
            <v>0</v>
          </cell>
          <cell r="AR1137">
            <v>1991</v>
          </cell>
          <cell r="AS1137">
            <v>80</v>
          </cell>
          <cell r="AT1137">
            <v>170</v>
          </cell>
          <cell r="AU1137">
            <v>7</v>
          </cell>
          <cell r="AV1137">
            <v>0</v>
          </cell>
          <cell r="AW1137">
            <v>0</v>
          </cell>
          <cell r="AX1137">
            <v>99</v>
          </cell>
          <cell r="AY1137">
            <v>4</v>
          </cell>
          <cell r="AZ1137">
            <v>99</v>
          </cell>
          <cell r="BA1137">
            <v>4</v>
          </cell>
        </row>
        <row r="1138">
          <cell r="B1138" t="str">
            <v>真·辛宪英</v>
          </cell>
          <cell r="C1138">
            <v>11042</v>
          </cell>
          <cell r="D1138">
            <v>1</v>
          </cell>
          <cell r="E1138">
            <v>0</v>
          </cell>
          <cell r="F1138">
            <v>13</v>
          </cell>
          <cell r="G1138">
            <v>10452</v>
          </cell>
          <cell r="H1138">
            <v>1</v>
          </cell>
          <cell r="I1138">
            <v>2</v>
          </cell>
          <cell r="J1138">
            <v>1</v>
          </cell>
          <cell r="K1138">
            <v>1</v>
          </cell>
          <cell r="L1138">
            <v>1</v>
          </cell>
          <cell r="M1138">
            <v>5</v>
          </cell>
          <cell r="N1138">
            <v>10513</v>
          </cell>
          <cell r="O1138">
            <v>10517</v>
          </cell>
          <cell r="P1138">
            <v>1</v>
          </cell>
          <cell r="Q1138">
            <v>1</v>
          </cell>
          <cell r="R1138">
            <v>1</v>
          </cell>
          <cell r="S1138">
            <v>0</v>
          </cell>
          <cell r="T1138">
            <v>1050711</v>
          </cell>
          <cell r="U1138">
            <v>0</v>
          </cell>
          <cell r="V1138">
            <v>0</v>
          </cell>
          <cell r="W1138">
            <v>0</v>
          </cell>
          <cell r="X1138">
            <v>0</v>
          </cell>
          <cell r="Y1138">
            <v>0</v>
          </cell>
          <cell r="Z1138">
            <v>0</v>
          </cell>
          <cell r="AA1138">
            <v>0</v>
          </cell>
          <cell r="AB1138">
            <v>0</v>
          </cell>
          <cell r="AC1138">
            <v>0</v>
          </cell>
          <cell r="AD1138">
            <v>0</v>
          </cell>
          <cell r="AE1138">
            <v>0</v>
          </cell>
          <cell r="AF1138">
            <v>1050701</v>
          </cell>
          <cell r="AG1138">
            <v>1050702</v>
          </cell>
          <cell r="AH1138">
            <v>1050703</v>
          </cell>
          <cell r="AI1138">
            <v>1050704</v>
          </cell>
          <cell r="AJ1138">
            <v>1050705</v>
          </cell>
          <cell r="AK1138">
            <v>0</v>
          </cell>
          <cell r="AL1138">
            <v>0</v>
          </cell>
          <cell r="AM1138">
            <v>0</v>
          </cell>
          <cell r="AN1138">
            <v>0</v>
          </cell>
          <cell r="AO1138">
            <v>0</v>
          </cell>
          <cell r="AP1138">
            <v>0</v>
          </cell>
          <cell r="AQ1138">
            <v>0</v>
          </cell>
          <cell r="AR1138">
            <v>2290</v>
          </cell>
          <cell r="AS1138">
            <v>92</v>
          </cell>
          <cell r="AT1138">
            <v>196</v>
          </cell>
          <cell r="AU1138">
            <v>8</v>
          </cell>
          <cell r="AV1138">
            <v>0</v>
          </cell>
          <cell r="AW1138">
            <v>0</v>
          </cell>
          <cell r="AX1138">
            <v>114</v>
          </cell>
          <cell r="AY1138">
            <v>5</v>
          </cell>
          <cell r="AZ1138">
            <v>114</v>
          </cell>
          <cell r="BA1138">
            <v>5</v>
          </cell>
        </row>
        <row r="1139">
          <cell r="B1139" t="str">
            <v>真·郭女王</v>
          </cell>
          <cell r="C1139">
            <v>11043</v>
          </cell>
          <cell r="D1139">
            <v>1</v>
          </cell>
          <cell r="E1139">
            <v>0</v>
          </cell>
          <cell r="F1139">
            <v>12</v>
          </cell>
          <cell r="G1139">
            <v>10463</v>
          </cell>
          <cell r="H1139">
            <v>1</v>
          </cell>
          <cell r="I1139">
            <v>2</v>
          </cell>
          <cell r="J1139">
            <v>1</v>
          </cell>
          <cell r="K1139">
            <v>1</v>
          </cell>
          <cell r="L1139">
            <v>1</v>
          </cell>
          <cell r="M1139">
            <v>6</v>
          </cell>
          <cell r="N1139">
            <v>10514</v>
          </cell>
          <cell r="O1139">
            <v>10517</v>
          </cell>
          <cell r="P1139">
            <v>1</v>
          </cell>
          <cell r="Q1139">
            <v>1</v>
          </cell>
          <cell r="R1139">
            <v>1</v>
          </cell>
          <cell r="S1139">
            <v>0</v>
          </cell>
          <cell r="T1139">
            <v>1050711</v>
          </cell>
          <cell r="U1139">
            <v>0</v>
          </cell>
          <cell r="V1139">
            <v>0</v>
          </cell>
          <cell r="W1139">
            <v>0</v>
          </cell>
          <cell r="X1139">
            <v>0</v>
          </cell>
          <cell r="Y1139">
            <v>0</v>
          </cell>
          <cell r="Z1139">
            <v>0</v>
          </cell>
          <cell r="AA1139">
            <v>0</v>
          </cell>
          <cell r="AB1139">
            <v>0</v>
          </cell>
          <cell r="AC1139">
            <v>0</v>
          </cell>
          <cell r="AD1139">
            <v>0</v>
          </cell>
          <cell r="AE1139">
            <v>0</v>
          </cell>
          <cell r="AF1139">
            <v>1050701</v>
          </cell>
          <cell r="AG1139">
            <v>1050702</v>
          </cell>
          <cell r="AH1139">
            <v>1050703</v>
          </cell>
          <cell r="AI1139">
            <v>1050704</v>
          </cell>
          <cell r="AJ1139">
            <v>1050705</v>
          </cell>
          <cell r="AK1139">
            <v>0</v>
          </cell>
          <cell r="AL1139">
            <v>0</v>
          </cell>
          <cell r="AM1139">
            <v>0</v>
          </cell>
          <cell r="AN1139">
            <v>0</v>
          </cell>
          <cell r="AO1139">
            <v>0</v>
          </cell>
          <cell r="AP1139">
            <v>0</v>
          </cell>
          <cell r="AQ1139">
            <v>0</v>
          </cell>
          <cell r="AR1139">
            <v>2634</v>
          </cell>
          <cell r="AS1139">
            <v>105</v>
          </cell>
          <cell r="AT1139">
            <v>225</v>
          </cell>
          <cell r="AU1139">
            <v>9</v>
          </cell>
          <cell r="AV1139">
            <v>0</v>
          </cell>
          <cell r="AW1139">
            <v>0</v>
          </cell>
          <cell r="AX1139">
            <v>131</v>
          </cell>
          <cell r="AY1139">
            <v>5</v>
          </cell>
          <cell r="AZ1139">
            <v>131</v>
          </cell>
          <cell r="BA1139">
            <v>5</v>
          </cell>
        </row>
        <row r="1140">
          <cell r="B1140" t="str">
            <v>真·司马师</v>
          </cell>
          <cell r="C1140">
            <v>11044</v>
          </cell>
          <cell r="D1140">
            <v>1</v>
          </cell>
          <cell r="E1140">
            <v>0</v>
          </cell>
          <cell r="F1140">
            <v>13</v>
          </cell>
          <cell r="G1140">
            <v>10474</v>
          </cell>
          <cell r="H1140">
            <v>1</v>
          </cell>
          <cell r="I1140">
            <v>2</v>
          </cell>
          <cell r="J1140">
            <v>1</v>
          </cell>
          <cell r="K1140">
            <v>1</v>
          </cell>
          <cell r="L1140">
            <v>1</v>
          </cell>
          <cell r="M1140">
            <v>7</v>
          </cell>
          <cell r="N1140">
            <v>10515</v>
          </cell>
          <cell r="O1140">
            <v>10517</v>
          </cell>
          <cell r="P1140">
            <v>1</v>
          </cell>
          <cell r="Q1140">
            <v>1</v>
          </cell>
          <cell r="R1140">
            <v>1</v>
          </cell>
          <cell r="S1140">
            <v>0</v>
          </cell>
          <cell r="T1140">
            <v>1050711</v>
          </cell>
          <cell r="U1140">
            <v>0</v>
          </cell>
          <cell r="V1140">
            <v>0</v>
          </cell>
          <cell r="W1140">
            <v>0</v>
          </cell>
          <cell r="X1140">
            <v>0</v>
          </cell>
          <cell r="Y1140">
            <v>0</v>
          </cell>
          <cell r="Z1140">
            <v>0</v>
          </cell>
          <cell r="AA1140">
            <v>0</v>
          </cell>
          <cell r="AB1140">
            <v>0</v>
          </cell>
          <cell r="AC1140">
            <v>0</v>
          </cell>
          <cell r="AD1140">
            <v>0</v>
          </cell>
          <cell r="AE1140">
            <v>0</v>
          </cell>
          <cell r="AF1140">
            <v>1050701</v>
          </cell>
          <cell r="AG1140">
            <v>1050702</v>
          </cell>
          <cell r="AH1140">
            <v>1050703</v>
          </cell>
          <cell r="AI1140">
            <v>1050704</v>
          </cell>
          <cell r="AJ1140">
            <v>1050705</v>
          </cell>
          <cell r="AK1140">
            <v>0</v>
          </cell>
          <cell r="AL1140">
            <v>0</v>
          </cell>
          <cell r="AM1140">
            <v>0</v>
          </cell>
          <cell r="AN1140">
            <v>0</v>
          </cell>
          <cell r="AO1140">
            <v>0</v>
          </cell>
          <cell r="AP1140">
            <v>0</v>
          </cell>
          <cell r="AQ1140">
            <v>0</v>
          </cell>
          <cell r="AR1140">
            <v>3028</v>
          </cell>
          <cell r="AS1140">
            <v>121</v>
          </cell>
          <cell r="AT1140">
            <v>259</v>
          </cell>
          <cell r="AU1140">
            <v>10</v>
          </cell>
          <cell r="AV1140">
            <v>0</v>
          </cell>
          <cell r="AW1140">
            <v>0</v>
          </cell>
          <cell r="AX1140">
            <v>151</v>
          </cell>
          <cell r="AY1140">
            <v>6</v>
          </cell>
          <cell r="AZ1140">
            <v>151</v>
          </cell>
          <cell r="BA1140">
            <v>6</v>
          </cell>
        </row>
        <row r="1141">
          <cell r="B1141" t="str">
            <v>真·卞夫人</v>
          </cell>
          <cell r="C1141">
            <v>11045</v>
          </cell>
          <cell r="D1141">
            <v>1</v>
          </cell>
          <cell r="E1141">
            <v>0</v>
          </cell>
          <cell r="F1141">
            <v>12</v>
          </cell>
          <cell r="G1141">
            <v>10485</v>
          </cell>
          <cell r="H1141">
            <v>1</v>
          </cell>
          <cell r="I1141">
            <v>2</v>
          </cell>
          <cell r="J1141">
            <v>1</v>
          </cell>
          <cell r="K1141">
            <v>1</v>
          </cell>
          <cell r="L1141">
            <v>1</v>
          </cell>
          <cell r="M1141">
            <v>8</v>
          </cell>
          <cell r="N1141">
            <v>10516</v>
          </cell>
          <cell r="O1141">
            <v>10517</v>
          </cell>
          <cell r="P1141">
            <v>1</v>
          </cell>
          <cell r="Q1141">
            <v>1</v>
          </cell>
          <cell r="R1141">
            <v>1</v>
          </cell>
          <cell r="S1141">
            <v>0</v>
          </cell>
          <cell r="T1141">
            <v>1050711</v>
          </cell>
          <cell r="U1141">
            <v>0</v>
          </cell>
          <cell r="V1141">
            <v>0</v>
          </cell>
          <cell r="W1141">
            <v>0</v>
          </cell>
          <cell r="X1141">
            <v>0</v>
          </cell>
          <cell r="Y1141">
            <v>0</v>
          </cell>
          <cell r="Z1141">
            <v>0</v>
          </cell>
          <cell r="AA1141">
            <v>0</v>
          </cell>
          <cell r="AB1141">
            <v>0</v>
          </cell>
          <cell r="AC1141">
            <v>0</v>
          </cell>
          <cell r="AD1141">
            <v>0</v>
          </cell>
          <cell r="AE1141">
            <v>0</v>
          </cell>
          <cell r="AF1141">
            <v>1050701</v>
          </cell>
          <cell r="AG1141">
            <v>1050702</v>
          </cell>
          <cell r="AH1141">
            <v>1050703</v>
          </cell>
          <cell r="AI1141">
            <v>1050704</v>
          </cell>
          <cell r="AJ1141">
            <v>1050705</v>
          </cell>
          <cell r="AK1141">
            <v>0</v>
          </cell>
          <cell r="AL1141">
            <v>0</v>
          </cell>
          <cell r="AM1141">
            <v>0</v>
          </cell>
          <cell r="AN1141">
            <v>0</v>
          </cell>
          <cell r="AO1141">
            <v>0</v>
          </cell>
          <cell r="AP1141">
            <v>0</v>
          </cell>
          <cell r="AQ1141">
            <v>0</v>
          </cell>
          <cell r="AR1141">
            <v>3482</v>
          </cell>
          <cell r="AS1141">
            <v>139</v>
          </cell>
          <cell r="AT1141">
            <v>298</v>
          </cell>
          <cell r="AU1141">
            <v>12</v>
          </cell>
          <cell r="AV1141">
            <v>0</v>
          </cell>
          <cell r="AW1141">
            <v>0</v>
          </cell>
          <cell r="AX1141">
            <v>174</v>
          </cell>
          <cell r="AY1141">
            <v>7</v>
          </cell>
          <cell r="AZ1141">
            <v>174</v>
          </cell>
          <cell r="BA1141">
            <v>7</v>
          </cell>
        </row>
        <row r="1142">
          <cell r="B1142" t="str">
            <v>真·陈泰</v>
          </cell>
          <cell r="C1142">
            <v>11023</v>
          </cell>
          <cell r="D1142">
            <v>1</v>
          </cell>
          <cell r="E1142">
            <v>0</v>
          </cell>
          <cell r="F1142">
            <v>12</v>
          </cell>
          <cell r="G1142">
            <v>10496</v>
          </cell>
          <cell r="H1142">
            <v>1</v>
          </cell>
          <cell r="I1142">
            <v>2</v>
          </cell>
          <cell r="J1142">
            <v>1</v>
          </cell>
          <cell r="K1142">
            <v>1</v>
          </cell>
          <cell r="L1142">
            <v>1</v>
          </cell>
          <cell r="M1142">
            <v>9</v>
          </cell>
          <cell r="N1142">
            <v>10517</v>
          </cell>
          <cell r="O1142">
            <v>10517</v>
          </cell>
          <cell r="P1142">
            <v>1</v>
          </cell>
          <cell r="Q1142">
            <v>1</v>
          </cell>
          <cell r="R1142">
            <v>1</v>
          </cell>
          <cell r="S1142">
            <v>0</v>
          </cell>
          <cell r="T1142">
            <v>1050711</v>
          </cell>
          <cell r="U1142">
            <v>0</v>
          </cell>
          <cell r="V1142">
            <v>0</v>
          </cell>
          <cell r="W1142">
            <v>0</v>
          </cell>
          <cell r="X1142">
            <v>0</v>
          </cell>
          <cell r="Y1142">
            <v>0</v>
          </cell>
          <cell r="Z1142">
            <v>0</v>
          </cell>
          <cell r="AA1142">
            <v>0</v>
          </cell>
          <cell r="AB1142">
            <v>0</v>
          </cell>
          <cell r="AC1142">
            <v>0</v>
          </cell>
          <cell r="AD1142">
            <v>0</v>
          </cell>
          <cell r="AE1142">
            <v>0</v>
          </cell>
          <cell r="AF1142">
            <v>1050701</v>
          </cell>
          <cell r="AG1142">
            <v>1050702</v>
          </cell>
          <cell r="AH1142">
            <v>1050703</v>
          </cell>
          <cell r="AI1142">
            <v>1050704</v>
          </cell>
          <cell r="AJ1142">
            <v>1050705</v>
          </cell>
          <cell r="AK1142">
            <v>0</v>
          </cell>
          <cell r="AL1142">
            <v>0</v>
          </cell>
          <cell r="AM1142">
            <v>0</v>
          </cell>
          <cell r="AN1142">
            <v>0</v>
          </cell>
          <cell r="AO1142">
            <v>0</v>
          </cell>
          <cell r="AP1142">
            <v>0</v>
          </cell>
          <cell r="AQ1142">
            <v>0</v>
          </cell>
          <cell r="AR1142">
            <v>4003</v>
          </cell>
          <cell r="AS1142">
            <v>160</v>
          </cell>
          <cell r="AT1142">
            <v>343</v>
          </cell>
          <cell r="AU1142">
            <v>14</v>
          </cell>
          <cell r="AV1142">
            <v>0</v>
          </cell>
          <cell r="AW1142">
            <v>0</v>
          </cell>
          <cell r="AX1142">
            <v>200</v>
          </cell>
          <cell r="AY1142">
            <v>8</v>
          </cell>
          <cell r="AZ1142">
            <v>200</v>
          </cell>
          <cell r="BA1142">
            <v>8</v>
          </cell>
        </row>
        <row r="1143">
          <cell r="B1143" t="str">
            <v>真·郝昭</v>
          </cell>
          <cell r="C1143">
            <v>11023</v>
          </cell>
          <cell r="D1143">
            <v>1</v>
          </cell>
          <cell r="E1143">
            <v>0</v>
          </cell>
          <cell r="F1143">
            <v>12</v>
          </cell>
          <cell r="G1143">
            <v>10507</v>
          </cell>
          <cell r="H1143">
            <v>1</v>
          </cell>
          <cell r="I1143">
            <v>2</v>
          </cell>
          <cell r="J1143">
            <v>1</v>
          </cell>
          <cell r="K1143">
            <v>1</v>
          </cell>
          <cell r="L1143">
            <v>1</v>
          </cell>
          <cell r="M1143">
            <v>10</v>
          </cell>
          <cell r="N1143">
            <v>10793</v>
          </cell>
          <cell r="O1143">
            <v>10517</v>
          </cell>
          <cell r="P1143">
            <v>1</v>
          </cell>
          <cell r="Q1143">
            <v>1</v>
          </cell>
          <cell r="R1143">
            <v>1</v>
          </cell>
          <cell r="S1143">
            <v>0</v>
          </cell>
          <cell r="T1143">
            <v>1050711</v>
          </cell>
          <cell r="U1143">
            <v>0</v>
          </cell>
          <cell r="V1143">
            <v>0</v>
          </cell>
          <cell r="W1143">
            <v>0</v>
          </cell>
          <cell r="X1143">
            <v>0</v>
          </cell>
          <cell r="Y1143">
            <v>0</v>
          </cell>
          <cell r="Z1143">
            <v>0</v>
          </cell>
          <cell r="AA1143">
            <v>0</v>
          </cell>
          <cell r="AB1143">
            <v>0</v>
          </cell>
          <cell r="AC1143">
            <v>0</v>
          </cell>
          <cell r="AD1143">
            <v>0</v>
          </cell>
          <cell r="AE1143">
            <v>0</v>
          </cell>
          <cell r="AF1143">
            <v>1050701</v>
          </cell>
          <cell r="AG1143">
            <v>1050702</v>
          </cell>
          <cell r="AH1143">
            <v>1050703</v>
          </cell>
          <cell r="AI1143">
            <v>1050704</v>
          </cell>
          <cell r="AJ1143">
            <v>1050705</v>
          </cell>
          <cell r="AK1143">
            <v>0</v>
          </cell>
          <cell r="AL1143">
            <v>0</v>
          </cell>
          <cell r="AM1143">
            <v>0</v>
          </cell>
          <cell r="AN1143">
            <v>0</v>
          </cell>
          <cell r="AO1143">
            <v>0</v>
          </cell>
          <cell r="AP1143">
            <v>0</v>
          </cell>
          <cell r="AQ1143">
            <v>0</v>
          </cell>
          <cell r="AR1143">
            <v>4604</v>
          </cell>
          <cell r="AS1143">
            <v>184</v>
          </cell>
          <cell r="AT1143">
            <v>394</v>
          </cell>
          <cell r="AU1143">
            <v>16</v>
          </cell>
          <cell r="AV1143">
            <v>0</v>
          </cell>
          <cell r="AW1143">
            <v>0</v>
          </cell>
          <cell r="AX1143">
            <v>230</v>
          </cell>
          <cell r="AY1143">
            <v>9</v>
          </cell>
          <cell r="AZ1143">
            <v>230</v>
          </cell>
          <cell r="BA1143">
            <v>9</v>
          </cell>
        </row>
        <row r="1144">
          <cell r="B1144" t="str">
            <v>真·郭淮</v>
          </cell>
          <cell r="C1144">
            <v>11038</v>
          </cell>
          <cell r="D1144">
            <v>1</v>
          </cell>
          <cell r="E1144">
            <v>0</v>
          </cell>
          <cell r="F1144">
            <v>13</v>
          </cell>
          <cell r="G1144">
            <v>10518</v>
          </cell>
          <cell r="H1144">
            <v>1</v>
          </cell>
          <cell r="I1144">
            <v>2</v>
          </cell>
          <cell r="J1144">
            <v>1</v>
          </cell>
          <cell r="K1144">
            <v>1</v>
          </cell>
          <cell r="L1144">
            <v>1</v>
          </cell>
          <cell r="M1144">
            <v>11</v>
          </cell>
          <cell r="N1144">
            <v>10794</v>
          </cell>
          <cell r="O1144">
            <v>10517</v>
          </cell>
          <cell r="P1144">
            <v>1</v>
          </cell>
          <cell r="Q1144">
            <v>1</v>
          </cell>
          <cell r="R1144">
            <v>1</v>
          </cell>
          <cell r="S1144">
            <v>0</v>
          </cell>
          <cell r="T1144">
            <v>1050711</v>
          </cell>
          <cell r="U1144">
            <v>0</v>
          </cell>
          <cell r="V1144">
            <v>0</v>
          </cell>
          <cell r="W1144">
            <v>0</v>
          </cell>
          <cell r="X1144">
            <v>0</v>
          </cell>
          <cell r="Y1144">
            <v>0</v>
          </cell>
          <cell r="Z1144">
            <v>0</v>
          </cell>
          <cell r="AA1144">
            <v>0</v>
          </cell>
          <cell r="AB1144">
            <v>0</v>
          </cell>
          <cell r="AC1144">
            <v>0</v>
          </cell>
          <cell r="AD1144">
            <v>0</v>
          </cell>
          <cell r="AE1144">
            <v>0</v>
          </cell>
          <cell r="AF1144">
            <v>1050701</v>
          </cell>
          <cell r="AG1144">
            <v>1050702</v>
          </cell>
          <cell r="AH1144">
            <v>1050703</v>
          </cell>
          <cell r="AI1144">
            <v>1050704</v>
          </cell>
          <cell r="AJ1144">
            <v>1050705</v>
          </cell>
          <cell r="AK1144">
            <v>0</v>
          </cell>
          <cell r="AL1144">
            <v>0</v>
          </cell>
          <cell r="AM1144">
            <v>0</v>
          </cell>
          <cell r="AN1144">
            <v>0</v>
          </cell>
          <cell r="AO1144">
            <v>0</v>
          </cell>
          <cell r="AP1144">
            <v>0</v>
          </cell>
          <cell r="AQ1144">
            <v>0</v>
          </cell>
          <cell r="AR1144">
            <v>5294</v>
          </cell>
          <cell r="AS1144">
            <v>211</v>
          </cell>
          <cell r="AT1144">
            <v>453</v>
          </cell>
          <cell r="AU1144">
            <v>18</v>
          </cell>
          <cell r="AV1144">
            <v>0</v>
          </cell>
          <cell r="AW1144">
            <v>0</v>
          </cell>
          <cell r="AX1144">
            <v>264</v>
          </cell>
          <cell r="AY1144">
            <v>10</v>
          </cell>
          <cell r="AZ1144">
            <v>264</v>
          </cell>
          <cell r="BA1144">
            <v>10</v>
          </cell>
        </row>
        <row r="1145">
          <cell r="B1145" t="str">
            <v>真·蔡瑁</v>
          </cell>
          <cell r="C1145">
            <v>11038</v>
          </cell>
          <cell r="D1145">
            <v>1</v>
          </cell>
          <cell r="E1145">
            <v>0</v>
          </cell>
          <cell r="F1145">
            <v>12</v>
          </cell>
          <cell r="G1145">
            <v>10529</v>
          </cell>
          <cell r="H1145">
            <v>1</v>
          </cell>
          <cell r="I1145">
            <v>2</v>
          </cell>
          <cell r="J1145">
            <v>1</v>
          </cell>
          <cell r="K1145">
            <v>1</v>
          </cell>
          <cell r="L1145">
            <v>1</v>
          </cell>
          <cell r="M1145">
            <v>12</v>
          </cell>
          <cell r="N1145">
            <v>0</v>
          </cell>
          <cell r="O1145">
            <v>10517</v>
          </cell>
          <cell r="P1145">
            <v>1</v>
          </cell>
          <cell r="Q1145">
            <v>1</v>
          </cell>
          <cell r="R1145">
            <v>1</v>
          </cell>
          <cell r="S1145">
            <v>0</v>
          </cell>
          <cell r="T1145">
            <v>1050711</v>
          </cell>
          <cell r="U1145">
            <v>0</v>
          </cell>
          <cell r="V1145">
            <v>0</v>
          </cell>
          <cell r="W1145">
            <v>0</v>
          </cell>
          <cell r="X1145">
            <v>0</v>
          </cell>
          <cell r="Y1145">
            <v>0</v>
          </cell>
          <cell r="Z1145">
            <v>0</v>
          </cell>
          <cell r="AA1145">
            <v>0</v>
          </cell>
          <cell r="AB1145">
            <v>0</v>
          </cell>
          <cell r="AC1145">
            <v>0</v>
          </cell>
          <cell r="AD1145">
            <v>0</v>
          </cell>
          <cell r="AE1145">
            <v>0</v>
          </cell>
          <cell r="AF1145">
            <v>1050701</v>
          </cell>
          <cell r="AG1145">
            <v>1050702</v>
          </cell>
          <cell r="AH1145">
            <v>1050703</v>
          </cell>
          <cell r="AI1145">
            <v>1050704</v>
          </cell>
          <cell r="AJ1145">
            <v>1050705</v>
          </cell>
          <cell r="AK1145">
            <v>0</v>
          </cell>
          <cell r="AL1145">
            <v>0</v>
          </cell>
          <cell r="AM1145">
            <v>0</v>
          </cell>
          <cell r="AN1145">
            <v>0</v>
          </cell>
          <cell r="AO1145">
            <v>0</v>
          </cell>
          <cell r="AP1145">
            <v>0</v>
          </cell>
          <cell r="AQ1145">
            <v>0</v>
          </cell>
          <cell r="AR1145">
            <v>6088</v>
          </cell>
          <cell r="AS1145">
            <v>242</v>
          </cell>
          <cell r="AT1145">
            <v>520</v>
          </cell>
          <cell r="AU1145">
            <v>20</v>
          </cell>
          <cell r="AV1145">
            <v>0</v>
          </cell>
          <cell r="AW1145">
            <v>0</v>
          </cell>
          <cell r="AX1145">
            <v>303</v>
          </cell>
          <cell r="AY1145">
            <v>11</v>
          </cell>
          <cell r="AZ1145">
            <v>303</v>
          </cell>
          <cell r="BA1145">
            <v>11</v>
          </cell>
        </row>
        <row r="1146">
          <cell r="B1146" t="str">
            <v>真·张允</v>
          </cell>
          <cell r="C1146">
            <v>14050</v>
          </cell>
          <cell r="D1146">
            <v>1</v>
          </cell>
          <cell r="E1146">
            <v>0</v>
          </cell>
          <cell r="F1146">
            <v>12</v>
          </cell>
          <cell r="G1146">
            <v>10540</v>
          </cell>
          <cell r="H1146">
            <v>1</v>
          </cell>
          <cell r="I1146">
            <v>2</v>
          </cell>
          <cell r="J1146">
            <v>1</v>
          </cell>
          <cell r="K1146">
            <v>1</v>
          </cell>
          <cell r="L1146">
            <v>1</v>
          </cell>
          <cell r="M1146">
            <v>0</v>
          </cell>
          <cell r="N1146">
            <v>10519</v>
          </cell>
          <cell r="O1146">
            <v>10528</v>
          </cell>
          <cell r="P1146">
            <v>2</v>
          </cell>
          <cell r="Q1146">
            <v>1</v>
          </cell>
          <cell r="R1146">
            <v>1</v>
          </cell>
          <cell r="S1146">
            <v>1</v>
          </cell>
          <cell r="T1146">
            <v>1051811</v>
          </cell>
          <cell r="U1146">
            <v>1051821</v>
          </cell>
          <cell r="V1146">
            <v>1051831</v>
          </cell>
          <cell r="W1146">
            <v>1041</v>
          </cell>
          <cell r="X1146">
            <v>0</v>
          </cell>
          <cell r="Y1146">
            <v>0</v>
          </cell>
          <cell r="Z1146">
            <v>0</v>
          </cell>
          <cell r="AA1146">
            <v>0</v>
          </cell>
          <cell r="AB1146">
            <v>0</v>
          </cell>
          <cell r="AC1146">
            <v>0</v>
          </cell>
          <cell r="AD1146">
            <v>0</v>
          </cell>
          <cell r="AE1146">
            <v>0</v>
          </cell>
          <cell r="AF1146">
            <v>1051801</v>
          </cell>
          <cell r="AG1146">
            <v>1051802</v>
          </cell>
          <cell r="AH1146">
            <v>1051803</v>
          </cell>
          <cell r="AI1146">
            <v>1051804</v>
          </cell>
          <cell r="AJ1146">
            <v>1051805</v>
          </cell>
          <cell r="AK1146">
            <v>0</v>
          </cell>
          <cell r="AL1146">
            <v>0</v>
          </cell>
          <cell r="AM1146">
            <v>0</v>
          </cell>
          <cell r="AN1146">
            <v>0</v>
          </cell>
          <cell r="AO1146">
            <v>0</v>
          </cell>
          <cell r="AP1146">
            <v>0</v>
          </cell>
          <cell r="AQ1146">
            <v>0</v>
          </cell>
          <cell r="AR1146">
            <v>1300</v>
          </cell>
          <cell r="AS1146">
            <v>52</v>
          </cell>
          <cell r="AT1146">
            <v>115</v>
          </cell>
          <cell r="AU1146">
            <v>5</v>
          </cell>
          <cell r="AV1146">
            <v>0</v>
          </cell>
          <cell r="AW1146">
            <v>0</v>
          </cell>
          <cell r="AX1146">
            <v>70</v>
          </cell>
          <cell r="AY1146">
            <v>3</v>
          </cell>
          <cell r="AZ1146">
            <v>59</v>
          </cell>
          <cell r="BA1146">
            <v>2</v>
          </cell>
        </row>
        <row r="1147">
          <cell r="B1147" t="str">
            <v>真·高览</v>
          </cell>
          <cell r="C1147">
            <v>11023</v>
          </cell>
          <cell r="D1147">
            <v>1</v>
          </cell>
          <cell r="E1147">
            <v>0</v>
          </cell>
          <cell r="F1147">
            <v>12</v>
          </cell>
          <cell r="G1147">
            <v>10551</v>
          </cell>
          <cell r="H1147">
            <v>1</v>
          </cell>
          <cell r="I1147">
            <v>2</v>
          </cell>
          <cell r="J1147">
            <v>1</v>
          </cell>
          <cell r="K1147">
            <v>1</v>
          </cell>
          <cell r="L1147">
            <v>1</v>
          </cell>
          <cell r="M1147">
            <v>1</v>
          </cell>
          <cell r="N1147">
            <v>10520</v>
          </cell>
          <cell r="O1147">
            <v>10528</v>
          </cell>
          <cell r="P1147">
            <v>2</v>
          </cell>
          <cell r="Q1147">
            <v>1</v>
          </cell>
          <cell r="R1147">
            <v>1</v>
          </cell>
          <cell r="S1147">
            <v>0</v>
          </cell>
          <cell r="T1147">
            <v>1051811</v>
          </cell>
          <cell r="U1147">
            <v>1051821</v>
          </cell>
          <cell r="V1147">
            <v>1051831</v>
          </cell>
          <cell r="W1147">
            <v>1041</v>
          </cell>
          <cell r="X1147">
            <v>0</v>
          </cell>
          <cell r="Y1147">
            <v>0</v>
          </cell>
          <cell r="Z1147">
            <v>0</v>
          </cell>
          <cell r="AA1147">
            <v>0</v>
          </cell>
          <cell r="AB1147">
            <v>0</v>
          </cell>
          <cell r="AC1147">
            <v>0</v>
          </cell>
          <cell r="AD1147">
            <v>0</v>
          </cell>
          <cell r="AE1147">
            <v>0</v>
          </cell>
          <cell r="AF1147">
            <v>1051801</v>
          </cell>
          <cell r="AG1147">
            <v>1051802</v>
          </cell>
          <cell r="AH1147">
            <v>1051803</v>
          </cell>
          <cell r="AI1147">
            <v>1051804</v>
          </cell>
          <cell r="AJ1147">
            <v>1051805</v>
          </cell>
          <cell r="AK1147">
            <v>0</v>
          </cell>
          <cell r="AL1147">
            <v>0</v>
          </cell>
          <cell r="AM1147">
            <v>0</v>
          </cell>
          <cell r="AN1147">
            <v>0</v>
          </cell>
          <cell r="AO1147">
            <v>0</v>
          </cell>
          <cell r="AP1147">
            <v>0</v>
          </cell>
          <cell r="AQ1147">
            <v>0</v>
          </cell>
          <cell r="AR1147">
            <v>1496</v>
          </cell>
          <cell r="AS1147">
            <v>60</v>
          </cell>
          <cell r="AT1147">
            <v>132</v>
          </cell>
          <cell r="AU1147">
            <v>5</v>
          </cell>
          <cell r="AV1147">
            <v>0</v>
          </cell>
          <cell r="AW1147">
            <v>0</v>
          </cell>
          <cell r="AX1147">
            <v>81</v>
          </cell>
          <cell r="AY1147">
            <v>3</v>
          </cell>
          <cell r="AZ1147">
            <v>68</v>
          </cell>
          <cell r="BA1147">
            <v>3</v>
          </cell>
        </row>
        <row r="1148">
          <cell r="B1148" t="str">
            <v>真·韩浩</v>
          </cell>
          <cell r="C1148">
            <v>11023</v>
          </cell>
          <cell r="D1148">
            <v>1</v>
          </cell>
          <cell r="E1148">
            <v>0</v>
          </cell>
          <cell r="F1148">
            <v>12</v>
          </cell>
          <cell r="G1148">
            <v>10562</v>
          </cell>
          <cell r="H1148">
            <v>1</v>
          </cell>
          <cell r="I1148">
            <v>2</v>
          </cell>
          <cell r="J1148">
            <v>1</v>
          </cell>
          <cell r="K1148">
            <v>1</v>
          </cell>
          <cell r="L1148">
            <v>1</v>
          </cell>
          <cell r="M1148">
            <v>2</v>
          </cell>
          <cell r="N1148">
            <v>10521</v>
          </cell>
          <cell r="O1148">
            <v>10528</v>
          </cell>
          <cell r="P1148">
            <v>2</v>
          </cell>
          <cell r="Q1148">
            <v>1</v>
          </cell>
          <cell r="R1148">
            <v>1</v>
          </cell>
          <cell r="S1148">
            <v>0</v>
          </cell>
          <cell r="T1148">
            <v>1051811</v>
          </cell>
          <cell r="U1148">
            <v>1051821</v>
          </cell>
          <cell r="V1148">
            <v>1051831</v>
          </cell>
          <cell r="W1148">
            <v>1041</v>
          </cell>
          <cell r="X1148">
            <v>0</v>
          </cell>
          <cell r="Y1148">
            <v>0</v>
          </cell>
          <cell r="Z1148">
            <v>0</v>
          </cell>
          <cell r="AA1148">
            <v>0</v>
          </cell>
          <cell r="AB1148">
            <v>0</v>
          </cell>
          <cell r="AC1148">
            <v>0</v>
          </cell>
          <cell r="AD1148">
            <v>0</v>
          </cell>
          <cell r="AE1148">
            <v>0</v>
          </cell>
          <cell r="AF1148">
            <v>1051801</v>
          </cell>
          <cell r="AG1148">
            <v>1051802</v>
          </cell>
          <cell r="AH1148">
            <v>1051803</v>
          </cell>
          <cell r="AI1148">
            <v>1051804</v>
          </cell>
          <cell r="AJ1148">
            <v>1051805</v>
          </cell>
          <cell r="AK1148">
            <v>0</v>
          </cell>
          <cell r="AL1148">
            <v>0</v>
          </cell>
          <cell r="AM1148">
            <v>0</v>
          </cell>
          <cell r="AN1148">
            <v>0</v>
          </cell>
          <cell r="AO1148">
            <v>0</v>
          </cell>
          <cell r="AP1148">
            <v>0</v>
          </cell>
          <cell r="AQ1148">
            <v>0</v>
          </cell>
          <cell r="AR1148">
            <v>1721</v>
          </cell>
          <cell r="AS1148">
            <v>69</v>
          </cell>
          <cell r="AT1148">
            <v>152</v>
          </cell>
          <cell r="AU1148">
            <v>6</v>
          </cell>
          <cell r="AV1148">
            <v>0</v>
          </cell>
          <cell r="AW1148">
            <v>0</v>
          </cell>
          <cell r="AX1148">
            <v>93</v>
          </cell>
          <cell r="AY1148">
            <v>4</v>
          </cell>
          <cell r="AZ1148">
            <v>78</v>
          </cell>
          <cell r="BA1148">
            <v>3</v>
          </cell>
        </row>
        <row r="1149">
          <cell r="B1149" t="str">
            <v>真·张虎</v>
          </cell>
          <cell r="C1149">
            <v>12031</v>
          </cell>
          <cell r="D1149">
            <v>1</v>
          </cell>
          <cell r="E1149">
            <v>0</v>
          </cell>
          <cell r="F1149">
            <v>12</v>
          </cell>
          <cell r="G1149">
            <v>10573</v>
          </cell>
          <cell r="H1149">
            <v>1</v>
          </cell>
          <cell r="I1149">
            <v>2</v>
          </cell>
          <cell r="J1149">
            <v>1</v>
          </cell>
          <cell r="K1149">
            <v>1</v>
          </cell>
          <cell r="L1149">
            <v>1</v>
          </cell>
          <cell r="M1149">
            <v>3</v>
          </cell>
          <cell r="N1149">
            <v>10522</v>
          </cell>
          <cell r="O1149">
            <v>10528</v>
          </cell>
          <cell r="P1149">
            <v>2</v>
          </cell>
          <cell r="Q1149">
            <v>1</v>
          </cell>
          <cell r="R1149">
            <v>1</v>
          </cell>
          <cell r="S1149">
            <v>0</v>
          </cell>
          <cell r="T1149">
            <v>1051811</v>
          </cell>
          <cell r="U1149">
            <v>1051821</v>
          </cell>
          <cell r="V1149">
            <v>1051831</v>
          </cell>
          <cell r="W1149">
            <v>1041</v>
          </cell>
          <cell r="X1149">
            <v>0</v>
          </cell>
          <cell r="Y1149">
            <v>0</v>
          </cell>
          <cell r="Z1149">
            <v>0</v>
          </cell>
          <cell r="AA1149">
            <v>0</v>
          </cell>
          <cell r="AB1149">
            <v>0</v>
          </cell>
          <cell r="AC1149">
            <v>0</v>
          </cell>
          <cell r="AD1149">
            <v>0</v>
          </cell>
          <cell r="AE1149">
            <v>0</v>
          </cell>
          <cell r="AF1149">
            <v>1051801</v>
          </cell>
          <cell r="AG1149">
            <v>1051802</v>
          </cell>
          <cell r="AH1149">
            <v>1051803</v>
          </cell>
          <cell r="AI1149">
            <v>1051804</v>
          </cell>
          <cell r="AJ1149">
            <v>1051805</v>
          </cell>
          <cell r="AK1149">
            <v>0</v>
          </cell>
          <cell r="AL1149">
            <v>0</v>
          </cell>
          <cell r="AM1149">
            <v>0</v>
          </cell>
          <cell r="AN1149">
            <v>0</v>
          </cell>
          <cell r="AO1149">
            <v>0</v>
          </cell>
          <cell r="AP1149">
            <v>0</v>
          </cell>
          <cell r="AQ1149">
            <v>0</v>
          </cell>
          <cell r="AR1149">
            <v>1978</v>
          </cell>
          <cell r="AS1149">
            <v>79</v>
          </cell>
          <cell r="AT1149">
            <v>174</v>
          </cell>
          <cell r="AU1149">
            <v>7</v>
          </cell>
          <cell r="AV1149">
            <v>0</v>
          </cell>
          <cell r="AW1149">
            <v>0</v>
          </cell>
          <cell r="AX1149">
            <v>107</v>
          </cell>
          <cell r="AY1149">
            <v>4</v>
          </cell>
          <cell r="AZ1149">
            <v>89</v>
          </cell>
          <cell r="BA1149">
            <v>4</v>
          </cell>
        </row>
        <row r="1150">
          <cell r="B1150" t="str">
            <v>真·典满</v>
          </cell>
          <cell r="C1150">
            <v>11048</v>
          </cell>
          <cell r="D1150">
            <v>1</v>
          </cell>
          <cell r="E1150">
            <v>0</v>
          </cell>
          <cell r="F1150">
            <v>12</v>
          </cell>
          <cell r="G1150">
            <v>10584</v>
          </cell>
          <cell r="H1150">
            <v>1</v>
          </cell>
          <cell r="I1150">
            <v>2</v>
          </cell>
          <cell r="J1150">
            <v>1</v>
          </cell>
          <cell r="K1150">
            <v>1</v>
          </cell>
          <cell r="L1150">
            <v>1</v>
          </cell>
          <cell r="M1150">
            <v>4</v>
          </cell>
          <cell r="N1150">
            <v>10523</v>
          </cell>
          <cell r="O1150">
            <v>10528</v>
          </cell>
          <cell r="P1150">
            <v>2</v>
          </cell>
          <cell r="Q1150">
            <v>1</v>
          </cell>
          <cell r="R1150">
            <v>1</v>
          </cell>
          <cell r="S1150">
            <v>0</v>
          </cell>
          <cell r="T1150">
            <v>1051811</v>
          </cell>
          <cell r="U1150">
            <v>1051821</v>
          </cell>
          <cell r="V1150">
            <v>1051831</v>
          </cell>
          <cell r="W1150">
            <v>1041</v>
          </cell>
          <cell r="X1150">
            <v>0</v>
          </cell>
          <cell r="Y1150">
            <v>0</v>
          </cell>
          <cell r="Z1150">
            <v>0</v>
          </cell>
          <cell r="AA1150">
            <v>0</v>
          </cell>
          <cell r="AB1150">
            <v>0</v>
          </cell>
          <cell r="AC1150">
            <v>0</v>
          </cell>
          <cell r="AD1150">
            <v>0</v>
          </cell>
          <cell r="AE1150">
            <v>0</v>
          </cell>
          <cell r="AF1150">
            <v>1051801</v>
          </cell>
          <cell r="AG1150">
            <v>1051802</v>
          </cell>
          <cell r="AH1150">
            <v>1051803</v>
          </cell>
          <cell r="AI1150">
            <v>1051804</v>
          </cell>
          <cell r="AJ1150">
            <v>1051805</v>
          </cell>
          <cell r="AK1150">
            <v>0</v>
          </cell>
          <cell r="AL1150">
            <v>0</v>
          </cell>
          <cell r="AM1150">
            <v>0</v>
          </cell>
          <cell r="AN1150">
            <v>0</v>
          </cell>
          <cell r="AO1150">
            <v>0</v>
          </cell>
          <cell r="AP1150">
            <v>0</v>
          </cell>
          <cell r="AQ1150">
            <v>0</v>
          </cell>
          <cell r="AR1150">
            <v>2275</v>
          </cell>
          <cell r="AS1150">
            <v>91</v>
          </cell>
          <cell r="AT1150">
            <v>201</v>
          </cell>
          <cell r="AU1150">
            <v>8</v>
          </cell>
          <cell r="AV1150">
            <v>0</v>
          </cell>
          <cell r="AW1150">
            <v>0</v>
          </cell>
          <cell r="AX1150">
            <v>124</v>
          </cell>
          <cell r="AY1150">
            <v>5</v>
          </cell>
          <cell r="AZ1150">
            <v>103</v>
          </cell>
          <cell r="BA1150">
            <v>4</v>
          </cell>
        </row>
        <row r="1151">
          <cell r="B1151" t="str">
            <v>真·许仪</v>
          </cell>
          <cell r="C1151">
            <v>11048</v>
          </cell>
          <cell r="D1151">
            <v>1</v>
          </cell>
          <cell r="E1151">
            <v>0</v>
          </cell>
          <cell r="F1151">
            <v>12</v>
          </cell>
          <cell r="G1151">
            <v>10595</v>
          </cell>
          <cell r="H1151">
            <v>1</v>
          </cell>
          <cell r="I1151">
            <v>2</v>
          </cell>
          <cell r="J1151">
            <v>1</v>
          </cell>
          <cell r="K1151">
            <v>1</v>
          </cell>
          <cell r="L1151">
            <v>1</v>
          </cell>
          <cell r="M1151">
            <v>5</v>
          </cell>
          <cell r="N1151">
            <v>10524</v>
          </cell>
          <cell r="O1151">
            <v>10528</v>
          </cell>
          <cell r="P1151">
            <v>2</v>
          </cell>
          <cell r="Q1151">
            <v>1</v>
          </cell>
          <cell r="R1151">
            <v>1</v>
          </cell>
          <cell r="S1151">
            <v>0</v>
          </cell>
          <cell r="T1151">
            <v>1051811</v>
          </cell>
          <cell r="U1151">
            <v>1051821</v>
          </cell>
          <cell r="V1151">
            <v>1051831</v>
          </cell>
          <cell r="W1151">
            <v>1041</v>
          </cell>
          <cell r="X1151">
            <v>0</v>
          </cell>
          <cell r="Y1151">
            <v>0</v>
          </cell>
          <cell r="Z1151">
            <v>0</v>
          </cell>
          <cell r="AA1151">
            <v>0</v>
          </cell>
          <cell r="AB1151">
            <v>0</v>
          </cell>
          <cell r="AC1151">
            <v>0</v>
          </cell>
          <cell r="AD1151">
            <v>0</v>
          </cell>
          <cell r="AE1151">
            <v>0</v>
          </cell>
          <cell r="AF1151">
            <v>1051801</v>
          </cell>
          <cell r="AG1151">
            <v>1051802</v>
          </cell>
          <cell r="AH1151">
            <v>1051803</v>
          </cell>
          <cell r="AI1151">
            <v>1051804</v>
          </cell>
          <cell r="AJ1151">
            <v>1051805</v>
          </cell>
          <cell r="AK1151">
            <v>0</v>
          </cell>
          <cell r="AL1151">
            <v>0</v>
          </cell>
          <cell r="AM1151">
            <v>0</v>
          </cell>
          <cell r="AN1151">
            <v>0</v>
          </cell>
          <cell r="AO1151">
            <v>0</v>
          </cell>
          <cell r="AP1151">
            <v>0</v>
          </cell>
          <cell r="AQ1151">
            <v>0</v>
          </cell>
          <cell r="AR1151">
            <v>2615</v>
          </cell>
          <cell r="AS1151">
            <v>105</v>
          </cell>
          <cell r="AT1151">
            <v>231</v>
          </cell>
          <cell r="AU1151">
            <v>9</v>
          </cell>
          <cell r="AV1151">
            <v>0</v>
          </cell>
          <cell r="AW1151">
            <v>0</v>
          </cell>
          <cell r="AX1151">
            <v>142</v>
          </cell>
          <cell r="AY1151">
            <v>6</v>
          </cell>
          <cell r="AZ1151">
            <v>118</v>
          </cell>
          <cell r="BA1151">
            <v>5</v>
          </cell>
        </row>
        <row r="1152">
          <cell r="B1152" t="str">
            <v>真·孔秀</v>
          </cell>
          <cell r="C1152">
            <v>11048</v>
          </cell>
          <cell r="D1152">
            <v>1</v>
          </cell>
          <cell r="E1152">
            <v>0</v>
          </cell>
          <cell r="F1152">
            <v>12</v>
          </cell>
          <cell r="G1152">
            <v>10606</v>
          </cell>
          <cell r="H1152">
            <v>1</v>
          </cell>
          <cell r="I1152">
            <v>2</v>
          </cell>
          <cell r="J1152">
            <v>1</v>
          </cell>
          <cell r="K1152">
            <v>1</v>
          </cell>
          <cell r="L1152">
            <v>1</v>
          </cell>
          <cell r="M1152">
            <v>6</v>
          </cell>
          <cell r="N1152">
            <v>10525</v>
          </cell>
          <cell r="O1152">
            <v>10528</v>
          </cell>
          <cell r="P1152">
            <v>2</v>
          </cell>
          <cell r="Q1152">
            <v>1</v>
          </cell>
          <cell r="R1152">
            <v>1</v>
          </cell>
          <cell r="S1152">
            <v>0</v>
          </cell>
          <cell r="T1152">
            <v>1051811</v>
          </cell>
          <cell r="U1152">
            <v>1051821</v>
          </cell>
          <cell r="V1152">
            <v>1051831</v>
          </cell>
          <cell r="W1152">
            <v>1041</v>
          </cell>
          <cell r="X1152">
            <v>0</v>
          </cell>
          <cell r="Y1152">
            <v>0</v>
          </cell>
          <cell r="Z1152">
            <v>0</v>
          </cell>
          <cell r="AA1152">
            <v>0</v>
          </cell>
          <cell r="AB1152">
            <v>0</v>
          </cell>
          <cell r="AC1152">
            <v>0</v>
          </cell>
          <cell r="AD1152">
            <v>0</v>
          </cell>
          <cell r="AE1152">
            <v>0</v>
          </cell>
          <cell r="AF1152">
            <v>1051801</v>
          </cell>
          <cell r="AG1152">
            <v>1051802</v>
          </cell>
          <cell r="AH1152">
            <v>1051803</v>
          </cell>
          <cell r="AI1152">
            <v>1051804</v>
          </cell>
          <cell r="AJ1152">
            <v>1051805</v>
          </cell>
          <cell r="AK1152">
            <v>0</v>
          </cell>
          <cell r="AL1152">
            <v>0</v>
          </cell>
          <cell r="AM1152">
            <v>0</v>
          </cell>
          <cell r="AN1152">
            <v>0</v>
          </cell>
          <cell r="AO1152">
            <v>0</v>
          </cell>
          <cell r="AP1152">
            <v>0</v>
          </cell>
          <cell r="AQ1152">
            <v>0</v>
          </cell>
          <cell r="AR1152">
            <v>3008</v>
          </cell>
          <cell r="AS1152">
            <v>120</v>
          </cell>
          <cell r="AT1152">
            <v>266</v>
          </cell>
          <cell r="AU1152">
            <v>11</v>
          </cell>
          <cell r="AV1152">
            <v>0</v>
          </cell>
          <cell r="AW1152">
            <v>0</v>
          </cell>
          <cell r="AX1152">
            <v>164</v>
          </cell>
          <cell r="AY1152">
            <v>7</v>
          </cell>
          <cell r="AZ1152">
            <v>136</v>
          </cell>
          <cell r="BA1152">
            <v>5</v>
          </cell>
        </row>
        <row r="1153">
          <cell r="B1153" t="str">
            <v>真·吕虔</v>
          </cell>
          <cell r="C1153">
            <v>11023</v>
          </cell>
          <cell r="D1153">
            <v>1</v>
          </cell>
          <cell r="E1153">
            <v>0</v>
          </cell>
          <cell r="F1153">
            <v>12</v>
          </cell>
          <cell r="G1153">
            <v>10617</v>
          </cell>
          <cell r="H1153">
            <v>1</v>
          </cell>
          <cell r="I1153">
            <v>2</v>
          </cell>
          <cell r="J1153">
            <v>1</v>
          </cell>
          <cell r="K1153">
            <v>1</v>
          </cell>
          <cell r="L1153">
            <v>1</v>
          </cell>
          <cell r="M1153">
            <v>7</v>
          </cell>
          <cell r="N1153">
            <v>10526</v>
          </cell>
          <cell r="O1153">
            <v>10528</v>
          </cell>
          <cell r="P1153">
            <v>2</v>
          </cell>
          <cell r="Q1153">
            <v>1</v>
          </cell>
          <cell r="R1153">
            <v>1</v>
          </cell>
          <cell r="S1153">
            <v>0</v>
          </cell>
          <cell r="T1153">
            <v>1051811</v>
          </cell>
          <cell r="U1153">
            <v>1051821</v>
          </cell>
          <cell r="V1153">
            <v>1051831</v>
          </cell>
          <cell r="W1153">
            <v>1041</v>
          </cell>
          <cell r="X1153">
            <v>0</v>
          </cell>
          <cell r="Y1153">
            <v>0</v>
          </cell>
          <cell r="Z1153">
            <v>0</v>
          </cell>
          <cell r="AA1153">
            <v>0</v>
          </cell>
          <cell r="AB1153">
            <v>0</v>
          </cell>
          <cell r="AC1153">
            <v>0</v>
          </cell>
          <cell r="AD1153">
            <v>0</v>
          </cell>
          <cell r="AE1153">
            <v>0</v>
          </cell>
          <cell r="AF1153">
            <v>1051801</v>
          </cell>
          <cell r="AG1153">
            <v>1051802</v>
          </cell>
          <cell r="AH1153">
            <v>1051803</v>
          </cell>
          <cell r="AI1153">
            <v>1051804</v>
          </cell>
          <cell r="AJ1153">
            <v>1051805</v>
          </cell>
          <cell r="AK1153">
            <v>0</v>
          </cell>
          <cell r="AL1153">
            <v>0</v>
          </cell>
          <cell r="AM1153">
            <v>0</v>
          </cell>
          <cell r="AN1153">
            <v>0</v>
          </cell>
          <cell r="AO1153">
            <v>0</v>
          </cell>
          <cell r="AP1153">
            <v>0</v>
          </cell>
          <cell r="AQ1153">
            <v>0</v>
          </cell>
          <cell r="AR1153">
            <v>3458</v>
          </cell>
          <cell r="AS1153">
            <v>138</v>
          </cell>
          <cell r="AT1153">
            <v>305</v>
          </cell>
          <cell r="AU1153">
            <v>12</v>
          </cell>
          <cell r="AV1153">
            <v>0</v>
          </cell>
          <cell r="AW1153">
            <v>0</v>
          </cell>
          <cell r="AX1153">
            <v>188</v>
          </cell>
          <cell r="AY1153">
            <v>8</v>
          </cell>
          <cell r="AZ1153">
            <v>157</v>
          </cell>
          <cell r="BA1153">
            <v>6</v>
          </cell>
        </row>
        <row r="1154">
          <cell r="B1154" t="str">
            <v>真·臧霸</v>
          </cell>
          <cell r="C1154">
            <v>14046</v>
          </cell>
          <cell r="D1154">
            <v>1</v>
          </cell>
          <cell r="E1154">
            <v>0</v>
          </cell>
          <cell r="F1154">
            <v>12</v>
          </cell>
          <cell r="G1154">
            <v>10628</v>
          </cell>
          <cell r="H1154">
            <v>1</v>
          </cell>
          <cell r="I1154">
            <v>2</v>
          </cell>
          <cell r="J1154">
            <v>1</v>
          </cell>
          <cell r="K1154">
            <v>1</v>
          </cell>
          <cell r="L1154">
            <v>1</v>
          </cell>
          <cell r="M1154">
            <v>8</v>
          </cell>
          <cell r="N1154">
            <v>10527</v>
          </cell>
          <cell r="O1154">
            <v>10528</v>
          </cell>
          <cell r="P1154">
            <v>2</v>
          </cell>
          <cell r="Q1154">
            <v>1</v>
          </cell>
          <cell r="R1154">
            <v>1</v>
          </cell>
          <cell r="S1154">
            <v>0</v>
          </cell>
          <cell r="T1154">
            <v>1051811</v>
          </cell>
          <cell r="U1154">
            <v>1051821</v>
          </cell>
          <cell r="V1154">
            <v>1051831</v>
          </cell>
          <cell r="W1154">
            <v>1041</v>
          </cell>
          <cell r="X1154">
            <v>0</v>
          </cell>
          <cell r="Y1154">
            <v>0</v>
          </cell>
          <cell r="Z1154">
            <v>0</v>
          </cell>
          <cell r="AA1154">
            <v>0</v>
          </cell>
          <cell r="AB1154">
            <v>0</v>
          </cell>
          <cell r="AC1154">
            <v>0</v>
          </cell>
          <cell r="AD1154">
            <v>0</v>
          </cell>
          <cell r="AE1154">
            <v>0</v>
          </cell>
          <cell r="AF1154">
            <v>1051801</v>
          </cell>
          <cell r="AG1154">
            <v>1051802</v>
          </cell>
          <cell r="AH1154">
            <v>1051803</v>
          </cell>
          <cell r="AI1154">
            <v>1051804</v>
          </cell>
          <cell r="AJ1154">
            <v>1051805</v>
          </cell>
          <cell r="AK1154">
            <v>0</v>
          </cell>
          <cell r="AL1154">
            <v>0</v>
          </cell>
          <cell r="AM1154">
            <v>0</v>
          </cell>
          <cell r="AN1154">
            <v>0</v>
          </cell>
          <cell r="AO1154">
            <v>0</v>
          </cell>
          <cell r="AP1154">
            <v>0</v>
          </cell>
          <cell r="AQ1154">
            <v>0</v>
          </cell>
          <cell r="AR1154">
            <v>3976</v>
          </cell>
          <cell r="AS1154">
            <v>159</v>
          </cell>
          <cell r="AT1154">
            <v>351</v>
          </cell>
          <cell r="AU1154">
            <v>14</v>
          </cell>
          <cell r="AV1154">
            <v>0</v>
          </cell>
          <cell r="AW1154">
            <v>0</v>
          </cell>
          <cell r="AX1154">
            <v>216</v>
          </cell>
          <cell r="AY1154">
            <v>9</v>
          </cell>
          <cell r="AZ1154">
            <v>180</v>
          </cell>
          <cell r="BA1154">
            <v>7</v>
          </cell>
        </row>
        <row r="1155">
          <cell r="B1155" t="str">
            <v>真·夏侯恩</v>
          </cell>
          <cell r="C1155">
            <v>11053</v>
          </cell>
          <cell r="D1155">
            <v>1</v>
          </cell>
          <cell r="E1155">
            <v>0</v>
          </cell>
          <cell r="F1155">
            <v>12</v>
          </cell>
          <cell r="G1155">
            <v>10639</v>
          </cell>
          <cell r="H1155">
            <v>1</v>
          </cell>
          <cell r="I1155">
            <v>2</v>
          </cell>
          <cell r="J1155">
            <v>1</v>
          </cell>
          <cell r="K1155">
            <v>1</v>
          </cell>
          <cell r="L1155">
            <v>1</v>
          </cell>
          <cell r="M1155">
            <v>9</v>
          </cell>
          <cell r="N1155">
            <v>10528</v>
          </cell>
          <cell r="O1155">
            <v>10528</v>
          </cell>
          <cell r="P1155">
            <v>2</v>
          </cell>
          <cell r="Q1155">
            <v>1</v>
          </cell>
          <cell r="R1155">
            <v>1</v>
          </cell>
          <cell r="S1155">
            <v>0</v>
          </cell>
          <cell r="T1155">
            <v>1051811</v>
          </cell>
          <cell r="U1155">
            <v>1051821</v>
          </cell>
          <cell r="V1155">
            <v>1051831</v>
          </cell>
          <cell r="W1155">
            <v>1041</v>
          </cell>
          <cell r="X1155">
            <v>0</v>
          </cell>
          <cell r="Y1155">
            <v>0</v>
          </cell>
          <cell r="Z1155">
            <v>0</v>
          </cell>
          <cell r="AA1155">
            <v>0</v>
          </cell>
          <cell r="AB1155">
            <v>0</v>
          </cell>
          <cell r="AC1155">
            <v>0</v>
          </cell>
          <cell r="AD1155">
            <v>0</v>
          </cell>
          <cell r="AE1155">
            <v>0</v>
          </cell>
          <cell r="AF1155">
            <v>1051801</v>
          </cell>
          <cell r="AG1155">
            <v>1051802</v>
          </cell>
          <cell r="AH1155">
            <v>1051803</v>
          </cell>
          <cell r="AI1155">
            <v>1051804</v>
          </cell>
          <cell r="AJ1155">
            <v>1051805</v>
          </cell>
          <cell r="AK1155">
            <v>0</v>
          </cell>
          <cell r="AL1155">
            <v>0</v>
          </cell>
          <cell r="AM1155">
            <v>0</v>
          </cell>
          <cell r="AN1155">
            <v>0</v>
          </cell>
          <cell r="AO1155">
            <v>0</v>
          </cell>
          <cell r="AP1155">
            <v>0</v>
          </cell>
          <cell r="AQ1155">
            <v>0</v>
          </cell>
          <cell r="AR1155">
            <v>4572</v>
          </cell>
          <cell r="AS1155">
            <v>183</v>
          </cell>
          <cell r="AT1155">
            <v>404</v>
          </cell>
          <cell r="AU1155">
            <v>16</v>
          </cell>
          <cell r="AV1155">
            <v>0</v>
          </cell>
          <cell r="AW1155">
            <v>0</v>
          </cell>
          <cell r="AX1155">
            <v>249</v>
          </cell>
          <cell r="AY1155">
            <v>10</v>
          </cell>
          <cell r="AZ1155">
            <v>207</v>
          </cell>
          <cell r="BA1155">
            <v>8</v>
          </cell>
        </row>
        <row r="1156">
          <cell r="B1156" t="str">
            <v>真·夏侯杰</v>
          </cell>
          <cell r="C1156">
            <v>11053</v>
          </cell>
          <cell r="D1156">
            <v>1</v>
          </cell>
          <cell r="E1156">
            <v>0</v>
          </cell>
          <cell r="F1156">
            <v>12</v>
          </cell>
          <cell r="G1156">
            <v>10650</v>
          </cell>
          <cell r="H1156">
            <v>1</v>
          </cell>
          <cell r="I1156">
            <v>2</v>
          </cell>
          <cell r="J1156">
            <v>1</v>
          </cell>
          <cell r="K1156">
            <v>1</v>
          </cell>
          <cell r="L1156">
            <v>1</v>
          </cell>
          <cell r="M1156">
            <v>10</v>
          </cell>
          <cell r="N1156">
            <v>10795</v>
          </cell>
          <cell r="O1156">
            <v>10528</v>
          </cell>
          <cell r="P1156">
            <v>2</v>
          </cell>
          <cell r="Q1156">
            <v>1</v>
          </cell>
          <cell r="R1156">
            <v>1</v>
          </cell>
          <cell r="S1156">
            <v>0</v>
          </cell>
          <cell r="T1156">
            <v>1051811</v>
          </cell>
          <cell r="U1156">
            <v>1051821</v>
          </cell>
          <cell r="V1156">
            <v>1051831</v>
          </cell>
          <cell r="W1156">
            <v>1041</v>
          </cell>
          <cell r="X1156">
            <v>0</v>
          </cell>
          <cell r="Y1156">
            <v>0</v>
          </cell>
          <cell r="Z1156">
            <v>0</v>
          </cell>
          <cell r="AA1156">
            <v>0</v>
          </cell>
          <cell r="AB1156">
            <v>0</v>
          </cell>
          <cell r="AC1156">
            <v>0</v>
          </cell>
          <cell r="AD1156">
            <v>0</v>
          </cell>
          <cell r="AE1156">
            <v>0</v>
          </cell>
          <cell r="AF1156">
            <v>1051801</v>
          </cell>
          <cell r="AG1156">
            <v>1051802</v>
          </cell>
          <cell r="AH1156">
            <v>1051803</v>
          </cell>
          <cell r="AI1156">
            <v>1051804</v>
          </cell>
          <cell r="AJ1156">
            <v>1051805</v>
          </cell>
          <cell r="AK1156">
            <v>0</v>
          </cell>
          <cell r="AL1156">
            <v>0</v>
          </cell>
          <cell r="AM1156">
            <v>0</v>
          </cell>
          <cell r="AN1156">
            <v>0</v>
          </cell>
          <cell r="AO1156">
            <v>0</v>
          </cell>
          <cell r="AP1156">
            <v>0</v>
          </cell>
          <cell r="AQ1156">
            <v>0</v>
          </cell>
          <cell r="AR1156">
            <v>5258</v>
          </cell>
          <cell r="AS1156">
            <v>210</v>
          </cell>
          <cell r="AT1156">
            <v>465</v>
          </cell>
          <cell r="AU1156">
            <v>19</v>
          </cell>
          <cell r="AV1156">
            <v>0</v>
          </cell>
          <cell r="AW1156">
            <v>0</v>
          </cell>
          <cell r="AX1156">
            <v>286</v>
          </cell>
          <cell r="AY1156">
            <v>11</v>
          </cell>
          <cell r="AZ1156">
            <v>239</v>
          </cell>
          <cell r="BA1156">
            <v>10</v>
          </cell>
        </row>
        <row r="1157">
          <cell r="B1157" t="str">
            <v>真·吕旷</v>
          </cell>
          <cell r="C1157">
            <v>11054</v>
          </cell>
          <cell r="D1157">
            <v>1</v>
          </cell>
          <cell r="E1157">
            <v>0</v>
          </cell>
          <cell r="F1157">
            <v>12</v>
          </cell>
          <cell r="G1157">
            <v>10661</v>
          </cell>
          <cell r="H1157">
            <v>1</v>
          </cell>
          <cell r="I1157">
            <v>2</v>
          </cell>
          <cell r="J1157">
            <v>1</v>
          </cell>
          <cell r="K1157">
            <v>1</v>
          </cell>
          <cell r="L1157">
            <v>1</v>
          </cell>
          <cell r="M1157">
            <v>11</v>
          </cell>
          <cell r="N1157">
            <v>10796</v>
          </cell>
          <cell r="O1157">
            <v>10528</v>
          </cell>
          <cell r="P1157">
            <v>2</v>
          </cell>
          <cell r="Q1157">
            <v>1</v>
          </cell>
          <cell r="R1157">
            <v>1</v>
          </cell>
          <cell r="S1157">
            <v>0</v>
          </cell>
          <cell r="T1157">
            <v>1051811</v>
          </cell>
          <cell r="U1157">
            <v>1051821</v>
          </cell>
          <cell r="V1157">
            <v>1051831</v>
          </cell>
          <cell r="W1157">
            <v>1041</v>
          </cell>
          <cell r="X1157">
            <v>0</v>
          </cell>
          <cell r="Y1157">
            <v>0</v>
          </cell>
          <cell r="Z1157">
            <v>0</v>
          </cell>
          <cell r="AA1157">
            <v>0</v>
          </cell>
          <cell r="AB1157">
            <v>0</v>
          </cell>
          <cell r="AC1157">
            <v>0</v>
          </cell>
          <cell r="AD1157">
            <v>0</v>
          </cell>
          <cell r="AE1157">
            <v>0</v>
          </cell>
          <cell r="AF1157">
            <v>1051801</v>
          </cell>
          <cell r="AG1157">
            <v>1051802</v>
          </cell>
          <cell r="AH1157">
            <v>1051803</v>
          </cell>
          <cell r="AI1157">
            <v>1051804</v>
          </cell>
          <cell r="AJ1157">
            <v>1051805</v>
          </cell>
          <cell r="AK1157">
            <v>0</v>
          </cell>
          <cell r="AL1157">
            <v>0</v>
          </cell>
          <cell r="AM1157">
            <v>0</v>
          </cell>
          <cell r="AN1157">
            <v>0</v>
          </cell>
          <cell r="AO1157">
            <v>0</v>
          </cell>
          <cell r="AP1157">
            <v>0</v>
          </cell>
          <cell r="AQ1157">
            <v>0</v>
          </cell>
          <cell r="AR1157">
            <v>6046</v>
          </cell>
          <cell r="AS1157">
            <v>241</v>
          </cell>
          <cell r="AT1157">
            <v>534</v>
          </cell>
          <cell r="AU1157">
            <v>21</v>
          </cell>
          <cell r="AV1157">
            <v>0</v>
          </cell>
          <cell r="AW1157">
            <v>0</v>
          </cell>
          <cell r="AX1157">
            <v>328</v>
          </cell>
          <cell r="AY1157">
            <v>12</v>
          </cell>
          <cell r="AZ1157">
            <v>274</v>
          </cell>
          <cell r="BA1157">
            <v>11</v>
          </cell>
        </row>
        <row r="1158">
          <cell r="B1158" t="str">
            <v>真·吕翔</v>
          </cell>
          <cell r="C1158">
            <v>11054</v>
          </cell>
          <cell r="D1158">
            <v>1</v>
          </cell>
          <cell r="E1158">
            <v>0</v>
          </cell>
          <cell r="F1158">
            <v>12</v>
          </cell>
          <cell r="G1158">
            <v>10672</v>
          </cell>
          <cell r="H1158">
            <v>1</v>
          </cell>
          <cell r="I1158">
            <v>2</v>
          </cell>
          <cell r="J1158">
            <v>1</v>
          </cell>
          <cell r="K1158">
            <v>1</v>
          </cell>
          <cell r="L1158">
            <v>1</v>
          </cell>
          <cell r="M1158">
            <v>12</v>
          </cell>
          <cell r="N1158">
            <v>0</v>
          </cell>
          <cell r="O1158">
            <v>10528</v>
          </cell>
          <cell r="P1158">
            <v>2</v>
          </cell>
          <cell r="Q1158">
            <v>1</v>
          </cell>
          <cell r="R1158">
            <v>1</v>
          </cell>
          <cell r="S1158">
            <v>0</v>
          </cell>
          <cell r="T1158">
            <v>1051811</v>
          </cell>
          <cell r="U1158">
            <v>1051821</v>
          </cell>
          <cell r="V1158">
            <v>1051831</v>
          </cell>
          <cell r="W1158">
            <v>1041</v>
          </cell>
          <cell r="X1158">
            <v>0</v>
          </cell>
          <cell r="Y1158">
            <v>0</v>
          </cell>
          <cell r="Z1158">
            <v>0</v>
          </cell>
          <cell r="AA1158">
            <v>0</v>
          </cell>
          <cell r="AB1158">
            <v>0</v>
          </cell>
          <cell r="AC1158">
            <v>0</v>
          </cell>
          <cell r="AD1158">
            <v>0</v>
          </cell>
          <cell r="AE1158">
            <v>0</v>
          </cell>
          <cell r="AF1158">
            <v>1051801</v>
          </cell>
          <cell r="AG1158">
            <v>1051802</v>
          </cell>
          <cell r="AH1158">
            <v>1051803</v>
          </cell>
          <cell r="AI1158">
            <v>1051804</v>
          </cell>
          <cell r="AJ1158">
            <v>1051805</v>
          </cell>
          <cell r="AK1158">
            <v>0</v>
          </cell>
          <cell r="AL1158">
            <v>0</v>
          </cell>
          <cell r="AM1158">
            <v>0</v>
          </cell>
          <cell r="AN1158">
            <v>0</v>
          </cell>
          <cell r="AO1158">
            <v>0</v>
          </cell>
          <cell r="AP1158">
            <v>0</v>
          </cell>
          <cell r="AQ1158">
            <v>0</v>
          </cell>
          <cell r="AR1158">
            <v>6952</v>
          </cell>
          <cell r="AS1158">
            <v>277</v>
          </cell>
          <cell r="AT1158">
            <v>614</v>
          </cell>
          <cell r="AU1158">
            <v>24</v>
          </cell>
          <cell r="AV1158">
            <v>0</v>
          </cell>
          <cell r="AW1158">
            <v>0</v>
          </cell>
          <cell r="AX1158">
            <v>377</v>
          </cell>
          <cell r="AY1158">
            <v>13</v>
          </cell>
          <cell r="AZ1158">
            <v>315</v>
          </cell>
          <cell r="BA1158">
            <v>12</v>
          </cell>
        </row>
        <row r="1159">
          <cell r="B1159" t="str">
            <v>真·关羽</v>
          </cell>
          <cell r="C1159">
            <v>120032</v>
          </cell>
          <cell r="D1159">
            <v>1</v>
          </cell>
          <cell r="E1159">
            <v>0</v>
          </cell>
          <cell r="F1159">
            <v>23</v>
          </cell>
          <cell r="G1159">
            <v>20001</v>
          </cell>
          <cell r="H1159">
            <v>1</v>
          </cell>
          <cell r="I1159">
            <v>2</v>
          </cell>
          <cell r="J1159">
            <v>1</v>
          </cell>
          <cell r="K1159">
            <v>1</v>
          </cell>
          <cell r="L1159">
            <v>1</v>
          </cell>
          <cell r="M1159">
            <v>0</v>
          </cell>
          <cell r="N1159">
            <v>10530</v>
          </cell>
          <cell r="O1159">
            <v>10539</v>
          </cell>
          <cell r="P1159">
            <v>2</v>
          </cell>
          <cell r="Q1159">
            <v>1</v>
          </cell>
          <cell r="R1159">
            <v>1</v>
          </cell>
          <cell r="S1159">
            <v>1</v>
          </cell>
          <cell r="T1159">
            <v>4033112</v>
          </cell>
          <cell r="U1159">
            <v>0</v>
          </cell>
          <cell r="V1159">
            <v>0</v>
          </cell>
          <cell r="W1159">
            <v>0</v>
          </cell>
          <cell r="X1159">
            <v>0</v>
          </cell>
          <cell r="Y1159">
            <v>0</v>
          </cell>
          <cell r="Z1159">
            <v>0</v>
          </cell>
          <cell r="AA1159">
            <v>0</v>
          </cell>
          <cell r="AB1159">
            <v>0</v>
          </cell>
          <cell r="AC1159">
            <v>0</v>
          </cell>
          <cell r="AD1159">
            <v>0</v>
          </cell>
          <cell r="AE1159">
            <v>0</v>
          </cell>
          <cell r="AF1159">
            <v>1052901</v>
          </cell>
          <cell r="AG1159">
            <v>1052902</v>
          </cell>
          <cell r="AH1159">
            <v>1052903</v>
          </cell>
          <cell r="AI1159">
            <v>1052904</v>
          </cell>
          <cell r="AJ1159">
            <v>1052905</v>
          </cell>
          <cell r="AK1159">
            <v>0</v>
          </cell>
          <cell r="AL1159">
            <v>0</v>
          </cell>
          <cell r="AM1159">
            <v>0</v>
          </cell>
          <cell r="AN1159">
            <v>0</v>
          </cell>
          <cell r="AO1159">
            <v>0</v>
          </cell>
          <cell r="AP1159">
            <v>0</v>
          </cell>
          <cell r="AQ1159">
            <v>0</v>
          </cell>
          <cell r="AR1159">
            <v>983</v>
          </cell>
          <cell r="AS1159">
            <v>39</v>
          </cell>
          <cell r="AT1159">
            <v>86</v>
          </cell>
          <cell r="AU1159">
            <v>3</v>
          </cell>
          <cell r="AV1159">
            <v>0</v>
          </cell>
          <cell r="AW1159">
            <v>0</v>
          </cell>
          <cell r="AX1159">
            <v>53</v>
          </cell>
          <cell r="AY1159">
            <v>2</v>
          </cell>
          <cell r="AZ1159">
            <v>44</v>
          </cell>
          <cell r="BA1159">
            <v>2</v>
          </cell>
        </row>
        <row r="1160">
          <cell r="B1160" t="str">
            <v>真·张飞</v>
          </cell>
          <cell r="C1160">
            <v>120042</v>
          </cell>
          <cell r="D1160">
            <v>1</v>
          </cell>
          <cell r="E1160">
            <v>0</v>
          </cell>
          <cell r="F1160">
            <v>20</v>
          </cell>
          <cell r="G1160">
            <v>20012</v>
          </cell>
          <cell r="H1160">
            <v>1</v>
          </cell>
          <cell r="I1160">
            <v>2</v>
          </cell>
          <cell r="J1160">
            <v>1</v>
          </cell>
          <cell r="K1160">
            <v>1</v>
          </cell>
          <cell r="L1160">
            <v>1</v>
          </cell>
          <cell r="M1160">
            <v>1</v>
          </cell>
          <cell r="N1160">
            <v>10531</v>
          </cell>
          <cell r="O1160">
            <v>10539</v>
          </cell>
          <cell r="P1160">
            <v>2</v>
          </cell>
          <cell r="Q1160">
            <v>1</v>
          </cell>
          <cell r="R1160">
            <v>1</v>
          </cell>
          <cell r="S1160">
            <v>0</v>
          </cell>
          <cell r="T1160">
            <v>4033112</v>
          </cell>
          <cell r="U1160">
            <v>0</v>
          </cell>
          <cell r="V1160">
            <v>0</v>
          </cell>
          <cell r="W1160">
            <v>0</v>
          </cell>
          <cell r="X1160">
            <v>0</v>
          </cell>
          <cell r="Y1160">
            <v>0</v>
          </cell>
          <cell r="Z1160">
            <v>0</v>
          </cell>
          <cell r="AA1160">
            <v>0</v>
          </cell>
          <cell r="AB1160">
            <v>0</v>
          </cell>
          <cell r="AC1160">
            <v>0</v>
          </cell>
          <cell r="AD1160">
            <v>0</v>
          </cell>
          <cell r="AE1160">
            <v>0</v>
          </cell>
          <cell r="AF1160">
            <v>1052901</v>
          </cell>
          <cell r="AG1160">
            <v>1052902</v>
          </cell>
          <cell r="AH1160">
            <v>1052903</v>
          </cell>
          <cell r="AI1160">
            <v>1052904</v>
          </cell>
          <cell r="AJ1160">
            <v>1052905</v>
          </cell>
          <cell r="AK1160">
            <v>0</v>
          </cell>
          <cell r="AL1160">
            <v>0</v>
          </cell>
          <cell r="AM1160">
            <v>0</v>
          </cell>
          <cell r="AN1160">
            <v>0</v>
          </cell>
          <cell r="AO1160">
            <v>0</v>
          </cell>
          <cell r="AP1160">
            <v>0</v>
          </cell>
          <cell r="AQ1160">
            <v>0</v>
          </cell>
          <cell r="AR1160">
            <v>1132</v>
          </cell>
          <cell r="AS1160">
            <v>45</v>
          </cell>
          <cell r="AT1160">
            <v>100</v>
          </cell>
          <cell r="AU1160">
            <v>4</v>
          </cell>
          <cell r="AV1160">
            <v>0</v>
          </cell>
          <cell r="AW1160">
            <v>0</v>
          </cell>
          <cell r="AX1160">
            <v>61</v>
          </cell>
          <cell r="AY1160">
            <v>2</v>
          </cell>
          <cell r="AZ1160">
            <v>51</v>
          </cell>
          <cell r="BA1160">
            <v>2</v>
          </cell>
        </row>
        <row r="1161">
          <cell r="B1161" t="str">
            <v>真·赵云</v>
          </cell>
          <cell r="C1161">
            <v>120012</v>
          </cell>
          <cell r="D1161">
            <v>1</v>
          </cell>
          <cell r="E1161">
            <v>0</v>
          </cell>
          <cell r="F1161">
            <v>20</v>
          </cell>
          <cell r="G1161">
            <v>20023</v>
          </cell>
          <cell r="H1161">
            <v>1</v>
          </cell>
          <cell r="I1161">
            <v>2</v>
          </cell>
          <cell r="J1161">
            <v>1</v>
          </cell>
          <cell r="K1161">
            <v>1</v>
          </cell>
          <cell r="L1161">
            <v>1</v>
          </cell>
          <cell r="M1161">
            <v>2</v>
          </cell>
          <cell r="N1161">
            <v>10532</v>
          </cell>
          <cell r="O1161">
            <v>10539</v>
          </cell>
          <cell r="P1161">
            <v>2</v>
          </cell>
          <cell r="Q1161">
            <v>1</v>
          </cell>
          <cell r="R1161">
            <v>1</v>
          </cell>
          <cell r="S1161">
            <v>0</v>
          </cell>
          <cell r="T1161">
            <v>4033112</v>
          </cell>
          <cell r="U1161">
            <v>0</v>
          </cell>
          <cell r="V1161">
            <v>0</v>
          </cell>
          <cell r="W1161">
            <v>0</v>
          </cell>
          <cell r="X1161">
            <v>0</v>
          </cell>
          <cell r="Y1161">
            <v>0</v>
          </cell>
          <cell r="Z1161">
            <v>0</v>
          </cell>
          <cell r="AA1161">
            <v>0</v>
          </cell>
          <cell r="AB1161">
            <v>0</v>
          </cell>
          <cell r="AC1161">
            <v>0</v>
          </cell>
          <cell r="AD1161">
            <v>0</v>
          </cell>
          <cell r="AE1161">
            <v>0</v>
          </cell>
          <cell r="AF1161">
            <v>1052901</v>
          </cell>
          <cell r="AG1161">
            <v>1052902</v>
          </cell>
          <cell r="AH1161">
            <v>1052903</v>
          </cell>
          <cell r="AI1161">
            <v>1052904</v>
          </cell>
          <cell r="AJ1161">
            <v>1052905</v>
          </cell>
          <cell r="AK1161">
            <v>0</v>
          </cell>
          <cell r="AL1161">
            <v>0</v>
          </cell>
          <cell r="AM1161">
            <v>0</v>
          </cell>
          <cell r="AN1161">
            <v>0</v>
          </cell>
          <cell r="AO1161">
            <v>0</v>
          </cell>
          <cell r="AP1161">
            <v>0</v>
          </cell>
          <cell r="AQ1161">
            <v>0</v>
          </cell>
          <cell r="AR1161">
            <v>1301</v>
          </cell>
          <cell r="AS1161">
            <v>52</v>
          </cell>
          <cell r="AT1161">
            <v>115</v>
          </cell>
          <cell r="AU1161">
            <v>5</v>
          </cell>
          <cell r="AV1161">
            <v>0</v>
          </cell>
          <cell r="AW1161">
            <v>0</v>
          </cell>
          <cell r="AX1161">
            <v>70</v>
          </cell>
          <cell r="AY1161">
            <v>3</v>
          </cell>
          <cell r="AZ1161">
            <v>59</v>
          </cell>
          <cell r="BA1161">
            <v>2</v>
          </cell>
        </row>
        <row r="1162">
          <cell r="B1162" t="str">
            <v>真·马超</v>
          </cell>
          <cell r="C1162">
            <v>120052</v>
          </cell>
          <cell r="D1162">
            <v>1</v>
          </cell>
          <cell r="E1162">
            <v>0</v>
          </cell>
          <cell r="F1162">
            <v>20</v>
          </cell>
          <cell r="G1162">
            <v>20034</v>
          </cell>
          <cell r="H1162">
            <v>1</v>
          </cell>
          <cell r="I1162">
            <v>2</v>
          </cell>
          <cell r="J1162">
            <v>1</v>
          </cell>
          <cell r="K1162">
            <v>1</v>
          </cell>
          <cell r="L1162">
            <v>1</v>
          </cell>
          <cell r="M1162">
            <v>3</v>
          </cell>
          <cell r="N1162">
            <v>10533</v>
          </cell>
          <cell r="O1162">
            <v>10539</v>
          </cell>
          <cell r="P1162">
            <v>2</v>
          </cell>
          <cell r="Q1162">
            <v>1</v>
          </cell>
          <cell r="R1162">
            <v>1</v>
          </cell>
          <cell r="S1162">
            <v>0</v>
          </cell>
          <cell r="T1162">
            <v>4033112</v>
          </cell>
          <cell r="U1162">
            <v>0</v>
          </cell>
          <cell r="V1162">
            <v>0</v>
          </cell>
          <cell r="W1162">
            <v>0</v>
          </cell>
          <cell r="X1162">
            <v>0</v>
          </cell>
          <cell r="Y1162">
            <v>0</v>
          </cell>
          <cell r="Z1162">
            <v>0</v>
          </cell>
          <cell r="AA1162">
            <v>0</v>
          </cell>
          <cell r="AB1162">
            <v>0</v>
          </cell>
          <cell r="AC1162">
            <v>0</v>
          </cell>
          <cell r="AD1162">
            <v>0</v>
          </cell>
          <cell r="AE1162">
            <v>0</v>
          </cell>
          <cell r="AF1162">
            <v>1052901</v>
          </cell>
          <cell r="AG1162">
            <v>1052902</v>
          </cell>
          <cell r="AH1162">
            <v>1052903</v>
          </cell>
          <cell r="AI1162">
            <v>1052904</v>
          </cell>
          <cell r="AJ1162">
            <v>1052905</v>
          </cell>
          <cell r="AK1162">
            <v>0</v>
          </cell>
          <cell r="AL1162">
            <v>0</v>
          </cell>
          <cell r="AM1162">
            <v>0</v>
          </cell>
          <cell r="AN1162">
            <v>0</v>
          </cell>
          <cell r="AO1162">
            <v>0</v>
          </cell>
          <cell r="AP1162">
            <v>0</v>
          </cell>
          <cell r="AQ1162">
            <v>0</v>
          </cell>
          <cell r="AR1162">
            <v>1496</v>
          </cell>
          <cell r="AS1162">
            <v>60</v>
          </cell>
          <cell r="AT1162">
            <v>132</v>
          </cell>
          <cell r="AU1162">
            <v>5</v>
          </cell>
          <cell r="AV1162">
            <v>0</v>
          </cell>
          <cell r="AW1162">
            <v>0</v>
          </cell>
          <cell r="AX1162">
            <v>81</v>
          </cell>
          <cell r="AY1162">
            <v>3</v>
          </cell>
          <cell r="AZ1162">
            <v>68</v>
          </cell>
          <cell r="BA1162">
            <v>3</v>
          </cell>
        </row>
        <row r="1163">
          <cell r="B1163" t="str">
            <v>真·黄忠</v>
          </cell>
          <cell r="C1163">
            <v>120062</v>
          </cell>
          <cell r="D1163">
            <v>1</v>
          </cell>
          <cell r="E1163">
            <v>0</v>
          </cell>
          <cell r="F1163">
            <v>20</v>
          </cell>
          <cell r="G1163">
            <v>20045</v>
          </cell>
          <cell r="H1163">
            <v>1</v>
          </cell>
          <cell r="I1163">
            <v>2</v>
          </cell>
          <cell r="J1163">
            <v>1</v>
          </cell>
          <cell r="K1163">
            <v>1</v>
          </cell>
          <cell r="L1163">
            <v>1</v>
          </cell>
          <cell r="M1163">
            <v>4</v>
          </cell>
          <cell r="N1163">
            <v>10534</v>
          </cell>
          <cell r="O1163">
            <v>10539</v>
          </cell>
          <cell r="P1163">
            <v>2</v>
          </cell>
          <cell r="Q1163">
            <v>1</v>
          </cell>
          <cell r="R1163">
            <v>1</v>
          </cell>
          <cell r="S1163">
            <v>0</v>
          </cell>
          <cell r="T1163">
            <v>4033112</v>
          </cell>
          <cell r="U1163">
            <v>0</v>
          </cell>
          <cell r="V1163">
            <v>0</v>
          </cell>
          <cell r="W1163">
            <v>0</v>
          </cell>
          <cell r="X1163">
            <v>0</v>
          </cell>
          <cell r="Y1163">
            <v>0</v>
          </cell>
          <cell r="Z1163">
            <v>0</v>
          </cell>
          <cell r="AA1163">
            <v>0</v>
          </cell>
          <cell r="AB1163">
            <v>0</v>
          </cell>
          <cell r="AC1163">
            <v>0</v>
          </cell>
          <cell r="AD1163">
            <v>0</v>
          </cell>
          <cell r="AE1163">
            <v>0</v>
          </cell>
          <cell r="AF1163">
            <v>1052901</v>
          </cell>
          <cell r="AG1163">
            <v>1052902</v>
          </cell>
          <cell r="AH1163">
            <v>1052903</v>
          </cell>
          <cell r="AI1163">
            <v>1052904</v>
          </cell>
          <cell r="AJ1163">
            <v>1052905</v>
          </cell>
          <cell r="AK1163">
            <v>0</v>
          </cell>
          <cell r="AL1163">
            <v>0</v>
          </cell>
          <cell r="AM1163">
            <v>0</v>
          </cell>
          <cell r="AN1163">
            <v>0</v>
          </cell>
          <cell r="AO1163">
            <v>0</v>
          </cell>
          <cell r="AP1163">
            <v>0</v>
          </cell>
          <cell r="AQ1163">
            <v>0</v>
          </cell>
          <cell r="AR1163">
            <v>1721</v>
          </cell>
          <cell r="AS1163">
            <v>69</v>
          </cell>
          <cell r="AT1163">
            <v>152</v>
          </cell>
          <cell r="AU1163">
            <v>6</v>
          </cell>
          <cell r="AV1163">
            <v>0</v>
          </cell>
          <cell r="AW1163">
            <v>0</v>
          </cell>
          <cell r="AX1163">
            <v>93</v>
          </cell>
          <cell r="AY1163">
            <v>4</v>
          </cell>
          <cell r="AZ1163">
            <v>78</v>
          </cell>
          <cell r="BA1163">
            <v>3</v>
          </cell>
        </row>
        <row r="1164">
          <cell r="B1164" t="str">
            <v>真·魏延</v>
          </cell>
          <cell r="C1164">
            <v>12007</v>
          </cell>
          <cell r="D1164">
            <v>1</v>
          </cell>
          <cell r="E1164">
            <v>0</v>
          </cell>
          <cell r="F1164">
            <v>20</v>
          </cell>
          <cell r="G1164">
            <v>20056</v>
          </cell>
          <cell r="H1164">
            <v>1</v>
          </cell>
          <cell r="I1164">
            <v>2</v>
          </cell>
          <cell r="J1164">
            <v>1</v>
          </cell>
          <cell r="K1164">
            <v>1</v>
          </cell>
          <cell r="L1164">
            <v>1</v>
          </cell>
          <cell r="M1164">
            <v>5</v>
          </cell>
          <cell r="N1164">
            <v>10535</v>
          </cell>
          <cell r="O1164">
            <v>10539</v>
          </cell>
          <cell r="P1164">
            <v>2</v>
          </cell>
          <cell r="Q1164">
            <v>1</v>
          </cell>
          <cell r="R1164">
            <v>1</v>
          </cell>
          <cell r="S1164">
            <v>0</v>
          </cell>
          <cell r="T1164">
            <v>4033112</v>
          </cell>
          <cell r="U1164">
            <v>0</v>
          </cell>
          <cell r="V1164">
            <v>0</v>
          </cell>
          <cell r="W1164">
            <v>0</v>
          </cell>
          <cell r="X1164">
            <v>0</v>
          </cell>
          <cell r="Y1164">
            <v>0</v>
          </cell>
          <cell r="Z1164">
            <v>0</v>
          </cell>
          <cell r="AA1164">
            <v>0</v>
          </cell>
          <cell r="AB1164">
            <v>0</v>
          </cell>
          <cell r="AC1164">
            <v>0</v>
          </cell>
          <cell r="AD1164">
            <v>0</v>
          </cell>
          <cell r="AE1164">
            <v>0</v>
          </cell>
          <cell r="AF1164">
            <v>1052901</v>
          </cell>
          <cell r="AG1164">
            <v>1052902</v>
          </cell>
          <cell r="AH1164">
            <v>1052903</v>
          </cell>
          <cell r="AI1164">
            <v>1052904</v>
          </cell>
          <cell r="AJ1164">
            <v>1052905</v>
          </cell>
          <cell r="AK1164">
            <v>0</v>
          </cell>
          <cell r="AL1164">
            <v>0</v>
          </cell>
          <cell r="AM1164">
            <v>0</v>
          </cell>
          <cell r="AN1164">
            <v>0</v>
          </cell>
          <cell r="AO1164">
            <v>0</v>
          </cell>
          <cell r="AP1164">
            <v>0</v>
          </cell>
          <cell r="AQ1164">
            <v>0</v>
          </cell>
          <cell r="AR1164">
            <v>1979</v>
          </cell>
          <cell r="AS1164">
            <v>79</v>
          </cell>
          <cell r="AT1164">
            <v>175</v>
          </cell>
          <cell r="AU1164">
            <v>7</v>
          </cell>
          <cell r="AV1164">
            <v>0</v>
          </cell>
          <cell r="AW1164">
            <v>0</v>
          </cell>
          <cell r="AX1164">
            <v>107</v>
          </cell>
          <cell r="AY1164">
            <v>4</v>
          </cell>
          <cell r="AZ1164">
            <v>89</v>
          </cell>
          <cell r="BA1164">
            <v>4</v>
          </cell>
        </row>
        <row r="1165">
          <cell r="B1165" t="str">
            <v>真·刘备</v>
          </cell>
          <cell r="C1165">
            <v>120082</v>
          </cell>
          <cell r="D1165">
            <v>1</v>
          </cell>
          <cell r="E1165">
            <v>0</v>
          </cell>
          <cell r="F1165">
            <v>20</v>
          </cell>
          <cell r="G1165">
            <v>20067</v>
          </cell>
          <cell r="H1165">
            <v>1</v>
          </cell>
          <cell r="I1165">
            <v>2</v>
          </cell>
          <cell r="J1165">
            <v>1</v>
          </cell>
          <cell r="K1165">
            <v>1</v>
          </cell>
          <cell r="L1165">
            <v>1</v>
          </cell>
          <cell r="M1165">
            <v>6</v>
          </cell>
          <cell r="N1165">
            <v>10536</v>
          </cell>
          <cell r="O1165">
            <v>10539</v>
          </cell>
          <cell r="P1165">
            <v>2</v>
          </cell>
          <cell r="Q1165">
            <v>1</v>
          </cell>
          <cell r="R1165">
            <v>1</v>
          </cell>
          <cell r="S1165">
            <v>0</v>
          </cell>
          <cell r="T1165">
            <v>4033112</v>
          </cell>
          <cell r="U1165">
            <v>0</v>
          </cell>
          <cell r="V1165">
            <v>0</v>
          </cell>
          <cell r="W1165">
            <v>0</v>
          </cell>
          <cell r="X1165">
            <v>0</v>
          </cell>
          <cell r="Y1165">
            <v>0</v>
          </cell>
          <cell r="Z1165">
            <v>0</v>
          </cell>
          <cell r="AA1165">
            <v>0</v>
          </cell>
          <cell r="AB1165">
            <v>0</v>
          </cell>
          <cell r="AC1165">
            <v>0</v>
          </cell>
          <cell r="AD1165">
            <v>0</v>
          </cell>
          <cell r="AE1165">
            <v>0</v>
          </cell>
          <cell r="AF1165">
            <v>1052901</v>
          </cell>
          <cell r="AG1165">
            <v>1052902</v>
          </cell>
          <cell r="AH1165">
            <v>1052903</v>
          </cell>
          <cell r="AI1165">
            <v>1052904</v>
          </cell>
          <cell r="AJ1165">
            <v>1052905</v>
          </cell>
          <cell r="AK1165">
            <v>0</v>
          </cell>
          <cell r="AL1165">
            <v>0</v>
          </cell>
          <cell r="AM1165">
            <v>0</v>
          </cell>
          <cell r="AN1165">
            <v>0</v>
          </cell>
          <cell r="AO1165">
            <v>0</v>
          </cell>
          <cell r="AP1165">
            <v>0</v>
          </cell>
          <cell r="AQ1165">
            <v>0</v>
          </cell>
          <cell r="AR1165">
            <v>2275</v>
          </cell>
          <cell r="AS1165">
            <v>91</v>
          </cell>
          <cell r="AT1165">
            <v>201</v>
          </cell>
          <cell r="AU1165">
            <v>8</v>
          </cell>
          <cell r="AV1165">
            <v>0</v>
          </cell>
          <cell r="AW1165">
            <v>0</v>
          </cell>
          <cell r="AX1165">
            <v>124</v>
          </cell>
          <cell r="AY1165">
            <v>5</v>
          </cell>
          <cell r="AZ1165">
            <v>103</v>
          </cell>
          <cell r="BA1165">
            <v>4</v>
          </cell>
        </row>
        <row r="1166">
          <cell r="B1166" t="str">
            <v>真·诸葛亮</v>
          </cell>
          <cell r="C1166">
            <v>120092</v>
          </cell>
          <cell r="D1166">
            <v>1</v>
          </cell>
          <cell r="E1166">
            <v>0</v>
          </cell>
          <cell r="F1166">
            <v>23</v>
          </cell>
          <cell r="G1166">
            <v>20078</v>
          </cell>
          <cell r="H1166">
            <v>1</v>
          </cell>
          <cell r="I1166">
            <v>2</v>
          </cell>
          <cell r="J1166">
            <v>1</v>
          </cell>
          <cell r="K1166">
            <v>1</v>
          </cell>
          <cell r="L1166">
            <v>1</v>
          </cell>
          <cell r="M1166">
            <v>7</v>
          </cell>
          <cell r="N1166">
            <v>10537</v>
          </cell>
          <cell r="O1166">
            <v>10539</v>
          </cell>
          <cell r="P1166">
            <v>2</v>
          </cell>
          <cell r="Q1166">
            <v>1</v>
          </cell>
          <cell r="R1166">
            <v>1</v>
          </cell>
          <cell r="S1166">
            <v>0</v>
          </cell>
          <cell r="T1166">
            <v>4033112</v>
          </cell>
          <cell r="U1166">
            <v>0</v>
          </cell>
          <cell r="V1166">
            <v>0</v>
          </cell>
          <cell r="W1166">
            <v>0</v>
          </cell>
          <cell r="X1166">
            <v>0</v>
          </cell>
          <cell r="Y1166">
            <v>0</v>
          </cell>
          <cell r="Z1166">
            <v>0</v>
          </cell>
          <cell r="AA1166">
            <v>0</v>
          </cell>
          <cell r="AB1166">
            <v>0</v>
          </cell>
          <cell r="AC1166">
            <v>0</v>
          </cell>
          <cell r="AD1166">
            <v>0</v>
          </cell>
          <cell r="AE1166">
            <v>0</v>
          </cell>
          <cell r="AF1166">
            <v>1052901</v>
          </cell>
          <cell r="AG1166">
            <v>1052902</v>
          </cell>
          <cell r="AH1166">
            <v>1052903</v>
          </cell>
          <cell r="AI1166">
            <v>1052904</v>
          </cell>
          <cell r="AJ1166">
            <v>1052905</v>
          </cell>
          <cell r="AK1166">
            <v>0</v>
          </cell>
          <cell r="AL1166">
            <v>0</v>
          </cell>
          <cell r="AM1166">
            <v>0</v>
          </cell>
          <cell r="AN1166">
            <v>0</v>
          </cell>
          <cell r="AO1166">
            <v>0</v>
          </cell>
          <cell r="AP1166">
            <v>0</v>
          </cell>
          <cell r="AQ1166">
            <v>0</v>
          </cell>
          <cell r="AR1166">
            <v>2616</v>
          </cell>
          <cell r="AS1166">
            <v>105</v>
          </cell>
          <cell r="AT1166">
            <v>231</v>
          </cell>
          <cell r="AU1166">
            <v>9</v>
          </cell>
          <cell r="AV1166">
            <v>0</v>
          </cell>
          <cell r="AW1166">
            <v>0</v>
          </cell>
          <cell r="AX1166">
            <v>142</v>
          </cell>
          <cell r="AY1166">
            <v>6</v>
          </cell>
          <cell r="AZ1166">
            <v>118</v>
          </cell>
          <cell r="BA1166">
            <v>5</v>
          </cell>
        </row>
        <row r="1167">
          <cell r="B1167" t="str">
            <v>真·庞统</v>
          </cell>
          <cell r="C1167">
            <v>12010</v>
          </cell>
          <cell r="D1167">
            <v>1</v>
          </cell>
          <cell r="E1167">
            <v>0</v>
          </cell>
          <cell r="F1167">
            <v>20</v>
          </cell>
          <cell r="G1167">
            <v>20089</v>
          </cell>
          <cell r="H1167">
            <v>1</v>
          </cell>
          <cell r="I1167">
            <v>2</v>
          </cell>
          <cell r="J1167">
            <v>1</v>
          </cell>
          <cell r="K1167">
            <v>1</v>
          </cell>
          <cell r="L1167">
            <v>1</v>
          </cell>
          <cell r="M1167">
            <v>8</v>
          </cell>
          <cell r="N1167">
            <v>10538</v>
          </cell>
          <cell r="O1167">
            <v>10539</v>
          </cell>
          <cell r="P1167">
            <v>2</v>
          </cell>
          <cell r="Q1167">
            <v>1</v>
          </cell>
          <cell r="R1167">
            <v>1</v>
          </cell>
          <cell r="S1167">
            <v>0</v>
          </cell>
          <cell r="T1167">
            <v>4033112</v>
          </cell>
          <cell r="U1167">
            <v>0</v>
          </cell>
          <cell r="V1167">
            <v>0</v>
          </cell>
          <cell r="W1167">
            <v>0</v>
          </cell>
          <cell r="X1167">
            <v>0</v>
          </cell>
          <cell r="Y1167">
            <v>0</v>
          </cell>
          <cell r="Z1167">
            <v>0</v>
          </cell>
          <cell r="AA1167">
            <v>0</v>
          </cell>
          <cell r="AB1167">
            <v>0</v>
          </cell>
          <cell r="AC1167">
            <v>0</v>
          </cell>
          <cell r="AD1167">
            <v>0</v>
          </cell>
          <cell r="AE1167">
            <v>0</v>
          </cell>
          <cell r="AF1167">
            <v>1052901</v>
          </cell>
          <cell r="AG1167">
            <v>1052902</v>
          </cell>
          <cell r="AH1167">
            <v>1052903</v>
          </cell>
          <cell r="AI1167">
            <v>1052904</v>
          </cell>
          <cell r="AJ1167">
            <v>1052905</v>
          </cell>
          <cell r="AK1167">
            <v>0</v>
          </cell>
          <cell r="AL1167">
            <v>0</v>
          </cell>
          <cell r="AM1167">
            <v>0</v>
          </cell>
          <cell r="AN1167">
            <v>0</v>
          </cell>
          <cell r="AO1167">
            <v>0</v>
          </cell>
          <cell r="AP1167">
            <v>0</v>
          </cell>
          <cell r="AQ1167">
            <v>0</v>
          </cell>
          <cell r="AR1167">
            <v>3008</v>
          </cell>
          <cell r="AS1167">
            <v>120</v>
          </cell>
          <cell r="AT1167">
            <v>266</v>
          </cell>
          <cell r="AU1167">
            <v>11</v>
          </cell>
          <cell r="AV1167">
            <v>0</v>
          </cell>
          <cell r="AW1167">
            <v>0</v>
          </cell>
          <cell r="AX1167">
            <v>164</v>
          </cell>
          <cell r="AY1167">
            <v>7</v>
          </cell>
          <cell r="AZ1167">
            <v>136</v>
          </cell>
          <cell r="BA1167">
            <v>5</v>
          </cell>
        </row>
        <row r="1168">
          <cell r="B1168" t="str">
            <v>真·法正</v>
          </cell>
          <cell r="C1168">
            <v>12011</v>
          </cell>
          <cell r="D1168">
            <v>1</v>
          </cell>
          <cell r="E1168">
            <v>0</v>
          </cell>
          <cell r="F1168">
            <v>18</v>
          </cell>
          <cell r="G1168">
            <v>20100</v>
          </cell>
          <cell r="H1168">
            <v>1</v>
          </cell>
          <cell r="I1168">
            <v>2</v>
          </cell>
          <cell r="J1168">
            <v>1</v>
          </cell>
          <cell r="K1168">
            <v>1</v>
          </cell>
          <cell r="L1168">
            <v>1</v>
          </cell>
          <cell r="M1168">
            <v>9</v>
          </cell>
          <cell r="N1168">
            <v>10539</v>
          </cell>
          <cell r="O1168">
            <v>10539</v>
          </cell>
          <cell r="P1168">
            <v>2</v>
          </cell>
          <cell r="Q1168">
            <v>1</v>
          </cell>
          <cell r="R1168">
            <v>1</v>
          </cell>
          <cell r="S1168">
            <v>0</v>
          </cell>
          <cell r="T1168">
            <v>4033112</v>
          </cell>
          <cell r="U1168">
            <v>0</v>
          </cell>
          <cell r="V1168">
            <v>0</v>
          </cell>
          <cell r="W1168">
            <v>0</v>
          </cell>
          <cell r="X1168">
            <v>0</v>
          </cell>
          <cell r="Y1168">
            <v>0</v>
          </cell>
          <cell r="Z1168">
            <v>0</v>
          </cell>
          <cell r="AA1168">
            <v>0</v>
          </cell>
          <cell r="AB1168">
            <v>0</v>
          </cell>
          <cell r="AC1168">
            <v>0</v>
          </cell>
          <cell r="AD1168">
            <v>0</v>
          </cell>
          <cell r="AE1168">
            <v>0</v>
          </cell>
          <cell r="AF1168">
            <v>1052901</v>
          </cell>
          <cell r="AG1168">
            <v>1052902</v>
          </cell>
          <cell r="AH1168">
            <v>1052903</v>
          </cell>
          <cell r="AI1168">
            <v>1052904</v>
          </cell>
          <cell r="AJ1168">
            <v>1052905</v>
          </cell>
          <cell r="AK1168">
            <v>0</v>
          </cell>
          <cell r="AL1168">
            <v>0</v>
          </cell>
          <cell r="AM1168">
            <v>0</v>
          </cell>
          <cell r="AN1168">
            <v>0</v>
          </cell>
          <cell r="AO1168">
            <v>0</v>
          </cell>
          <cell r="AP1168">
            <v>0</v>
          </cell>
          <cell r="AQ1168">
            <v>0</v>
          </cell>
          <cell r="AR1168">
            <v>3459</v>
          </cell>
          <cell r="AS1168">
            <v>138</v>
          </cell>
          <cell r="AT1168">
            <v>305</v>
          </cell>
          <cell r="AU1168">
            <v>12</v>
          </cell>
          <cell r="AV1168">
            <v>0</v>
          </cell>
          <cell r="AW1168">
            <v>0</v>
          </cell>
          <cell r="AX1168">
            <v>188</v>
          </cell>
          <cell r="AY1168">
            <v>8</v>
          </cell>
          <cell r="AZ1168">
            <v>157</v>
          </cell>
          <cell r="BA1168">
            <v>6</v>
          </cell>
        </row>
        <row r="1169">
          <cell r="B1169" t="str">
            <v>真·姜维</v>
          </cell>
          <cell r="C1169">
            <v>12012</v>
          </cell>
          <cell r="D1169">
            <v>1</v>
          </cell>
          <cell r="E1169">
            <v>0</v>
          </cell>
          <cell r="F1169">
            <v>20</v>
          </cell>
          <cell r="G1169">
            <v>20111</v>
          </cell>
          <cell r="H1169">
            <v>1</v>
          </cell>
          <cell r="I1169">
            <v>2</v>
          </cell>
          <cell r="J1169">
            <v>1</v>
          </cell>
          <cell r="K1169">
            <v>1</v>
          </cell>
          <cell r="L1169">
            <v>1</v>
          </cell>
          <cell r="M1169">
            <v>10</v>
          </cell>
          <cell r="N1169">
            <v>10797</v>
          </cell>
          <cell r="O1169">
            <v>10539</v>
          </cell>
          <cell r="P1169">
            <v>2</v>
          </cell>
          <cell r="Q1169">
            <v>1</v>
          </cell>
          <cell r="R1169">
            <v>1</v>
          </cell>
          <cell r="S1169">
            <v>0</v>
          </cell>
          <cell r="T1169">
            <v>4033112</v>
          </cell>
          <cell r="U1169">
            <v>0</v>
          </cell>
          <cell r="V1169">
            <v>0</v>
          </cell>
          <cell r="W1169">
            <v>0</v>
          </cell>
          <cell r="X1169">
            <v>0</v>
          </cell>
          <cell r="Y1169">
            <v>0</v>
          </cell>
          <cell r="Z1169">
            <v>0</v>
          </cell>
          <cell r="AA1169">
            <v>0</v>
          </cell>
          <cell r="AB1169">
            <v>0</v>
          </cell>
          <cell r="AC1169">
            <v>0</v>
          </cell>
          <cell r="AD1169">
            <v>0</v>
          </cell>
          <cell r="AE1169">
            <v>0</v>
          </cell>
          <cell r="AF1169">
            <v>1052901</v>
          </cell>
          <cell r="AG1169">
            <v>1052902</v>
          </cell>
          <cell r="AH1169">
            <v>1052903</v>
          </cell>
          <cell r="AI1169">
            <v>1052904</v>
          </cell>
          <cell r="AJ1169">
            <v>1052905</v>
          </cell>
          <cell r="AK1169">
            <v>0</v>
          </cell>
          <cell r="AL1169">
            <v>0</v>
          </cell>
          <cell r="AM1169">
            <v>0</v>
          </cell>
          <cell r="AN1169">
            <v>0</v>
          </cell>
          <cell r="AO1169">
            <v>0</v>
          </cell>
          <cell r="AP1169">
            <v>0</v>
          </cell>
          <cell r="AQ1169">
            <v>0</v>
          </cell>
          <cell r="AR1169">
            <v>3977</v>
          </cell>
          <cell r="AS1169">
            <v>159</v>
          </cell>
          <cell r="AT1169">
            <v>351</v>
          </cell>
          <cell r="AU1169">
            <v>14</v>
          </cell>
          <cell r="AV1169">
            <v>0</v>
          </cell>
          <cell r="AW1169">
            <v>0</v>
          </cell>
          <cell r="AX1169">
            <v>216</v>
          </cell>
          <cell r="AY1169">
            <v>9</v>
          </cell>
          <cell r="AZ1169">
            <v>180</v>
          </cell>
          <cell r="BA1169">
            <v>7</v>
          </cell>
        </row>
        <row r="1170">
          <cell r="B1170" t="str">
            <v>真·马良</v>
          </cell>
          <cell r="C1170">
            <v>12013</v>
          </cell>
          <cell r="D1170">
            <v>1</v>
          </cell>
          <cell r="E1170">
            <v>0</v>
          </cell>
          <cell r="F1170">
            <v>18</v>
          </cell>
          <cell r="G1170">
            <v>20122</v>
          </cell>
          <cell r="H1170">
            <v>1</v>
          </cell>
          <cell r="I1170">
            <v>2</v>
          </cell>
          <cell r="J1170">
            <v>1</v>
          </cell>
          <cell r="K1170">
            <v>1</v>
          </cell>
          <cell r="L1170">
            <v>1</v>
          </cell>
          <cell r="M1170">
            <v>11</v>
          </cell>
          <cell r="N1170">
            <v>10798</v>
          </cell>
          <cell r="O1170">
            <v>10539</v>
          </cell>
          <cell r="P1170">
            <v>2</v>
          </cell>
          <cell r="Q1170">
            <v>1</v>
          </cell>
          <cell r="R1170">
            <v>1</v>
          </cell>
          <cell r="S1170">
            <v>0</v>
          </cell>
          <cell r="T1170">
            <v>4033112</v>
          </cell>
          <cell r="U1170">
            <v>0</v>
          </cell>
          <cell r="V1170">
            <v>0</v>
          </cell>
          <cell r="W1170">
            <v>0</v>
          </cell>
          <cell r="X1170">
            <v>0</v>
          </cell>
          <cell r="Y1170">
            <v>0</v>
          </cell>
          <cell r="Z1170">
            <v>0</v>
          </cell>
          <cell r="AA1170">
            <v>0</v>
          </cell>
          <cell r="AB1170">
            <v>0</v>
          </cell>
          <cell r="AC1170">
            <v>0</v>
          </cell>
          <cell r="AD1170">
            <v>0</v>
          </cell>
          <cell r="AE1170">
            <v>0</v>
          </cell>
          <cell r="AF1170">
            <v>1052901</v>
          </cell>
          <cell r="AG1170">
            <v>1052902</v>
          </cell>
          <cell r="AH1170">
            <v>1052903</v>
          </cell>
          <cell r="AI1170">
            <v>1052904</v>
          </cell>
          <cell r="AJ1170">
            <v>1052905</v>
          </cell>
          <cell r="AK1170">
            <v>0</v>
          </cell>
          <cell r="AL1170">
            <v>0</v>
          </cell>
          <cell r="AM1170">
            <v>0</v>
          </cell>
          <cell r="AN1170">
            <v>0</v>
          </cell>
          <cell r="AO1170">
            <v>0</v>
          </cell>
          <cell r="AP1170">
            <v>0</v>
          </cell>
          <cell r="AQ1170">
            <v>0</v>
          </cell>
          <cell r="AR1170">
            <v>4573</v>
          </cell>
          <cell r="AS1170">
            <v>182</v>
          </cell>
          <cell r="AT1170">
            <v>403</v>
          </cell>
          <cell r="AU1170">
            <v>16</v>
          </cell>
          <cell r="AV1170">
            <v>0</v>
          </cell>
          <cell r="AW1170">
            <v>0</v>
          </cell>
          <cell r="AX1170">
            <v>248</v>
          </cell>
          <cell r="AY1170">
            <v>10</v>
          </cell>
          <cell r="AZ1170">
            <v>207</v>
          </cell>
          <cell r="BA1170">
            <v>8</v>
          </cell>
        </row>
        <row r="1171">
          <cell r="B1171" t="str">
            <v>真·夏侯涓</v>
          </cell>
          <cell r="C1171">
            <v>12014</v>
          </cell>
          <cell r="D1171">
            <v>1</v>
          </cell>
          <cell r="E1171">
            <v>0</v>
          </cell>
          <cell r="F1171">
            <v>18</v>
          </cell>
          <cell r="G1171">
            <v>20133</v>
          </cell>
          <cell r="H1171">
            <v>1</v>
          </cell>
          <cell r="I1171">
            <v>2</v>
          </cell>
          <cell r="J1171">
            <v>1</v>
          </cell>
          <cell r="K1171">
            <v>1</v>
          </cell>
          <cell r="L1171">
            <v>1</v>
          </cell>
          <cell r="M1171">
            <v>12</v>
          </cell>
          <cell r="N1171">
            <v>0</v>
          </cell>
          <cell r="O1171">
            <v>10539</v>
          </cell>
          <cell r="P1171">
            <v>2</v>
          </cell>
          <cell r="Q1171">
            <v>1</v>
          </cell>
          <cell r="R1171">
            <v>1</v>
          </cell>
          <cell r="S1171">
            <v>0</v>
          </cell>
          <cell r="T1171">
            <v>4033112</v>
          </cell>
          <cell r="U1171">
            <v>0</v>
          </cell>
          <cell r="V1171">
            <v>0</v>
          </cell>
          <cell r="W1171">
            <v>0</v>
          </cell>
          <cell r="X1171">
            <v>0</v>
          </cell>
          <cell r="Y1171">
            <v>0</v>
          </cell>
          <cell r="Z1171">
            <v>0</v>
          </cell>
          <cell r="AA1171">
            <v>0</v>
          </cell>
          <cell r="AB1171">
            <v>0</v>
          </cell>
          <cell r="AC1171">
            <v>0</v>
          </cell>
          <cell r="AD1171">
            <v>0</v>
          </cell>
          <cell r="AE1171">
            <v>0</v>
          </cell>
          <cell r="AF1171">
            <v>1052901</v>
          </cell>
          <cell r="AG1171">
            <v>1052902</v>
          </cell>
          <cell r="AH1171">
            <v>1052903</v>
          </cell>
          <cell r="AI1171">
            <v>1052904</v>
          </cell>
          <cell r="AJ1171">
            <v>1052905</v>
          </cell>
          <cell r="AK1171">
            <v>0</v>
          </cell>
          <cell r="AL1171">
            <v>0</v>
          </cell>
          <cell r="AM1171">
            <v>0</v>
          </cell>
          <cell r="AN1171">
            <v>0</v>
          </cell>
          <cell r="AO1171">
            <v>0</v>
          </cell>
          <cell r="AP1171">
            <v>0</v>
          </cell>
          <cell r="AQ1171">
            <v>0</v>
          </cell>
          <cell r="AR1171">
            <v>5258</v>
          </cell>
          <cell r="AS1171">
            <v>209</v>
          </cell>
          <cell r="AT1171">
            <v>463</v>
          </cell>
          <cell r="AU1171">
            <v>18</v>
          </cell>
          <cell r="AV1171">
            <v>0</v>
          </cell>
          <cell r="AW1171">
            <v>0</v>
          </cell>
          <cell r="AX1171">
            <v>285</v>
          </cell>
          <cell r="AY1171">
            <v>11</v>
          </cell>
          <cell r="AZ1171">
            <v>238</v>
          </cell>
          <cell r="BA1171">
            <v>9</v>
          </cell>
        </row>
        <row r="1172">
          <cell r="B1172" t="str">
            <v>真·黄月英</v>
          </cell>
          <cell r="C1172">
            <v>12015</v>
          </cell>
          <cell r="D1172">
            <v>1</v>
          </cell>
          <cell r="E1172">
            <v>0</v>
          </cell>
          <cell r="F1172">
            <v>18</v>
          </cell>
          <cell r="G1172">
            <v>20144</v>
          </cell>
          <cell r="H1172">
            <v>1</v>
          </cell>
          <cell r="I1172">
            <v>2</v>
          </cell>
          <cell r="J1172">
            <v>1</v>
          </cell>
          <cell r="K1172">
            <v>1</v>
          </cell>
          <cell r="L1172">
            <v>1</v>
          </cell>
          <cell r="M1172">
            <v>0</v>
          </cell>
          <cell r="N1172">
            <v>10541</v>
          </cell>
          <cell r="O1172">
            <v>10550</v>
          </cell>
          <cell r="P1172">
            <v>2</v>
          </cell>
          <cell r="Q1172">
            <v>1</v>
          </cell>
          <cell r="R1172">
            <v>1</v>
          </cell>
          <cell r="S1172">
            <v>1</v>
          </cell>
          <cell r="T1172">
            <v>0</v>
          </cell>
          <cell r="U1172">
            <v>0</v>
          </cell>
          <cell r="V1172">
            <v>0</v>
          </cell>
          <cell r="W1172">
            <v>0</v>
          </cell>
          <cell r="X1172">
            <v>0</v>
          </cell>
          <cell r="Y1172">
            <v>0</v>
          </cell>
          <cell r="Z1172">
            <v>0</v>
          </cell>
          <cell r="AA1172">
            <v>0</v>
          </cell>
          <cell r="AB1172">
            <v>0</v>
          </cell>
          <cell r="AC1172">
            <v>0</v>
          </cell>
          <cell r="AD1172">
            <v>0</v>
          </cell>
          <cell r="AE1172">
            <v>0</v>
          </cell>
          <cell r="AF1172">
            <v>1054001</v>
          </cell>
          <cell r="AG1172">
            <v>1054002</v>
          </cell>
          <cell r="AH1172">
            <v>1054003</v>
          </cell>
          <cell r="AI1172">
            <v>1054004</v>
          </cell>
          <cell r="AJ1172">
            <v>1054005</v>
          </cell>
          <cell r="AK1172">
            <v>0</v>
          </cell>
          <cell r="AL1172">
            <v>0</v>
          </cell>
          <cell r="AM1172">
            <v>0</v>
          </cell>
          <cell r="AN1172">
            <v>0</v>
          </cell>
          <cell r="AO1172">
            <v>0</v>
          </cell>
          <cell r="AP1172">
            <v>0</v>
          </cell>
          <cell r="AQ1172">
            <v>0</v>
          </cell>
          <cell r="AR1172">
            <v>983</v>
          </cell>
          <cell r="AS1172">
            <v>39</v>
          </cell>
          <cell r="AT1172">
            <v>86</v>
          </cell>
          <cell r="AU1172">
            <v>3</v>
          </cell>
          <cell r="AV1172">
            <v>0</v>
          </cell>
          <cell r="AW1172">
            <v>0</v>
          </cell>
          <cell r="AX1172">
            <v>53</v>
          </cell>
          <cell r="AY1172">
            <v>2</v>
          </cell>
          <cell r="AZ1172">
            <v>44</v>
          </cell>
          <cell r="BA1172">
            <v>2</v>
          </cell>
        </row>
        <row r="1173">
          <cell r="B1173" t="str">
            <v>真·徐庶</v>
          </cell>
          <cell r="C1173">
            <v>12016</v>
          </cell>
          <cell r="D1173">
            <v>1</v>
          </cell>
          <cell r="E1173">
            <v>0</v>
          </cell>
          <cell r="F1173">
            <v>20</v>
          </cell>
          <cell r="G1173">
            <v>20155</v>
          </cell>
          <cell r="H1173">
            <v>1</v>
          </cell>
          <cell r="I1173">
            <v>2</v>
          </cell>
          <cell r="J1173">
            <v>1</v>
          </cell>
          <cell r="K1173">
            <v>1</v>
          </cell>
          <cell r="L1173">
            <v>1</v>
          </cell>
          <cell r="M1173">
            <v>1</v>
          </cell>
          <cell r="N1173">
            <v>10542</v>
          </cell>
          <cell r="O1173">
            <v>10550</v>
          </cell>
          <cell r="P1173">
            <v>2</v>
          </cell>
          <cell r="Q1173">
            <v>1</v>
          </cell>
          <cell r="R1173">
            <v>1</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1054001</v>
          </cell>
          <cell r="AG1173">
            <v>1054002</v>
          </cell>
          <cell r="AH1173">
            <v>1054003</v>
          </cell>
          <cell r="AI1173">
            <v>1054004</v>
          </cell>
          <cell r="AJ1173">
            <v>1054005</v>
          </cell>
          <cell r="AK1173">
            <v>0</v>
          </cell>
          <cell r="AL1173">
            <v>0</v>
          </cell>
          <cell r="AM1173">
            <v>0</v>
          </cell>
          <cell r="AN1173">
            <v>0</v>
          </cell>
          <cell r="AO1173">
            <v>0</v>
          </cell>
          <cell r="AP1173">
            <v>0</v>
          </cell>
          <cell r="AQ1173">
            <v>0</v>
          </cell>
          <cell r="AR1173">
            <v>1132</v>
          </cell>
          <cell r="AS1173">
            <v>45</v>
          </cell>
          <cell r="AT1173">
            <v>100</v>
          </cell>
          <cell r="AU1173">
            <v>4</v>
          </cell>
          <cell r="AV1173">
            <v>0</v>
          </cell>
          <cell r="AW1173">
            <v>0</v>
          </cell>
          <cell r="AX1173">
            <v>61</v>
          </cell>
          <cell r="AY1173">
            <v>2</v>
          </cell>
          <cell r="AZ1173">
            <v>51</v>
          </cell>
          <cell r="BA1173">
            <v>2</v>
          </cell>
        </row>
        <row r="1174">
          <cell r="B1174" t="str">
            <v>真·关兴</v>
          </cell>
          <cell r="C1174">
            <v>12017</v>
          </cell>
          <cell r="D1174">
            <v>1</v>
          </cell>
          <cell r="E1174">
            <v>0</v>
          </cell>
          <cell r="F1174">
            <v>18</v>
          </cell>
          <cell r="G1174">
            <v>20166</v>
          </cell>
          <cell r="H1174">
            <v>1</v>
          </cell>
          <cell r="I1174">
            <v>2</v>
          </cell>
          <cell r="J1174">
            <v>1</v>
          </cell>
          <cell r="K1174">
            <v>1</v>
          </cell>
          <cell r="L1174">
            <v>1</v>
          </cell>
          <cell r="M1174">
            <v>2</v>
          </cell>
          <cell r="N1174">
            <v>10543</v>
          </cell>
          <cell r="O1174">
            <v>10550</v>
          </cell>
          <cell r="P1174">
            <v>2</v>
          </cell>
          <cell r="Q1174">
            <v>1</v>
          </cell>
          <cell r="R1174">
            <v>1</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1054001</v>
          </cell>
          <cell r="AG1174">
            <v>1054002</v>
          </cell>
          <cell r="AH1174">
            <v>1054003</v>
          </cell>
          <cell r="AI1174">
            <v>1054004</v>
          </cell>
          <cell r="AJ1174">
            <v>1054005</v>
          </cell>
          <cell r="AK1174">
            <v>0</v>
          </cell>
          <cell r="AL1174">
            <v>0</v>
          </cell>
          <cell r="AM1174">
            <v>0</v>
          </cell>
          <cell r="AN1174">
            <v>0</v>
          </cell>
          <cell r="AO1174">
            <v>0</v>
          </cell>
          <cell r="AP1174">
            <v>0</v>
          </cell>
          <cell r="AQ1174">
            <v>0</v>
          </cell>
          <cell r="AR1174">
            <v>1301</v>
          </cell>
          <cell r="AS1174">
            <v>52</v>
          </cell>
          <cell r="AT1174">
            <v>115</v>
          </cell>
          <cell r="AU1174">
            <v>5</v>
          </cell>
          <cell r="AV1174">
            <v>0</v>
          </cell>
          <cell r="AW1174">
            <v>0</v>
          </cell>
          <cell r="AX1174">
            <v>70</v>
          </cell>
          <cell r="AY1174">
            <v>3</v>
          </cell>
          <cell r="AZ1174">
            <v>59</v>
          </cell>
          <cell r="BA1174">
            <v>2</v>
          </cell>
        </row>
        <row r="1175">
          <cell r="B1175" t="str">
            <v>真·张苞</v>
          </cell>
          <cell r="C1175">
            <v>12018</v>
          </cell>
          <cell r="D1175">
            <v>1</v>
          </cell>
          <cell r="E1175">
            <v>0</v>
          </cell>
          <cell r="F1175">
            <v>18</v>
          </cell>
          <cell r="G1175">
            <v>20177</v>
          </cell>
          <cell r="H1175">
            <v>1</v>
          </cell>
          <cell r="I1175">
            <v>2</v>
          </cell>
          <cell r="J1175">
            <v>1</v>
          </cell>
          <cell r="K1175">
            <v>1</v>
          </cell>
          <cell r="L1175">
            <v>1</v>
          </cell>
          <cell r="M1175">
            <v>3</v>
          </cell>
          <cell r="N1175">
            <v>10544</v>
          </cell>
          <cell r="O1175">
            <v>10550</v>
          </cell>
          <cell r="P1175">
            <v>2</v>
          </cell>
          <cell r="Q1175">
            <v>1</v>
          </cell>
          <cell r="R1175">
            <v>1</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1054001</v>
          </cell>
          <cell r="AG1175">
            <v>1054002</v>
          </cell>
          <cell r="AH1175">
            <v>1054003</v>
          </cell>
          <cell r="AI1175">
            <v>1054004</v>
          </cell>
          <cell r="AJ1175">
            <v>1054005</v>
          </cell>
          <cell r="AK1175">
            <v>0</v>
          </cell>
          <cell r="AL1175">
            <v>0</v>
          </cell>
          <cell r="AM1175">
            <v>0</v>
          </cell>
          <cell r="AN1175">
            <v>0</v>
          </cell>
          <cell r="AO1175">
            <v>0</v>
          </cell>
          <cell r="AP1175">
            <v>0</v>
          </cell>
          <cell r="AQ1175">
            <v>0</v>
          </cell>
          <cell r="AR1175">
            <v>1496</v>
          </cell>
          <cell r="AS1175">
            <v>60</v>
          </cell>
          <cell r="AT1175">
            <v>132</v>
          </cell>
          <cell r="AU1175">
            <v>5</v>
          </cell>
          <cell r="AV1175">
            <v>0</v>
          </cell>
          <cell r="AW1175">
            <v>0</v>
          </cell>
          <cell r="AX1175">
            <v>81</v>
          </cell>
          <cell r="AY1175">
            <v>3</v>
          </cell>
          <cell r="AZ1175">
            <v>68</v>
          </cell>
          <cell r="BA1175">
            <v>3</v>
          </cell>
        </row>
        <row r="1176">
          <cell r="B1176" t="str">
            <v>真·孟获</v>
          </cell>
          <cell r="C1176">
            <v>12019</v>
          </cell>
          <cell r="D1176">
            <v>1</v>
          </cell>
          <cell r="E1176">
            <v>0</v>
          </cell>
          <cell r="F1176">
            <v>18</v>
          </cell>
          <cell r="G1176">
            <v>20188</v>
          </cell>
          <cell r="H1176">
            <v>1</v>
          </cell>
          <cell r="I1176">
            <v>2</v>
          </cell>
          <cell r="J1176">
            <v>1</v>
          </cell>
          <cell r="K1176">
            <v>1</v>
          </cell>
          <cell r="L1176">
            <v>1</v>
          </cell>
          <cell r="M1176">
            <v>4</v>
          </cell>
          <cell r="N1176">
            <v>10545</v>
          </cell>
          <cell r="O1176">
            <v>10550</v>
          </cell>
          <cell r="P1176">
            <v>2</v>
          </cell>
          <cell r="Q1176">
            <v>1</v>
          </cell>
          <cell r="R1176">
            <v>1</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1054001</v>
          </cell>
          <cell r="AG1176">
            <v>1054002</v>
          </cell>
          <cell r="AH1176">
            <v>1054003</v>
          </cell>
          <cell r="AI1176">
            <v>1054004</v>
          </cell>
          <cell r="AJ1176">
            <v>1054005</v>
          </cell>
          <cell r="AK1176">
            <v>0</v>
          </cell>
          <cell r="AL1176">
            <v>0</v>
          </cell>
          <cell r="AM1176">
            <v>0</v>
          </cell>
          <cell r="AN1176">
            <v>0</v>
          </cell>
          <cell r="AO1176">
            <v>0</v>
          </cell>
          <cell r="AP1176">
            <v>0</v>
          </cell>
          <cell r="AQ1176">
            <v>0</v>
          </cell>
          <cell r="AR1176">
            <v>1721</v>
          </cell>
          <cell r="AS1176">
            <v>69</v>
          </cell>
          <cell r="AT1176">
            <v>152</v>
          </cell>
          <cell r="AU1176">
            <v>6</v>
          </cell>
          <cell r="AV1176">
            <v>0</v>
          </cell>
          <cell r="AW1176">
            <v>0</v>
          </cell>
          <cell r="AX1176">
            <v>93</v>
          </cell>
          <cell r="AY1176">
            <v>4</v>
          </cell>
          <cell r="AZ1176">
            <v>78</v>
          </cell>
          <cell r="BA1176">
            <v>3</v>
          </cell>
        </row>
        <row r="1177">
          <cell r="B1177" t="str">
            <v>真·祝融</v>
          </cell>
          <cell r="C1177">
            <v>12002</v>
          </cell>
          <cell r="D1177">
            <v>1</v>
          </cell>
          <cell r="E1177">
            <v>0</v>
          </cell>
          <cell r="F1177">
            <v>18</v>
          </cell>
          <cell r="G1177">
            <v>20199</v>
          </cell>
          <cell r="H1177">
            <v>1</v>
          </cell>
          <cell r="I1177">
            <v>2</v>
          </cell>
          <cell r="J1177">
            <v>1</v>
          </cell>
          <cell r="K1177">
            <v>1</v>
          </cell>
          <cell r="L1177">
            <v>1</v>
          </cell>
          <cell r="M1177">
            <v>5</v>
          </cell>
          <cell r="N1177">
            <v>10546</v>
          </cell>
          <cell r="O1177">
            <v>10550</v>
          </cell>
          <cell r="P1177">
            <v>2</v>
          </cell>
          <cell r="Q1177">
            <v>1</v>
          </cell>
          <cell r="R1177">
            <v>1</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1054001</v>
          </cell>
          <cell r="AG1177">
            <v>1054002</v>
          </cell>
          <cell r="AH1177">
            <v>1054003</v>
          </cell>
          <cell r="AI1177">
            <v>1054004</v>
          </cell>
          <cell r="AJ1177">
            <v>1054005</v>
          </cell>
          <cell r="AK1177">
            <v>0</v>
          </cell>
          <cell r="AL1177">
            <v>0</v>
          </cell>
          <cell r="AM1177">
            <v>0</v>
          </cell>
          <cell r="AN1177">
            <v>0</v>
          </cell>
          <cell r="AO1177">
            <v>0</v>
          </cell>
          <cell r="AP1177">
            <v>0</v>
          </cell>
          <cell r="AQ1177">
            <v>0</v>
          </cell>
          <cell r="AR1177">
            <v>1979</v>
          </cell>
          <cell r="AS1177">
            <v>79</v>
          </cell>
          <cell r="AT1177">
            <v>175</v>
          </cell>
          <cell r="AU1177">
            <v>7</v>
          </cell>
          <cell r="AV1177">
            <v>0</v>
          </cell>
          <cell r="AW1177">
            <v>0</v>
          </cell>
          <cell r="AX1177">
            <v>107</v>
          </cell>
          <cell r="AY1177">
            <v>4</v>
          </cell>
          <cell r="AZ1177">
            <v>89</v>
          </cell>
          <cell r="BA1177">
            <v>4</v>
          </cell>
        </row>
        <row r="1178">
          <cell r="B1178" t="str">
            <v>真·关平</v>
          </cell>
          <cell r="C1178">
            <v>12020</v>
          </cell>
          <cell r="D1178">
            <v>1</v>
          </cell>
          <cell r="E1178">
            <v>0</v>
          </cell>
          <cell r="F1178">
            <v>13</v>
          </cell>
          <cell r="G1178">
            <v>20210</v>
          </cell>
          <cell r="H1178">
            <v>1</v>
          </cell>
          <cell r="I1178">
            <v>2</v>
          </cell>
          <cell r="J1178">
            <v>1</v>
          </cell>
          <cell r="K1178">
            <v>1</v>
          </cell>
          <cell r="L1178">
            <v>1</v>
          </cell>
          <cell r="M1178">
            <v>6</v>
          </cell>
          <cell r="N1178">
            <v>10547</v>
          </cell>
          <cell r="O1178">
            <v>10550</v>
          </cell>
          <cell r="P1178">
            <v>2</v>
          </cell>
          <cell r="Q1178">
            <v>1</v>
          </cell>
          <cell r="R1178">
            <v>1</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1054001</v>
          </cell>
          <cell r="AG1178">
            <v>1054002</v>
          </cell>
          <cell r="AH1178">
            <v>1054003</v>
          </cell>
          <cell r="AI1178">
            <v>1054004</v>
          </cell>
          <cell r="AJ1178">
            <v>1054005</v>
          </cell>
          <cell r="AK1178">
            <v>0</v>
          </cell>
          <cell r="AL1178">
            <v>0</v>
          </cell>
          <cell r="AM1178">
            <v>0</v>
          </cell>
          <cell r="AN1178">
            <v>0</v>
          </cell>
          <cell r="AO1178">
            <v>0</v>
          </cell>
          <cell r="AP1178">
            <v>0</v>
          </cell>
          <cell r="AQ1178">
            <v>0</v>
          </cell>
          <cell r="AR1178">
            <v>2275</v>
          </cell>
          <cell r="AS1178">
            <v>91</v>
          </cell>
          <cell r="AT1178">
            <v>201</v>
          </cell>
          <cell r="AU1178">
            <v>8</v>
          </cell>
          <cell r="AV1178">
            <v>0</v>
          </cell>
          <cell r="AW1178">
            <v>0</v>
          </cell>
          <cell r="AX1178">
            <v>124</v>
          </cell>
          <cell r="AY1178">
            <v>5</v>
          </cell>
          <cell r="AZ1178">
            <v>103</v>
          </cell>
          <cell r="BA1178">
            <v>4</v>
          </cell>
        </row>
        <row r="1179">
          <cell r="B1179" t="str">
            <v>真·关索</v>
          </cell>
          <cell r="C1179">
            <v>12021</v>
          </cell>
          <cell r="D1179">
            <v>1</v>
          </cell>
          <cell r="E1179">
            <v>0</v>
          </cell>
          <cell r="F1179">
            <v>13</v>
          </cell>
          <cell r="G1179">
            <v>20221</v>
          </cell>
          <cell r="H1179">
            <v>1</v>
          </cell>
          <cell r="I1179">
            <v>2</v>
          </cell>
          <cell r="J1179">
            <v>1</v>
          </cell>
          <cell r="K1179">
            <v>1</v>
          </cell>
          <cell r="L1179">
            <v>1</v>
          </cell>
          <cell r="M1179">
            <v>7</v>
          </cell>
          <cell r="N1179">
            <v>10548</v>
          </cell>
          <cell r="O1179">
            <v>10550</v>
          </cell>
          <cell r="P1179">
            <v>2</v>
          </cell>
          <cell r="Q1179">
            <v>1</v>
          </cell>
          <cell r="R1179">
            <v>1</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1054001</v>
          </cell>
          <cell r="AG1179">
            <v>1054002</v>
          </cell>
          <cell r="AH1179">
            <v>1054003</v>
          </cell>
          <cell r="AI1179">
            <v>1054004</v>
          </cell>
          <cell r="AJ1179">
            <v>1054005</v>
          </cell>
          <cell r="AK1179">
            <v>0</v>
          </cell>
          <cell r="AL1179">
            <v>0</v>
          </cell>
          <cell r="AM1179">
            <v>0</v>
          </cell>
          <cell r="AN1179">
            <v>0</v>
          </cell>
          <cell r="AO1179">
            <v>0</v>
          </cell>
          <cell r="AP1179">
            <v>0</v>
          </cell>
          <cell r="AQ1179">
            <v>0</v>
          </cell>
          <cell r="AR1179">
            <v>2616</v>
          </cell>
          <cell r="AS1179">
            <v>105</v>
          </cell>
          <cell r="AT1179">
            <v>231</v>
          </cell>
          <cell r="AU1179">
            <v>9</v>
          </cell>
          <cell r="AV1179">
            <v>0</v>
          </cell>
          <cell r="AW1179">
            <v>0</v>
          </cell>
          <cell r="AX1179">
            <v>142</v>
          </cell>
          <cell r="AY1179">
            <v>6</v>
          </cell>
          <cell r="AZ1179">
            <v>118</v>
          </cell>
          <cell r="BA1179">
            <v>5</v>
          </cell>
        </row>
        <row r="1180">
          <cell r="B1180" t="str">
            <v>真·关银屏</v>
          </cell>
          <cell r="C1180">
            <v>12022</v>
          </cell>
          <cell r="D1180">
            <v>1</v>
          </cell>
          <cell r="E1180">
            <v>0</v>
          </cell>
          <cell r="F1180">
            <v>13</v>
          </cell>
          <cell r="G1180">
            <v>20232</v>
          </cell>
          <cell r="H1180">
            <v>1</v>
          </cell>
          <cell r="I1180">
            <v>2</v>
          </cell>
          <cell r="J1180">
            <v>1</v>
          </cell>
          <cell r="K1180">
            <v>1</v>
          </cell>
          <cell r="L1180">
            <v>1</v>
          </cell>
          <cell r="M1180">
            <v>8</v>
          </cell>
          <cell r="N1180">
            <v>10549</v>
          </cell>
          <cell r="O1180">
            <v>10550</v>
          </cell>
          <cell r="P1180">
            <v>2</v>
          </cell>
          <cell r="Q1180">
            <v>1</v>
          </cell>
          <cell r="R1180">
            <v>1</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1054001</v>
          </cell>
          <cell r="AG1180">
            <v>1054002</v>
          </cell>
          <cell r="AH1180">
            <v>1054003</v>
          </cell>
          <cell r="AI1180">
            <v>1054004</v>
          </cell>
          <cell r="AJ1180">
            <v>1054005</v>
          </cell>
          <cell r="AK1180">
            <v>0</v>
          </cell>
          <cell r="AL1180">
            <v>0</v>
          </cell>
          <cell r="AM1180">
            <v>0</v>
          </cell>
          <cell r="AN1180">
            <v>0</v>
          </cell>
          <cell r="AO1180">
            <v>0</v>
          </cell>
          <cell r="AP1180">
            <v>0</v>
          </cell>
          <cell r="AQ1180">
            <v>0</v>
          </cell>
          <cell r="AR1180">
            <v>3008</v>
          </cell>
          <cell r="AS1180">
            <v>120</v>
          </cell>
          <cell r="AT1180">
            <v>266</v>
          </cell>
          <cell r="AU1180">
            <v>11</v>
          </cell>
          <cell r="AV1180">
            <v>0</v>
          </cell>
          <cell r="AW1180">
            <v>0</v>
          </cell>
          <cell r="AX1180">
            <v>164</v>
          </cell>
          <cell r="AY1180">
            <v>7</v>
          </cell>
          <cell r="AZ1180">
            <v>136</v>
          </cell>
          <cell r="BA1180">
            <v>5</v>
          </cell>
        </row>
        <row r="1181">
          <cell r="B1181" t="str">
            <v>真·张星彩</v>
          </cell>
          <cell r="C1181">
            <v>12023</v>
          </cell>
          <cell r="D1181">
            <v>1</v>
          </cell>
          <cell r="E1181">
            <v>0</v>
          </cell>
          <cell r="F1181">
            <v>13</v>
          </cell>
          <cell r="G1181">
            <v>20243</v>
          </cell>
          <cell r="H1181">
            <v>1</v>
          </cell>
          <cell r="I1181">
            <v>2</v>
          </cell>
          <cell r="J1181">
            <v>1</v>
          </cell>
          <cell r="K1181">
            <v>1</v>
          </cell>
          <cell r="L1181">
            <v>1</v>
          </cell>
          <cell r="M1181">
            <v>9</v>
          </cell>
          <cell r="N1181">
            <v>10550</v>
          </cell>
          <cell r="O1181">
            <v>10550</v>
          </cell>
          <cell r="P1181">
            <v>2</v>
          </cell>
          <cell r="Q1181">
            <v>1</v>
          </cell>
          <cell r="R1181">
            <v>1</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1054001</v>
          </cell>
          <cell r="AG1181">
            <v>1054002</v>
          </cell>
          <cell r="AH1181">
            <v>1054003</v>
          </cell>
          <cell r="AI1181">
            <v>1054004</v>
          </cell>
          <cell r="AJ1181">
            <v>1054005</v>
          </cell>
          <cell r="AK1181">
            <v>0</v>
          </cell>
          <cell r="AL1181">
            <v>0</v>
          </cell>
          <cell r="AM1181">
            <v>0</v>
          </cell>
          <cell r="AN1181">
            <v>0</v>
          </cell>
          <cell r="AO1181">
            <v>0</v>
          </cell>
          <cell r="AP1181">
            <v>0</v>
          </cell>
          <cell r="AQ1181">
            <v>0</v>
          </cell>
          <cell r="AR1181">
            <v>3459</v>
          </cell>
          <cell r="AS1181">
            <v>138</v>
          </cell>
          <cell r="AT1181">
            <v>305</v>
          </cell>
          <cell r="AU1181">
            <v>12</v>
          </cell>
          <cell r="AV1181">
            <v>0</v>
          </cell>
          <cell r="AW1181">
            <v>0</v>
          </cell>
          <cell r="AX1181">
            <v>188</v>
          </cell>
          <cell r="AY1181">
            <v>8</v>
          </cell>
          <cell r="AZ1181">
            <v>157</v>
          </cell>
          <cell r="BA1181">
            <v>6</v>
          </cell>
        </row>
        <row r="1182">
          <cell r="B1182" t="str">
            <v>真·鲍三娘</v>
          </cell>
          <cell r="C1182">
            <v>12024</v>
          </cell>
          <cell r="D1182">
            <v>1</v>
          </cell>
          <cell r="E1182">
            <v>0</v>
          </cell>
          <cell r="F1182">
            <v>13</v>
          </cell>
          <cell r="G1182">
            <v>20254</v>
          </cell>
          <cell r="H1182">
            <v>1</v>
          </cell>
          <cell r="I1182">
            <v>2</v>
          </cell>
          <cell r="J1182">
            <v>1</v>
          </cell>
          <cell r="K1182">
            <v>1</v>
          </cell>
          <cell r="L1182">
            <v>1</v>
          </cell>
          <cell r="M1182">
            <v>10</v>
          </cell>
          <cell r="N1182">
            <v>10799</v>
          </cell>
          <cell r="O1182">
            <v>10550</v>
          </cell>
          <cell r="P1182">
            <v>2</v>
          </cell>
          <cell r="Q1182">
            <v>1</v>
          </cell>
          <cell r="R1182">
            <v>1</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1054001</v>
          </cell>
          <cell r="AG1182">
            <v>1054002</v>
          </cell>
          <cell r="AH1182">
            <v>1054003</v>
          </cell>
          <cell r="AI1182">
            <v>1054004</v>
          </cell>
          <cell r="AJ1182">
            <v>1054005</v>
          </cell>
          <cell r="AK1182">
            <v>0</v>
          </cell>
          <cell r="AL1182">
            <v>0</v>
          </cell>
          <cell r="AM1182">
            <v>0</v>
          </cell>
          <cell r="AN1182">
            <v>0</v>
          </cell>
          <cell r="AO1182">
            <v>0</v>
          </cell>
          <cell r="AP1182">
            <v>0</v>
          </cell>
          <cell r="AQ1182">
            <v>0</v>
          </cell>
          <cell r="AR1182">
            <v>3977</v>
          </cell>
          <cell r="AS1182">
            <v>159</v>
          </cell>
          <cell r="AT1182">
            <v>351</v>
          </cell>
          <cell r="AU1182">
            <v>14</v>
          </cell>
          <cell r="AV1182">
            <v>0</v>
          </cell>
          <cell r="AW1182">
            <v>0</v>
          </cell>
          <cell r="AX1182">
            <v>216</v>
          </cell>
          <cell r="AY1182">
            <v>9</v>
          </cell>
          <cell r="AZ1182">
            <v>180</v>
          </cell>
          <cell r="BA1182">
            <v>7</v>
          </cell>
        </row>
        <row r="1183">
          <cell r="B1183" t="str">
            <v>真·马谡</v>
          </cell>
          <cell r="C1183">
            <v>12025</v>
          </cell>
          <cell r="D1183">
            <v>1</v>
          </cell>
          <cell r="E1183">
            <v>0</v>
          </cell>
          <cell r="F1183">
            <v>13</v>
          </cell>
          <cell r="G1183">
            <v>20265</v>
          </cell>
          <cell r="H1183">
            <v>1</v>
          </cell>
          <cell r="I1183">
            <v>2</v>
          </cell>
          <cell r="J1183">
            <v>1</v>
          </cell>
          <cell r="K1183">
            <v>1</v>
          </cell>
          <cell r="L1183">
            <v>1</v>
          </cell>
          <cell r="M1183">
            <v>11</v>
          </cell>
          <cell r="N1183">
            <v>10800</v>
          </cell>
          <cell r="O1183">
            <v>10550</v>
          </cell>
          <cell r="P1183">
            <v>2</v>
          </cell>
          <cell r="Q1183">
            <v>1</v>
          </cell>
          <cell r="R1183">
            <v>1</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1054001</v>
          </cell>
          <cell r="AG1183">
            <v>1054002</v>
          </cell>
          <cell r="AH1183">
            <v>1054003</v>
          </cell>
          <cell r="AI1183">
            <v>1054004</v>
          </cell>
          <cell r="AJ1183">
            <v>1054005</v>
          </cell>
          <cell r="AK1183">
            <v>0</v>
          </cell>
          <cell r="AL1183">
            <v>0</v>
          </cell>
          <cell r="AM1183">
            <v>0</v>
          </cell>
          <cell r="AN1183">
            <v>0</v>
          </cell>
          <cell r="AO1183">
            <v>0</v>
          </cell>
          <cell r="AP1183">
            <v>0</v>
          </cell>
          <cell r="AQ1183">
            <v>0</v>
          </cell>
          <cell r="AR1183">
            <v>4573</v>
          </cell>
          <cell r="AS1183">
            <v>182</v>
          </cell>
          <cell r="AT1183">
            <v>403</v>
          </cell>
          <cell r="AU1183">
            <v>16</v>
          </cell>
          <cell r="AV1183">
            <v>0</v>
          </cell>
          <cell r="AW1183">
            <v>0</v>
          </cell>
          <cell r="AX1183">
            <v>248</v>
          </cell>
          <cell r="AY1183">
            <v>10</v>
          </cell>
          <cell r="AZ1183">
            <v>207</v>
          </cell>
          <cell r="BA1183">
            <v>8</v>
          </cell>
        </row>
        <row r="1184">
          <cell r="B1184" t="str">
            <v>真·蒋琬</v>
          </cell>
          <cell r="C1184">
            <v>12026</v>
          </cell>
          <cell r="D1184">
            <v>1</v>
          </cell>
          <cell r="E1184">
            <v>0</v>
          </cell>
          <cell r="F1184">
            <v>13</v>
          </cell>
          <cell r="G1184">
            <v>20276</v>
          </cell>
          <cell r="H1184">
            <v>1</v>
          </cell>
          <cell r="I1184">
            <v>2</v>
          </cell>
          <cell r="J1184">
            <v>1</v>
          </cell>
          <cell r="K1184">
            <v>1</v>
          </cell>
          <cell r="L1184">
            <v>1</v>
          </cell>
          <cell r="M1184">
            <v>12</v>
          </cell>
          <cell r="N1184">
            <v>0</v>
          </cell>
          <cell r="O1184">
            <v>10550</v>
          </cell>
          <cell r="P1184">
            <v>2</v>
          </cell>
          <cell r="Q1184">
            <v>1</v>
          </cell>
          <cell r="R1184">
            <v>1</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1054001</v>
          </cell>
          <cell r="AG1184">
            <v>1054002</v>
          </cell>
          <cell r="AH1184">
            <v>1054003</v>
          </cell>
          <cell r="AI1184">
            <v>1054004</v>
          </cell>
          <cell r="AJ1184">
            <v>1054005</v>
          </cell>
          <cell r="AK1184">
            <v>0</v>
          </cell>
          <cell r="AL1184">
            <v>0</v>
          </cell>
          <cell r="AM1184">
            <v>0</v>
          </cell>
          <cell r="AN1184">
            <v>0</v>
          </cell>
          <cell r="AO1184">
            <v>0</v>
          </cell>
          <cell r="AP1184">
            <v>0</v>
          </cell>
          <cell r="AQ1184">
            <v>0</v>
          </cell>
          <cell r="AR1184">
            <v>5258</v>
          </cell>
          <cell r="AS1184">
            <v>209</v>
          </cell>
          <cell r="AT1184">
            <v>463</v>
          </cell>
          <cell r="AU1184">
            <v>18</v>
          </cell>
          <cell r="AV1184">
            <v>0</v>
          </cell>
          <cell r="AW1184">
            <v>0</v>
          </cell>
          <cell r="AX1184">
            <v>285</v>
          </cell>
          <cell r="AY1184">
            <v>11</v>
          </cell>
          <cell r="AZ1184">
            <v>238</v>
          </cell>
          <cell r="BA1184">
            <v>9</v>
          </cell>
        </row>
        <row r="1185">
          <cell r="B1185" t="str">
            <v>真·费祎</v>
          </cell>
          <cell r="C1185">
            <v>12026</v>
          </cell>
          <cell r="D1185">
            <v>1</v>
          </cell>
          <cell r="E1185">
            <v>0</v>
          </cell>
          <cell r="F1185">
            <v>12</v>
          </cell>
          <cell r="G1185">
            <v>20287</v>
          </cell>
          <cell r="H1185">
            <v>1</v>
          </cell>
          <cell r="I1185">
            <v>2</v>
          </cell>
          <cell r="J1185">
            <v>1</v>
          </cell>
          <cell r="K1185">
            <v>1</v>
          </cell>
          <cell r="L1185">
            <v>1</v>
          </cell>
          <cell r="M1185">
            <v>0</v>
          </cell>
          <cell r="N1185">
            <v>10552</v>
          </cell>
          <cell r="O1185">
            <v>10561</v>
          </cell>
          <cell r="P1185">
            <v>2</v>
          </cell>
          <cell r="Q1185">
            <v>1</v>
          </cell>
          <cell r="R1185">
            <v>1</v>
          </cell>
          <cell r="S1185">
            <v>1</v>
          </cell>
          <cell r="T1185">
            <v>0</v>
          </cell>
          <cell r="U1185">
            <v>0</v>
          </cell>
          <cell r="V1185">
            <v>0</v>
          </cell>
          <cell r="W1185">
            <v>0</v>
          </cell>
          <cell r="X1185">
            <v>0</v>
          </cell>
          <cell r="Y1185">
            <v>0</v>
          </cell>
          <cell r="Z1185">
            <v>0</v>
          </cell>
          <cell r="AA1185">
            <v>0</v>
          </cell>
          <cell r="AB1185">
            <v>0</v>
          </cell>
          <cell r="AC1185">
            <v>0</v>
          </cell>
          <cell r="AD1185">
            <v>0</v>
          </cell>
          <cell r="AE1185">
            <v>0</v>
          </cell>
          <cell r="AF1185">
            <v>1055101</v>
          </cell>
          <cell r="AG1185">
            <v>1055102</v>
          </cell>
          <cell r="AH1185">
            <v>1055103</v>
          </cell>
          <cell r="AI1185">
            <v>1055104</v>
          </cell>
          <cell r="AJ1185">
            <v>1055105</v>
          </cell>
          <cell r="AK1185">
            <v>0</v>
          </cell>
          <cell r="AL1185">
            <v>0</v>
          </cell>
          <cell r="AM1185">
            <v>0</v>
          </cell>
          <cell r="AN1185">
            <v>0</v>
          </cell>
          <cell r="AO1185">
            <v>0</v>
          </cell>
          <cell r="AP1185">
            <v>0</v>
          </cell>
          <cell r="AQ1185">
            <v>0</v>
          </cell>
          <cell r="AR1185">
            <v>983</v>
          </cell>
          <cell r="AS1185">
            <v>39</v>
          </cell>
          <cell r="AT1185">
            <v>86</v>
          </cell>
          <cell r="AU1185">
            <v>3</v>
          </cell>
          <cell r="AV1185">
            <v>0</v>
          </cell>
          <cell r="AW1185">
            <v>0</v>
          </cell>
          <cell r="AX1185">
            <v>53</v>
          </cell>
          <cell r="AY1185">
            <v>2</v>
          </cell>
          <cell r="AZ1185">
            <v>44</v>
          </cell>
          <cell r="BA1185">
            <v>2</v>
          </cell>
        </row>
        <row r="1186">
          <cell r="B1186" t="str">
            <v>真·廖化</v>
          </cell>
          <cell r="C1186">
            <v>12027</v>
          </cell>
          <cell r="D1186">
            <v>1</v>
          </cell>
          <cell r="E1186">
            <v>0</v>
          </cell>
          <cell r="F1186">
            <v>13</v>
          </cell>
          <cell r="G1186">
            <v>20298</v>
          </cell>
          <cell r="H1186">
            <v>1</v>
          </cell>
          <cell r="I1186">
            <v>2</v>
          </cell>
          <cell r="J1186">
            <v>1</v>
          </cell>
          <cell r="K1186">
            <v>1</v>
          </cell>
          <cell r="L1186">
            <v>1</v>
          </cell>
          <cell r="M1186">
            <v>1</v>
          </cell>
          <cell r="N1186">
            <v>10553</v>
          </cell>
          <cell r="O1186">
            <v>10561</v>
          </cell>
          <cell r="P1186">
            <v>2</v>
          </cell>
          <cell r="Q1186">
            <v>1</v>
          </cell>
          <cell r="R1186">
            <v>1</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1055101</v>
          </cell>
          <cell r="AG1186">
            <v>1055102</v>
          </cell>
          <cell r="AH1186">
            <v>1055103</v>
          </cell>
          <cell r="AI1186">
            <v>1055104</v>
          </cell>
          <cell r="AJ1186">
            <v>1055105</v>
          </cell>
          <cell r="AK1186">
            <v>0</v>
          </cell>
          <cell r="AL1186">
            <v>0</v>
          </cell>
          <cell r="AM1186">
            <v>0</v>
          </cell>
          <cell r="AN1186">
            <v>0</v>
          </cell>
          <cell r="AO1186">
            <v>0</v>
          </cell>
          <cell r="AP1186">
            <v>0</v>
          </cell>
          <cell r="AQ1186">
            <v>0</v>
          </cell>
          <cell r="AR1186">
            <v>1132</v>
          </cell>
          <cell r="AS1186">
            <v>45</v>
          </cell>
          <cell r="AT1186">
            <v>100</v>
          </cell>
          <cell r="AU1186">
            <v>4</v>
          </cell>
          <cell r="AV1186">
            <v>0</v>
          </cell>
          <cell r="AW1186">
            <v>0</v>
          </cell>
          <cell r="AX1186">
            <v>61</v>
          </cell>
          <cell r="AY1186">
            <v>2</v>
          </cell>
          <cell r="AZ1186">
            <v>51</v>
          </cell>
          <cell r="BA1186">
            <v>2</v>
          </cell>
        </row>
        <row r="1187">
          <cell r="B1187" t="str">
            <v>真·李严</v>
          </cell>
          <cell r="C1187">
            <v>11038</v>
          </cell>
          <cell r="D1187">
            <v>1</v>
          </cell>
          <cell r="E1187">
            <v>0</v>
          </cell>
          <cell r="F1187">
            <v>13</v>
          </cell>
          <cell r="G1187">
            <v>20309</v>
          </cell>
          <cell r="H1187">
            <v>1</v>
          </cell>
          <cell r="I1187">
            <v>2</v>
          </cell>
          <cell r="J1187">
            <v>1</v>
          </cell>
          <cell r="K1187">
            <v>1</v>
          </cell>
          <cell r="L1187">
            <v>1</v>
          </cell>
          <cell r="M1187">
            <v>2</v>
          </cell>
          <cell r="N1187">
            <v>10554</v>
          </cell>
          <cell r="O1187">
            <v>10561</v>
          </cell>
          <cell r="P1187">
            <v>2</v>
          </cell>
          <cell r="Q1187">
            <v>1</v>
          </cell>
          <cell r="R1187">
            <v>1</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1055101</v>
          </cell>
          <cell r="AG1187">
            <v>1055102</v>
          </cell>
          <cell r="AH1187">
            <v>1055103</v>
          </cell>
          <cell r="AI1187">
            <v>1055104</v>
          </cell>
          <cell r="AJ1187">
            <v>1055105</v>
          </cell>
          <cell r="AK1187">
            <v>0</v>
          </cell>
          <cell r="AL1187">
            <v>0</v>
          </cell>
          <cell r="AM1187">
            <v>0</v>
          </cell>
          <cell r="AN1187">
            <v>0</v>
          </cell>
          <cell r="AO1187">
            <v>0</v>
          </cell>
          <cell r="AP1187">
            <v>0</v>
          </cell>
          <cell r="AQ1187">
            <v>0</v>
          </cell>
          <cell r="AR1187">
            <v>1301</v>
          </cell>
          <cell r="AS1187">
            <v>52</v>
          </cell>
          <cell r="AT1187">
            <v>115</v>
          </cell>
          <cell r="AU1187">
            <v>5</v>
          </cell>
          <cell r="AV1187">
            <v>0</v>
          </cell>
          <cell r="AW1187">
            <v>0</v>
          </cell>
          <cell r="AX1187">
            <v>70</v>
          </cell>
          <cell r="AY1187">
            <v>3</v>
          </cell>
          <cell r="AZ1187">
            <v>59</v>
          </cell>
          <cell r="BA1187">
            <v>2</v>
          </cell>
        </row>
        <row r="1188">
          <cell r="B1188" t="str">
            <v>真·严颜</v>
          </cell>
          <cell r="C1188">
            <v>14042</v>
          </cell>
          <cell r="D1188">
            <v>1</v>
          </cell>
          <cell r="E1188">
            <v>0</v>
          </cell>
          <cell r="F1188">
            <v>13</v>
          </cell>
          <cell r="G1188">
            <v>20320</v>
          </cell>
          <cell r="H1188">
            <v>1</v>
          </cell>
          <cell r="I1188">
            <v>2</v>
          </cell>
          <cell r="J1188">
            <v>1</v>
          </cell>
          <cell r="K1188">
            <v>1</v>
          </cell>
          <cell r="L1188">
            <v>1</v>
          </cell>
          <cell r="M1188">
            <v>3</v>
          </cell>
          <cell r="N1188">
            <v>10555</v>
          </cell>
          <cell r="O1188">
            <v>10561</v>
          </cell>
          <cell r="P1188">
            <v>2</v>
          </cell>
          <cell r="Q1188">
            <v>1</v>
          </cell>
          <cell r="R1188">
            <v>1</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1055101</v>
          </cell>
          <cell r="AG1188">
            <v>1055102</v>
          </cell>
          <cell r="AH1188">
            <v>1055103</v>
          </cell>
          <cell r="AI1188">
            <v>1055104</v>
          </cell>
          <cell r="AJ1188">
            <v>1055105</v>
          </cell>
          <cell r="AK1188">
            <v>0</v>
          </cell>
          <cell r="AL1188">
            <v>0</v>
          </cell>
          <cell r="AM1188">
            <v>0</v>
          </cell>
          <cell r="AN1188">
            <v>0</v>
          </cell>
          <cell r="AO1188">
            <v>0</v>
          </cell>
          <cell r="AP1188">
            <v>0</v>
          </cell>
          <cell r="AQ1188">
            <v>0</v>
          </cell>
          <cell r="AR1188">
            <v>1496</v>
          </cell>
          <cell r="AS1188">
            <v>60</v>
          </cell>
          <cell r="AT1188">
            <v>132</v>
          </cell>
          <cell r="AU1188">
            <v>5</v>
          </cell>
          <cell r="AV1188">
            <v>0</v>
          </cell>
          <cell r="AW1188">
            <v>0</v>
          </cell>
          <cell r="AX1188">
            <v>81</v>
          </cell>
          <cell r="AY1188">
            <v>3</v>
          </cell>
          <cell r="AZ1188">
            <v>68</v>
          </cell>
          <cell r="BA1188">
            <v>3</v>
          </cell>
        </row>
        <row r="1189">
          <cell r="B1189" t="str">
            <v>真·王平</v>
          </cell>
          <cell r="C1189">
            <v>13036</v>
          </cell>
          <cell r="D1189">
            <v>1</v>
          </cell>
          <cell r="E1189">
            <v>0</v>
          </cell>
          <cell r="F1189">
            <v>13</v>
          </cell>
          <cell r="G1189">
            <v>20331</v>
          </cell>
          <cell r="H1189">
            <v>1</v>
          </cell>
          <cell r="I1189">
            <v>2</v>
          </cell>
          <cell r="J1189">
            <v>1</v>
          </cell>
          <cell r="K1189">
            <v>1</v>
          </cell>
          <cell r="L1189">
            <v>1</v>
          </cell>
          <cell r="M1189">
            <v>4</v>
          </cell>
          <cell r="N1189">
            <v>10556</v>
          </cell>
          <cell r="O1189">
            <v>10561</v>
          </cell>
          <cell r="P1189">
            <v>2</v>
          </cell>
          <cell r="Q1189">
            <v>1</v>
          </cell>
          <cell r="R1189">
            <v>1</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1055101</v>
          </cell>
          <cell r="AG1189">
            <v>1055102</v>
          </cell>
          <cell r="AH1189">
            <v>1055103</v>
          </cell>
          <cell r="AI1189">
            <v>1055104</v>
          </cell>
          <cell r="AJ1189">
            <v>1055105</v>
          </cell>
          <cell r="AK1189">
            <v>0</v>
          </cell>
          <cell r="AL1189">
            <v>0</v>
          </cell>
          <cell r="AM1189">
            <v>0</v>
          </cell>
          <cell r="AN1189">
            <v>0</v>
          </cell>
          <cell r="AO1189">
            <v>0</v>
          </cell>
          <cell r="AP1189">
            <v>0</v>
          </cell>
          <cell r="AQ1189">
            <v>0</v>
          </cell>
          <cell r="AR1189">
            <v>1721</v>
          </cell>
          <cell r="AS1189">
            <v>69</v>
          </cell>
          <cell r="AT1189">
            <v>152</v>
          </cell>
          <cell r="AU1189">
            <v>6</v>
          </cell>
          <cell r="AV1189">
            <v>0</v>
          </cell>
          <cell r="AW1189">
            <v>0</v>
          </cell>
          <cell r="AX1189">
            <v>93</v>
          </cell>
          <cell r="AY1189">
            <v>4</v>
          </cell>
          <cell r="AZ1189">
            <v>78</v>
          </cell>
          <cell r="BA1189">
            <v>3</v>
          </cell>
        </row>
        <row r="1190">
          <cell r="B1190" t="str">
            <v>真·霍峻</v>
          </cell>
          <cell r="C1190">
            <v>14047</v>
          </cell>
          <cell r="D1190">
            <v>1</v>
          </cell>
          <cell r="E1190">
            <v>0</v>
          </cell>
          <cell r="F1190">
            <v>12</v>
          </cell>
          <cell r="G1190">
            <v>20342</v>
          </cell>
          <cell r="H1190">
            <v>1</v>
          </cell>
          <cell r="I1190">
            <v>2</v>
          </cell>
          <cell r="J1190">
            <v>1</v>
          </cell>
          <cell r="K1190">
            <v>1</v>
          </cell>
          <cell r="L1190">
            <v>1</v>
          </cell>
          <cell r="M1190">
            <v>5</v>
          </cell>
          <cell r="N1190">
            <v>10557</v>
          </cell>
          <cell r="O1190">
            <v>10561</v>
          </cell>
          <cell r="P1190">
            <v>2</v>
          </cell>
          <cell r="Q1190">
            <v>1</v>
          </cell>
          <cell r="R1190">
            <v>1</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1055101</v>
          </cell>
          <cell r="AG1190">
            <v>1055102</v>
          </cell>
          <cell r="AH1190">
            <v>1055103</v>
          </cell>
          <cell r="AI1190">
            <v>1055104</v>
          </cell>
          <cell r="AJ1190">
            <v>1055105</v>
          </cell>
          <cell r="AK1190">
            <v>0</v>
          </cell>
          <cell r="AL1190">
            <v>0</v>
          </cell>
          <cell r="AM1190">
            <v>0</v>
          </cell>
          <cell r="AN1190">
            <v>0</v>
          </cell>
          <cell r="AO1190">
            <v>0</v>
          </cell>
          <cell r="AP1190">
            <v>0</v>
          </cell>
          <cell r="AQ1190">
            <v>0</v>
          </cell>
          <cell r="AR1190">
            <v>1979</v>
          </cell>
          <cell r="AS1190">
            <v>79</v>
          </cell>
          <cell r="AT1190">
            <v>175</v>
          </cell>
          <cell r="AU1190">
            <v>7</v>
          </cell>
          <cell r="AV1190">
            <v>0</v>
          </cell>
          <cell r="AW1190">
            <v>0</v>
          </cell>
          <cell r="AX1190">
            <v>107</v>
          </cell>
          <cell r="AY1190">
            <v>4</v>
          </cell>
          <cell r="AZ1190">
            <v>89</v>
          </cell>
          <cell r="BA1190">
            <v>4</v>
          </cell>
        </row>
        <row r="1191">
          <cell r="B1191" t="str">
            <v>真·黄权</v>
          </cell>
          <cell r="C1191">
            <v>12031</v>
          </cell>
          <cell r="D1191">
            <v>1</v>
          </cell>
          <cell r="E1191">
            <v>0</v>
          </cell>
          <cell r="F1191">
            <v>12</v>
          </cell>
          <cell r="G1191">
            <v>20353</v>
          </cell>
          <cell r="H1191">
            <v>1</v>
          </cell>
          <cell r="I1191">
            <v>2</v>
          </cell>
          <cell r="J1191">
            <v>1</v>
          </cell>
          <cell r="K1191">
            <v>1</v>
          </cell>
          <cell r="L1191">
            <v>1</v>
          </cell>
          <cell r="M1191">
            <v>6</v>
          </cell>
          <cell r="N1191">
            <v>10558</v>
          </cell>
          <cell r="O1191">
            <v>10561</v>
          </cell>
          <cell r="P1191">
            <v>2</v>
          </cell>
          <cell r="Q1191">
            <v>1</v>
          </cell>
          <cell r="R1191">
            <v>1</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1055101</v>
          </cell>
          <cell r="AG1191">
            <v>1055102</v>
          </cell>
          <cell r="AH1191">
            <v>1055103</v>
          </cell>
          <cell r="AI1191">
            <v>1055104</v>
          </cell>
          <cell r="AJ1191">
            <v>1055105</v>
          </cell>
          <cell r="AK1191">
            <v>0</v>
          </cell>
          <cell r="AL1191">
            <v>0</v>
          </cell>
          <cell r="AM1191">
            <v>0</v>
          </cell>
          <cell r="AN1191">
            <v>0</v>
          </cell>
          <cell r="AO1191">
            <v>0</v>
          </cell>
          <cell r="AP1191">
            <v>0</v>
          </cell>
          <cell r="AQ1191">
            <v>0</v>
          </cell>
          <cell r="AR1191">
            <v>2275</v>
          </cell>
          <cell r="AS1191">
            <v>91</v>
          </cell>
          <cell r="AT1191">
            <v>201</v>
          </cell>
          <cell r="AU1191">
            <v>8</v>
          </cell>
          <cell r="AV1191">
            <v>0</v>
          </cell>
          <cell r="AW1191">
            <v>0</v>
          </cell>
          <cell r="AX1191">
            <v>124</v>
          </cell>
          <cell r="AY1191">
            <v>5</v>
          </cell>
          <cell r="AZ1191">
            <v>103</v>
          </cell>
          <cell r="BA1191">
            <v>4</v>
          </cell>
        </row>
        <row r="1192">
          <cell r="B1192" t="str">
            <v>真·刘禅</v>
          </cell>
          <cell r="C1192">
            <v>12032</v>
          </cell>
          <cell r="D1192">
            <v>1</v>
          </cell>
          <cell r="E1192">
            <v>0</v>
          </cell>
          <cell r="F1192">
            <v>13</v>
          </cell>
          <cell r="G1192">
            <v>20364</v>
          </cell>
          <cell r="H1192">
            <v>1</v>
          </cell>
          <cell r="I1192">
            <v>2</v>
          </cell>
          <cell r="J1192">
            <v>1</v>
          </cell>
          <cell r="K1192">
            <v>1</v>
          </cell>
          <cell r="L1192">
            <v>1</v>
          </cell>
          <cell r="M1192">
            <v>7</v>
          </cell>
          <cell r="N1192">
            <v>10559</v>
          </cell>
          <cell r="O1192">
            <v>10561</v>
          </cell>
          <cell r="P1192">
            <v>2</v>
          </cell>
          <cell r="Q1192">
            <v>1</v>
          </cell>
          <cell r="R1192">
            <v>1</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1055101</v>
          </cell>
          <cell r="AG1192">
            <v>1055102</v>
          </cell>
          <cell r="AH1192">
            <v>1055103</v>
          </cell>
          <cell r="AI1192">
            <v>1055104</v>
          </cell>
          <cell r="AJ1192">
            <v>1055105</v>
          </cell>
          <cell r="AK1192">
            <v>0</v>
          </cell>
          <cell r="AL1192">
            <v>0</v>
          </cell>
          <cell r="AM1192">
            <v>0</v>
          </cell>
          <cell r="AN1192">
            <v>0</v>
          </cell>
          <cell r="AO1192">
            <v>0</v>
          </cell>
          <cell r="AP1192">
            <v>0</v>
          </cell>
          <cell r="AQ1192">
            <v>0</v>
          </cell>
          <cell r="AR1192">
            <v>2616</v>
          </cell>
          <cell r="AS1192">
            <v>105</v>
          </cell>
          <cell r="AT1192">
            <v>231</v>
          </cell>
          <cell r="AU1192">
            <v>9</v>
          </cell>
          <cell r="AV1192">
            <v>0</v>
          </cell>
          <cell r="AW1192">
            <v>0</v>
          </cell>
          <cell r="AX1192">
            <v>142</v>
          </cell>
          <cell r="AY1192">
            <v>6</v>
          </cell>
          <cell r="AZ1192">
            <v>118</v>
          </cell>
          <cell r="BA1192">
            <v>5</v>
          </cell>
        </row>
        <row r="1193">
          <cell r="B1193" t="str">
            <v>真·糜竺</v>
          </cell>
          <cell r="C1193">
            <v>12033</v>
          </cell>
          <cell r="D1193">
            <v>1</v>
          </cell>
          <cell r="E1193">
            <v>0</v>
          </cell>
          <cell r="F1193">
            <v>13</v>
          </cell>
          <cell r="G1193">
            <v>20375</v>
          </cell>
          <cell r="H1193">
            <v>1</v>
          </cell>
          <cell r="I1193">
            <v>2</v>
          </cell>
          <cell r="J1193">
            <v>1</v>
          </cell>
          <cell r="K1193">
            <v>1</v>
          </cell>
          <cell r="L1193">
            <v>1</v>
          </cell>
          <cell r="M1193">
            <v>8</v>
          </cell>
          <cell r="N1193">
            <v>10560</v>
          </cell>
          <cell r="O1193">
            <v>10561</v>
          </cell>
          <cell r="P1193">
            <v>2</v>
          </cell>
          <cell r="Q1193">
            <v>1</v>
          </cell>
          <cell r="R1193">
            <v>1</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1055101</v>
          </cell>
          <cell r="AG1193">
            <v>1055102</v>
          </cell>
          <cell r="AH1193">
            <v>1055103</v>
          </cell>
          <cell r="AI1193">
            <v>1055104</v>
          </cell>
          <cell r="AJ1193">
            <v>1055105</v>
          </cell>
          <cell r="AK1193">
            <v>0</v>
          </cell>
          <cell r="AL1193">
            <v>0</v>
          </cell>
          <cell r="AM1193">
            <v>0</v>
          </cell>
          <cell r="AN1193">
            <v>0</v>
          </cell>
          <cell r="AO1193">
            <v>0</v>
          </cell>
          <cell r="AP1193">
            <v>0</v>
          </cell>
          <cell r="AQ1193">
            <v>0</v>
          </cell>
          <cell r="AR1193">
            <v>3008</v>
          </cell>
          <cell r="AS1193">
            <v>120</v>
          </cell>
          <cell r="AT1193">
            <v>266</v>
          </cell>
          <cell r="AU1193">
            <v>11</v>
          </cell>
          <cell r="AV1193">
            <v>0</v>
          </cell>
          <cell r="AW1193">
            <v>0</v>
          </cell>
          <cell r="AX1193">
            <v>164</v>
          </cell>
          <cell r="AY1193">
            <v>7</v>
          </cell>
          <cell r="AZ1193">
            <v>136</v>
          </cell>
          <cell r="BA1193">
            <v>5</v>
          </cell>
        </row>
        <row r="1194">
          <cell r="B1194" t="str">
            <v>真·简雍</v>
          </cell>
          <cell r="C1194">
            <v>11034</v>
          </cell>
          <cell r="D1194">
            <v>1</v>
          </cell>
          <cell r="E1194">
            <v>0</v>
          </cell>
          <cell r="F1194">
            <v>13</v>
          </cell>
          <cell r="G1194">
            <v>20386</v>
          </cell>
          <cell r="H1194">
            <v>1</v>
          </cell>
          <cell r="I1194">
            <v>2</v>
          </cell>
          <cell r="J1194">
            <v>1</v>
          </cell>
          <cell r="K1194">
            <v>1</v>
          </cell>
          <cell r="L1194">
            <v>1</v>
          </cell>
          <cell r="M1194">
            <v>9</v>
          </cell>
          <cell r="N1194">
            <v>10561</v>
          </cell>
          <cell r="O1194">
            <v>10561</v>
          </cell>
          <cell r="P1194">
            <v>2</v>
          </cell>
          <cell r="Q1194">
            <v>1</v>
          </cell>
          <cell r="R1194">
            <v>1</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1055101</v>
          </cell>
          <cell r="AG1194">
            <v>1055102</v>
          </cell>
          <cell r="AH1194">
            <v>1055103</v>
          </cell>
          <cell r="AI1194">
            <v>1055104</v>
          </cell>
          <cell r="AJ1194">
            <v>1055105</v>
          </cell>
          <cell r="AK1194">
            <v>0</v>
          </cell>
          <cell r="AL1194">
            <v>0</v>
          </cell>
          <cell r="AM1194">
            <v>0</v>
          </cell>
          <cell r="AN1194">
            <v>0</v>
          </cell>
          <cell r="AO1194">
            <v>0</v>
          </cell>
          <cell r="AP1194">
            <v>0</v>
          </cell>
          <cell r="AQ1194">
            <v>0</v>
          </cell>
          <cell r="AR1194">
            <v>3459</v>
          </cell>
          <cell r="AS1194">
            <v>138</v>
          </cell>
          <cell r="AT1194">
            <v>305</v>
          </cell>
          <cell r="AU1194">
            <v>12</v>
          </cell>
          <cell r="AV1194">
            <v>0</v>
          </cell>
          <cell r="AW1194">
            <v>0</v>
          </cell>
          <cell r="AX1194">
            <v>188</v>
          </cell>
          <cell r="AY1194">
            <v>8</v>
          </cell>
          <cell r="AZ1194">
            <v>157</v>
          </cell>
          <cell r="BA1194">
            <v>6</v>
          </cell>
        </row>
        <row r="1195">
          <cell r="B1195" t="str">
            <v>真·许靖</v>
          </cell>
          <cell r="C1195">
            <v>14020</v>
          </cell>
          <cell r="D1195">
            <v>1</v>
          </cell>
          <cell r="E1195">
            <v>0</v>
          </cell>
          <cell r="F1195">
            <v>12</v>
          </cell>
          <cell r="G1195">
            <v>20397</v>
          </cell>
          <cell r="H1195">
            <v>1</v>
          </cell>
          <cell r="I1195">
            <v>2</v>
          </cell>
          <cell r="J1195">
            <v>1</v>
          </cell>
          <cell r="K1195">
            <v>1</v>
          </cell>
          <cell r="L1195">
            <v>1</v>
          </cell>
          <cell r="M1195">
            <v>10</v>
          </cell>
          <cell r="N1195">
            <v>10801</v>
          </cell>
          <cell r="O1195">
            <v>10561</v>
          </cell>
          <cell r="P1195">
            <v>2</v>
          </cell>
          <cell r="Q1195">
            <v>1</v>
          </cell>
          <cell r="R1195">
            <v>1</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1055101</v>
          </cell>
          <cell r="AG1195">
            <v>1055102</v>
          </cell>
          <cell r="AH1195">
            <v>1055103</v>
          </cell>
          <cell r="AI1195">
            <v>1055104</v>
          </cell>
          <cell r="AJ1195">
            <v>1055105</v>
          </cell>
          <cell r="AK1195">
            <v>0</v>
          </cell>
          <cell r="AL1195">
            <v>0</v>
          </cell>
          <cell r="AM1195">
            <v>0</v>
          </cell>
          <cell r="AN1195">
            <v>0</v>
          </cell>
          <cell r="AO1195">
            <v>0</v>
          </cell>
          <cell r="AP1195">
            <v>0</v>
          </cell>
          <cell r="AQ1195">
            <v>0</v>
          </cell>
          <cell r="AR1195">
            <v>3977</v>
          </cell>
          <cell r="AS1195">
            <v>159</v>
          </cell>
          <cell r="AT1195">
            <v>351</v>
          </cell>
          <cell r="AU1195">
            <v>14</v>
          </cell>
          <cell r="AV1195">
            <v>0</v>
          </cell>
          <cell r="AW1195">
            <v>0</v>
          </cell>
          <cell r="AX1195">
            <v>216</v>
          </cell>
          <cell r="AY1195">
            <v>9</v>
          </cell>
          <cell r="AZ1195">
            <v>180</v>
          </cell>
          <cell r="BA1195">
            <v>7</v>
          </cell>
        </row>
        <row r="1196">
          <cell r="B1196" t="str">
            <v>真·孙乾</v>
          </cell>
          <cell r="C1196">
            <v>14029</v>
          </cell>
          <cell r="D1196">
            <v>1</v>
          </cell>
          <cell r="E1196">
            <v>0</v>
          </cell>
          <cell r="F1196">
            <v>12</v>
          </cell>
          <cell r="G1196">
            <v>20408</v>
          </cell>
          <cell r="H1196">
            <v>1</v>
          </cell>
          <cell r="I1196">
            <v>2</v>
          </cell>
          <cell r="J1196">
            <v>1</v>
          </cell>
          <cell r="K1196">
            <v>1</v>
          </cell>
          <cell r="L1196">
            <v>1</v>
          </cell>
          <cell r="M1196">
            <v>11</v>
          </cell>
          <cell r="N1196">
            <v>10802</v>
          </cell>
          <cell r="O1196">
            <v>10561</v>
          </cell>
          <cell r="P1196">
            <v>2</v>
          </cell>
          <cell r="Q1196">
            <v>1</v>
          </cell>
          <cell r="R1196">
            <v>1</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1055101</v>
          </cell>
          <cell r="AG1196">
            <v>1055102</v>
          </cell>
          <cell r="AH1196">
            <v>1055103</v>
          </cell>
          <cell r="AI1196">
            <v>1055104</v>
          </cell>
          <cell r="AJ1196">
            <v>1055105</v>
          </cell>
          <cell r="AK1196">
            <v>0</v>
          </cell>
          <cell r="AL1196">
            <v>0</v>
          </cell>
          <cell r="AM1196">
            <v>0</v>
          </cell>
          <cell r="AN1196">
            <v>0</v>
          </cell>
          <cell r="AO1196">
            <v>0</v>
          </cell>
          <cell r="AP1196">
            <v>0</v>
          </cell>
          <cell r="AQ1196">
            <v>0</v>
          </cell>
          <cell r="AR1196">
            <v>4573</v>
          </cell>
          <cell r="AS1196">
            <v>182</v>
          </cell>
          <cell r="AT1196">
            <v>403</v>
          </cell>
          <cell r="AU1196">
            <v>16</v>
          </cell>
          <cell r="AV1196">
            <v>0</v>
          </cell>
          <cell r="AW1196">
            <v>0</v>
          </cell>
          <cell r="AX1196">
            <v>248</v>
          </cell>
          <cell r="AY1196">
            <v>10</v>
          </cell>
          <cell r="AZ1196">
            <v>207</v>
          </cell>
          <cell r="BA1196">
            <v>8</v>
          </cell>
        </row>
        <row r="1197">
          <cell r="B1197" t="str">
            <v>真·伊籍</v>
          </cell>
          <cell r="C1197">
            <v>14045</v>
          </cell>
          <cell r="D1197">
            <v>1</v>
          </cell>
          <cell r="E1197">
            <v>0</v>
          </cell>
          <cell r="F1197">
            <v>13</v>
          </cell>
          <cell r="G1197">
            <v>20419</v>
          </cell>
          <cell r="H1197">
            <v>1</v>
          </cell>
          <cell r="I1197">
            <v>2</v>
          </cell>
          <cell r="J1197">
            <v>1</v>
          </cell>
          <cell r="K1197">
            <v>1</v>
          </cell>
          <cell r="L1197">
            <v>1</v>
          </cell>
          <cell r="M1197">
            <v>12</v>
          </cell>
          <cell r="N1197">
            <v>0</v>
          </cell>
          <cell r="O1197">
            <v>10561</v>
          </cell>
          <cell r="P1197">
            <v>2</v>
          </cell>
          <cell r="Q1197">
            <v>1</v>
          </cell>
          <cell r="R1197">
            <v>1</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1055101</v>
          </cell>
          <cell r="AG1197">
            <v>1055102</v>
          </cell>
          <cell r="AH1197">
            <v>1055103</v>
          </cell>
          <cell r="AI1197">
            <v>1055104</v>
          </cell>
          <cell r="AJ1197">
            <v>1055105</v>
          </cell>
          <cell r="AK1197">
            <v>0</v>
          </cell>
          <cell r="AL1197">
            <v>0</v>
          </cell>
          <cell r="AM1197">
            <v>0</v>
          </cell>
          <cell r="AN1197">
            <v>0</v>
          </cell>
          <cell r="AO1197">
            <v>0</v>
          </cell>
          <cell r="AP1197">
            <v>0</v>
          </cell>
          <cell r="AQ1197">
            <v>0</v>
          </cell>
          <cell r="AR1197">
            <v>5258</v>
          </cell>
          <cell r="AS1197">
            <v>209</v>
          </cell>
          <cell r="AT1197">
            <v>463</v>
          </cell>
          <cell r="AU1197">
            <v>18</v>
          </cell>
          <cell r="AV1197">
            <v>0</v>
          </cell>
          <cell r="AW1197">
            <v>0</v>
          </cell>
          <cell r="AX1197">
            <v>285</v>
          </cell>
          <cell r="AY1197">
            <v>11</v>
          </cell>
          <cell r="AZ1197">
            <v>238</v>
          </cell>
          <cell r="BA1197">
            <v>9</v>
          </cell>
        </row>
        <row r="1198">
          <cell r="B1198" t="str">
            <v>真·邓芝</v>
          </cell>
          <cell r="C1198">
            <v>14045</v>
          </cell>
          <cell r="D1198">
            <v>1</v>
          </cell>
          <cell r="E1198">
            <v>0</v>
          </cell>
          <cell r="F1198">
            <v>13</v>
          </cell>
          <cell r="G1198">
            <v>20430</v>
          </cell>
          <cell r="H1198">
            <v>1</v>
          </cell>
          <cell r="I1198">
            <v>2</v>
          </cell>
          <cell r="J1198">
            <v>2</v>
          </cell>
          <cell r="K1198">
            <v>1</v>
          </cell>
          <cell r="L1198">
            <v>1</v>
          </cell>
          <cell r="M1198">
            <v>0</v>
          </cell>
          <cell r="N1198">
            <v>10563</v>
          </cell>
          <cell r="O1198">
            <v>10572</v>
          </cell>
          <cell r="P1198">
            <v>2</v>
          </cell>
          <cell r="Q1198">
            <v>2</v>
          </cell>
          <cell r="R1198">
            <v>1</v>
          </cell>
          <cell r="S1198">
            <v>1</v>
          </cell>
          <cell r="T1198">
            <v>0</v>
          </cell>
          <cell r="U1198">
            <v>0</v>
          </cell>
          <cell r="V1198">
            <v>0</v>
          </cell>
          <cell r="W1198">
            <v>0</v>
          </cell>
          <cell r="X1198">
            <v>0</v>
          </cell>
          <cell r="Y1198">
            <v>0</v>
          </cell>
          <cell r="Z1198">
            <v>0</v>
          </cell>
          <cell r="AA1198">
            <v>0</v>
          </cell>
          <cell r="AB1198">
            <v>0</v>
          </cell>
          <cell r="AC1198">
            <v>0</v>
          </cell>
          <cell r="AD1198">
            <v>0</v>
          </cell>
          <cell r="AE1198">
            <v>0</v>
          </cell>
          <cell r="AF1198">
            <v>1056201</v>
          </cell>
          <cell r="AG1198">
            <v>1056202</v>
          </cell>
          <cell r="AH1198">
            <v>1056203</v>
          </cell>
          <cell r="AI1198">
            <v>1056204</v>
          </cell>
          <cell r="AJ1198">
            <v>1056205</v>
          </cell>
          <cell r="AK1198">
            <v>0</v>
          </cell>
          <cell r="AL1198">
            <v>0</v>
          </cell>
          <cell r="AM1198">
            <v>0</v>
          </cell>
          <cell r="AN1198">
            <v>0</v>
          </cell>
          <cell r="AO1198">
            <v>0</v>
          </cell>
          <cell r="AP1198">
            <v>0</v>
          </cell>
          <cell r="AQ1198">
            <v>0</v>
          </cell>
          <cell r="AR1198">
            <v>983</v>
          </cell>
          <cell r="AS1198">
            <v>39</v>
          </cell>
          <cell r="AT1198">
            <v>0</v>
          </cell>
          <cell r="AU1198">
            <v>0</v>
          </cell>
          <cell r="AV1198">
            <v>86</v>
          </cell>
          <cell r="AW1198">
            <v>3</v>
          </cell>
          <cell r="AX1198">
            <v>44</v>
          </cell>
          <cell r="AY1198">
            <v>2</v>
          </cell>
          <cell r="AZ1198">
            <v>53</v>
          </cell>
          <cell r="BA1198">
            <v>2</v>
          </cell>
        </row>
        <row r="1199">
          <cell r="B1199" t="str">
            <v>真·甘夫人</v>
          </cell>
          <cell r="C1199">
            <v>12039</v>
          </cell>
          <cell r="D1199">
            <v>1</v>
          </cell>
          <cell r="E1199">
            <v>0</v>
          </cell>
          <cell r="F1199">
            <v>13</v>
          </cell>
          <cell r="G1199">
            <v>20441</v>
          </cell>
          <cell r="H1199">
            <v>1</v>
          </cell>
          <cell r="I1199">
            <v>2</v>
          </cell>
          <cell r="J1199">
            <v>2</v>
          </cell>
          <cell r="K1199">
            <v>1</v>
          </cell>
          <cell r="L1199">
            <v>1</v>
          </cell>
          <cell r="M1199">
            <v>1</v>
          </cell>
          <cell r="N1199">
            <v>10564</v>
          </cell>
          <cell r="O1199">
            <v>10572</v>
          </cell>
          <cell r="P1199">
            <v>2</v>
          </cell>
          <cell r="Q1199">
            <v>2</v>
          </cell>
          <cell r="R1199">
            <v>1</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1056201</v>
          </cell>
          <cell r="AG1199">
            <v>1056202</v>
          </cell>
          <cell r="AH1199">
            <v>1056203</v>
          </cell>
          <cell r="AI1199">
            <v>1056204</v>
          </cell>
          <cell r="AJ1199">
            <v>1056205</v>
          </cell>
          <cell r="AK1199">
            <v>0</v>
          </cell>
          <cell r="AL1199">
            <v>0</v>
          </cell>
          <cell r="AM1199">
            <v>0</v>
          </cell>
          <cell r="AN1199">
            <v>0</v>
          </cell>
          <cell r="AO1199">
            <v>0</v>
          </cell>
          <cell r="AP1199">
            <v>0</v>
          </cell>
          <cell r="AQ1199">
            <v>0</v>
          </cell>
          <cell r="AR1199">
            <v>1132</v>
          </cell>
          <cell r="AS1199">
            <v>45</v>
          </cell>
          <cell r="AT1199">
            <v>0</v>
          </cell>
          <cell r="AU1199">
            <v>0</v>
          </cell>
          <cell r="AV1199">
            <v>100</v>
          </cell>
          <cell r="AW1199">
            <v>4</v>
          </cell>
          <cell r="AX1199">
            <v>51</v>
          </cell>
          <cell r="AY1199">
            <v>2</v>
          </cell>
          <cell r="AZ1199">
            <v>61</v>
          </cell>
          <cell r="BA1199">
            <v>2</v>
          </cell>
        </row>
        <row r="1200">
          <cell r="B1200" t="str">
            <v>真·糜夫人</v>
          </cell>
          <cell r="C1200">
            <v>12040</v>
          </cell>
          <cell r="D1200">
            <v>1</v>
          </cell>
          <cell r="E1200">
            <v>0</v>
          </cell>
          <cell r="F1200">
            <v>12</v>
          </cell>
          <cell r="G1200">
            <v>20452</v>
          </cell>
          <cell r="H1200">
            <v>1</v>
          </cell>
          <cell r="I1200">
            <v>2</v>
          </cell>
          <cell r="J1200">
            <v>2</v>
          </cell>
          <cell r="K1200">
            <v>1</v>
          </cell>
          <cell r="L1200">
            <v>1</v>
          </cell>
          <cell r="M1200">
            <v>2</v>
          </cell>
          <cell r="N1200">
            <v>10565</v>
          </cell>
          <cell r="O1200">
            <v>10572</v>
          </cell>
          <cell r="P1200">
            <v>2</v>
          </cell>
          <cell r="Q1200">
            <v>2</v>
          </cell>
          <cell r="R1200">
            <v>1</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1056201</v>
          </cell>
          <cell r="AG1200">
            <v>1056202</v>
          </cell>
          <cell r="AH1200">
            <v>1056203</v>
          </cell>
          <cell r="AI1200">
            <v>1056204</v>
          </cell>
          <cell r="AJ1200">
            <v>1056205</v>
          </cell>
          <cell r="AK1200">
            <v>0</v>
          </cell>
          <cell r="AL1200">
            <v>0</v>
          </cell>
          <cell r="AM1200">
            <v>0</v>
          </cell>
          <cell r="AN1200">
            <v>0</v>
          </cell>
          <cell r="AO1200">
            <v>0</v>
          </cell>
          <cell r="AP1200">
            <v>0</v>
          </cell>
          <cell r="AQ1200">
            <v>0</v>
          </cell>
          <cell r="AR1200">
            <v>1301</v>
          </cell>
          <cell r="AS1200">
            <v>52</v>
          </cell>
          <cell r="AT1200">
            <v>0</v>
          </cell>
          <cell r="AU1200">
            <v>0</v>
          </cell>
          <cell r="AV1200">
            <v>115</v>
          </cell>
          <cell r="AW1200">
            <v>5</v>
          </cell>
          <cell r="AX1200">
            <v>59</v>
          </cell>
          <cell r="AY1200">
            <v>2</v>
          </cell>
          <cell r="AZ1200">
            <v>71</v>
          </cell>
          <cell r="BA1200">
            <v>3</v>
          </cell>
        </row>
        <row r="1201">
          <cell r="B1201" t="str">
            <v>真·周仓</v>
          </cell>
          <cell r="C1201">
            <v>12041</v>
          </cell>
          <cell r="D1201">
            <v>1</v>
          </cell>
          <cell r="E1201">
            <v>0</v>
          </cell>
          <cell r="F1201">
            <v>13</v>
          </cell>
          <cell r="G1201">
            <v>20463</v>
          </cell>
          <cell r="H1201">
            <v>1</v>
          </cell>
          <cell r="I1201">
            <v>2</v>
          </cell>
          <cell r="J1201">
            <v>2</v>
          </cell>
          <cell r="K1201">
            <v>1</v>
          </cell>
          <cell r="L1201">
            <v>1</v>
          </cell>
          <cell r="M1201">
            <v>3</v>
          </cell>
          <cell r="N1201">
            <v>10566</v>
          </cell>
          <cell r="O1201">
            <v>10572</v>
          </cell>
          <cell r="P1201">
            <v>2</v>
          </cell>
          <cell r="Q1201">
            <v>2</v>
          </cell>
          <cell r="R1201">
            <v>1</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1056201</v>
          </cell>
          <cell r="AG1201">
            <v>1056202</v>
          </cell>
          <cell r="AH1201">
            <v>1056203</v>
          </cell>
          <cell r="AI1201">
            <v>1056204</v>
          </cell>
          <cell r="AJ1201">
            <v>1056205</v>
          </cell>
          <cell r="AK1201">
            <v>0</v>
          </cell>
          <cell r="AL1201">
            <v>0</v>
          </cell>
          <cell r="AM1201">
            <v>0</v>
          </cell>
          <cell r="AN1201">
            <v>0</v>
          </cell>
          <cell r="AO1201">
            <v>0</v>
          </cell>
          <cell r="AP1201">
            <v>0</v>
          </cell>
          <cell r="AQ1201">
            <v>0</v>
          </cell>
          <cell r="AR1201">
            <v>1496</v>
          </cell>
          <cell r="AS1201">
            <v>60</v>
          </cell>
          <cell r="AT1201">
            <v>0</v>
          </cell>
          <cell r="AU1201">
            <v>0</v>
          </cell>
          <cell r="AV1201">
            <v>132</v>
          </cell>
          <cell r="AW1201">
            <v>5</v>
          </cell>
          <cell r="AX1201">
            <v>67</v>
          </cell>
          <cell r="AY1201">
            <v>3</v>
          </cell>
          <cell r="AZ1201">
            <v>81</v>
          </cell>
          <cell r="BA1201">
            <v>3</v>
          </cell>
        </row>
        <row r="1202">
          <cell r="B1202" t="str">
            <v>真·马岱</v>
          </cell>
          <cell r="C1202">
            <v>12042</v>
          </cell>
          <cell r="D1202">
            <v>1</v>
          </cell>
          <cell r="E1202">
            <v>0</v>
          </cell>
          <cell r="F1202">
            <v>13</v>
          </cell>
          <cell r="G1202">
            <v>20474</v>
          </cell>
          <cell r="H1202">
            <v>1</v>
          </cell>
          <cell r="I1202">
            <v>2</v>
          </cell>
          <cell r="J1202">
            <v>2</v>
          </cell>
          <cell r="K1202">
            <v>1</v>
          </cell>
          <cell r="L1202">
            <v>1</v>
          </cell>
          <cell r="M1202">
            <v>4</v>
          </cell>
          <cell r="N1202">
            <v>10567</v>
          </cell>
          <cell r="O1202">
            <v>10572</v>
          </cell>
          <cell r="P1202">
            <v>2</v>
          </cell>
          <cell r="Q1202">
            <v>2</v>
          </cell>
          <cell r="R1202">
            <v>1</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1056201</v>
          </cell>
          <cell r="AG1202">
            <v>1056202</v>
          </cell>
          <cell r="AH1202">
            <v>1056203</v>
          </cell>
          <cell r="AI1202">
            <v>1056204</v>
          </cell>
          <cell r="AJ1202">
            <v>1056205</v>
          </cell>
          <cell r="AK1202">
            <v>0</v>
          </cell>
          <cell r="AL1202">
            <v>0</v>
          </cell>
          <cell r="AM1202">
            <v>0</v>
          </cell>
          <cell r="AN1202">
            <v>0</v>
          </cell>
          <cell r="AO1202">
            <v>0</v>
          </cell>
          <cell r="AP1202">
            <v>0</v>
          </cell>
          <cell r="AQ1202">
            <v>0</v>
          </cell>
          <cell r="AR1202">
            <v>1721</v>
          </cell>
          <cell r="AS1202">
            <v>69</v>
          </cell>
          <cell r="AT1202">
            <v>0</v>
          </cell>
          <cell r="AU1202">
            <v>0</v>
          </cell>
          <cell r="AV1202">
            <v>152</v>
          </cell>
          <cell r="AW1202">
            <v>6</v>
          </cell>
          <cell r="AX1202">
            <v>78</v>
          </cell>
          <cell r="AY1202">
            <v>3</v>
          </cell>
          <cell r="AZ1202">
            <v>94</v>
          </cell>
          <cell r="BA1202">
            <v>4</v>
          </cell>
        </row>
        <row r="1203">
          <cell r="B1203" t="str">
            <v>真·刘封</v>
          </cell>
          <cell r="C1203">
            <v>12031</v>
          </cell>
          <cell r="D1203">
            <v>1</v>
          </cell>
          <cell r="E1203">
            <v>0</v>
          </cell>
          <cell r="F1203">
            <v>12</v>
          </cell>
          <cell r="G1203">
            <v>20485</v>
          </cell>
          <cell r="H1203">
            <v>1</v>
          </cell>
          <cell r="I1203">
            <v>2</v>
          </cell>
          <cell r="J1203">
            <v>2</v>
          </cell>
          <cell r="K1203">
            <v>1</v>
          </cell>
          <cell r="L1203">
            <v>1</v>
          </cell>
          <cell r="M1203">
            <v>5</v>
          </cell>
          <cell r="N1203">
            <v>10568</v>
          </cell>
          <cell r="O1203">
            <v>10572</v>
          </cell>
          <cell r="P1203">
            <v>2</v>
          </cell>
          <cell r="Q1203">
            <v>2</v>
          </cell>
          <cell r="R1203">
            <v>1</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1056201</v>
          </cell>
          <cell r="AG1203">
            <v>1056202</v>
          </cell>
          <cell r="AH1203">
            <v>1056203</v>
          </cell>
          <cell r="AI1203">
            <v>1056204</v>
          </cell>
          <cell r="AJ1203">
            <v>1056205</v>
          </cell>
          <cell r="AK1203">
            <v>0</v>
          </cell>
          <cell r="AL1203">
            <v>0</v>
          </cell>
          <cell r="AM1203">
            <v>0</v>
          </cell>
          <cell r="AN1203">
            <v>0</v>
          </cell>
          <cell r="AO1203">
            <v>0</v>
          </cell>
          <cell r="AP1203">
            <v>0</v>
          </cell>
          <cell r="AQ1203">
            <v>0</v>
          </cell>
          <cell r="AR1203">
            <v>1979</v>
          </cell>
          <cell r="AS1203">
            <v>79</v>
          </cell>
          <cell r="AT1203">
            <v>0</v>
          </cell>
          <cell r="AU1203">
            <v>0</v>
          </cell>
          <cell r="AV1203">
            <v>175</v>
          </cell>
          <cell r="AW1203">
            <v>7</v>
          </cell>
          <cell r="AX1203">
            <v>89</v>
          </cell>
          <cell r="AY1203">
            <v>4</v>
          </cell>
          <cell r="AZ1203">
            <v>108</v>
          </cell>
          <cell r="BA1203">
            <v>4</v>
          </cell>
        </row>
        <row r="1204">
          <cell r="B1204" t="str">
            <v>真·糜芳</v>
          </cell>
          <cell r="C1204">
            <v>12031</v>
          </cell>
          <cell r="D1204">
            <v>1</v>
          </cell>
          <cell r="E1204">
            <v>0</v>
          </cell>
          <cell r="F1204">
            <v>12</v>
          </cell>
          <cell r="G1204">
            <v>20496</v>
          </cell>
          <cell r="H1204">
            <v>1</v>
          </cell>
          <cell r="I1204">
            <v>2</v>
          </cell>
          <cell r="J1204">
            <v>2</v>
          </cell>
          <cell r="K1204">
            <v>1</v>
          </cell>
          <cell r="L1204">
            <v>1</v>
          </cell>
          <cell r="M1204">
            <v>6</v>
          </cell>
          <cell r="N1204">
            <v>10569</v>
          </cell>
          <cell r="O1204">
            <v>10572</v>
          </cell>
          <cell r="P1204">
            <v>2</v>
          </cell>
          <cell r="Q1204">
            <v>2</v>
          </cell>
          <cell r="R1204">
            <v>1</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1056201</v>
          </cell>
          <cell r="AG1204">
            <v>1056202</v>
          </cell>
          <cell r="AH1204">
            <v>1056203</v>
          </cell>
          <cell r="AI1204">
            <v>1056204</v>
          </cell>
          <cell r="AJ1204">
            <v>1056205</v>
          </cell>
          <cell r="AK1204">
            <v>0</v>
          </cell>
          <cell r="AL1204">
            <v>0</v>
          </cell>
          <cell r="AM1204">
            <v>0</v>
          </cell>
          <cell r="AN1204">
            <v>0</v>
          </cell>
          <cell r="AO1204">
            <v>0</v>
          </cell>
          <cell r="AP1204">
            <v>0</v>
          </cell>
          <cell r="AQ1204">
            <v>0</v>
          </cell>
          <cell r="AR1204">
            <v>2275</v>
          </cell>
          <cell r="AS1204">
            <v>91</v>
          </cell>
          <cell r="AT1204">
            <v>0</v>
          </cell>
          <cell r="AU1204">
            <v>0</v>
          </cell>
          <cell r="AV1204">
            <v>201</v>
          </cell>
          <cell r="AW1204">
            <v>8</v>
          </cell>
          <cell r="AX1204">
            <v>103</v>
          </cell>
          <cell r="AY1204">
            <v>4</v>
          </cell>
          <cell r="AZ1204">
            <v>124</v>
          </cell>
          <cell r="BA1204">
            <v>5</v>
          </cell>
        </row>
        <row r="1205">
          <cell r="B1205" t="str">
            <v>真·李恢</v>
          </cell>
          <cell r="C1205">
            <v>11048</v>
          </cell>
          <cell r="D1205">
            <v>1</v>
          </cell>
          <cell r="E1205">
            <v>0</v>
          </cell>
          <cell r="F1205">
            <v>12</v>
          </cell>
          <cell r="G1205">
            <v>20507</v>
          </cell>
          <cell r="H1205">
            <v>1</v>
          </cell>
          <cell r="I1205">
            <v>2</v>
          </cell>
          <cell r="J1205">
            <v>2</v>
          </cell>
          <cell r="K1205">
            <v>1</v>
          </cell>
          <cell r="L1205">
            <v>1</v>
          </cell>
          <cell r="M1205">
            <v>7</v>
          </cell>
          <cell r="N1205">
            <v>10570</v>
          </cell>
          <cell r="O1205">
            <v>10572</v>
          </cell>
          <cell r="P1205">
            <v>2</v>
          </cell>
          <cell r="Q1205">
            <v>2</v>
          </cell>
          <cell r="R1205">
            <v>1</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1056201</v>
          </cell>
          <cell r="AG1205">
            <v>1056202</v>
          </cell>
          <cell r="AH1205">
            <v>1056203</v>
          </cell>
          <cell r="AI1205">
            <v>1056204</v>
          </cell>
          <cell r="AJ1205">
            <v>1056205</v>
          </cell>
          <cell r="AK1205">
            <v>0</v>
          </cell>
          <cell r="AL1205">
            <v>0</v>
          </cell>
          <cell r="AM1205">
            <v>0</v>
          </cell>
          <cell r="AN1205">
            <v>0</v>
          </cell>
          <cell r="AO1205">
            <v>0</v>
          </cell>
          <cell r="AP1205">
            <v>0</v>
          </cell>
          <cell r="AQ1205">
            <v>0</v>
          </cell>
          <cell r="AR1205">
            <v>2616</v>
          </cell>
          <cell r="AS1205">
            <v>105</v>
          </cell>
          <cell r="AT1205">
            <v>0</v>
          </cell>
          <cell r="AU1205">
            <v>0</v>
          </cell>
          <cell r="AV1205">
            <v>231</v>
          </cell>
          <cell r="AW1205">
            <v>9</v>
          </cell>
          <cell r="AX1205">
            <v>118</v>
          </cell>
          <cell r="AY1205">
            <v>5</v>
          </cell>
          <cell r="AZ1205">
            <v>142</v>
          </cell>
          <cell r="BA1205">
            <v>6</v>
          </cell>
        </row>
        <row r="1206">
          <cell r="B1206" t="str">
            <v>真·张翼</v>
          </cell>
          <cell r="C1206">
            <v>12031</v>
          </cell>
          <cell r="D1206">
            <v>1</v>
          </cell>
          <cell r="E1206">
            <v>0</v>
          </cell>
          <cell r="F1206">
            <v>12</v>
          </cell>
          <cell r="G1206">
            <v>20518</v>
          </cell>
          <cell r="H1206">
            <v>1</v>
          </cell>
          <cell r="I1206">
            <v>2</v>
          </cell>
          <cell r="J1206">
            <v>2</v>
          </cell>
          <cell r="K1206">
            <v>1</v>
          </cell>
          <cell r="L1206">
            <v>1</v>
          </cell>
          <cell r="M1206">
            <v>8</v>
          </cell>
          <cell r="N1206">
            <v>10571</v>
          </cell>
          <cell r="O1206">
            <v>10572</v>
          </cell>
          <cell r="P1206">
            <v>2</v>
          </cell>
          <cell r="Q1206">
            <v>2</v>
          </cell>
          <cell r="R1206">
            <v>1</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1056201</v>
          </cell>
          <cell r="AG1206">
            <v>1056202</v>
          </cell>
          <cell r="AH1206">
            <v>1056203</v>
          </cell>
          <cell r="AI1206">
            <v>1056204</v>
          </cell>
          <cell r="AJ1206">
            <v>1056205</v>
          </cell>
          <cell r="AK1206">
            <v>0</v>
          </cell>
          <cell r="AL1206">
            <v>0</v>
          </cell>
          <cell r="AM1206">
            <v>0</v>
          </cell>
          <cell r="AN1206">
            <v>0</v>
          </cell>
          <cell r="AO1206">
            <v>0</v>
          </cell>
          <cell r="AP1206">
            <v>0</v>
          </cell>
          <cell r="AQ1206">
            <v>0</v>
          </cell>
          <cell r="AR1206">
            <v>3008</v>
          </cell>
          <cell r="AS1206">
            <v>120</v>
          </cell>
          <cell r="AT1206">
            <v>0</v>
          </cell>
          <cell r="AU1206">
            <v>0</v>
          </cell>
          <cell r="AV1206">
            <v>266</v>
          </cell>
          <cell r="AW1206">
            <v>11</v>
          </cell>
          <cell r="AX1206">
            <v>136</v>
          </cell>
          <cell r="AY1206">
            <v>5</v>
          </cell>
          <cell r="AZ1206">
            <v>164</v>
          </cell>
          <cell r="BA1206">
            <v>7</v>
          </cell>
        </row>
        <row r="1207">
          <cell r="B1207" t="str">
            <v>真·郭攸之</v>
          </cell>
          <cell r="C1207">
            <v>12026</v>
          </cell>
          <cell r="D1207">
            <v>1</v>
          </cell>
          <cell r="E1207">
            <v>0</v>
          </cell>
          <cell r="F1207">
            <v>12</v>
          </cell>
          <cell r="G1207">
            <v>20529</v>
          </cell>
          <cell r="H1207">
            <v>1</v>
          </cell>
          <cell r="I1207">
            <v>2</v>
          </cell>
          <cell r="J1207">
            <v>2</v>
          </cell>
          <cell r="K1207">
            <v>1</v>
          </cell>
          <cell r="L1207">
            <v>1</v>
          </cell>
          <cell r="M1207">
            <v>9</v>
          </cell>
          <cell r="N1207">
            <v>10572</v>
          </cell>
          <cell r="O1207">
            <v>10572</v>
          </cell>
          <cell r="P1207">
            <v>2</v>
          </cell>
          <cell r="Q1207">
            <v>2</v>
          </cell>
          <cell r="R1207">
            <v>1</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cell r="AF1207">
            <v>1056201</v>
          </cell>
          <cell r="AG1207">
            <v>1056202</v>
          </cell>
          <cell r="AH1207">
            <v>1056203</v>
          </cell>
          <cell r="AI1207">
            <v>1056204</v>
          </cell>
          <cell r="AJ1207">
            <v>1056205</v>
          </cell>
          <cell r="AK1207">
            <v>0</v>
          </cell>
          <cell r="AL1207">
            <v>0</v>
          </cell>
          <cell r="AM1207">
            <v>0</v>
          </cell>
          <cell r="AN1207">
            <v>0</v>
          </cell>
          <cell r="AO1207">
            <v>0</v>
          </cell>
          <cell r="AP1207">
            <v>0</v>
          </cell>
          <cell r="AQ1207">
            <v>0</v>
          </cell>
          <cell r="AR1207">
            <v>3459</v>
          </cell>
          <cell r="AS1207">
            <v>138</v>
          </cell>
          <cell r="AT1207">
            <v>0</v>
          </cell>
          <cell r="AU1207">
            <v>0</v>
          </cell>
          <cell r="AV1207">
            <v>305</v>
          </cell>
          <cell r="AW1207">
            <v>12</v>
          </cell>
          <cell r="AX1207">
            <v>156</v>
          </cell>
          <cell r="AY1207">
            <v>6</v>
          </cell>
          <cell r="AZ1207">
            <v>189</v>
          </cell>
          <cell r="BA1207">
            <v>8</v>
          </cell>
        </row>
        <row r="1208">
          <cell r="B1208" t="str">
            <v>真·张松</v>
          </cell>
          <cell r="C1208">
            <v>12044</v>
          </cell>
          <cell r="D1208">
            <v>1</v>
          </cell>
          <cell r="E1208">
            <v>0</v>
          </cell>
          <cell r="F1208">
            <v>12</v>
          </cell>
          <cell r="G1208">
            <v>20540</v>
          </cell>
          <cell r="H1208">
            <v>1</v>
          </cell>
          <cell r="I1208">
            <v>2</v>
          </cell>
          <cell r="J1208">
            <v>2</v>
          </cell>
          <cell r="K1208">
            <v>1</v>
          </cell>
          <cell r="L1208">
            <v>1</v>
          </cell>
          <cell r="M1208">
            <v>10</v>
          </cell>
          <cell r="N1208">
            <v>10803</v>
          </cell>
          <cell r="O1208">
            <v>10572</v>
          </cell>
          <cell r="P1208">
            <v>2</v>
          </cell>
          <cell r="Q1208">
            <v>2</v>
          </cell>
          <cell r="R1208">
            <v>1</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1056201</v>
          </cell>
          <cell r="AG1208">
            <v>1056202</v>
          </cell>
          <cell r="AH1208">
            <v>1056203</v>
          </cell>
          <cell r="AI1208">
            <v>1056204</v>
          </cell>
          <cell r="AJ1208">
            <v>1056205</v>
          </cell>
          <cell r="AK1208">
            <v>0</v>
          </cell>
          <cell r="AL1208">
            <v>0</v>
          </cell>
          <cell r="AM1208">
            <v>0</v>
          </cell>
          <cell r="AN1208">
            <v>0</v>
          </cell>
          <cell r="AO1208">
            <v>0</v>
          </cell>
          <cell r="AP1208">
            <v>0</v>
          </cell>
          <cell r="AQ1208">
            <v>0</v>
          </cell>
          <cell r="AR1208">
            <v>3977</v>
          </cell>
          <cell r="AS1208">
            <v>159</v>
          </cell>
          <cell r="AT1208">
            <v>0</v>
          </cell>
          <cell r="AU1208">
            <v>0</v>
          </cell>
          <cell r="AV1208">
            <v>351</v>
          </cell>
          <cell r="AW1208">
            <v>14</v>
          </cell>
          <cell r="AX1208">
            <v>180</v>
          </cell>
          <cell r="AY1208">
            <v>7</v>
          </cell>
          <cell r="AZ1208">
            <v>217</v>
          </cell>
          <cell r="BA1208">
            <v>9</v>
          </cell>
        </row>
        <row r="1209">
          <cell r="B1209" t="str">
            <v>真·黄皓</v>
          </cell>
          <cell r="C1209">
            <v>12045</v>
          </cell>
          <cell r="D1209">
            <v>1</v>
          </cell>
          <cell r="E1209">
            <v>0</v>
          </cell>
          <cell r="F1209">
            <v>12</v>
          </cell>
          <cell r="G1209">
            <v>20551</v>
          </cell>
          <cell r="H1209">
            <v>1</v>
          </cell>
          <cell r="I1209">
            <v>2</v>
          </cell>
          <cell r="J1209">
            <v>2</v>
          </cell>
          <cell r="K1209">
            <v>1</v>
          </cell>
          <cell r="L1209">
            <v>1</v>
          </cell>
          <cell r="M1209">
            <v>11</v>
          </cell>
          <cell r="N1209">
            <v>10804</v>
          </cell>
          <cell r="O1209">
            <v>10572</v>
          </cell>
          <cell r="P1209">
            <v>2</v>
          </cell>
          <cell r="Q1209">
            <v>2</v>
          </cell>
          <cell r="R1209">
            <v>1</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1056201</v>
          </cell>
          <cell r="AG1209">
            <v>1056202</v>
          </cell>
          <cell r="AH1209">
            <v>1056203</v>
          </cell>
          <cell r="AI1209">
            <v>1056204</v>
          </cell>
          <cell r="AJ1209">
            <v>1056205</v>
          </cell>
          <cell r="AK1209">
            <v>0</v>
          </cell>
          <cell r="AL1209">
            <v>0</v>
          </cell>
          <cell r="AM1209">
            <v>0</v>
          </cell>
          <cell r="AN1209">
            <v>0</v>
          </cell>
          <cell r="AO1209">
            <v>0</v>
          </cell>
          <cell r="AP1209">
            <v>0</v>
          </cell>
          <cell r="AQ1209">
            <v>0</v>
          </cell>
          <cell r="AR1209">
            <v>4573</v>
          </cell>
          <cell r="AS1209">
            <v>182</v>
          </cell>
          <cell r="AT1209">
            <v>0</v>
          </cell>
          <cell r="AU1209">
            <v>0</v>
          </cell>
          <cell r="AV1209">
            <v>403</v>
          </cell>
          <cell r="AW1209">
            <v>16</v>
          </cell>
          <cell r="AX1209">
            <v>207</v>
          </cell>
          <cell r="AY1209">
            <v>8</v>
          </cell>
          <cell r="AZ1209">
            <v>249</v>
          </cell>
          <cell r="BA1209">
            <v>10</v>
          </cell>
        </row>
        <row r="1210">
          <cell r="B1210" t="str">
            <v>真·孙坚</v>
          </cell>
          <cell r="C1210">
            <v>130032</v>
          </cell>
          <cell r="D1210">
            <v>1</v>
          </cell>
          <cell r="E1210">
            <v>0</v>
          </cell>
          <cell r="F1210">
            <v>23</v>
          </cell>
          <cell r="G1210">
            <v>30001</v>
          </cell>
          <cell r="H1210">
            <v>1</v>
          </cell>
          <cell r="I1210">
            <v>2</v>
          </cell>
          <cell r="J1210">
            <v>2</v>
          </cell>
          <cell r="K1210">
            <v>1</v>
          </cell>
          <cell r="L1210">
            <v>1</v>
          </cell>
          <cell r="M1210">
            <v>12</v>
          </cell>
          <cell r="N1210">
            <v>0</v>
          </cell>
          <cell r="O1210">
            <v>10572</v>
          </cell>
          <cell r="P1210">
            <v>2</v>
          </cell>
          <cell r="Q1210">
            <v>2</v>
          </cell>
          <cell r="R1210">
            <v>1</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1056201</v>
          </cell>
          <cell r="AG1210">
            <v>1056202</v>
          </cell>
          <cell r="AH1210">
            <v>1056203</v>
          </cell>
          <cell r="AI1210">
            <v>1056204</v>
          </cell>
          <cell r="AJ1210">
            <v>1056205</v>
          </cell>
          <cell r="AK1210">
            <v>0</v>
          </cell>
          <cell r="AL1210">
            <v>0</v>
          </cell>
          <cell r="AM1210">
            <v>0</v>
          </cell>
          <cell r="AN1210">
            <v>0</v>
          </cell>
          <cell r="AO1210">
            <v>0</v>
          </cell>
          <cell r="AP1210">
            <v>0</v>
          </cell>
          <cell r="AQ1210">
            <v>0</v>
          </cell>
          <cell r="AR1210">
            <v>5258</v>
          </cell>
          <cell r="AS1210">
            <v>209</v>
          </cell>
          <cell r="AT1210">
            <v>0</v>
          </cell>
          <cell r="AU1210">
            <v>0</v>
          </cell>
          <cell r="AV1210">
            <v>463</v>
          </cell>
          <cell r="AW1210">
            <v>18</v>
          </cell>
          <cell r="AX1210">
            <v>238</v>
          </cell>
          <cell r="AY1210">
            <v>9</v>
          </cell>
          <cell r="AZ1210">
            <v>286</v>
          </cell>
          <cell r="BA1210">
            <v>11</v>
          </cell>
        </row>
        <row r="1211">
          <cell r="B1211" t="str">
            <v>真·孙策</v>
          </cell>
          <cell r="C1211">
            <v>130042</v>
          </cell>
          <cell r="D1211">
            <v>1</v>
          </cell>
          <cell r="E1211">
            <v>0</v>
          </cell>
          <cell r="F1211">
            <v>20</v>
          </cell>
          <cell r="G1211">
            <v>30012</v>
          </cell>
          <cell r="H1211">
            <v>1</v>
          </cell>
          <cell r="I1211">
            <v>2</v>
          </cell>
          <cell r="J1211">
            <v>1</v>
          </cell>
          <cell r="K1211">
            <v>1</v>
          </cell>
          <cell r="L1211">
            <v>1</v>
          </cell>
          <cell r="M1211">
            <v>0</v>
          </cell>
          <cell r="N1211">
            <v>10574</v>
          </cell>
          <cell r="O1211">
            <v>10583</v>
          </cell>
          <cell r="P1211">
            <v>2</v>
          </cell>
          <cell r="Q1211">
            <v>1</v>
          </cell>
          <cell r="R1211">
            <v>1</v>
          </cell>
          <cell r="S1211">
            <v>1</v>
          </cell>
          <cell r="T1211">
            <v>0</v>
          </cell>
          <cell r="U1211">
            <v>0</v>
          </cell>
          <cell r="V1211">
            <v>0</v>
          </cell>
          <cell r="W1211">
            <v>0</v>
          </cell>
          <cell r="X1211">
            <v>0</v>
          </cell>
          <cell r="Y1211">
            <v>0</v>
          </cell>
          <cell r="Z1211">
            <v>0</v>
          </cell>
          <cell r="AA1211">
            <v>0</v>
          </cell>
          <cell r="AB1211">
            <v>0</v>
          </cell>
          <cell r="AC1211">
            <v>0</v>
          </cell>
          <cell r="AD1211">
            <v>0</v>
          </cell>
          <cell r="AE1211">
            <v>0</v>
          </cell>
          <cell r="AF1211">
            <v>1057301</v>
          </cell>
          <cell r="AG1211">
            <v>1057302</v>
          </cell>
          <cell r="AH1211">
            <v>1057303</v>
          </cell>
          <cell r="AI1211">
            <v>1057304</v>
          </cell>
          <cell r="AJ1211">
            <v>1057305</v>
          </cell>
          <cell r="AK1211">
            <v>0</v>
          </cell>
          <cell r="AL1211">
            <v>0</v>
          </cell>
          <cell r="AM1211">
            <v>0</v>
          </cell>
          <cell r="AN1211">
            <v>0</v>
          </cell>
          <cell r="AO1211">
            <v>0</v>
          </cell>
          <cell r="AP1211">
            <v>0</v>
          </cell>
          <cell r="AQ1211">
            <v>0</v>
          </cell>
          <cell r="AR1211">
            <v>983</v>
          </cell>
          <cell r="AS1211">
            <v>39</v>
          </cell>
          <cell r="AT1211">
            <v>86</v>
          </cell>
          <cell r="AU1211">
            <v>3</v>
          </cell>
          <cell r="AV1211">
            <v>0</v>
          </cell>
          <cell r="AW1211">
            <v>0</v>
          </cell>
          <cell r="AX1211">
            <v>53</v>
          </cell>
          <cell r="AY1211">
            <v>2</v>
          </cell>
          <cell r="AZ1211">
            <v>44</v>
          </cell>
          <cell r="BA1211">
            <v>2</v>
          </cell>
        </row>
        <row r="1212">
          <cell r="B1212" t="str">
            <v>真·孙权</v>
          </cell>
          <cell r="C1212">
            <v>130052</v>
          </cell>
          <cell r="D1212">
            <v>1</v>
          </cell>
          <cell r="E1212">
            <v>0</v>
          </cell>
          <cell r="F1212">
            <v>20</v>
          </cell>
          <cell r="G1212">
            <v>30023</v>
          </cell>
          <cell r="H1212">
            <v>1</v>
          </cell>
          <cell r="I1212">
            <v>2</v>
          </cell>
          <cell r="J1212">
            <v>1</v>
          </cell>
          <cell r="K1212">
            <v>1</v>
          </cell>
          <cell r="L1212">
            <v>1</v>
          </cell>
          <cell r="M1212">
            <v>1</v>
          </cell>
          <cell r="N1212">
            <v>10575</v>
          </cell>
          <cell r="O1212">
            <v>10583</v>
          </cell>
          <cell r="P1212">
            <v>2</v>
          </cell>
          <cell r="Q1212">
            <v>1</v>
          </cell>
          <cell r="R1212">
            <v>1</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cell r="AF1212">
            <v>1057301</v>
          </cell>
          <cell r="AG1212">
            <v>1057302</v>
          </cell>
          <cell r="AH1212">
            <v>1057303</v>
          </cell>
          <cell r="AI1212">
            <v>1057304</v>
          </cell>
          <cell r="AJ1212">
            <v>1057305</v>
          </cell>
          <cell r="AK1212">
            <v>0</v>
          </cell>
          <cell r="AL1212">
            <v>0</v>
          </cell>
          <cell r="AM1212">
            <v>0</v>
          </cell>
          <cell r="AN1212">
            <v>0</v>
          </cell>
          <cell r="AO1212">
            <v>0</v>
          </cell>
          <cell r="AP1212">
            <v>0</v>
          </cell>
          <cell r="AQ1212">
            <v>0</v>
          </cell>
          <cell r="AR1212">
            <v>1132</v>
          </cell>
          <cell r="AS1212">
            <v>45</v>
          </cell>
          <cell r="AT1212">
            <v>100</v>
          </cell>
          <cell r="AU1212">
            <v>4</v>
          </cell>
          <cell r="AV1212">
            <v>0</v>
          </cell>
          <cell r="AW1212">
            <v>0</v>
          </cell>
          <cell r="AX1212">
            <v>61</v>
          </cell>
          <cell r="AY1212">
            <v>2</v>
          </cell>
          <cell r="AZ1212">
            <v>51</v>
          </cell>
          <cell r="BA1212">
            <v>2</v>
          </cell>
        </row>
        <row r="1213">
          <cell r="B1213" t="str">
            <v>真·太史慈</v>
          </cell>
          <cell r="C1213">
            <v>13006</v>
          </cell>
          <cell r="D1213">
            <v>1</v>
          </cell>
          <cell r="E1213">
            <v>0</v>
          </cell>
          <cell r="F1213">
            <v>20</v>
          </cell>
          <cell r="G1213">
            <v>30034</v>
          </cell>
          <cell r="H1213">
            <v>1</v>
          </cell>
          <cell r="I1213">
            <v>2</v>
          </cell>
          <cell r="J1213">
            <v>1</v>
          </cell>
          <cell r="K1213">
            <v>1</v>
          </cell>
          <cell r="L1213">
            <v>1</v>
          </cell>
          <cell r="M1213">
            <v>2</v>
          </cell>
          <cell r="N1213">
            <v>10576</v>
          </cell>
          <cell r="O1213">
            <v>10583</v>
          </cell>
          <cell r="P1213">
            <v>2</v>
          </cell>
          <cell r="Q1213">
            <v>1</v>
          </cell>
          <cell r="R1213">
            <v>1</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1057301</v>
          </cell>
          <cell r="AG1213">
            <v>1057302</v>
          </cell>
          <cell r="AH1213">
            <v>1057303</v>
          </cell>
          <cell r="AI1213">
            <v>1057304</v>
          </cell>
          <cell r="AJ1213">
            <v>1057305</v>
          </cell>
          <cell r="AK1213">
            <v>0</v>
          </cell>
          <cell r="AL1213">
            <v>0</v>
          </cell>
          <cell r="AM1213">
            <v>0</v>
          </cell>
          <cell r="AN1213">
            <v>0</v>
          </cell>
          <cell r="AO1213">
            <v>0</v>
          </cell>
          <cell r="AP1213">
            <v>0</v>
          </cell>
          <cell r="AQ1213">
            <v>0</v>
          </cell>
          <cell r="AR1213">
            <v>1301</v>
          </cell>
          <cell r="AS1213">
            <v>52</v>
          </cell>
          <cell r="AT1213">
            <v>115</v>
          </cell>
          <cell r="AU1213">
            <v>5</v>
          </cell>
          <cell r="AV1213">
            <v>0</v>
          </cell>
          <cell r="AW1213">
            <v>0</v>
          </cell>
          <cell r="AX1213">
            <v>70</v>
          </cell>
          <cell r="AY1213">
            <v>3</v>
          </cell>
          <cell r="AZ1213">
            <v>59</v>
          </cell>
          <cell r="BA1213">
            <v>2</v>
          </cell>
        </row>
        <row r="1214">
          <cell r="B1214" t="str">
            <v>真·周瑜</v>
          </cell>
          <cell r="C1214">
            <v>130072</v>
          </cell>
          <cell r="D1214">
            <v>1</v>
          </cell>
          <cell r="E1214">
            <v>0</v>
          </cell>
          <cell r="F1214">
            <v>23</v>
          </cell>
          <cell r="G1214">
            <v>30045</v>
          </cell>
          <cell r="H1214">
            <v>1</v>
          </cell>
          <cell r="I1214">
            <v>2</v>
          </cell>
          <cell r="J1214">
            <v>1</v>
          </cell>
          <cell r="K1214">
            <v>1</v>
          </cell>
          <cell r="L1214">
            <v>1</v>
          </cell>
          <cell r="M1214">
            <v>3</v>
          </cell>
          <cell r="N1214">
            <v>10577</v>
          </cell>
          <cell r="O1214">
            <v>10583</v>
          </cell>
          <cell r="P1214">
            <v>2</v>
          </cell>
          <cell r="Q1214">
            <v>1</v>
          </cell>
          <cell r="R1214">
            <v>1</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1057301</v>
          </cell>
          <cell r="AG1214">
            <v>1057302</v>
          </cell>
          <cell r="AH1214">
            <v>1057303</v>
          </cell>
          <cell r="AI1214">
            <v>1057304</v>
          </cell>
          <cell r="AJ1214">
            <v>1057305</v>
          </cell>
          <cell r="AK1214">
            <v>0</v>
          </cell>
          <cell r="AL1214">
            <v>0</v>
          </cell>
          <cell r="AM1214">
            <v>0</v>
          </cell>
          <cell r="AN1214">
            <v>0</v>
          </cell>
          <cell r="AO1214">
            <v>0</v>
          </cell>
          <cell r="AP1214">
            <v>0</v>
          </cell>
          <cell r="AQ1214">
            <v>0</v>
          </cell>
          <cell r="AR1214">
            <v>1496</v>
          </cell>
          <cell r="AS1214">
            <v>60</v>
          </cell>
          <cell r="AT1214">
            <v>132</v>
          </cell>
          <cell r="AU1214">
            <v>5</v>
          </cell>
          <cell r="AV1214">
            <v>0</v>
          </cell>
          <cell r="AW1214">
            <v>0</v>
          </cell>
          <cell r="AX1214">
            <v>81</v>
          </cell>
          <cell r="AY1214">
            <v>3</v>
          </cell>
          <cell r="AZ1214">
            <v>68</v>
          </cell>
          <cell r="BA1214">
            <v>3</v>
          </cell>
        </row>
        <row r="1215">
          <cell r="B1215" t="str">
            <v>真·鲁肃</v>
          </cell>
          <cell r="C1215">
            <v>130022</v>
          </cell>
          <cell r="D1215">
            <v>1</v>
          </cell>
          <cell r="E1215">
            <v>0</v>
          </cell>
          <cell r="F1215">
            <v>20</v>
          </cell>
          <cell r="G1215">
            <v>30056</v>
          </cell>
          <cell r="H1215">
            <v>1</v>
          </cell>
          <cell r="I1215">
            <v>2</v>
          </cell>
          <cell r="J1215">
            <v>1</v>
          </cell>
          <cell r="K1215">
            <v>1</v>
          </cell>
          <cell r="L1215">
            <v>1</v>
          </cell>
          <cell r="M1215">
            <v>4</v>
          </cell>
          <cell r="N1215">
            <v>10578</v>
          </cell>
          <cell r="O1215">
            <v>10583</v>
          </cell>
          <cell r="P1215">
            <v>2</v>
          </cell>
          <cell r="Q1215">
            <v>1</v>
          </cell>
          <cell r="R1215">
            <v>1</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1057301</v>
          </cell>
          <cell r="AG1215">
            <v>1057302</v>
          </cell>
          <cell r="AH1215">
            <v>1057303</v>
          </cell>
          <cell r="AI1215">
            <v>1057304</v>
          </cell>
          <cell r="AJ1215">
            <v>1057305</v>
          </cell>
          <cell r="AK1215">
            <v>0</v>
          </cell>
          <cell r="AL1215">
            <v>0</v>
          </cell>
          <cell r="AM1215">
            <v>0</v>
          </cell>
          <cell r="AN1215">
            <v>0</v>
          </cell>
          <cell r="AO1215">
            <v>0</v>
          </cell>
          <cell r="AP1215">
            <v>0</v>
          </cell>
          <cell r="AQ1215">
            <v>0</v>
          </cell>
          <cell r="AR1215">
            <v>1721</v>
          </cell>
          <cell r="AS1215">
            <v>69</v>
          </cell>
          <cell r="AT1215">
            <v>152</v>
          </cell>
          <cell r="AU1215">
            <v>6</v>
          </cell>
          <cell r="AV1215">
            <v>0</v>
          </cell>
          <cell r="AW1215">
            <v>0</v>
          </cell>
          <cell r="AX1215">
            <v>93</v>
          </cell>
          <cell r="AY1215">
            <v>4</v>
          </cell>
          <cell r="AZ1215">
            <v>78</v>
          </cell>
          <cell r="BA1215">
            <v>3</v>
          </cell>
        </row>
        <row r="1216">
          <cell r="B1216" t="str">
            <v>真·吕蒙</v>
          </cell>
          <cell r="C1216">
            <v>130082</v>
          </cell>
          <cell r="D1216">
            <v>1</v>
          </cell>
          <cell r="E1216">
            <v>0</v>
          </cell>
          <cell r="F1216">
            <v>20</v>
          </cell>
          <cell r="G1216">
            <v>30067</v>
          </cell>
          <cell r="H1216">
            <v>1</v>
          </cell>
          <cell r="I1216">
            <v>2</v>
          </cell>
          <cell r="J1216">
            <v>1</v>
          </cell>
          <cell r="K1216">
            <v>1</v>
          </cell>
          <cell r="L1216">
            <v>1</v>
          </cell>
          <cell r="M1216">
            <v>5</v>
          </cell>
          <cell r="N1216">
            <v>10579</v>
          </cell>
          <cell r="O1216">
            <v>10583</v>
          </cell>
          <cell r="P1216">
            <v>2</v>
          </cell>
          <cell r="Q1216">
            <v>1</v>
          </cell>
          <cell r="R1216">
            <v>1</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1057301</v>
          </cell>
          <cell r="AG1216">
            <v>1057302</v>
          </cell>
          <cell r="AH1216">
            <v>1057303</v>
          </cell>
          <cell r="AI1216">
            <v>1057304</v>
          </cell>
          <cell r="AJ1216">
            <v>1057305</v>
          </cell>
          <cell r="AK1216">
            <v>0</v>
          </cell>
          <cell r="AL1216">
            <v>0</v>
          </cell>
          <cell r="AM1216">
            <v>0</v>
          </cell>
          <cell r="AN1216">
            <v>0</v>
          </cell>
          <cell r="AO1216">
            <v>0</v>
          </cell>
          <cell r="AP1216">
            <v>0</v>
          </cell>
          <cell r="AQ1216">
            <v>0</v>
          </cell>
          <cell r="AR1216">
            <v>1979</v>
          </cell>
          <cell r="AS1216">
            <v>79</v>
          </cell>
          <cell r="AT1216">
            <v>175</v>
          </cell>
          <cell r="AU1216">
            <v>7</v>
          </cell>
          <cell r="AV1216">
            <v>0</v>
          </cell>
          <cell r="AW1216">
            <v>0</v>
          </cell>
          <cell r="AX1216">
            <v>107</v>
          </cell>
          <cell r="AY1216">
            <v>4</v>
          </cell>
          <cell r="AZ1216">
            <v>89</v>
          </cell>
          <cell r="BA1216">
            <v>4</v>
          </cell>
        </row>
        <row r="1217">
          <cell r="B1217" t="str">
            <v>真·陆逊</v>
          </cell>
          <cell r="C1217">
            <v>130092</v>
          </cell>
          <cell r="D1217">
            <v>1</v>
          </cell>
          <cell r="E1217">
            <v>0</v>
          </cell>
          <cell r="F1217">
            <v>20</v>
          </cell>
          <cell r="G1217">
            <v>30078</v>
          </cell>
          <cell r="H1217">
            <v>1</v>
          </cell>
          <cell r="I1217">
            <v>2</v>
          </cell>
          <cell r="J1217">
            <v>1</v>
          </cell>
          <cell r="K1217">
            <v>1</v>
          </cell>
          <cell r="L1217">
            <v>1</v>
          </cell>
          <cell r="M1217">
            <v>6</v>
          </cell>
          <cell r="N1217">
            <v>10580</v>
          </cell>
          <cell r="O1217">
            <v>10583</v>
          </cell>
          <cell r="P1217">
            <v>2</v>
          </cell>
          <cell r="Q1217">
            <v>1</v>
          </cell>
          <cell r="R1217">
            <v>1</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1057301</v>
          </cell>
          <cell r="AG1217">
            <v>1057302</v>
          </cell>
          <cell r="AH1217">
            <v>1057303</v>
          </cell>
          <cell r="AI1217">
            <v>1057304</v>
          </cell>
          <cell r="AJ1217">
            <v>1057305</v>
          </cell>
          <cell r="AK1217">
            <v>0</v>
          </cell>
          <cell r="AL1217">
            <v>0</v>
          </cell>
          <cell r="AM1217">
            <v>0</v>
          </cell>
          <cell r="AN1217">
            <v>0</v>
          </cell>
          <cell r="AO1217">
            <v>0</v>
          </cell>
          <cell r="AP1217">
            <v>0</v>
          </cell>
          <cell r="AQ1217">
            <v>0</v>
          </cell>
          <cell r="AR1217">
            <v>2275</v>
          </cell>
          <cell r="AS1217">
            <v>91</v>
          </cell>
          <cell r="AT1217">
            <v>201</v>
          </cell>
          <cell r="AU1217">
            <v>8</v>
          </cell>
          <cell r="AV1217">
            <v>0</v>
          </cell>
          <cell r="AW1217">
            <v>0</v>
          </cell>
          <cell r="AX1217">
            <v>124</v>
          </cell>
          <cell r="AY1217">
            <v>5</v>
          </cell>
          <cell r="AZ1217">
            <v>103</v>
          </cell>
          <cell r="BA1217">
            <v>4</v>
          </cell>
        </row>
        <row r="1218">
          <cell r="B1218" t="str">
            <v>真·甘宁</v>
          </cell>
          <cell r="C1218">
            <v>13010</v>
          </cell>
          <cell r="D1218">
            <v>1</v>
          </cell>
          <cell r="E1218">
            <v>0</v>
          </cell>
          <cell r="F1218">
            <v>20</v>
          </cell>
          <cell r="G1218">
            <v>30089</v>
          </cell>
          <cell r="H1218">
            <v>1</v>
          </cell>
          <cell r="I1218">
            <v>2</v>
          </cell>
          <cell r="J1218">
            <v>1</v>
          </cell>
          <cell r="K1218">
            <v>1</v>
          </cell>
          <cell r="L1218">
            <v>1</v>
          </cell>
          <cell r="M1218">
            <v>7</v>
          </cell>
          <cell r="N1218">
            <v>10581</v>
          </cell>
          <cell r="O1218">
            <v>10583</v>
          </cell>
          <cell r="P1218">
            <v>2</v>
          </cell>
          <cell r="Q1218">
            <v>1</v>
          </cell>
          <cell r="R1218">
            <v>1</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1057301</v>
          </cell>
          <cell r="AG1218">
            <v>1057302</v>
          </cell>
          <cell r="AH1218">
            <v>1057303</v>
          </cell>
          <cell r="AI1218">
            <v>1057304</v>
          </cell>
          <cell r="AJ1218">
            <v>1057305</v>
          </cell>
          <cell r="AK1218">
            <v>0</v>
          </cell>
          <cell r="AL1218">
            <v>0</v>
          </cell>
          <cell r="AM1218">
            <v>0</v>
          </cell>
          <cell r="AN1218">
            <v>0</v>
          </cell>
          <cell r="AO1218">
            <v>0</v>
          </cell>
          <cell r="AP1218">
            <v>0</v>
          </cell>
          <cell r="AQ1218">
            <v>0</v>
          </cell>
          <cell r="AR1218">
            <v>2616</v>
          </cell>
          <cell r="AS1218">
            <v>105</v>
          </cell>
          <cell r="AT1218">
            <v>231</v>
          </cell>
          <cell r="AU1218">
            <v>9</v>
          </cell>
          <cell r="AV1218">
            <v>0</v>
          </cell>
          <cell r="AW1218">
            <v>0</v>
          </cell>
          <cell r="AX1218">
            <v>142</v>
          </cell>
          <cell r="AY1218">
            <v>6</v>
          </cell>
          <cell r="AZ1218">
            <v>118</v>
          </cell>
          <cell r="BA1218">
            <v>5</v>
          </cell>
        </row>
        <row r="1219">
          <cell r="B1219" t="str">
            <v>真·程普</v>
          </cell>
          <cell r="C1219">
            <v>13011</v>
          </cell>
          <cell r="D1219">
            <v>1</v>
          </cell>
          <cell r="E1219">
            <v>0</v>
          </cell>
          <cell r="F1219">
            <v>18</v>
          </cell>
          <cell r="G1219">
            <v>30100</v>
          </cell>
          <cell r="H1219">
            <v>1</v>
          </cell>
          <cell r="I1219">
            <v>2</v>
          </cell>
          <cell r="J1219">
            <v>1</v>
          </cell>
          <cell r="K1219">
            <v>1</v>
          </cell>
          <cell r="L1219">
            <v>1</v>
          </cell>
          <cell r="M1219">
            <v>8</v>
          </cell>
          <cell r="N1219">
            <v>10582</v>
          </cell>
          <cell r="O1219">
            <v>10583</v>
          </cell>
          <cell r="P1219">
            <v>2</v>
          </cell>
          <cell r="Q1219">
            <v>1</v>
          </cell>
          <cell r="R1219">
            <v>1</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1057301</v>
          </cell>
          <cell r="AG1219">
            <v>1057302</v>
          </cell>
          <cell r="AH1219">
            <v>1057303</v>
          </cell>
          <cell r="AI1219">
            <v>1057304</v>
          </cell>
          <cell r="AJ1219">
            <v>1057305</v>
          </cell>
          <cell r="AK1219">
            <v>0</v>
          </cell>
          <cell r="AL1219">
            <v>0</v>
          </cell>
          <cell r="AM1219">
            <v>0</v>
          </cell>
          <cell r="AN1219">
            <v>0</v>
          </cell>
          <cell r="AO1219">
            <v>0</v>
          </cell>
          <cell r="AP1219">
            <v>0</v>
          </cell>
          <cell r="AQ1219">
            <v>0</v>
          </cell>
          <cell r="AR1219">
            <v>3008</v>
          </cell>
          <cell r="AS1219">
            <v>120</v>
          </cell>
          <cell r="AT1219">
            <v>266</v>
          </cell>
          <cell r="AU1219">
            <v>11</v>
          </cell>
          <cell r="AV1219">
            <v>0</v>
          </cell>
          <cell r="AW1219">
            <v>0</v>
          </cell>
          <cell r="AX1219">
            <v>164</v>
          </cell>
          <cell r="AY1219">
            <v>7</v>
          </cell>
          <cell r="AZ1219">
            <v>136</v>
          </cell>
          <cell r="BA1219">
            <v>5</v>
          </cell>
        </row>
        <row r="1220">
          <cell r="B1220" t="str">
            <v>真·孙尚香</v>
          </cell>
          <cell r="C1220">
            <v>13012</v>
          </cell>
          <cell r="D1220">
            <v>1</v>
          </cell>
          <cell r="E1220">
            <v>0</v>
          </cell>
          <cell r="F1220">
            <v>18</v>
          </cell>
          <cell r="G1220">
            <v>30111</v>
          </cell>
          <cell r="H1220">
            <v>1</v>
          </cell>
          <cell r="I1220">
            <v>2</v>
          </cell>
          <cell r="J1220">
            <v>1</v>
          </cell>
          <cell r="K1220">
            <v>1</v>
          </cell>
          <cell r="L1220">
            <v>1</v>
          </cell>
          <cell r="M1220">
            <v>9</v>
          </cell>
          <cell r="N1220">
            <v>10583</v>
          </cell>
          <cell r="O1220">
            <v>10583</v>
          </cell>
          <cell r="P1220">
            <v>2</v>
          </cell>
          <cell r="Q1220">
            <v>1</v>
          </cell>
          <cell r="R1220">
            <v>1</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1057301</v>
          </cell>
          <cell r="AG1220">
            <v>1057302</v>
          </cell>
          <cell r="AH1220">
            <v>1057303</v>
          </cell>
          <cell r="AI1220">
            <v>1057304</v>
          </cell>
          <cell r="AJ1220">
            <v>1057305</v>
          </cell>
          <cell r="AK1220">
            <v>0</v>
          </cell>
          <cell r="AL1220">
            <v>0</v>
          </cell>
          <cell r="AM1220">
            <v>0</v>
          </cell>
          <cell r="AN1220">
            <v>0</v>
          </cell>
          <cell r="AO1220">
            <v>0</v>
          </cell>
          <cell r="AP1220">
            <v>0</v>
          </cell>
          <cell r="AQ1220">
            <v>0</v>
          </cell>
          <cell r="AR1220">
            <v>3459</v>
          </cell>
          <cell r="AS1220">
            <v>138</v>
          </cell>
          <cell r="AT1220">
            <v>305</v>
          </cell>
          <cell r="AU1220">
            <v>12</v>
          </cell>
          <cell r="AV1220">
            <v>0</v>
          </cell>
          <cell r="AW1220">
            <v>0</v>
          </cell>
          <cell r="AX1220">
            <v>188</v>
          </cell>
          <cell r="AY1220">
            <v>8</v>
          </cell>
          <cell r="AZ1220">
            <v>157</v>
          </cell>
          <cell r="BA1220">
            <v>6</v>
          </cell>
        </row>
        <row r="1221">
          <cell r="B1221" t="str">
            <v>真·步练师</v>
          </cell>
          <cell r="C1221">
            <v>13013</v>
          </cell>
          <cell r="D1221">
            <v>1</v>
          </cell>
          <cell r="E1221">
            <v>0</v>
          </cell>
          <cell r="F1221">
            <v>18</v>
          </cell>
          <cell r="G1221">
            <v>30122</v>
          </cell>
          <cell r="H1221">
            <v>1</v>
          </cell>
          <cell r="I1221">
            <v>2</v>
          </cell>
          <cell r="J1221">
            <v>1</v>
          </cell>
          <cell r="K1221">
            <v>1</v>
          </cell>
          <cell r="L1221">
            <v>1</v>
          </cell>
          <cell r="M1221">
            <v>10</v>
          </cell>
          <cell r="N1221">
            <v>10805</v>
          </cell>
          <cell r="O1221">
            <v>10583</v>
          </cell>
          <cell r="P1221">
            <v>2</v>
          </cell>
          <cell r="Q1221">
            <v>1</v>
          </cell>
          <cell r="R1221">
            <v>1</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1057301</v>
          </cell>
          <cell r="AG1221">
            <v>1057302</v>
          </cell>
          <cell r="AH1221">
            <v>1057303</v>
          </cell>
          <cell r="AI1221">
            <v>1057304</v>
          </cell>
          <cell r="AJ1221">
            <v>1057305</v>
          </cell>
          <cell r="AK1221">
            <v>0</v>
          </cell>
          <cell r="AL1221">
            <v>0</v>
          </cell>
          <cell r="AM1221">
            <v>0</v>
          </cell>
          <cell r="AN1221">
            <v>0</v>
          </cell>
          <cell r="AO1221">
            <v>0</v>
          </cell>
          <cell r="AP1221">
            <v>0</v>
          </cell>
          <cell r="AQ1221">
            <v>0</v>
          </cell>
          <cell r="AR1221">
            <v>3977</v>
          </cell>
          <cell r="AS1221">
            <v>159</v>
          </cell>
          <cell r="AT1221">
            <v>351</v>
          </cell>
          <cell r="AU1221">
            <v>14</v>
          </cell>
          <cell r="AV1221">
            <v>0</v>
          </cell>
          <cell r="AW1221">
            <v>0</v>
          </cell>
          <cell r="AX1221">
            <v>216</v>
          </cell>
          <cell r="AY1221">
            <v>9</v>
          </cell>
          <cell r="AZ1221">
            <v>180</v>
          </cell>
          <cell r="BA1221">
            <v>7</v>
          </cell>
        </row>
        <row r="1222">
          <cell r="B1222" t="str">
            <v>真·大乔</v>
          </cell>
          <cell r="C1222">
            <v>13001</v>
          </cell>
          <cell r="D1222">
            <v>1</v>
          </cell>
          <cell r="E1222">
            <v>0</v>
          </cell>
          <cell r="F1222">
            <v>20</v>
          </cell>
          <cell r="G1222">
            <v>30133</v>
          </cell>
          <cell r="H1222">
            <v>1</v>
          </cell>
          <cell r="I1222">
            <v>2</v>
          </cell>
          <cell r="J1222">
            <v>1</v>
          </cell>
          <cell r="K1222">
            <v>1</v>
          </cell>
          <cell r="L1222">
            <v>1</v>
          </cell>
          <cell r="M1222">
            <v>11</v>
          </cell>
          <cell r="N1222">
            <v>10806</v>
          </cell>
          <cell r="O1222">
            <v>10583</v>
          </cell>
          <cell r="P1222">
            <v>2</v>
          </cell>
          <cell r="Q1222">
            <v>1</v>
          </cell>
          <cell r="R1222">
            <v>1</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1057301</v>
          </cell>
          <cell r="AG1222">
            <v>1057302</v>
          </cell>
          <cell r="AH1222">
            <v>1057303</v>
          </cell>
          <cell r="AI1222">
            <v>1057304</v>
          </cell>
          <cell r="AJ1222">
            <v>1057305</v>
          </cell>
          <cell r="AK1222">
            <v>0</v>
          </cell>
          <cell r="AL1222">
            <v>0</v>
          </cell>
          <cell r="AM1222">
            <v>0</v>
          </cell>
          <cell r="AN1222">
            <v>0</v>
          </cell>
          <cell r="AO1222">
            <v>0</v>
          </cell>
          <cell r="AP1222">
            <v>0</v>
          </cell>
          <cell r="AQ1222">
            <v>0</v>
          </cell>
          <cell r="AR1222">
            <v>4573</v>
          </cell>
          <cell r="AS1222">
            <v>182</v>
          </cell>
          <cell r="AT1222">
            <v>403</v>
          </cell>
          <cell r="AU1222">
            <v>16</v>
          </cell>
          <cell r="AV1222">
            <v>0</v>
          </cell>
          <cell r="AW1222">
            <v>0</v>
          </cell>
          <cell r="AX1222">
            <v>248</v>
          </cell>
          <cell r="AY1222">
            <v>10</v>
          </cell>
          <cell r="AZ1222">
            <v>207</v>
          </cell>
          <cell r="BA1222">
            <v>8</v>
          </cell>
        </row>
        <row r="1223">
          <cell r="B1223" t="str">
            <v>真·小乔</v>
          </cell>
          <cell r="C1223">
            <v>130142</v>
          </cell>
          <cell r="D1223">
            <v>1</v>
          </cell>
          <cell r="E1223">
            <v>0</v>
          </cell>
          <cell r="F1223">
            <v>20</v>
          </cell>
          <cell r="G1223">
            <v>30144</v>
          </cell>
          <cell r="H1223">
            <v>1</v>
          </cell>
          <cell r="I1223">
            <v>2</v>
          </cell>
          <cell r="J1223">
            <v>1</v>
          </cell>
          <cell r="K1223">
            <v>1</v>
          </cell>
          <cell r="L1223">
            <v>1</v>
          </cell>
          <cell r="M1223">
            <v>12</v>
          </cell>
          <cell r="N1223">
            <v>0</v>
          </cell>
          <cell r="O1223">
            <v>10583</v>
          </cell>
          <cell r="P1223">
            <v>2</v>
          </cell>
          <cell r="Q1223">
            <v>1</v>
          </cell>
          <cell r="R1223">
            <v>1</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1057301</v>
          </cell>
          <cell r="AG1223">
            <v>1057302</v>
          </cell>
          <cell r="AH1223">
            <v>1057303</v>
          </cell>
          <cell r="AI1223">
            <v>1057304</v>
          </cell>
          <cell r="AJ1223">
            <v>1057305</v>
          </cell>
          <cell r="AK1223">
            <v>0</v>
          </cell>
          <cell r="AL1223">
            <v>0</v>
          </cell>
          <cell r="AM1223">
            <v>0</v>
          </cell>
          <cell r="AN1223">
            <v>0</v>
          </cell>
          <cell r="AO1223">
            <v>0</v>
          </cell>
          <cell r="AP1223">
            <v>0</v>
          </cell>
          <cell r="AQ1223">
            <v>0</v>
          </cell>
          <cell r="AR1223">
            <v>5258</v>
          </cell>
          <cell r="AS1223">
            <v>209</v>
          </cell>
          <cell r="AT1223">
            <v>463</v>
          </cell>
          <cell r="AU1223">
            <v>18</v>
          </cell>
          <cell r="AV1223">
            <v>0</v>
          </cell>
          <cell r="AW1223">
            <v>0</v>
          </cell>
          <cell r="AX1223">
            <v>285</v>
          </cell>
          <cell r="AY1223">
            <v>11</v>
          </cell>
          <cell r="AZ1223">
            <v>238</v>
          </cell>
          <cell r="BA1223">
            <v>9</v>
          </cell>
        </row>
        <row r="1224">
          <cell r="B1224" t="str">
            <v>真·周泰</v>
          </cell>
          <cell r="C1224">
            <v>13015</v>
          </cell>
          <cell r="D1224">
            <v>1</v>
          </cell>
          <cell r="E1224">
            <v>0</v>
          </cell>
          <cell r="F1224">
            <v>18</v>
          </cell>
          <cell r="G1224">
            <v>30155</v>
          </cell>
          <cell r="H1224">
            <v>1</v>
          </cell>
          <cell r="I1224">
            <v>2</v>
          </cell>
          <cell r="J1224">
            <v>1</v>
          </cell>
          <cell r="K1224">
            <v>1</v>
          </cell>
          <cell r="L1224">
            <v>1</v>
          </cell>
          <cell r="M1224">
            <v>0</v>
          </cell>
          <cell r="N1224">
            <v>10585</v>
          </cell>
          <cell r="O1224">
            <v>10594</v>
          </cell>
          <cell r="P1224">
            <v>2</v>
          </cell>
          <cell r="Q1224">
            <v>1</v>
          </cell>
          <cell r="R1224">
            <v>1</v>
          </cell>
          <cell r="S1224">
            <v>1</v>
          </cell>
          <cell r="T1224">
            <v>0</v>
          </cell>
          <cell r="U1224">
            <v>0</v>
          </cell>
          <cell r="V1224">
            <v>0</v>
          </cell>
          <cell r="W1224">
            <v>0</v>
          </cell>
          <cell r="X1224">
            <v>0</v>
          </cell>
          <cell r="Y1224">
            <v>0</v>
          </cell>
          <cell r="Z1224">
            <v>0</v>
          </cell>
          <cell r="AA1224">
            <v>0</v>
          </cell>
          <cell r="AB1224">
            <v>0</v>
          </cell>
          <cell r="AC1224">
            <v>0</v>
          </cell>
          <cell r="AD1224">
            <v>0</v>
          </cell>
          <cell r="AE1224">
            <v>0</v>
          </cell>
          <cell r="AF1224">
            <v>1058401</v>
          </cell>
          <cell r="AG1224">
            <v>1058402</v>
          </cell>
          <cell r="AH1224">
            <v>1058403</v>
          </cell>
          <cell r="AI1224">
            <v>1058404</v>
          </cell>
          <cell r="AJ1224">
            <v>1058405</v>
          </cell>
          <cell r="AK1224">
            <v>0</v>
          </cell>
          <cell r="AL1224">
            <v>0</v>
          </cell>
          <cell r="AM1224">
            <v>0</v>
          </cell>
          <cell r="AN1224">
            <v>0</v>
          </cell>
          <cell r="AO1224">
            <v>0</v>
          </cell>
          <cell r="AP1224">
            <v>0</v>
          </cell>
          <cell r="AQ1224">
            <v>0</v>
          </cell>
          <cell r="AR1224">
            <v>983</v>
          </cell>
          <cell r="AS1224">
            <v>39</v>
          </cell>
          <cell r="AT1224">
            <v>86</v>
          </cell>
          <cell r="AU1224">
            <v>3</v>
          </cell>
          <cell r="AV1224">
            <v>0</v>
          </cell>
          <cell r="AW1224">
            <v>0</v>
          </cell>
          <cell r="AX1224">
            <v>53</v>
          </cell>
          <cell r="AY1224">
            <v>2</v>
          </cell>
          <cell r="AZ1224">
            <v>44</v>
          </cell>
          <cell r="BA1224">
            <v>2</v>
          </cell>
        </row>
        <row r="1225">
          <cell r="B1225" t="str">
            <v>真·黄盖</v>
          </cell>
          <cell r="C1225">
            <v>13016</v>
          </cell>
          <cell r="D1225">
            <v>1</v>
          </cell>
          <cell r="E1225">
            <v>0</v>
          </cell>
          <cell r="F1225">
            <v>18</v>
          </cell>
          <cell r="G1225">
            <v>30166</v>
          </cell>
          <cell r="H1225">
            <v>1</v>
          </cell>
          <cell r="I1225">
            <v>2</v>
          </cell>
          <cell r="J1225">
            <v>1</v>
          </cell>
          <cell r="K1225">
            <v>1</v>
          </cell>
          <cell r="L1225">
            <v>1</v>
          </cell>
          <cell r="M1225">
            <v>1</v>
          </cell>
          <cell r="N1225">
            <v>10586</v>
          </cell>
          <cell r="O1225">
            <v>10594</v>
          </cell>
          <cell r="P1225">
            <v>2</v>
          </cell>
          <cell r="Q1225">
            <v>1</v>
          </cell>
          <cell r="R1225">
            <v>1</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1058401</v>
          </cell>
          <cell r="AG1225">
            <v>1058402</v>
          </cell>
          <cell r="AH1225">
            <v>1058403</v>
          </cell>
          <cell r="AI1225">
            <v>1058404</v>
          </cell>
          <cell r="AJ1225">
            <v>1058405</v>
          </cell>
          <cell r="AK1225">
            <v>0</v>
          </cell>
          <cell r="AL1225">
            <v>0</v>
          </cell>
          <cell r="AM1225">
            <v>0</v>
          </cell>
          <cell r="AN1225">
            <v>0</v>
          </cell>
          <cell r="AO1225">
            <v>0</v>
          </cell>
          <cell r="AP1225">
            <v>0</v>
          </cell>
          <cell r="AQ1225">
            <v>0</v>
          </cell>
          <cell r="AR1225">
            <v>1132</v>
          </cell>
          <cell r="AS1225">
            <v>45</v>
          </cell>
          <cell r="AT1225">
            <v>100</v>
          </cell>
          <cell r="AU1225">
            <v>4</v>
          </cell>
          <cell r="AV1225">
            <v>0</v>
          </cell>
          <cell r="AW1225">
            <v>0</v>
          </cell>
          <cell r="AX1225">
            <v>61</v>
          </cell>
          <cell r="AY1225">
            <v>2</v>
          </cell>
          <cell r="AZ1225">
            <v>51</v>
          </cell>
          <cell r="BA1225">
            <v>2</v>
          </cell>
        </row>
        <row r="1226">
          <cell r="B1226" t="str">
            <v>真·徐盛</v>
          </cell>
          <cell r="C1226">
            <v>13017</v>
          </cell>
          <cell r="D1226">
            <v>1</v>
          </cell>
          <cell r="E1226">
            <v>0</v>
          </cell>
          <cell r="F1226">
            <v>18</v>
          </cell>
          <cell r="G1226">
            <v>30177</v>
          </cell>
          <cell r="H1226">
            <v>1</v>
          </cell>
          <cell r="I1226">
            <v>2</v>
          </cell>
          <cell r="J1226">
            <v>1</v>
          </cell>
          <cell r="K1226">
            <v>1</v>
          </cell>
          <cell r="L1226">
            <v>1</v>
          </cell>
          <cell r="M1226">
            <v>2</v>
          </cell>
          <cell r="N1226">
            <v>10587</v>
          </cell>
          <cell r="O1226">
            <v>10594</v>
          </cell>
          <cell r="P1226">
            <v>2</v>
          </cell>
          <cell r="Q1226">
            <v>1</v>
          </cell>
          <cell r="R1226">
            <v>1</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cell r="AF1226">
            <v>1058401</v>
          </cell>
          <cell r="AG1226">
            <v>1058402</v>
          </cell>
          <cell r="AH1226">
            <v>1058403</v>
          </cell>
          <cell r="AI1226">
            <v>1058404</v>
          </cell>
          <cell r="AJ1226">
            <v>1058405</v>
          </cell>
          <cell r="AK1226">
            <v>0</v>
          </cell>
          <cell r="AL1226">
            <v>0</v>
          </cell>
          <cell r="AM1226">
            <v>0</v>
          </cell>
          <cell r="AN1226">
            <v>0</v>
          </cell>
          <cell r="AO1226">
            <v>0</v>
          </cell>
          <cell r="AP1226">
            <v>0</v>
          </cell>
          <cell r="AQ1226">
            <v>0</v>
          </cell>
          <cell r="AR1226">
            <v>1301</v>
          </cell>
          <cell r="AS1226">
            <v>52</v>
          </cell>
          <cell r="AT1226">
            <v>115</v>
          </cell>
          <cell r="AU1226">
            <v>5</v>
          </cell>
          <cell r="AV1226">
            <v>0</v>
          </cell>
          <cell r="AW1226">
            <v>0</v>
          </cell>
          <cell r="AX1226">
            <v>70</v>
          </cell>
          <cell r="AY1226">
            <v>3</v>
          </cell>
          <cell r="AZ1226">
            <v>59</v>
          </cell>
          <cell r="BA1226">
            <v>2</v>
          </cell>
        </row>
        <row r="1227">
          <cell r="B1227" t="str">
            <v>真·张昭</v>
          </cell>
          <cell r="C1227">
            <v>13018</v>
          </cell>
          <cell r="D1227">
            <v>1</v>
          </cell>
          <cell r="E1227">
            <v>0</v>
          </cell>
          <cell r="F1227">
            <v>18</v>
          </cell>
          <cell r="G1227">
            <v>30188</v>
          </cell>
          <cell r="H1227">
            <v>1</v>
          </cell>
          <cell r="I1227">
            <v>2</v>
          </cell>
          <cell r="J1227">
            <v>1</v>
          </cell>
          <cell r="K1227">
            <v>1</v>
          </cell>
          <cell r="L1227">
            <v>1</v>
          </cell>
          <cell r="M1227">
            <v>3</v>
          </cell>
          <cell r="N1227">
            <v>10588</v>
          </cell>
          <cell r="O1227">
            <v>10594</v>
          </cell>
          <cell r="P1227">
            <v>2</v>
          </cell>
          <cell r="Q1227">
            <v>1</v>
          </cell>
          <cell r="R1227">
            <v>1</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cell r="AF1227">
            <v>1058401</v>
          </cell>
          <cell r="AG1227">
            <v>1058402</v>
          </cell>
          <cell r="AH1227">
            <v>1058403</v>
          </cell>
          <cell r="AI1227">
            <v>1058404</v>
          </cell>
          <cell r="AJ1227">
            <v>1058405</v>
          </cell>
          <cell r="AK1227">
            <v>0</v>
          </cell>
          <cell r="AL1227">
            <v>0</v>
          </cell>
          <cell r="AM1227">
            <v>0</v>
          </cell>
          <cell r="AN1227">
            <v>0</v>
          </cell>
          <cell r="AO1227">
            <v>0</v>
          </cell>
          <cell r="AP1227">
            <v>0</v>
          </cell>
          <cell r="AQ1227">
            <v>0</v>
          </cell>
          <cell r="AR1227">
            <v>1496</v>
          </cell>
          <cell r="AS1227">
            <v>60</v>
          </cell>
          <cell r="AT1227">
            <v>132</v>
          </cell>
          <cell r="AU1227">
            <v>5</v>
          </cell>
          <cell r="AV1227">
            <v>0</v>
          </cell>
          <cell r="AW1227">
            <v>0</v>
          </cell>
          <cell r="AX1227">
            <v>81</v>
          </cell>
          <cell r="AY1227">
            <v>3</v>
          </cell>
          <cell r="AZ1227">
            <v>68</v>
          </cell>
          <cell r="BA1227">
            <v>3</v>
          </cell>
        </row>
        <row r="1228">
          <cell r="B1228" t="str">
            <v>真·张纮</v>
          </cell>
          <cell r="C1228">
            <v>13019</v>
          </cell>
          <cell r="D1228">
            <v>1</v>
          </cell>
          <cell r="E1228">
            <v>0</v>
          </cell>
          <cell r="F1228">
            <v>18</v>
          </cell>
          <cell r="G1228">
            <v>30199</v>
          </cell>
          <cell r="H1228">
            <v>1</v>
          </cell>
          <cell r="I1228">
            <v>2</v>
          </cell>
          <cell r="J1228">
            <v>1</v>
          </cell>
          <cell r="K1228">
            <v>1</v>
          </cell>
          <cell r="L1228">
            <v>1</v>
          </cell>
          <cell r="M1228">
            <v>4</v>
          </cell>
          <cell r="N1228">
            <v>10589</v>
          </cell>
          <cell r="O1228">
            <v>10594</v>
          </cell>
          <cell r="P1228">
            <v>2</v>
          </cell>
          <cell r="Q1228">
            <v>1</v>
          </cell>
          <cell r="R1228">
            <v>1</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1058401</v>
          </cell>
          <cell r="AG1228">
            <v>1058402</v>
          </cell>
          <cell r="AH1228">
            <v>1058403</v>
          </cell>
          <cell r="AI1228">
            <v>1058404</v>
          </cell>
          <cell r="AJ1228">
            <v>1058405</v>
          </cell>
          <cell r="AK1228">
            <v>0</v>
          </cell>
          <cell r="AL1228">
            <v>0</v>
          </cell>
          <cell r="AM1228">
            <v>0</v>
          </cell>
          <cell r="AN1228">
            <v>0</v>
          </cell>
          <cell r="AO1228">
            <v>0</v>
          </cell>
          <cell r="AP1228">
            <v>0</v>
          </cell>
          <cell r="AQ1228">
            <v>0</v>
          </cell>
          <cell r="AR1228">
            <v>1721</v>
          </cell>
          <cell r="AS1228">
            <v>69</v>
          </cell>
          <cell r="AT1228">
            <v>152</v>
          </cell>
          <cell r="AU1228">
            <v>6</v>
          </cell>
          <cell r="AV1228">
            <v>0</v>
          </cell>
          <cell r="AW1228">
            <v>0</v>
          </cell>
          <cell r="AX1228">
            <v>93</v>
          </cell>
          <cell r="AY1228">
            <v>4</v>
          </cell>
          <cell r="AZ1228">
            <v>78</v>
          </cell>
          <cell r="BA1228">
            <v>3</v>
          </cell>
        </row>
        <row r="1229">
          <cell r="B1229" t="str">
            <v>真·韩当</v>
          </cell>
          <cell r="C1229">
            <v>13020</v>
          </cell>
          <cell r="D1229">
            <v>1</v>
          </cell>
          <cell r="E1229">
            <v>0</v>
          </cell>
          <cell r="F1229">
            <v>13</v>
          </cell>
          <cell r="G1229">
            <v>30210</v>
          </cell>
          <cell r="H1229">
            <v>1</v>
          </cell>
          <cell r="I1229">
            <v>2</v>
          </cell>
          <cell r="J1229">
            <v>1</v>
          </cell>
          <cell r="K1229">
            <v>1</v>
          </cell>
          <cell r="L1229">
            <v>1</v>
          </cell>
          <cell r="M1229">
            <v>5</v>
          </cell>
          <cell r="N1229">
            <v>10590</v>
          </cell>
          <cell r="O1229">
            <v>10594</v>
          </cell>
          <cell r="P1229">
            <v>2</v>
          </cell>
          <cell r="Q1229">
            <v>1</v>
          </cell>
          <cell r="R1229">
            <v>1</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1058401</v>
          </cell>
          <cell r="AG1229">
            <v>1058402</v>
          </cell>
          <cell r="AH1229">
            <v>1058403</v>
          </cell>
          <cell r="AI1229">
            <v>1058404</v>
          </cell>
          <cell r="AJ1229">
            <v>1058405</v>
          </cell>
          <cell r="AK1229">
            <v>0</v>
          </cell>
          <cell r="AL1229">
            <v>0</v>
          </cell>
          <cell r="AM1229">
            <v>0</v>
          </cell>
          <cell r="AN1229">
            <v>0</v>
          </cell>
          <cell r="AO1229">
            <v>0</v>
          </cell>
          <cell r="AP1229">
            <v>0</v>
          </cell>
          <cell r="AQ1229">
            <v>0</v>
          </cell>
          <cell r="AR1229">
            <v>1979</v>
          </cell>
          <cell r="AS1229">
            <v>79</v>
          </cell>
          <cell r="AT1229">
            <v>175</v>
          </cell>
          <cell r="AU1229">
            <v>7</v>
          </cell>
          <cell r="AV1229">
            <v>0</v>
          </cell>
          <cell r="AW1229">
            <v>0</v>
          </cell>
          <cell r="AX1229">
            <v>107</v>
          </cell>
          <cell r="AY1229">
            <v>4</v>
          </cell>
          <cell r="AZ1229">
            <v>89</v>
          </cell>
          <cell r="BA1229">
            <v>4</v>
          </cell>
        </row>
        <row r="1230">
          <cell r="B1230" t="str">
            <v>真·潘璋</v>
          </cell>
          <cell r="C1230">
            <v>13021</v>
          </cell>
          <cell r="D1230">
            <v>1</v>
          </cell>
          <cell r="E1230">
            <v>0</v>
          </cell>
          <cell r="F1230">
            <v>13</v>
          </cell>
          <cell r="G1230">
            <v>30221</v>
          </cell>
          <cell r="H1230">
            <v>1</v>
          </cell>
          <cell r="I1230">
            <v>2</v>
          </cell>
          <cell r="J1230">
            <v>1</v>
          </cell>
          <cell r="K1230">
            <v>1</v>
          </cell>
          <cell r="L1230">
            <v>1</v>
          </cell>
          <cell r="M1230">
            <v>6</v>
          </cell>
          <cell r="N1230">
            <v>10591</v>
          </cell>
          <cell r="O1230">
            <v>10594</v>
          </cell>
          <cell r="P1230">
            <v>2</v>
          </cell>
          <cell r="Q1230">
            <v>1</v>
          </cell>
          <cell r="R1230">
            <v>1</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1058401</v>
          </cell>
          <cell r="AG1230">
            <v>1058402</v>
          </cell>
          <cell r="AH1230">
            <v>1058403</v>
          </cell>
          <cell r="AI1230">
            <v>1058404</v>
          </cell>
          <cell r="AJ1230">
            <v>1058405</v>
          </cell>
          <cell r="AK1230">
            <v>0</v>
          </cell>
          <cell r="AL1230">
            <v>0</v>
          </cell>
          <cell r="AM1230">
            <v>0</v>
          </cell>
          <cell r="AN1230">
            <v>0</v>
          </cell>
          <cell r="AO1230">
            <v>0</v>
          </cell>
          <cell r="AP1230">
            <v>0</v>
          </cell>
          <cell r="AQ1230">
            <v>0</v>
          </cell>
          <cell r="AR1230">
            <v>2275</v>
          </cell>
          <cell r="AS1230">
            <v>91</v>
          </cell>
          <cell r="AT1230">
            <v>201</v>
          </cell>
          <cell r="AU1230">
            <v>8</v>
          </cell>
          <cell r="AV1230">
            <v>0</v>
          </cell>
          <cell r="AW1230">
            <v>0</v>
          </cell>
          <cell r="AX1230">
            <v>124</v>
          </cell>
          <cell r="AY1230">
            <v>5</v>
          </cell>
          <cell r="AZ1230">
            <v>103</v>
          </cell>
          <cell r="BA1230">
            <v>4</v>
          </cell>
        </row>
        <row r="1231">
          <cell r="B1231" t="str">
            <v>真·蒋钦</v>
          </cell>
          <cell r="C1231">
            <v>12031</v>
          </cell>
          <cell r="D1231">
            <v>1</v>
          </cell>
          <cell r="E1231">
            <v>0</v>
          </cell>
          <cell r="F1231">
            <v>13</v>
          </cell>
          <cell r="G1231">
            <v>30232</v>
          </cell>
          <cell r="H1231">
            <v>1</v>
          </cell>
          <cell r="I1231">
            <v>2</v>
          </cell>
          <cell r="J1231">
            <v>1</v>
          </cell>
          <cell r="K1231">
            <v>1</v>
          </cell>
          <cell r="L1231">
            <v>1</v>
          </cell>
          <cell r="M1231">
            <v>7</v>
          </cell>
          <cell r="N1231">
            <v>10592</v>
          </cell>
          <cell r="O1231">
            <v>10594</v>
          </cell>
          <cell r="P1231">
            <v>2</v>
          </cell>
          <cell r="Q1231">
            <v>1</v>
          </cell>
          <cell r="R1231">
            <v>1</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1058401</v>
          </cell>
          <cell r="AG1231">
            <v>1058402</v>
          </cell>
          <cell r="AH1231">
            <v>1058403</v>
          </cell>
          <cell r="AI1231">
            <v>1058404</v>
          </cell>
          <cell r="AJ1231">
            <v>1058405</v>
          </cell>
          <cell r="AK1231">
            <v>0</v>
          </cell>
          <cell r="AL1231">
            <v>0</v>
          </cell>
          <cell r="AM1231">
            <v>0</v>
          </cell>
          <cell r="AN1231">
            <v>0</v>
          </cell>
          <cell r="AO1231">
            <v>0</v>
          </cell>
          <cell r="AP1231">
            <v>0</v>
          </cell>
          <cell r="AQ1231">
            <v>0</v>
          </cell>
          <cell r="AR1231">
            <v>2616</v>
          </cell>
          <cell r="AS1231">
            <v>105</v>
          </cell>
          <cell r="AT1231">
            <v>231</v>
          </cell>
          <cell r="AU1231">
            <v>9</v>
          </cell>
          <cell r="AV1231">
            <v>0</v>
          </cell>
          <cell r="AW1231">
            <v>0</v>
          </cell>
          <cell r="AX1231">
            <v>142</v>
          </cell>
          <cell r="AY1231">
            <v>6</v>
          </cell>
          <cell r="AZ1231">
            <v>118</v>
          </cell>
          <cell r="BA1231">
            <v>5</v>
          </cell>
        </row>
        <row r="1232">
          <cell r="B1232" t="str">
            <v>真·丁奉</v>
          </cell>
          <cell r="C1232">
            <v>11023</v>
          </cell>
          <cell r="D1232">
            <v>1</v>
          </cell>
          <cell r="E1232">
            <v>0</v>
          </cell>
          <cell r="F1232">
            <v>13</v>
          </cell>
          <cell r="G1232">
            <v>30243</v>
          </cell>
          <cell r="H1232">
            <v>1</v>
          </cell>
          <cell r="I1232">
            <v>2</v>
          </cell>
          <cell r="J1232">
            <v>1</v>
          </cell>
          <cell r="K1232">
            <v>1</v>
          </cell>
          <cell r="L1232">
            <v>1</v>
          </cell>
          <cell r="M1232">
            <v>8</v>
          </cell>
          <cell r="N1232">
            <v>10593</v>
          </cell>
          <cell r="O1232">
            <v>10594</v>
          </cell>
          <cell r="P1232">
            <v>2</v>
          </cell>
          <cell r="Q1232">
            <v>1</v>
          </cell>
          <cell r="R1232">
            <v>1</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cell r="AF1232">
            <v>1058401</v>
          </cell>
          <cell r="AG1232">
            <v>1058402</v>
          </cell>
          <cell r="AH1232">
            <v>1058403</v>
          </cell>
          <cell r="AI1232">
            <v>1058404</v>
          </cell>
          <cell r="AJ1232">
            <v>1058405</v>
          </cell>
          <cell r="AK1232">
            <v>0</v>
          </cell>
          <cell r="AL1232">
            <v>0</v>
          </cell>
          <cell r="AM1232">
            <v>0</v>
          </cell>
          <cell r="AN1232">
            <v>0</v>
          </cell>
          <cell r="AO1232">
            <v>0</v>
          </cell>
          <cell r="AP1232">
            <v>0</v>
          </cell>
          <cell r="AQ1232">
            <v>0</v>
          </cell>
          <cell r="AR1232">
            <v>3008</v>
          </cell>
          <cell r="AS1232">
            <v>120</v>
          </cell>
          <cell r="AT1232">
            <v>266</v>
          </cell>
          <cell r="AU1232">
            <v>11</v>
          </cell>
          <cell r="AV1232">
            <v>0</v>
          </cell>
          <cell r="AW1232">
            <v>0</v>
          </cell>
          <cell r="AX1232">
            <v>164</v>
          </cell>
          <cell r="AY1232">
            <v>7</v>
          </cell>
          <cell r="AZ1232">
            <v>136</v>
          </cell>
          <cell r="BA1232">
            <v>5</v>
          </cell>
        </row>
        <row r="1233">
          <cell r="B1233" t="str">
            <v>真·董袭</v>
          </cell>
          <cell r="C1233">
            <v>13021</v>
          </cell>
          <cell r="D1233">
            <v>1</v>
          </cell>
          <cell r="E1233">
            <v>0</v>
          </cell>
          <cell r="F1233">
            <v>12</v>
          </cell>
          <cell r="G1233">
            <v>30254</v>
          </cell>
          <cell r="H1233">
            <v>1</v>
          </cell>
          <cell r="I1233">
            <v>2</v>
          </cell>
          <cell r="J1233">
            <v>1</v>
          </cell>
          <cell r="K1233">
            <v>1</v>
          </cell>
          <cell r="L1233">
            <v>1</v>
          </cell>
          <cell r="M1233">
            <v>9</v>
          </cell>
          <cell r="N1233">
            <v>10594</v>
          </cell>
          <cell r="O1233">
            <v>10594</v>
          </cell>
          <cell r="P1233">
            <v>2</v>
          </cell>
          <cell r="Q1233">
            <v>1</v>
          </cell>
          <cell r="R1233">
            <v>1</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1058401</v>
          </cell>
          <cell r="AG1233">
            <v>1058402</v>
          </cell>
          <cell r="AH1233">
            <v>1058403</v>
          </cell>
          <cell r="AI1233">
            <v>1058404</v>
          </cell>
          <cell r="AJ1233">
            <v>1058405</v>
          </cell>
          <cell r="AK1233">
            <v>0</v>
          </cell>
          <cell r="AL1233">
            <v>0</v>
          </cell>
          <cell r="AM1233">
            <v>0</v>
          </cell>
          <cell r="AN1233">
            <v>0</v>
          </cell>
          <cell r="AO1233">
            <v>0</v>
          </cell>
          <cell r="AP1233">
            <v>0</v>
          </cell>
          <cell r="AQ1233">
            <v>0</v>
          </cell>
          <cell r="AR1233">
            <v>3459</v>
          </cell>
          <cell r="AS1233">
            <v>138</v>
          </cell>
          <cell r="AT1233">
            <v>305</v>
          </cell>
          <cell r="AU1233">
            <v>12</v>
          </cell>
          <cell r="AV1233">
            <v>0</v>
          </cell>
          <cell r="AW1233">
            <v>0</v>
          </cell>
          <cell r="AX1233">
            <v>188</v>
          </cell>
          <cell r="AY1233">
            <v>8</v>
          </cell>
          <cell r="AZ1233">
            <v>157</v>
          </cell>
          <cell r="BA1233">
            <v>6</v>
          </cell>
        </row>
        <row r="1234">
          <cell r="B1234" t="str">
            <v>真·陈武</v>
          </cell>
          <cell r="C1234">
            <v>13021</v>
          </cell>
          <cell r="D1234">
            <v>1</v>
          </cell>
          <cell r="E1234">
            <v>0</v>
          </cell>
          <cell r="F1234">
            <v>12</v>
          </cell>
          <cell r="G1234">
            <v>30265</v>
          </cell>
          <cell r="H1234">
            <v>1</v>
          </cell>
          <cell r="I1234">
            <v>2</v>
          </cell>
          <cell r="J1234">
            <v>1</v>
          </cell>
          <cell r="K1234">
            <v>1</v>
          </cell>
          <cell r="L1234">
            <v>1</v>
          </cell>
          <cell r="M1234">
            <v>10</v>
          </cell>
          <cell r="N1234">
            <v>10807</v>
          </cell>
          <cell r="O1234">
            <v>10594</v>
          </cell>
          <cell r="P1234">
            <v>2</v>
          </cell>
          <cell r="Q1234">
            <v>1</v>
          </cell>
          <cell r="R1234">
            <v>1</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cell r="AF1234">
            <v>1058401</v>
          </cell>
          <cell r="AG1234">
            <v>1058402</v>
          </cell>
          <cell r="AH1234">
            <v>1058403</v>
          </cell>
          <cell r="AI1234">
            <v>1058404</v>
          </cell>
          <cell r="AJ1234">
            <v>1058405</v>
          </cell>
          <cell r="AK1234">
            <v>0</v>
          </cell>
          <cell r="AL1234">
            <v>0</v>
          </cell>
          <cell r="AM1234">
            <v>0</v>
          </cell>
          <cell r="AN1234">
            <v>0</v>
          </cell>
          <cell r="AO1234">
            <v>0</v>
          </cell>
          <cell r="AP1234">
            <v>0</v>
          </cell>
          <cell r="AQ1234">
            <v>0</v>
          </cell>
          <cell r="AR1234">
            <v>3977</v>
          </cell>
          <cell r="AS1234">
            <v>159</v>
          </cell>
          <cell r="AT1234">
            <v>351</v>
          </cell>
          <cell r="AU1234">
            <v>14</v>
          </cell>
          <cell r="AV1234">
            <v>0</v>
          </cell>
          <cell r="AW1234">
            <v>0</v>
          </cell>
          <cell r="AX1234">
            <v>216</v>
          </cell>
          <cell r="AY1234">
            <v>9</v>
          </cell>
          <cell r="AZ1234">
            <v>180</v>
          </cell>
          <cell r="BA1234">
            <v>7</v>
          </cell>
        </row>
        <row r="1235">
          <cell r="B1235" t="str">
            <v>真·凌统</v>
          </cell>
          <cell r="C1235">
            <v>13023</v>
          </cell>
          <cell r="D1235">
            <v>1</v>
          </cell>
          <cell r="E1235">
            <v>0</v>
          </cell>
          <cell r="F1235">
            <v>13</v>
          </cell>
          <cell r="G1235">
            <v>30276</v>
          </cell>
          <cell r="H1235">
            <v>1</v>
          </cell>
          <cell r="I1235">
            <v>2</v>
          </cell>
          <cell r="J1235">
            <v>1</v>
          </cell>
          <cell r="K1235">
            <v>1</v>
          </cell>
          <cell r="L1235">
            <v>1</v>
          </cell>
          <cell r="M1235">
            <v>11</v>
          </cell>
          <cell r="N1235">
            <v>10808</v>
          </cell>
          <cell r="O1235">
            <v>10594</v>
          </cell>
          <cell r="P1235">
            <v>2</v>
          </cell>
          <cell r="Q1235">
            <v>1</v>
          </cell>
          <cell r="R1235">
            <v>1</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cell r="AF1235">
            <v>1058401</v>
          </cell>
          <cell r="AG1235">
            <v>1058402</v>
          </cell>
          <cell r="AH1235">
            <v>1058403</v>
          </cell>
          <cell r="AI1235">
            <v>1058404</v>
          </cell>
          <cell r="AJ1235">
            <v>1058405</v>
          </cell>
          <cell r="AK1235">
            <v>0</v>
          </cell>
          <cell r="AL1235">
            <v>0</v>
          </cell>
          <cell r="AM1235">
            <v>0</v>
          </cell>
          <cell r="AN1235">
            <v>0</v>
          </cell>
          <cell r="AO1235">
            <v>0</v>
          </cell>
          <cell r="AP1235">
            <v>0</v>
          </cell>
          <cell r="AQ1235">
            <v>0</v>
          </cell>
          <cell r="AR1235">
            <v>4573</v>
          </cell>
          <cell r="AS1235">
            <v>182</v>
          </cell>
          <cell r="AT1235">
            <v>403</v>
          </cell>
          <cell r="AU1235">
            <v>16</v>
          </cell>
          <cell r="AV1235">
            <v>0</v>
          </cell>
          <cell r="AW1235">
            <v>0</v>
          </cell>
          <cell r="AX1235">
            <v>248</v>
          </cell>
          <cell r="AY1235">
            <v>10</v>
          </cell>
          <cell r="AZ1235">
            <v>207</v>
          </cell>
          <cell r="BA1235">
            <v>8</v>
          </cell>
        </row>
        <row r="1236">
          <cell r="B1236" t="str">
            <v>真·凌操</v>
          </cell>
          <cell r="C1236">
            <v>12031</v>
          </cell>
          <cell r="D1236">
            <v>1</v>
          </cell>
          <cell r="E1236">
            <v>0</v>
          </cell>
          <cell r="F1236">
            <v>12</v>
          </cell>
          <cell r="G1236">
            <v>30287</v>
          </cell>
          <cell r="H1236">
            <v>1</v>
          </cell>
          <cell r="I1236">
            <v>2</v>
          </cell>
          <cell r="J1236">
            <v>1</v>
          </cell>
          <cell r="K1236">
            <v>1</v>
          </cell>
          <cell r="L1236">
            <v>1</v>
          </cell>
          <cell r="M1236">
            <v>12</v>
          </cell>
          <cell r="N1236">
            <v>0</v>
          </cell>
          <cell r="O1236">
            <v>10594</v>
          </cell>
          <cell r="P1236">
            <v>2</v>
          </cell>
          <cell r="Q1236">
            <v>1</v>
          </cell>
          <cell r="R1236">
            <v>1</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1058401</v>
          </cell>
          <cell r="AG1236">
            <v>1058402</v>
          </cell>
          <cell r="AH1236">
            <v>1058403</v>
          </cell>
          <cell r="AI1236">
            <v>1058404</v>
          </cell>
          <cell r="AJ1236">
            <v>1058405</v>
          </cell>
          <cell r="AK1236">
            <v>0</v>
          </cell>
          <cell r="AL1236">
            <v>0</v>
          </cell>
          <cell r="AM1236">
            <v>0</v>
          </cell>
          <cell r="AN1236">
            <v>0</v>
          </cell>
          <cell r="AO1236">
            <v>0</v>
          </cell>
          <cell r="AP1236">
            <v>0</v>
          </cell>
          <cell r="AQ1236">
            <v>0</v>
          </cell>
          <cell r="AR1236">
            <v>5258</v>
          </cell>
          <cell r="AS1236">
            <v>209</v>
          </cell>
          <cell r="AT1236">
            <v>463</v>
          </cell>
          <cell r="AU1236">
            <v>18</v>
          </cell>
          <cell r="AV1236">
            <v>0</v>
          </cell>
          <cell r="AW1236">
            <v>0</v>
          </cell>
          <cell r="AX1236">
            <v>285</v>
          </cell>
          <cell r="AY1236">
            <v>11</v>
          </cell>
          <cell r="AZ1236">
            <v>238</v>
          </cell>
          <cell r="BA1236">
            <v>9</v>
          </cell>
        </row>
        <row r="1237">
          <cell r="B1237" t="str">
            <v>真·朱桓</v>
          </cell>
          <cell r="C1237">
            <v>14046</v>
          </cell>
          <cell r="D1237">
            <v>1</v>
          </cell>
          <cell r="E1237">
            <v>0</v>
          </cell>
          <cell r="F1237">
            <v>13</v>
          </cell>
          <cell r="G1237">
            <v>30298</v>
          </cell>
          <cell r="H1237">
            <v>1</v>
          </cell>
          <cell r="I1237">
            <v>2</v>
          </cell>
          <cell r="J1237">
            <v>1</v>
          </cell>
          <cell r="K1237">
            <v>1</v>
          </cell>
          <cell r="L1237">
            <v>1</v>
          </cell>
          <cell r="M1237">
            <v>0</v>
          </cell>
          <cell r="N1237">
            <v>10596</v>
          </cell>
          <cell r="O1237">
            <v>10605</v>
          </cell>
          <cell r="P1237">
            <v>1</v>
          </cell>
          <cell r="Q1237">
            <v>1</v>
          </cell>
          <cell r="R1237">
            <v>1</v>
          </cell>
          <cell r="S1237">
            <v>1</v>
          </cell>
          <cell r="T1237">
            <v>0</v>
          </cell>
          <cell r="U1237">
            <v>0</v>
          </cell>
          <cell r="V1237">
            <v>0</v>
          </cell>
          <cell r="W1237">
            <v>0</v>
          </cell>
          <cell r="X1237">
            <v>0</v>
          </cell>
          <cell r="Y1237">
            <v>0</v>
          </cell>
          <cell r="Z1237">
            <v>0</v>
          </cell>
          <cell r="AA1237">
            <v>0</v>
          </cell>
          <cell r="AB1237">
            <v>0</v>
          </cell>
          <cell r="AC1237">
            <v>0</v>
          </cell>
          <cell r="AD1237">
            <v>0</v>
          </cell>
          <cell r="AE1237">
            <v>0</v>
          </cell>
          <cell r="AF1237">
            <v>1059501</v>
          </cell>
          <cell r="AG1237">
            <v>1059502</v>
          </cell>
          <cell r="AH1237">
            <v>1059503</v>
          </cell>
          <cell r="AI1237">
            <v>1059504</v>
          </cell>
          <cell r="AJ1237">
            <v>1059505</v>
          </cell>
          <cell r="AK1237">
            <v>0</v>
          </cell>
          <cell r="AL1237">
            <v>0</v>
          </cell>
          <cell r="AM1237">
            <v>0</v>
          </cell>
          <cell r="AN1237">
            <v>0</v>
          </cell>
          <cell r="AO1237">
            <v>0</v>
          </cell>
          <cell r="AP1237">
            <v>0</v>
          </cell>
          <cell r="AQ1237">
            <v>0</v>
          </cell>
          <cell r="AR1237">
            <v>991</v>
          </cell>
          <cell r="AS1237">
            <v>40</v>
          </cell>
          <cell r="AT1237">
            <v>84</v>
          </cell>
          <cell r="AU1237">
            <v>3</v>
          </cell>
          <cell r="AV1237">
            <v>0</v>
          </cell>
          <cell r="AW1237">
            <v>0</v>
          </cell>
          <cell r="AX1237">
            <v>49</v>
          </cell>
          <cell r="AY1237">
            <v>2</v>
          </cell>
          <cell r="AZ1237">
            <v>49</v>
          </cell>
          <cell r="BA1237">
            <v>2</v>
          </cell>
        </row>
        <row r="1238">
          <cell r="B1238" t="str">
            <v>真·诸葛瑾</v>
          </cell>
          <cell r="C1238">
            <v>13025</v>
          </cell>
          <cell r="D1238">
            <v>1</v>
          </cell>
          <cell r="E1238">
            <v>0</v>
          </cell>
          <cell r="F1238">
            <v>13</v>
          </cell>
          <cell r="G1238">
            <v>30309</v>
          </cell>
          <cell r="H1238">
            <v>1</v>
          </cell>
          <cell r="I1238">
            <v>2</v>
          </cell>
          <cell r="J1238">
            <v>1</v>
          </cell>
          <cell r="K1238">
            <v>1</v>
          </cell>
          <cell r="L1238">
            <v>1</v>
          </cell>
          <cell r="M1238">
            <v>1</v>
          </cell>
          <cell r="N1238">
            <v>10597</v>
          </cell>
          <cell r="O1238">
            <v>10605</v>
          </cell>
          <cell r="P1238">
            <v>1</v>
          </cell>
          <cell r="Q1238">
            <v>1</v>
          </cell>
          <cell r="R1238">
            <v>1</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cell r="AF1238">
            <v>1059501</v>
          </cell>
          <cell r="AG1238">
            <v>1059502</v>
          </cell>
          <cell r="AH1238">
            <v>1059503</v>
          </cell>
          <cell r="AI1238">
            <v>1059504</v>
          </cell>
          <cell r="AJ1238">
            <v>1059505</v>
          </cell>
          <cell r="AK1238">
            <v>0</v>
          </cell>
          <cell r="AL1238">
            <v>0</v>
          </cell>
          <cell r="AM1238">
            <v>0</v>
          </cell>
          <cell r="AN1238">
            <v>0</v>
          </cell>
          <cell r="AO1238">
            <v>0</v>
          </cell>
          <cell r="AP1238">
            <v>0</v>
          </cell>
          <cell r="AQ1238">
            <v>0</v>
          </cell>
          <cell r="AR1238">
            <v>1141</v>
          </cell>
          <cell r="AS1238">
            <v>46</v>
          </cell>
          <cell r="AT1238">
            <v>97</v>
          </cell>
          <cell r="AU1238">
            <v>4</v>
          </cell>
          <cell r="AV1238">
            <v>0</v>
          </cell>
          <cell r="AW1238">
            <v>0</v>
          </cell>
          <cell r="AX1238">
            <v>57</v>
          </cell>
          <cell r="AY1238">
            <v>2</v>
          </cell>
          <cell r="AZ1238">
            <v>57</v>
          </cell>
          <cell r="BA1238">
            <v>2</v>
          </cell>
        </row>
        <row r="1239">
          <cell r="B1239" t="str">
            <v>真·朱治</v>
          </cell>
          <cell r="C1239">
            <v>13036</v>
          </cell>
          <cell r="D1239">
            <v>1</v>
          </cell>
          <cell r="E1239">
            <v>0</v>
          </cell>
          <cell r="F1239">
            <v>13</v>
          </cell>
          <cell r="G1239">
            <v>30320</v>
          </cell>
          <cell r="H1239">
            <v>1</v>
          </cell>
          <cell r="I1239">
            <v>2</v>
          </cell>
          <cell r="J1239">
            <v>1</v>
          </cell>
          <cell r="K1239">
            <v>1</v>
          </cell>
          <cell r="L1239">
            <v>1</v>
          </cell>
          <cell r="M1239">
            <v>2</v>
          </cell>
          <cell r="N1239">
            <v>10598</v>
          </cell>
          <cell r="O1239">
            <v>10605</v>
          </cell>
          <cell r="P1239">
            <v>1</v>
          </cell>
          <cell r="Q1239">
            <v>1</v>
          </cell>
          <cell r="R1239">
            <v>1</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cell r="AF1239">
            <v>1059501</v>
          </cell>
          <cell r="AG1239">
            <v>1059502</v>
          </cell>
          <cell r="AH1239">
            <v>1059503</v>
          </cell>
          <cell r="AI1239">
            <v>1059504</v>
          </cell>
          <cell r="AJ1239">
            <v>1059505</v>
          </cell>
          <cell r="AK1239">
            <v>0</v>
          </cell>
          <cell r="AL1239">
            <v>0</v>
          </cell>
          <cell r="AM1239">
            <v>0</v>
          </cell>
          <cell r="AN1239">
            <v>0</v>
          </cell>
          <cell r="AO1239">
            <v>0</v>
          </cell>
          <cell r="AP1239">
            <v>0</v>
          </cell>
          <cell r="AQ1239">
            <v>0</v>
          </cell>
          <cell r="AR1239">
            <v>1312</v>
          </cell>
          <cell r="AS1239">
            <v>52</v>
          </cell>
          <cell r="AT1239">
            <v>112</v>
          </cell>
          <cell r="AU1239">
            <v>4</v>
          </cell>
          <cell r="AV1239">
            <v>0</v>
          </cell>
          <cell r="AW1239">
            <v>0</v>
          </cell>
          <cell r="AX1239">
            <v>65</v>
          </cell>
          <cell r="AY1239">
            <v>3</v>
          </cell>
          <cell r="AZ1239">
            <v>65</v>
          </cell>
          <cell r="BA1239">
            <v>3</v>
          </cell>
        </row>
        <row r="1240">
          <cell r="B1240" t="str">
            <v>真·全琮</v>
          </cell>
          <cell r="C1240">
            <v>14046</v>
          </cell>
          <cell r="D1240">
            <v>1</v>
          </cell>
          <cell r="E1240">
            <v>0</v>
          </cell>
          <cell r="F1240">
            <v>13</v>
          </cell>
          <cell r="G1240">
            <v>30331</v>
          </cell>
          <cell r="H1240">
            <v>1</v>
          </cell>
          <cell r="I1240">
            <v>2</v>
          </cell>
          <cell r="J1240">
            <v>1</v>
          </cell>
          <cell r="K1240">
            <v>1</v>
          </cell>
          <cell r="L1240">
            <v>1</v>
          </cell>
          <cell r="M1240">
            <v>3</v>
          </cell>
          <cell r="N1240">
            <v>10599</v>
          </cell>
          <cell r="O1240">
            <v>10605</v>
          </cell>
          <cell r="P1240">
            <v>1</v>
          </cell>
          <cell r="Q1240">
            <v>1</v>
          </cell>
          <cell r="R1240">
            <v>1</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1059501</v>
          </cell>
          <cell r="AG1240">
            <v>1059502</v>
          </cell>
          <cell r="AH1240">
            <v>1059503</v>
          </cell>
          <cell r="AI1240">
            <v>1059504</v>
          </cell>
          <cell r="AJ1240">
            <v>1059505</v>
          </cell>
          <cell r="AK1240">
            <v>0</v>
          </cell>
          <cell r="AL1240">
            <v>0</v>
          </cell>
          <cell r="AM1240">
            <v>0</v>
          </cell>
          <cell r="AN1240">
            <v>0</v>
          </cell>
          <cell r="AO1240">
            <v>0</v>
          </cell>
          <cell r="AP1240">
            <v>0</v>
          </cell>
          <cell r="AQ1240">
            <v>0</v>
          </cell>
          <cell r="AR1240">
            <v>1509</v>
          </cell>
          <cell r="AS1240">
            <v>60</v>
          </cell>
          <cell r="AT1240">
            <v>129</v>
          </cell>
          <cell r="AU1240">
            <v>5</v>
          </cell>
          <cell r="AV1240">
            <v>0</v>
          </cell>
          <cell r="AW1240">
            <v>0</v>
          </cell>
          <cell r="AX1240">
            <v>75</v>
          </cell>
          <cell r="AY1240">
            <v>3</v>
          </cell>
          <cell r="AZ1240">
            <v>75</v>
          </cell>
          <cell r="BA1240">
            <v>3</v>
          </cell>
        </row>
        <row r="1241">
          <cell r="B1241" t="str">
            <v>真·朱然</v>
          </cell>
          <cell r="C1241">
            <v>14047</v>
          </cell>
          <cell r="D1241">
            <v>1</v>
          </cell>
          <cell r="E1241">
            <v>0</v>
          </cell>
          <cell r="F1241">
            <v>13</v>
          </cell>
          <cell r="G1241">
            <v>30342</v>
          </cell>
          <cell r="H1241">
            <v>1</v>
          </cell>
          <cell r="I1241">
            <v>2</v>
          </cell>
          <cell r="J1241">
            <v>1</v>
          </cell>
          <cell r="K1241">
            <v>1</v>
          </cell>
          <cell r="L1241">
            <v>1</v>
          </cell>
          <cell r="M1241">
            <v>4</v>
          </cell>
          <cell r="N1241">
            <v>10600</v>
          </cell>
          <cell r="O1241">
            <v>10605</v>
          </cell>
          <cell r="P1241">
            <v>1</v>
          </cell>
          <cell r="Q1241">
            <v>1</v>
          </cell>
          <cell r="R1241">
            <v>1</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cell r="AF1241">
            <v>1059501</v>
          </cell>
          <cell r="AG1241">
            <v>1059502</v>
          </cell>
          <cell r="AH1241">
            <v>1059503</v>
          </cell>
          <cell r="AI1241">
            <v>1059504</v>
          </cell>
          <cell r="AJ1241">
            <v>1059505</v>
          </cell>
          <cell r="AK1241">
            <v>0</v>
          </cell>
          <cell r="AL1241">
            <v>0</v>
          </cell>
          <cell r="AM1241">
            <v>0</v>
          </cell>
          <cell r="AN1241">
            <v>0</v>
          </cell>
          <cell r="AO1241">
            <v>0</v>
          </cell>
          <cell r="AP1241">
            <v>0</v>
          </cell>
          <cell r="AQ1241">
            <v>0</v>
          </cell>
          <cell r="AR1241">
            <v>1735</v>
          </cell>
          <cell r="AS1241">
            <v>69</v>
          </cell>
          <cell r="AT1241">
            <v>148</v>
          </cell>
          <cell r="AU1241">
            <v>6</v>
          </cell>
          <cell r="AV1241">
            <v>0</v>
          </cell>
          <cell r="AW1241">
            <v>0</v>
          </cell>
          <cell r="AX1241">
            <v>86</v>
          </cell>
          <cell r="AY1241">
            <v>3</v>
          </cell>
          <cell r="AZ1241">
            <v>86</v>
          </cell>
          <cell r="BA1241">
            <v>3</v>
          </cell>
        </row>
        <row r="1242">
          <cell r="B1242" t="str">
            <v>真·吕范</v>
          </cell>
          <cell r="C1242">
            <v>14050</v>
          </cell>
          <cell r="D1242">
            <v>1</v>
          </cell>
          <cell r="E1242">
            <v>0</v>
          </cell>
          <cell r="F1242">
            <v>13</v>
          </cell>
          <cell r="G1242">
            <v>30353</v>
          </cell>
          <cell r="H1242">
            <v>1</v>
          </cell>
          <cell r="I1242">
            <v>2</v>
          </cell>
          <cell r="J1242">
            <v>1</v>
          </cell>
          <cell r="K1242">
            <v>1</v>
          </cell>
          <cell r="L1242">
            <v>1</v>
          </cell>
          <cell r="M1242">
            <v>5</v>
          </cell>
          <cell r="N1242">
            <v>10601</v>
          </cell>
          <cell r="O1242">
            <v>10605</v>
          </cell>
          <cell r="P1242">
            <v>1</v>
          </cell>
          <cell r="Q1242">
            <v>1</v>
          </cell>
          <cell r="R1242">
            <v>1</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1059501</v>
          </cell>
          <cell r="AG1242">
            <v>1059502</v>
          </cell>
          <cell r="AH1242">
            <v>1059503</v>
          </cell>
          <cell r="AI1242">
            <v>1059504</v>
          </cell>
          <cell r="AJ1242">
            <v>1059505</v>
          </cell>
          <cell r="AK1242">
            <v>0</v>
          </cell>
          <cell r="AL1242">
            <v>0</v>
          </cell>
          <cell r="AM1242">
            <v>0</v>
          </cell>
          <cell r="AN1242">
            <v>0</v>
          </cell>
          <cell r="AO1242">
            <v>0</v>
          </cell>
          <cell r="AP1242">
            <v>0</v>
          </cell>
          <cell r="AQ1242">
            <v>0</v>
          </cell>
          <cell r="AR1242">
            <v>1995</v>
          </cell>
          <cell r="AS1242">
            <v>80</v>
          </cell>
          <cell r="AT1242">
            <v>171</v>
          </cell>
          <cell r="AU1242">
            <v>7</v>
          </cell>
          <cell r="AV1242">
            <v>0</v>
          </cell>
          <cell r="AW1242">
            <v>0</v>
          </cell>
          <cell r="AX1242">
            <v>99</v>
          </cell>
          <cell r="AY1242">
            <v>4</v>
          </cell>
          <cell r="AZ1242">
            <v>99</v>
          </cell>
          <cell r="BA1242">
            <v>4</v>
          </cell>
        </row>
        <row r="1243">
          <cell r="B1243" t="str">
            <v>真·虞翻</v>
          </cell>
          <cell r="C1243">
            <v>14043</v>
          </cell>
          <cell r="D1243">
            <v>1</v>
          </cell>
          <cell r="E1243">
            <v>0</v>
          </cell>
          <cell r="F1243">
            <v>12</v>
          </cell>
          <cell r="G1243">
            <v>30364</v>
          </cell>
          <cell r="H1243">
            <v>1</v>
          </cell>
          <cell r="I1243">
            <v>2</v>
          </cell>
          <cell r="J1243">
            <v>1</v>
          </cell>
          <cell r="K1243">
            <v>1</v>
          </cell>
          <cell r="L1243">
            <v>1</v>
          </cell>
          <cell r="M1243">
            <v>6</v>
          </cell>
          <cell r="N1243">
            <v>10602</v>
          </cell>
          <cell r="O1243">
            <v>10605</v>
          </cell>
          <cell r="P1243">
            <v>1</v>
          </cell>
          <cell r="Q1243">
            <v>1</v>
          </cell>
          <cell r="R1243">
            <v>1</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cell r="AF1243">
            <v>1059501</v>
          </cell>
          <cell r="AG1243">
            <v>1059502</v>
          </cell>
          <cell r="AH1243">
            <v>1059503</v>
          </cell>
          <cell r="AI1243">
            <v>1059504</v>
          </cell>
          <cell r="AJ1243">
            <v>1059505</v>
          </cell>
          <cell r="AK1243">
            <v>0</v>
          </cell>
          <cell r="AL1243">
            <v>0</v>
          </cell>
          <cell r="AM1243">
            <v>0</v>
          </cell>
          <cell r="AN1243">
            <v>0</v>
          </cell>
          <cell r="AO1243">
            <v>0</v>
          </cell>
          <cell r="AP1243">
            <v>0</v>
          </cell>
          <cell r="AQ1243">
            <v>0</v>
          </cell>
          <cell r="AR1243">
            <v>2294</v>
          </cell>
          <cell r="AS1243">
            <v>92</v>
          </cell>
          <cell r="AT1243">
            <v>196</v>
          </cell>
          <cell r="AU1243">
            <v>8</v>
          </cell>
          <cell r="AV1243">
            <v>0</v>
          </cell>
          <cell r="AW1243">
            <v>0</v>
          </cell>
          <cell r="AX1243">
            <v>114</v>
          </cell>
          <cell r="AY1243">
            <v>5</v>
          </cell>
          <cell r="AZ1243">
            <v>114</v>
          </cell>
          <cell r="BA1243">
            <v>5</v>
          </cell>
        </row>
        <row r="1244">
          <cell r="B1244" t="str">
            <v>真·陆绩</v>
          </cell>
          <cell r="C1244">
            <v>14043</v>
          </cell>
          <cell r="D1244">
            <v>1</v>
          </cell>
          <cell r="E1244">
            <v>0</v>
          </cell>
          <cell r="F1244">
            <v>13</v>
          </cell>
          <cell r="G1244">
            <v>30375</v>
          </cell>
          <cell r="H1244">
            <v>1</v>
          </cell>
          <cell r="I1244">
            <v>2</v>
          </cell>
          <cell r="J1244">
            <v>1</v>
          </cell>
          <cell r="K1244">
            <v>1</v>
          </cell>
          <cell r="L1244">
            <v>1</v>
          </cell>
          <cell r="M1244">
            <v>7</v>
          </cell>
          <cell r="N1244">
            <v>10603</v>
          </cell>
          <cell r="O1244">
            <v>10605</v>
          </cell>
          <cell r="P1244">
            <v>1</v>
          </cell>
          <cell r="Q1244">
            <v>1</v>
          </cell>
          <cell r="R1244">
            <v>1</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1059501</v>
          </cell>
          <cell r="AG1244">
            <v>1059502</v>
          </cell>
          <cell r="AH1244">
            <v>1059503</v>
          </cell>
          <cell r="AI1244">
            <v>1059504</v>
          </cell>
          <cell r="AJ1244">
            <v>1059505</v>
          </cell>
          <cell r="AK1244">
            <v>0</v>
          </cell>
          <cell r="AL1244">
            <v>0</v>
          </cell>
          <cell r="AM1244">
            <v>0</v>
          </cell>
          <cell r="AN1244">
            <v>0</v>
          </cell>
          <cell r="AO1244">
            <v>0</v>
          </cell>
          <cell r="AP1244">
            <v>0</v>
          </cell>
          <cell r="AQ1244">
            <v>0</v>
          </cell>
          <cell r="AR1244">
            <v>2638</v>
          </cell>
          <cell r="AS1244">
            <v>106</v>
          </cell>
          <cell r="AT1244">
            <v>226</v>
          </cell>
          <cell r="AU1244">
            <v>9</v>
          </cell>
          <cell r="AV1244">
            <v>0</v>
          </cell>
          <cell r="AW1244">
            <v>0</v>
          </cell>
          <cell r="AX1244">
            <v>131</v>
          </cell>
          <cell r="AY1244">
            <v>5</v>
          </cell>
          <cell r="AZ1244">
            <v>131</v>
          </cell>
          <cell r="BA1244">
            <v>5</v>
          </cell>
        </row>
        <row r="1245">
          <cell r="B1245" t="str">
            <v>真·诸葛恪</v>
          </cell>
          <cell r="C1245">
            <v>13032</v>
          </cell>
          <cell r="D1245">
            <v>1</v>
          </cell>
          <cell r="E1245">
            <v>0</v>
          </cell>
          <cell r="F1245">
            <v>13</v>
          </cell>
          <cell r="G1245">
            <v>30386</v>
          </cell>
          <cell r="H1245">
            <v>1</v>
          </cell>
          <cell r="I1245">
            <v>2</v>
          </cell>
          <cell r="J1245">
            <v>1</v>
          </cell>
          <cell r="K1245">
            <v>1</v>
          </cell>
          <cell r="L1245">
            <v>1</v>
          </cell>
          <cell r="M1245">
            <v>8</v>
          </cell>
          <cell r="N1245">
            <v>10604</v>
          </cell>
          <cell r="O1245">
            <v>10605</v>
          </cell>
          <cell r="P1245">
            <v>1</v>
          </cell>
          <cell r="Q1245">
            <v>1</v>
          </cell>
          <cell r="R1245">
            <v>1</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cell r="AF1245">
            <v>1059501</v>
          </cell>
          <cell r="AG1245">
            <v>1059502</v>
          </cell>
          <cell r="AH1245">
            <v>1059503</v>
          </cell>
          <cell r="AI1245">
            <v>1059504</v>
          </cell>
          <cell r="AJ1245">
            <v>1059505</v>
          </cell>
          <cell r="AK1245">
            <v>0</v>
          </cell>
          <cell r="AL1245">
            <v>0</v>
          </cell>
          <cell r="AM1245">
            <v>0</v>
          </cell>
          <cell r="AN1245">
            <v>0</v>
          </cell>
          <cell r="AO1245">
            <v>0</v>
          </cell>
          <cell r="AP1245">
            <v>0</v>
          </cell>
          <cell r="AQ1245">
            <v>0</v>
          </cell>
          <cell r="AR1245">
            <v>3033</v>
          </cell>
          <cell r="AS1245">
            <v>121</v>
          </cell>
          <cell r="AT1245">
            <v>259</v>
          </cell>
          <cell r="AU1245">
            <v>10</v>
          </cell>
          <cell r="AV1245">
            <v>0</v>
          </cell>
          <cell r="AW1245">
            <v>0</v>
          </cell>
          <cell r="AX1245">
            <v>151</v>
          </cell>
          <cell r="AY1245">
            <v>6</v>
          </cell>
          <cell r="AZ1245">
            <v>151</v>
          </cell>
          <cell r="BA1245">
            <v>6</v>
          </cell>
        </row>
        <row r="1246">
          <cell r="B1246" t="str">
            <v>真·吴国太</v>
          </cell>
          <cell r="C1246">
            <v>13033</v>
          </cell>
          <cell r="D1246">
            <v>1</v>
          </cell>
          <cell r="E1246">
            <v>0</v>
          </cell>
          <cell r="F1246">
            <v>13</v>
          </cell>
          <cell r="G1246">
            <v>30397</v>
          </cell>
          <cell r="H1246">
            <v>1</v>
          </cell>
          <cell r="I1246">
            <v>2</v>
          </cell>
          <cell r="J1246">
            <v>1</v>
          </cell>
          <cell r="K1246">
            <v>1</v>
          </cell>
          <cell r="L1246">
            <v>1</v>
          </cell>
          <cell r="M1246">
            <v>9</v>
          </cell>
          <cell r="N1246">
            <v>10605</v>
          </cell>
          <cell r="O1246">
            <v>10605</v>
          </cell>
          <cell r="P1246">
            <v>1</v>
          </cell>
          <cell r="Q1246">
            <v>1</v>
          </cell>
          <cell r="R1246">
            <v>1</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cell r="AF1246">
            <v>1059501</v>
          </cell>
          <cell r="AG1246">
            <v>1059502</v>
          </cell>
          <cell r="AH1246">
            <v>1059503</v>
          </cell>
          <cell r="AI1246">
            <v>1059504</v>
          </cell>
          <cell r="AJ1246">
            <v>1059505</v>
          </cell>
          <cell r="AK1246">
            <v>0</v>
          </cell>
          <cell r="AL1246">
            <v>0</v>
          </cell>
          <cell r="AM1246">
            <v>0</v>
          </cell>
          <cell r="AN1246">
            <v>0</v>
          </cell>
          <cell r="AO1246">
            <v>0</v>
          </cell>
          <cell r="AP1246">
            <v>0</v>
          </cell>
          <cell r="AQ1246">
            <v>0</v>
          </cell>
          <cell r="AR1246">
            <v>3488</v>
          </cell>
          <cell r="AS1246">
            <v>140</v>
          </cell>
          <cell r="AT1246">
            <v>298</v>
          </cell>
          <cell r="AU1246">
            <v>12</v>
          </cell>
          <cell r="AV1246">
            <v>0</v>
          </cell>
          <cell r="AW1246">
            <v>0</v>
          </cell>
          <cell r="AX1246">
            <v>174</v>
          </cell>
          <cell r="AY1246">
            <v>7</v>
          </cell>
          <cell r="AZ1246">
            <v>174</v>
          </cell>
          <cell r="BA1246">
            <v>7</v>
          </cell>
        </row>
        <row r="1247">
          <cell r="B1247" t="str">
            <v>真·顾雍</v>
          </cell>
          <cell r="C1247">
            <v>13034</v>
          </cell>
          <cell r="D1247">
            <v>1</v>
          </cell>
          <cell r="E1247">
            <v>0</v>
          </cell>
          <cell r="F1247">
            <v>13</v>
          </cell>
          <cell r="G1247">
            <v>30408</v>
          </cell>
          <cell r="H1247">
            <v>1</v>
          </cell>
          <cell r="I1247">
            <v>2</v>
          </cell>
          <cell r="J1247">
            <v>1</v>
          </cell>
          <cell r="K1247">
            <v>1</v>
          </cell>
          <cell r="L1247">
            <v>1</v>
          </cell>
          <cell r="M1247">
            <v>10</v>
          </cell>
          <cell r="N1247">
            <v>10809</v>
          </cell>
          <cell r="O1247">
            <v>10605</v>
          </cell>
          <cell r="P1247">
            <v>1</v>
          </cell>
          <cell r="Q1247">
            <v>1</v>
          </cell>
          <cell r="R1247">
            <v>1</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cell r="AF1247">
            <v>1059501</v>
          </cell>
          <cell r="AG1247">
            <v>1059502</v>
          </cell>
          <cell r="AH1247">
            <v>1059503</v>
          </cell>
          <cell r="AI1247">
            <v>1059504</v>
          </cell>
          <cell r="AJ1247">
            <v>1059505</v>
          </cell>
          <cell r="AK1247">
            <v>0</v>
          </cell>
          <cell r="AL1247">
            <v>0</v>
          </cell>
          <cell r="AM1247">
            <v>0</v>
          </cell>
          <cell r="AN1247">
            <v>0</v>
          </cell>
          <cell r="AO1247">
            <v>0</v>
          </cell>
          <cell r="AP1247">
            <v>0</v>
          </cell>
          <cell r="AQ1247">
            <v>0</v>
          </cell>
          <cell r="AR1247">
            <v>4010</v>
          </cell>
          <cell r="AS1247">
            <v>160</v>
          </cell>
          <cell r="AT1247">
            <v>343</v>
          </cell>
          <cell r="AU1247">
            <v>14</v>
          </cell>
          <cell r="AV1247">
            <v>0</v>
          </cell>
          <cell r="AW1247">
            <v>0</v>
          </cell>
          <cell r="AX1247">
            <v>200</v>
          </cell>
          <cell r="AY1247">
            <v>8</v>
          </cell>
          <cell r="AZ1247">
            <v>200</v>
          </cell>
          <cell r="BA1247">
            <v>8</v>
          </cell>
        </row>
        <row r="1248">
          <cell r="B1248" t="str">
            <v>真·孙静</v>
          </cell>
          <cell r="C1248">
            <v>13036</v>
          </cell>
          <cell r="D1248">
            <v>1</v>
          </cell>
          <cell r="E1248">
            <v>0</v>
          </cell>
          <cell r="F1248">
            <v>13</v>
          </cell>
          <cell r="G1248">
            <v>30419</v>
          </cell>
          <cell r="H1248">
            <v>1</v>
          </cell>
          <cell r="I1248">
            <v>2</v>
          </cell>
          <cell r="J1248">
            <v>1</v>
          </cell>
          <cell r="K1248">
            <v>1</v>
          </cell>
          <cell r="L1248">
            <v>1</v>
          </cell>
          <cell r="M1248">
            <v>11</v>
          </cell>
          <cell r="N1248">
            <v>10810</v>
          </cell>
          <cell r="O1248">
            <v>10605</v>
          </cell>
          <cell r="P1248">
            <v>1</v>
          </cell>
          <cell r="Q1248">
            <v>1</v>
          </cell>
          <cell r="R1248">
            <v>1</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cell r="AF1248">
            <v>1059501</v>
          </cell>
          <cell r="AG1248">
            <v>1059502</v>
          </cell>
          <cell r="AH1248">
            <v>1059503</v>
          </cell>
          <cell r="AI1248">
            <v>1059504</v>
          </cell>
          <cell r="AJ1248">
            <v>1059505</v>
          </cell>
          <cell r="AK1248">
            <v>0</v>
          </cell>
          <cell r="AL1248">
            <v>0</v>
          </cell>
          <cell r="AM1248">
            <v>0</v>
          </cell>
          <cell r="AN1248">
            <v>0</v>
          </cell>
          <cell r="AO1248">
            <v>0</v>
          </cell>
          <cell r="AP1248">
            <v>0</v>
          </cell>
          <cell r="AQ1248">
            <v>0</v>
          </cell>
          <cell r="AR1248">
            <v>4611</v>
          </cell>
          <cell r="AS1248">
            <v>184</v>
          </cell>
          <cell r="AT1248">
            <v>394</v>
          </cell>
          <cell r="AU1248">
            <v>16</v>
          </cell>
          <cell r="AV1248">
            <v>0</v>
          </cell>
          <cell r="AW1248">
            <v>0</v>
          </cell>
          <cell r="AX1248">
            <v>230</v>
          </cell>
          <cell r="AY1248">
            <v>9</v>
          </cell>
          <cell r="AZ1248">
            <v>230</v>
          </cell>
          <cell r="BA1248">
            <v>9</v>
          </cell>
        </row>
        <row r="1249">
          <cell r="B1249" t="str">
            <v>真·孙韶</v>
          </cell>
          <cell r="C1249">
            <v>13036</v>
          </cell>
          <cell r="D1249">
            <v>1</v>
          </cell>
          <cell r="E1249">
            <v>0</v>
          </cell>
          <cell r="F1249">
            <v>12</v>
          </cell>
          <cell r="G1249">
            <v>30430</v>
          </cell>
          <cell r="H1249">
            <v>1</v>
          </cell>
          <cell r="I1249">
            <v>2</v>
          </cell>
          <cell r="J1249">
            <v>1</v>
          </cell>
          <cell r="K1249">
            <v>1</v>
          </cell>
          <cell r="L1249">
            <v>1</v>
          </cell>
          <cell r="M1249">
            <v>12</v>
          </cell>
          <cell r="N1249">
            <v>0</v>
          </cell>
          <cell r="O1249">
            <v>10605</v>
          </cell>
          <cell r="P1249">
            <v>1</v>
          </cell>
          <cell r="Q1249">
            <v>1</v>
          </cell>
          <cell r="R1249">
            <v>1</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1059501</v>
          </cell>
          <cell r="AG1249">
            <v>1059502</v>
          </cell>
          <cell r="AH1249">
            <v>1059503</v>
          </cell>
          <cell r="AI1249">
            <v>1059504</v>
          </cell>
          <cell r="AJ1249">
            <v>1059505</v>
          </cell>
          <cell r="AK1249">
            <v>0</v>
          </cell>
          <cell r="AL1249">
            <v>0</v>
          </cell>
          <cell r="AM1249">
            <v>0</v>
          </cell>
          <cell r="AN1249">
            <v>0</v>
          </cell>
          <cell r="AO1249">
            <v>0</v>
          </cell>
          <cell r="AP1249">
            <v>0</v>
          </cell>
          <cell r="AQ1249">
            <v>0</v>
          </cell>
          <cell r="AR1249">
            <v>5302</v>
          </cell>
          <cell r="AS1249">
            <v>211</v>
          </cell>
          <cell r="AT1249">
            <v>453</v>
          </cell>
          <cell r="AU1249">
            <v>18</v>
          </cell>
          <cell r="AV1249">
            <v>0</v>
          </cell>
          <cell r="AW1249">
            <v>0</v>
          </cell>
          <cell r="AX1249">
            <v>264</v>
          </cell>
          <cell r="AY1249">
            <v>10</v>
          </cell>
          <cell r="AZ1249">
            <v>264</v>
          </cell>
          <cell r="BA1249">
            <v>10</v>
          </cell>
        </row>
        <row r="1250">
          <cell r="B1250" t="str">
            <v>真·步骘</v>
          </cell>
          <cell r="C1250">
            <v>14045</v>
          </cell>
          <cell r="D1250">
            <v>1</v>
          </cell>
          <cell r="E1250">
            <v>0</v>
          </cell>
          <cell r="F1250">
            <v>13</v>
          </cell>
          <cell r="G1250">
            <v>30441</v>
          </cell>
          <cell r="H1250">
            <v>1</v>
          </cell>
          <cell r="I1250">
            <v>2</v>
          </cell>
          <cell r="J1250">
            <v>2</v>
          </cell>
          <cell r="K1250">
            <v>1</v>
          </cell>
          <cell r="L1250">
            <v>1</v>
          </cell>
          <cell r="M1250">
            <v>0</v>
          </cell>
          <cell r="N1250">
            <v>10607</v>
          </cell>
          <cell r="O1250">
            <v>10616</v>
          </cell>
          <cell r="P1250">
            <v>2</v>
          </cell>
          <cell r="Q1250">
            <v>2</v>
          </cell>
          <cell r="R1250">
            <v>1</v>
          </cell>
          <cell r="S1250">
            <v>1</v>
          </cell>
          <cell r="T1250">
            <v>0</v>
          </cell>
          <cell r="U1250">
            <v>0</v>
          </cell>
          <cell r="V1250">
            <v>0</v>
          </cell>
          <cell r="W1250">
            <v>0</v>
          </cell>
          <cell r="X1250">
            <v>0</v>
          </cell>
          <cell r="Y1250">
            <v>0</v>
          </cell>
          <cell r="Z1250">
            <v>0</v>
          </cell>
          <cell r="AA1250">
            <v>0</v>
          </cell>
          <cell r="AB1250">
            <v>0</v>
          </cell>
          <cell r="AC1250">
            <v>0</v>
          </cell>
          <cell r="AD1250">
            <v>0</v>
          </cell>
          <cell r="AE1250">
            <v>0</v>
          </cell>
          <cell r="AF1250">
            <v>1060601</v>
          </cell>
          <cell r="AG1250">
            <v>1060602</v>
          </cell>
          <cell r="AH1250">
            <v>1060603</v>
          </cell>
          <cell r="AI1250">
            <v>1060604</v>
          </cell>
          <cell r="AJ1250">
            <v>1060605</v>
          </cell>
          <cell r="AK1250">
            <v>0</v>
          </cell>
          <cell r="AL1250">
            <v>0</v>
          </cell>
          <cell r="AM1250">
            <v>0</v>
          </cell>
          <cell r="AN1250">
            <v>0</v>
          </cell>
          <cell r="AO1250">
            <v>0</v>
          </cell>
          <cell r="AP1250">
            <v>0</v>
          </cell>
          <cell r="AQ1250">
            <v>0</v>
          </cell>
          <cell r="AR1250">
            <v>983</v>
          </cell>
          <cell r="AS1250">
            <v>39</v>
          </cell>
          <cell r="AT1250">
            <v>0</v>
          </cell>
          <cell r="AU1250">
            <v>0</v>
          </cell>
          <cell r="AV1250">
            <v>86</v>
          </cell>
          <cell r="AW1250">
            <v>3</v>
          </cell>
          <cell r="AX1250">
            <v>44</v>
          </cell>
          <cell r="AY1250">
            <v>2</v>
          </cell>
          <cell r="AZ1250">
            <v>53</v>
          </cell>
          <cell r="BA1250">
            <v>2</v>
          </cell>
        </row>
        <row r="1251">
          <cell r="B1251" t="str">
            <v>真·张承</v>
          </cell>
          <cell r="C1251">
            <v>13036</v>
          </cell>
          <cell r="D1251">
            <v>1</v>
          </cell>
          <cell r="E1251">
            <v>0</v>
          </cell>
          <cell r="F1251">
            <v>13</v>
          </cell>
          <cell r="G1251">
            <v>30452</v>
          </cell>
          <cell r="H1251">
            <v>1</v>
          </cell>
          <cell r="I1251">
            <v>2</v>
          </cell>
          <cell r="J1251">
            <v>2</v>
          </cell>
          <cell r="K1251">
            <v>1</v>
          </cell>
          <cell r="L1251">
            <v>1</v>
          </cell>
          <cell r="M1251">
            <v>1</v>
          </cell>
          <cell r="N1251">
            <v>10608</v>
          </cell>
          <cell r="O1251">
            <v>10616</v>
          </cell>
          <cell r="P1251">
            <v>2</v>
          </cell>
          <cell r="Q1251">
            <v>2</v>
          </cell>
          <cell r="R1251">
            <v>1</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cell r="AF1251">
            <v>1060601</v>
          </cell>
          <cell r="AG1251">
            <v>1060602</v>
          </cell>
          <cell r="AH1251">
            <v>1060603</v>
          </cell>
          <cell r="AI1251">
            <v>1060604</v>
          </cell>
          <cell r="AJ1251">
            <v>1060605</v>
          </cell>
          <cell r="AK1251">
            <v>0</v>
          </cell>
          <cell r="AL1251">
            <v>0</v>
          </cell>
          <cell r="AM1251">
            <v>0</v>
          </cell>
          <cell r="AN1251">
            <v>0</v>
          </cell>
          <cell r="AO1251">
            <v>0</v>
          </cell>
          <cell r="AP1251">
            <v>0</v>
          </cell>
          <cell r="AQ1251">
            <v>0</v>
          </cell>
          <cell r="AR1251">
            <v>1132</v>
          </cell>
          <cell r="AS1251">
            <v>45</v>
          </cell>
          <cell r="AT1251">
            <v>0</v>
          </cell>
          <cell r="AU1251">
            <v>0</v>
          </cell>
          <cell r="AV1251">
            <v>100</v>
          </cell>
          <cell r="AW1251">
            <v>4</v>
          </cell>
          <cell r="AX1251">
            <v>51</v>
          </cell>
          <cell r="AY1251">
            <v>2</v>
          </cell>
          <cell r="AZ1251">
            <v>61</v>
          </cell>
          <cell r="BA1251">
            <v>2</v>
          </cell>
        </row>
        <row r="1252">
          <cell r="B1252" t="str">
            <v>真·阚泽</v>
          </cell>
          <cell r="C1252">
            <v>13038</v>
          </cell>
          <cell r="D1252">
            <v>1</v>
          </cell>
          <cell r="E1252">
            <v>0</v>
          </cell>
          <cell r="F1252">
            <v>12</v>
          </cell>
          <cell r="G1252">
            <v>30463</v>
          </cell>
          <cell r="H1252">
            <v>1</v>
          </cell>
          <cell r="I1252">
            <v>2</v>
          </cell>
          <cell r="J1252">
            <v>2</v>
          </cell>
          <cell r="K1252">
            <v>1</v>
          </cell>
          <cell r="L1252">
            <v>1</v>
          </cell>
          <cell r="M1252">
            <v>2</v>
          </cell>
          <cell r="N1252">
            <v>10609</v>
          </cell>
          <cell r="O1252">
            <v>10616</v>
          </cell>
          <cell r="P1252">
            <v>2</v>
          </cell>
          <cell r="Q1252">
            <v>2</v>
          </cell>
          <cell r="R1252">
            <v>1</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cell r="AF1252">
            <v>1060601</v>
          </cell>
          <cell r="AG1252">
            <v>1060602</v>
          </cell>
          <cell r="AH1252">
            <v>1060603</v>
          </cell>
          <cell r="AI1252">
            <v>1060604</v>
          </cell>
          <cell r="AJ1252">
            <v>1060605</v>
          </cell>
          <cell r="AK1252">
            <v>0</v>
          </cell>
          <cell r="AL1252">
            <v>0</v>
          </cell>
          <cell r="AM1252">
            <v>0</v>
          </cell>
          <cell r="AN1252">
            <v>0</v>
          </cell>
          <cell r="AO1252">
            <v>0</v>
          </cell>
          <cell r="AP1252">
            <v>0</v>
          </cell>
          <cell r="AQ1252">
            <v>0</v>
          </cell>
          <cell r="AR1252">
            <v>1301</v>
          </cell>
          <cell r="AS1252">
            <v>52</v>
          </cell>
          <cell r="AT1252">
            <v>0</v>
          </cell>
          <cell r="AU1252">
            <v>0</v>
          </cell>
          <cell r="AV1252">
            <v>115</v>
          </cell>
          <cell r="AW1252">
            <v>5</v>
          </cell>
          <cell r="AX1252">
            <v>59</v>
          </cell>
          <cell r="AY1252">
            <v>2</v>
          </cell>
          <cell r="AZ1252">
            <v>71</v>
          </cell>
          <cell r="BA1252">
            <v>3</v>
          </cell>
        </row>
        <row r="1253">
          <cell r="B1253" t="str">
            <v>真·严畯</v>
          </cell>
          <cell r="C1253">
            <v>14045</v>
          </cell>
          <cell r="D1253">
            <v>1</v>
          </cell>
          <cell r="E1253">
            <v>0</v>
          </cell>
          <cell r="F1253">
            <v>13</v>
          </cell>
          <cell r="G1253">
            <v>30474</v>
          </cell>
          <cell r="H1253">
            <v>1</v>
          </cell>
          <cell r="I1253">
            <v>2</v>
          </cell>
          <cell r="J1253">
            <v>2</v>
          </cell>
          <cell r="K1253">
            <v>1</v>
          </cell>
          <cell r="L1253">
            <v>1</v>
          </cell>
          <cell r="M1253">
            <v>3</v>
          </cell>
          <cell r="N1253">
            <v>10610</v>
          </cell>
          <cell r="O1253">
            <v>10616</v>
          </cell>
          <cell r="P1253">
            <v>2</v>
          </cell>
          <cell r="Q1253">
            <v>2</v>
          </cell>
          <cell r="R1253">
            <v>1</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cell r="AF1253">
            <v>1060601</v>
          </cell>
          <cell r="AG1253">
            <v>1060602</v>
          </cell>
          <cell r="AH1253">
            <v>1060603</v>
          </cell>
          <cell r="AI1253">
            <v>1060604</v>
          </cell>
          <cell r="AJ1253">
            <v>1060605</v>
          </cell>
          <cell r="AK1253">
            <v>0</v>
          </cell>
          <cell r="AL1253">
            <v>0</v>
          </cell>
          <cell r="AM1253">
            <v>0</v>
          </cell>
          <cell r="AN1253">
            <v>0</v>
          </cell>
          <cell r="AO1253">
            <v>0</v>
          </cell>
          <cell r="AP1253">
            <v>0</v>
          </cell>
          <cell r="AQ1253">
            <v>0</v>
          </cell>
          <cell r="AR1253">
            <v>1496</v>
          </cell>
          <cell r="AS1253">
            <v>60</v>
          </cell>
          <cell r="AT1253">
            <v>0</v>
          </cell>
          <cell r="AU1253">
            <v>0</v>
          </cell>
          <cell r="AV1253">
            <v>132</v>
          </cell>
          <cell r="AW1253">
            <v>5</v>
          </cell>
          <cell r="AX1253">
            <v>67</v>
          </cell>
          <cell r="AY1253">
            <v>3</v>
          </cell>
          <cell r="AZ1253">
            <v>81</v>
          </cell>
          <cell r="BA1253">
            <v>3</v>
          </cell>
        </row>
        <row r="1254">
          <cell r="B1254" t="str">
            <v>真·马忠</v>
          </cell>
          <cell r="C1254">
            <v>13036</v>
          </cell>
          <cell r="D1254">
            <v>1</v>
          </cell>
          <cell r="E1254">
            <v>0</v>
          </cell>
          <cell r="F1254">
            <v>12</v>
          </cell>
          <cell r="G1254">
            <v>30485</v>
          </cell>
          <cell r="H1254">
            <v>1</v>
          </cell>
          <cell r="I1254">
            <v>2</v>
          </cell>
          <cell r="J1254">
            <v>2</v>
          </cell>
          <cell r="K1254">
            <v>1</v>
          </cell>
          <cell r="L1254">
            <v>1</v>
          </cell>
          <cell r="M1254">
            <v>4</v>
          </cell>
          <cell r="N1254">
            <v>10611</v>
          </cell>
          <cell r="O1254">
            <v>10616</v>
          </cell>
          <cell r="P1254">
            <v>2</v>
          </cell>
          <cell r="Q1254">
            <v>2</v>
          </cell>
          <cell r="R1254">
            <v>1</v>
          </cell>
          <cell r="S1254">
            <v>0</v>
          </cell>
          <cell r="T1254">
            <v>0</v>
          </cell>
          <cell r="U1254">
            <v>0</v>
          </cell>
          <cell r="V1254">
            <v>0</v>
          </cell>
          <cell r="W1254">
            <v>0</v>
          </cell>
          <cell r="X1254">
            <v>0</v>
          </cell>
          <cell r="Y1254">
            <v>0</v>
          </cell>
          <cell r="Z1254">
            <v>0</v>
          </cell>
          <cell r="AA1254">
            <v>0</v>
          </cell>
          <cell r="AB1254">
            <v>0</v>
          </cell>
          <cell r="AC1254">
            <v>0</v>
          </cell>
          <cell r="AD1254">
            <v>0</v>
          </cell>
          <cell r="AE1254">
            <v>0</v>
          </cell>
          <cell r="AF1254">
            <v>1060601</v>
          </cell>
          <cell r="AG1254">
            <v>1060602</v>
          </cell>
          <cell r="AH1254">
            <v>1060603</v>
          </cell>
          <cell r="AI1254">
            <v>1060604</v>
          </cell>
          <cell r="AJ1254">
            <v>1060605</v>
          </cell>
          <cell r="AK1254">
            <v>0</v>
          </cell>
          <cell r="AL1254">
            <v>0</v>
          </cell>
          <cell r="AM1254">
            <v>0</v>
          </cell>
          <cell r="AN1254">
            <v>0</v>
          </cell>
          <cell r="AO1254">
            <v>0</v>
          </cell>
          <cell r="AP1254">
            <v>0</v>
          </cell>
          <cell r="AQ1254">
            <v>0</v>
          </cell>
          <cell r="AR1254">
            <v>1721</v>
          </cell>
          <cell r="AS1254">
            <v>69</v>
          </cell>
          <cell r="AT1254">
            <v>0</v>
          </cell>
          <cell r="AU1254">
            <v>0</v>
          </cell>
          <cell r="AV1254">
            <v>152</v>
          </cell>
          <cell r="AW1254">
            <v>6</v>
          </cell>
          <cell r="AX1254">
            <v>78</v>
          </cell>
          <cell r="AY1254">
            <v>3</v>
          </cell>
          <cell r="AZ1254">
            <v>94</v>
          </cell>
          <cell r="BA1254">
            <v>4</v>
          </cell>
        </row>
        <row r="1255">
          <cell r="B1255" t="str">
            <v>真·楼玄</v>
          </cell>
          <cell r="C1255">
            <v>14045</v>
          </cell>
          <cell r="D1255">
            <v>1</v>
          </cell>
          <cell r="E1255">
            <v>0</v>
          </cell>
          <cell r="F1255">
            <v>12</v>
          </cell>
          <cell r="G1255">
            <v>30496</v>
          </cell>
          <cell r="H1255">
            <v>1</v>
          </cell>
          <cell r="I1255">
            <v>2</v>
          </cell>
          <cell r="J1255">
            <v>2</v>
          </cell>
          <cell r="K1255">
            <v>1</v>
          </cell>
          <cell r="L1255">
            <v>1</v>
          </cell>
          <cell r="M1255">
            <v>5</v>
          </cell>
          <cell r="N1255">
            <v>10612</v>
          </cell>
          <cell r="O1255">
            <v>10616</v>
          </cell>
          <cell r="P1255">
            <v>2</v>
          </cell>
          <cell r="Q1255">
            <v>2</v>
          </cell>
          <cell r="R1255">
            <v>1</v>
          </cell>
          <cell r="S1255">
            <v>0</v>
          </cell>
          <cell r="T1255">
            <v>0</v>
          </cell>
          <cell r="U1255">
            <v>0</v>
          </cell>
          <cell r="V1255">
            <v>0</v>
          </cell>
          <cell r="W1255">
            <v>0</v>
          </cell>
          <cell r="X1255">
            <v>0</v>
          </cell>
          <cell r="Y1255">
            <v>0</v>
          </cell>
          <cell r="Z1255">
            <v>0</v>
          </cell>
          <cell r="AA1255">
            <v>0</v>
          </cell>
          <cell r="AB1255">
            <v>0</v>
          </cell>
          <cell r="AC1255">
            <v>0</v>
          </cell>
          <cell r="AD1255">
            <v>0</v>
          </cell>
          <cell r="AE1255">
            <v>0</v>
          </cell>
          <cell r="AF1255">
            <v>1060601</v>
          </cell>
          <cell r="AG1255">
            <v>1060602</v>
          </cell>
          <cell r="AH1255">
            <v>1060603</v>
          </cell>
          <cell r="AI1255">
            <v>1060604</v>
          </cell>
          <cell r="AJ1255">
            <v>1060605</v>
          </cell>
          <cell r="AK1255">
            <v>0</v>
          </cell>
          <cell r="AL1255">
            <v>0</v>
          </cell>
          <cell r="AM1255">
            <v>0</v>
          </cell>
          <cell r="AN1255">
            <v>0</v>
          </cell>
          <cell r="AO1255">
            <v>0</v>
          </cell>
          <cell r="AP1255">
            <v>0</v>
          </cell>
          <cell r="AQ1255">
            <v>0</v>
          </cell>
          <cell r="AR1255">
            <v>1979</v>
          </cell>
          <cell r="AS1255">
            <v>79</v>
          </cell>
          <cell r="AT1255">
            <v>0</v>
          </cell>
          <cell r="AU1255">
            <v>0</v>
          </cell>
          <cell r="AV1255">
            <v>175</v>
          </cell>
          <cell r="AW1255">
            <v>7</v>
          </cell>
          <cell r="AX1255">
            <v>89</v>
          </cell>
          <cell r="AY1255">
            <v>4</v>
          </cell>
          <cell r="AZ1255">
            <v>108</v>
          </cell>
          <cell r="BA1255">
            <v>4</v>
          </cell>
        </row>
        <row r="1256">
          <cell r="B1256" t="str">
            <v>真·孙登</v>
          </cell>
          <cell r="C1256">
            <v>14039</v>
          </cell>
          <cell r="D1256">
            <v>1</v>
          </cell>
          <cell r="E1256">
            <v>0</v>
          </cell>
          <cell r="F1256">
            <v>12</v>
          </cell>
          <cell r="G1256">
            <v>30507</v>
          </cell>
          <cell r="H1256">
            <v>1</v>
          </cell>
          <cell r="I1256">
            <v>2</v>
          </cell>
          <cell r="J1256">
            <v>2</v>
          </cell>
          <cell r="K1256">
            <v>1</v>
          </cell>
          <cell r="L1256">
            <v>1</v>
          </cell>
          <cell r="M1256">
            <v>6</v>
          </cell>
          <cell r="N1256">
            <v>10613</v>
          </cell>
          <cell r="O1256">
            <v>10616</v>
          </cell>
          <cell r="P1256">
            <v>2</v>
          </cell>
          <cell r="Q1256">
            <v>2</v>
          </cell>
          <cell r="R1256">
            <v>1</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1060601</v>
          </cell>
          <cell r="AG1256">
            <v>1060602</v>
          </cell>
          <cell r="AH1256">
            <v>1060603</v>
          </cell>
          <cell r="AI1256">
            <v>1060604</v>
          </cell>
          <cell r="AJ1256">
            <v>1060605</v>
          </cell>
          <cell r="AK1256">
            <v>0</v>
          </cell>
          <cell r="AL1256">
            <v>0</v>
          </cell>
          <cell r="AM1256">
            <v>0</v>
          </cell>
          <cell r="AN1256">
            <v>0</v>
          </cell>
          <cell r="AO1256">
            <v>0</v>
          </cell>
          <cell r="AP1256">
            <v>0</v>
          </cell>
          <cell r="AQ1256">
            <v>0</v>
          </cell>
          <cell r="AR1256">
            <v>2275</v>
          </cell>
          <cell r="AS1256">
            <v>91</v>
          </cell>
          <cell r="AT1256">
            <v>0</v>
          </cell>
          <cell r="AU1256">
            <v>0</v>
          </cell>
          <cell r="AV1256">
            <v>201</v>
          </cell>
          <cell r="AW1256">
            <v>8</v>
          </cell>
          <cell r="AX1256">
            <v>103</v>
          </cell>
          <cell r="AY1256">
            <v>4</v>
          </cell>
          <cell r="AZ1256">
            <v>124</v>
          </cell>
          <cell r="BA1256">
            <v>5</v>
          </cell>
        </row>
        <row r="1257">
          <cell r="B1257" t="str">
            <v>真·孙翊</v>
          </cell>
          <cell r="C1257">
            <v>13036</v>
          </cell>
          <cell r="D1257">
            <v>1</v>
          </cell>
          <cell r="E1257">
            <v>0</v>
          </cell>
          <cell r="F1257">
            <v>12</v>
          </cell>
          <cell r="G1257">
            <v>30518</v>
          </cell>
          <cell r="H1257">
            <v>1</v>
          </cell>
          <cell r="I1257">
            <v>2</v>
          </cell>
          <cell r="J1257">
            <v>2</v>
          </cell>
          <cell r="K1257">
            <v>1</v>
          </cell>
          <cell r="L1257">
            <v>1</v>
          </cell>
          <cell r="M1257">
            <v>7</v>
          </cell>
          <cell r="N1257">
            <v>10614</v>
          </cell>
          <cell r="O1257">
            <v>10616</v>
          </cell>
          <cell r="P1257">
            <v>2</v>
          </cell>
          <cell r="Q1257">
            <v>2</v>
          </cell>
          <cell r="R1257">
            <v>1</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1060601</v>
          </cell>
          <cell r="AG1257">
            <v>1060602</v>
          </cell>
          <cell r="AH1257">
            <v>1060603</v>
          </cell>
          <cell r="AI1257">
            <v>1060604</v>
          </cell>
          <cell r="AJ1257">
            <v>1060605</v>
          </cell>
          <cell r="AK1257">
            <v>0</v>
          </cell>
          <cell r="AL1257">
            <v>0</v>
          </cell>
          <cell r="AM1257">
            <v>0</v>
          </cell>
          <cell r="AN1257">
            <v>0</v>
          </cell>
          <cell r="AO1257">
            <v>0</v>
          </cell>
          <cell r="AP1257">
            <v>0</v>
          </cell>
          <cell r="AQ1257">
            <v>0</v>
          </cell>
          <cell r="AR1257">
            <v>2616</v>
          </cell>
          <cell r="AS1257">
            <v>105</v>
          </cell>
          <cell r="AT1257">
            <v>0</v>
          </cell>
          <cell r="AU1257">
            <v>0</v>
          </cell>
          <cell r="AV1257">
            <v>231</v>
          </cell>
          <cell r="AW1257">
            <v>9</v>
          </cell>
          <cell r="AX1257">
            <v>118</v>
          </cell>
          <cell r="AY1257">
            <v>5</v>
          </cell>
          <cell r="AZ1257">
            <v>142</v>
          </cell>
          <cell r="BA1257">
            <v>6</v>
          </cell>
        </row>
        <row r="1258">
          <cell r="B1258" t="str">
            <v>真·薛综</v>
          </cell>
          <cell r="C1258">
            <v>11034</v>
          </cell>
          <cell r="D1258">
            <v>1</v>
          </cell>
          <cell r="E1258">
            <v>0</v>
          </cell>
          <cell r="F1258">
            <v>12</v>
          </cell>
          <cell r="G1258">
            <v>30529</v>
          </cell>
          <cell r="H1258">
            <v>1</v>
          </cell>
          <cell r="I1258">
            <v>2</v>
          </cell>
          <cell r="J1258">
            <v>2</v>
          </cell>
          <cell r="K1258">
            <v>1</v>
          </cell>
          <cell r="L1258">
            <v>1</v>
          </cell>
          <cell r="M1258">
            <v>8</v>
          </cell>
          <cell r="N1258">
            <v>10615</v>
          </cell>
          <cell r="O1258">
            <v>10616</v>
          </cell>
          <cell r="P1258">
            <v>2</v>
          </cell>
          <cell r="Q1258">
            <v>2</v>
          </cell>
          <cell r="R1258">
            <v>1</v>
          </cell>
          <cell r="S1258">
            <v>0</v>
          </cell>
          <cell r="T1258">
            <v>0</v>
          </cell>
          <cell r="U1258">
            <v>0</v>
          </cell>
          <cell r="V1258">
            <v>0</v>
          </cell>
          <cell r="W1258">
            <v>0</v>
          </cell>
          <cell r="X1258">
            <v>0</v>
          </cell>
          <cell r="Y1258">
            <v>0</v>
          </cell>
          <cell r="Z1258">
            <v>0</v>
          </cell>
          <cell r="AA1258">
            <v>0</v>
          </cell>
          <cell r="AB1258">
            <v>0</v>
          </cell>
          <cell r="AC1258">
            <v>0</v>
          </cell>
          <cell r="AD1258">
            <v>0</v>
          </cell>
          <cell r="AE1258">
            <v>0</v>
          </cell>
          <cell r="AF1258">
            <v>1060601</v>
          </cell>
          <cell r="AG1258">
            <v>1060602</v>
          </cell>
          <cell r="AH1258">
            <v>1060603</v>
          </cell>
          <cell r="AI1258">
            <v>1060604</v>
          </cell>
          <cell r="AJ1258">
            <v>1060605</v>
          </cell>
          <cell r="AK1258">
            <v>0</v>
          </cell>
          <cell r="AL1258">
            <v>0</v>
          </cell>
          <cell r="AM1258">
            <v>0</v>
          </cell>
          <cell r="AN1258">
            <v>0</v>
          </cell>
          <cell r="AO1258">
            <v>0</v>
          </cell>
          <cell r="AP1258">
            <v>0</v>
          </cell>
          <cell r="AQ1258">
            <v>0</v>
          </cell>
          <cell r="AR1258">
            <v>3008</v>
          </cell>
          <cell r="AS1258">
            <v>120</v>
          </cell>
          <cell r="AT1258">
            <v>0</v>
          </cell>
          <cell r="AU1258">
            <v>0</v>
          </cell>
          <cell r="AV1258">
            <v>266</v>
          </cell>
          <cell r="AW1258">
            <v>11</v>
          </cell>
          <cell r="AX1258">
            <v>136</v>
          </cell>
          <cell r="AY1258">
            <v>5</v>
          </cell>
          <cell r="AZ1258">
            <v>164</v>
          </cell>
          <cell r="BA1258">
            <v>7</v>
          </cell>
        </row>
        <row r="1259">
          <cell r="B1259" t="str">
            <v>真·徐氏</v>
          </cell>
          <cell r="C1259">
            <v>11042</v>
          </cell>
          <cell r="D1259">
            <v>1</v>
          </cell>
          <cell r="E1259">
            <v>0</v>
          </cell>
          <cell r="F1259">
            <v>12</v>
          </cell>
          <cell r="G1259">
            <v>30540</v>
          </cell>
          <cell r="H1259">
            <v>1</v>
          </cell>
          <cell r="I1259">
            <v>2</v>
          </cell>
          <cell r="J1259">
            <v>2</v>
          </cell>
          <cell r="K1259">
            <v>1</v>
          </cell>
          <cell r="L1259">
            <v>1</v>
          </cell>
          <cell r="M1259">
            <v>9</v>
          </cell>
          <cell r="N1259">
            <v>10616</v>
          </cell>
          <cell r="O1259">
            <v>10616</v>
          </cell>
          <cell r="P1259">
            <v>2</v>
          </cell>
          <cell r="Q1259">
            <v>2</v>
          </cell>
          <cell r="R1259">
            <v>1</v>
          </cell>
          <cell r="S1259">
            <v>0</v>
          </cell>
          <cell r="T1259">
            <v>0</v>
          </cell>
          <cell r="U1259">
            <v>0</v>
          </cell>
          <cell r="V1259">
            <v>0</v>
          </cell>
          <cell r="W1259">
            <v>0</v>
          </cell>
          <cell r="X1259">
            <v>0</v>
          </cell>
          <cell r="Y1259">
            <v>0</v>
          </cell>
          <cell r="Z1259">
            <v>0</v>
          </cell>
          <cell r="AA1259">
            <v>0</v>
          </cell>
          <cell r="AB1259">
            <v>0</v>
          </cell>
          <cell r="AC1259">
            <v>0</v>
          </cell>
          <cell r="AD1259">
            <v>0</v>
          </cell>
          <cell r="AE1259">
            <v>0</v>
          </cell>
          <cell r="AF1259">
            <v>1060601</v>
          </cell>
          <cell r="AG1259">
            <v>1060602</v>
          </cell>
          <cell r="AH1259">
            <v>1060603</v>
          </cell>
          <cell r="AI1259">
            <v>1060604</v>
          </cell>
          <cell r="AJ1259">
            <v>1060605</v>
          </cell>
          <cell r="AK1259">
            <v>0</v>
          </cell>
          <cell r="AL1259">
            <v>0</v>
          </cell>
          <cell r="AM1259">
            <v>0</v>
          </cell>
          <cell r="AN1259">
            <v>0</v>
          </cell>
          <cell r="AO1259">
            <v>0</v>
          </cell>
          <cell r="AP1259">
            <v>0</v>
          </cell>
          <cell r="AQ1259">
            <v>0</v>
          </cell>
          <cell r="AR1259">
            <v>3459</v>
          </cell>
          <cell r="AS1259">
            <v>138</v>
          </cell>
          <cell r="AT1259">
            <v>0</v>
          </cell>
          <cell r="AU1259">
            <v>0</v>
          </cell>
          <cell r="AV1259">
            <v>305</v>
          </cell>
          <cell r="AW1259">
            <v>12</v>
          </cell>
          <cell r="AX1259">
            <v>156</v>
          </cell>
          <cell r="AY1259">
            <v>6</v>
          </cell>
          <cell r="AZ1259">
            <v>189</v>
          </cell>
          <cell r="BA1259">
            <v>8</v>
          </cell>
        </row>
        <row r="1260">
          <cell r="B1260" t="str">
            <v>真·吕布</v>
          </cell>
          <cell r="C1260">
            <v>140052</v>
          </cell>
          <cell r="D1260">
            <v>1</v>
          </cell>
          <cell r="E1260">
            <v>0</v>
          </cell>
          <cell r="F1260">
            <v>23</v>
          </cell>
          <cell r="G1260">
            <v>40001</v>
          </cell>
          <cell r="H1260">
            <v>1</v>
          </cell>
          <cell r="I1260">
            <v>2</v>
          </cell>
          <cell r="J1260">
            <v>2</v>
          </cell>
          <cell r="K1260">
            <v>1</v>
          </cell>
          <cell r="L1260">
            <v>1</v>
          </cell>
          <cell r="M1260">
            <v>10</v>
          </cell>
          <cell r="N1260">
            <v>10811</v>
          </cell>
          <cell r="O1260">
            <v>10616</v>
          </cell>
          <cell r="P1260">
            <v>2</v>
          </cell>
          <cell r="Q1260">
            <v>2</v>
          </cell>
          <cell r="R1260">
            <v>1</v>
          </cell>
          <cell r="S1260">
            <v>0</v>
          </cell>
          <cell r="T1260">
            <v>0</v>
          </cell>
          <cell r="U1260">
            <v>0</v>
          </cell>
          <cell r="V1260">
            <v>0</v>
          </cell>
          <cell r="W1260">
            <v>0</v>
          </cell>
          <cell r="X1260">
            <v>0</v>
          </cell>
          <cell r="Y1260">
            <v>0</v>
          </cell>
          <cell r="Z1260">
            <v>0</v>
          </cell>
          <cell r="AA1260">
            <v>0</v>
          </cell>
          <cell r="AB1260">
            <v>0</v>
          </cell>
          <cell r="AC1260">
            <v>0</v>
          </cell>
          <cell r="AD1260">
            <v>0</v>
          </cell>
          <cell r="AE1260">
            <v>0</v>
          </cell>
          <cell r="AF1260">
            <v>1060601</v>
          </cell>
          <cell r="AG1260">
            <v>1060602</v>
          </cell>
          <cell r="AH1260">
            <v>1060603</v>
          </cell>
          <cell r="AI1260">
            <v>1060604</v>
          </cell>
          <cell r="AJ1260">
            <v>1060605</v>
          </cell>
          <cell r="AK1260">
            <v>0</v>
          </cell>
          <cell r="AL1260">
            <v>0</v>
          </cell>
          <cell r="AM1260">
            <v>0</v>
          </cell>
          <cell r="AN1260">
            <v>0</v>
          </cell>
          <cell r="AO1260">
            <v>0</v>
          </cell>
          <cell r="AP1260">
            <v>0</v>
          </cell>
          <cell r="AQ1260">
            <v>0</v>
          </cell>
          <cell r="AR1260">
            <v>3977</v>
          </cell>
          <cell r="AS1260">
            <v>159</v>
          </cell>
          <cell r="AT1260">
            <v>0</v>
          </cell>
          <cell r="AU1260">
            <v>0</v>
          </cell>
          <cell r="AV1260">
            <v>351</v>
          </cell>
          <cell r="AW1260">
            <v>14</v>
          </cell>
          <cell r="AX1260">
            <v>180</v>
          </cell>
          <cell r="AY1260">
            <v>7</v>
          </cell>
          <cell r="AZ1260">
            <v>217</v>
          </cell>
          <cell r="BA1260">
            <v>9</v>
          </cell>
        </row>
        <row r="1261">
          <cell r="B1261" t="str">
            <v>真·袁绍</v>
          </cell>
          <cell r="C1261">
            <v>14006</v>
          </cell>
          <cell r="D1261">
            <v>1</v>
          </cell>
          <cell r="E1261">
            <v>0</v>
          </cell>
          <cell r="F1261">
            <v>20</v>
          </cell>
          <cell r="G1261">
            <v>40012</v>
          </cell>
          <cell r="H1261">
            <v>1</v>
          </cell>
          <cell r="I1261">
            <v>2</v>
          </cell>
          <cell r="J1261">
            <v>2</v>
          </cell>
          <cell r="K1261">
            <v>1</v>
          </cell>
          <cell r="L1261">
            <v>1</v>
          </cell>
          <cell r="M1261">
            <v>11</v>
          </cell>
          <cell r="N1261">
            <v>10812</v>
          </cell>
          <cell r="O1261">
            <v>10616</v>
          </cell>
          <cell r="P1261">
            <v>2</v>
          </cell>
          <cell r="Q1261">
            <v>2</v>
          </cell>
          <cell r="R1261">
            <v>1</v>
          </cell>
          <cell r="S1261">
            <v>0</v>
          </cell>
          <cell r="T1261">
            <v>0</v>
          </cell>
          <cell r="U1261">
            <v>0</v>
          </cell>
          <cell r="V1261">
            <v>0</v>
          </cell>
          <cell r="W1261">
            <v>0</v>
          </cell>
          <cell r="X1261">
            <v>0</v>
          </cell>
          <cell r="Y1261">
            <v>0</v>
          </cell>
          <cell r="Z1261">
            <v>0</v>
          </cell>
          <cell r="AA1261">
            <v>0</v>
          </cell>
          <cell r="AB1261">
            <v>0</v>
          </cell>
          <cell r="AC1261">
            <v>0</v>
          </cell>
          <cell r="AD1261">
            <v>0</v>
          </cell>
          <cell r="AE1261">
            <v>0</v>
          </cell>
          <cell r="AF1261">
            <v>1060601</v>
          </cell>
          <cell r="AG1261">
            <v>1060602</v>
          </cell>
          <cell r="AH1261">
            <v>1060603</v>
          </cell>
          <cell r="AI1261">
            <v>1060604</v>
          </cell>
          <cell r="AJ1261">
            <v>1060605</v>
          </cell>
          <cell r="AK1261">
            <v>0</v>
          </cell>
          <cell r="AL1261">
            <v>0</v>
          </cell>
          <cell r="AM1261">
            <v>0</v>
          </cell>
          <cell r="AN1261">
            <v>0</v>
          </cell>
          <cell r="AO1261">
            <v>0</v>
          </cell>
          <cell r="AP1261">
            <v>0</v>
          </cell>
          <cell r="AQ1261">
            <v>0</v>
          </cell>
          <cell r="AR1261">
            <v>4573</v>
          </cell>
          <cell r="AS1261">
            <v>182</v>
          </cell>
          <cell r="AT1261">
            <v>0</v>
          </cell>
          <cell r="AU1261">
            <v>0</v>
          </cell>
          <cell r="AV1261">
            <v>403</v>
          </cell>
          <cell r="AW1261">
            <v>16</v>
          </cell>
          <cell r="AX1261">
            <v>207</v>
          </cell>
          <cell r="AY1261">
            <v>8</v>
          </cell>
          <cell r="AZ1261">
            <v>249</v>
          </cell>
          <cell r="BA1261">
            <v>10</v>
          </cell>
        </row>
        <row r="1262">
          <cell r="B1262" t="str">
            <v>真·貂蝉</v>
          </cell>
          <cell r="C1262">
            <v>14007</v>
          </cell>
          <cell r="D1262">
            <v>1</v>
          </cell>
          <cell r="E1262">
            <v>0</v>
          </cell>
          <cell r="F1262">
            <v>20</v>
          </cell>
          <cell r="G1262">
            <v>40023</v>
          </cell>
          <cell r="H1262">
            <v>1</v>
          </cell>
          <cell r="I1262">
            <v>2</v>
          </cell>
          <cell r="J1262">
            <v>2</v>
          </cell>
          <cell r="K1262">
            <v>1</v>
          </cell>
          <cell r="L1262">
            <v>1</v>
          </cell>
          <cell r="M1262">
            <v>12</v>
          </cell>
          <cell r="N1262">
            <v>0</v>
          </cell>
          <cell r="O1262">
            <v>10616</v>
          </cell>
          <cell r="P1262">
            <v>2</v>
          </cell>
          <cell r="Q1262">
            <v>2</v>
          </cell>
          <cell r="R1262">
            <v>1</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1060601</v>
          </cell>
          <cell r="AG1262">
            <v>1060602</v>
          </cell>
          <cell r="AH1262">
            <v>1060603</v>
          </cell>
          <cell r="AI1262">
            <v>1060604</v>
          </cell>
          <cell r="AJ1262">
            <v>1060605</v>
          </cell>
          <cell r="AK1262">
            <v>0</v>
          </cell>
          <cell r="AL1262">
            <v>0</v>
          </cell>
          <cell r="AM1262">
            <v>0</v>
          </cell>
          <cell r="AN1262">
            <v>0</v>
          </cell>
          <cell r="AO1262">
            <v>0</v>
          </cell>
          <cell r="AP1262">
            <v>0</v>
          </cell>
          <cell r="AQ1262">
            <v>0</v>
          </cell>
          <cell r="AR1262">
            <v>5258</v>
          </cell>
          <cell r="AS1262">
            <v>209</v>
          </cell>
          <cell r="AT1262">
            <v>0</v>
          </cell>
          <cell r="AU1262">
            <v>0</v>
          </cell>
          <cell r="AV1262">
            <v>463</v>
          </cell>
          <cell r="AW1262">
            <v>18</v>
          </cell>
          <cell r="AX1262">
            <v>238</v>
          </cell>
          <cell r="AY1262">
            <v>9</v>
          </cell>
          <cell r="AZ1262">
            <v>286</v>
          </cell>
          <cell r="BA1262">
            <v>11</v>
          </cell>
        </row>
        <row r="1263">
          <cell r="B1263" t="str">
            <v>真·蔡文姬</v>
          </cell>
          <cell r="C1263">
            <v>140082</v>
          </cell>
          <cell r="D1263">
            <v>1</v>
          </cell>
          <cell r="E1263">
            <v>0</v>
          </cell>
          <cell r="F1263">
            <v>18</v>
          </cell>
          <cell r="G1263">
            <v>40034</v>
          </cell>
          <cell r="H1263">
            <v>1</v>
          </cell>
          <cell r="I1263">
            <v>2</v>
          </cell>
          <cell r="J1263">
            <v>2</v>
          </cell>
          <cell r="K1263">
            <v>1</v>
          </cell>
          <cell r="L1263">
            <v>1</v>
          </cell>
          <cell r="M1263">
            <v>0</v>
          </cell>
          <cell r="N1263">
            <v>10618</v>
          </cell>
          <cell r="O1263">
            <v>10627</v>
          </cell>
          <cell r="P1263">
            <v>2</v>
          </cell>
          <cell r="Q1263">
            <v>2</v>
          </cell>
          <cell r="R1263">
            <v>1</v>
          </cell>
          <cell r="S1263">
            <v>1</v>
          </cell>
          <cell r="T1263">
            <v>0</v>
          </cell>
          <cell r="U1263">
            <v>0</v>
          </cell>
          <cell r="V1263">
            <v>0</v>
          </cell>
          <cell r="W1263">
            <v>0</v>
          </cell>
          <cell r="X1263">
            <v>0</v>
          </cell>
          <cell r="Y1263">
            <v>0</v>
          </cell>
          <cell r="Z1263">
            <v>0</v>
          </cell>
          <cell r="AA1263">
            <v>0</v>
          </cell>
          <cell r="AB1263">
            <v>0</v>
          </cell>
          <cell r="AC1263">
            <v>0</v>
          </cell>
          <cell r="AD1263">
            <v>0</v>
          </cell>
          <cell r="AE1263">
            <v>0</v>
          </cell>
          <cell r="AF1263">
            <v>1061701</v>
          </cell>
          <cell r="AG1263">
            <v>1061702</v>
          </cell>
          <cell r="AH1263">
            <v>1061703</v>
          </cell>
          <cell r="AI1263">
            <v>1061704</v>
          </cell>
          <cell r="AJ1263">
            <v>1061705</v>
          </cell>
          <cell r="AK1263">
            <v>0</v>
          </cell>
          <cell r="AL1263">
            <v>0</v>
          </cell>
          <cell r="AM1263">
            <v>0</v>
          </cell>
          <cell r="AN1263">
            <v>0</v>
          </cell>
          <cell r="AO1263">
            <v>0</v>
          </cell>
          <cell r="AP1263">
            <v>0</v>
          </cell>
          <cell r="AQ1263">
            <v>0</v>
          </cell>
          <cell r="AR1263">
            <v>983</v>
          </cell>
          <cell r="AS1263">
            <v>39</v>
          </cell>
          <cell r="AT1263">
            <v>0</v>
          </cell>
          <cell r="AU1263">
            <v>0</v>
          </cell>
          <cell r="AV1263">
            <v>86</v>
          </cell>
          <cell r="AW1263">
            <v>3</v>
          </cell>
          <cell r="AX1263">
            <v>44</v>
          </cell>
          <cell r="AY1263">
            <v>2</v>
          </cell>
          <cell r="AZ1263">
            <v>53</v>
          </cell>
          <cell r="BA1263">
            <v>2</v>
          </cell>
        </row>
        <row r="1264">
          <cell r="B1264" t="str">
            <v>真·左慈</v>
          </cell>
          <cell r="C1264">
            <v>140032</v>
          </cell>
          <cell r="D1264">
            <v>1</v>
          </cell>
          <cell r="E1264">
            <v>0</v>
          </cell>
          <cell r="F1264">
            <v>23</v>
          </cell>
          <cell r="G1264">
            <v>40045</v>
          </cell>
          <cell r="H1264">
            <v>1</v>
          </cell>
          <cell r="I1264">
            <v>2</v>
          </cell>
          <cell r="J1264">
            <v>2</v>
          </cell>
          <cell r="K1264">
            <v>1</v>
          </cell>
          <cell r="L1264">
            <v>1</v>
          </cell>
          <cell r="M1264">
            <v>1</v>
          </cell>
          <cell r="N1264">
            <v>10619</v>
          </cell>
          <cell r="O1264">
            <v>10627</v>
          </cell>
          <cell r="P1264">
            <v>2</v>
          </cell>
          <cell r="Q1264">
            <v>2</v>
          </cell>
          <cell r="R1264">
            <v>1</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1061701</v>
          </cell>
          <cell r="AG1264">
            <v>1061702</v>
          </cell>
          <cell r="AH1264">
            <v>1061703</v>
          </cell>
          <cell r="AI1264">
            <v>1061704</v>
          </cell>
          <cell r="AJ1264">
            <v>1061705</v>
          </cell>
          <cell r="AK1264">
            <v>0</v>
          </cell>
          <cell r="AL1264">
            <v>0</v>
          </cell>
          <cell r="AM1264">
            <v>0</v>
          </cell>
          <cell r="AN1264">
            <v>0</v>
          </cell>
          <cell r="AO1264">
            <v>0</v>
          </cell>
          <cell r="AP1264">
            <v>0</v>
          </cell>
          <cell r="AQ1264">
            <v>0</v>
          </cell>
          <cell r="AR1264">
            <v>1132</v>
          </cell>
          <cell r="AS1264">
            <v>45</v>
          </cell>
          <cell r="AT1264">
            <v>0</v>
          </cell>
          <cell r="AU1264">
            <v>0</v>
          </cell>
          <cell r="AV1264">
            <v>100</v>
          </cell>
          <cell r="AW1264">
            <v>4</v>
          </cell>
          <cell r="AX1264">
            <v>51</v>
          </cell>
          <cell r="AY1264">
            <v>2</v>
          </cell>
          <cell r="AZ1264">
            <v>61</v>
          </cell>
          <cell r="BA1264">
            <v>2</v>
          </cell>
        </row>
        <row r="1265">
          <cell r="B1265" t="str">
            <v>真·于吉</v>
          </cell>
          <cell r="C1265">
            <v>14009</v>
          </cell>
          <cell r="D1265">
            <v>1</v>
          </cell>
          <cell r="E1265">
            <v>0</v>
          </cell>
          <cell r="F1265">
            <v>20</v>
          </cell>
          <cell r="G1265">
            <v>40056</v>
          </cell>
          <cell r="H1265">
            <v>1</v>
          </cell>
          <cell r="I1265">
            <v>2</v>
          </cell>
          <cell r="J1265">
            <v>2</v>
          </cell>
          <cell r="K1265">
            <v>1</v>
          </cell>
          <cell r="L1265">
            <v>1</v>
          </cell>
          <cell r="M1265">
            <v>2</v>
          </cell>
          <cell r="N1265">
            <v>10620</v>
          </cell>
          <cell r="O1265">
            <v>10627</v>
          </cell>
          <cell r="P1265">
            <v>2</v>
          </cell>
          <cell r="Q1265">
            <v>2</v>
          </cell>
          <cell r="R1265">
            <v>1</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cell r="AF1265">
            <v>1061701</v>
          </cell>
          <cell r="AG1265">
            <v>1061702</v>
          </cell>
          <cell r="AH1265">
            <v>1061703</v>
          </cell>
          <cell r="AI1265">
            <v>1061704</v>
          </cell>
          <cell r="AJ1265">
            <v>1061705</v>
          </cell>
          <cell r="AK1265">
            <v>0</v>
          </cell>
          <cell r="AL1265">
            <v>0</v>
          </cell>
          <cell r="AM1265">
            <v>0</v>
          </cell>
          <cell r="AN1265">
            <v>0</v>
          </cell>
          <cell r="AO1265">
            <v>0</v>
          </cell>
          <cell r="AP1265">
            <v>0</v>
          </cell>
          <cell r="AQ1265">
            <v>0</v>
          </cell>
          <cell r="AR1265">
            <v>1301</v>
          </cell>
          <cell r="AS1265">
            <v>52</v>
          </cell>
          <cell r="AT1265">
            <v>0</v>
          </cell>
          <cell r="AU1265">
            <v>0</v>
          </cell>
          <cell r="AV1265">
            <v>115</v>
          </cell>
          <cell r="AW1265">
            <v>5</v>
          </cell>
          <cell r="AX1265">
            <v>59</v>
          </cell>
          <cell r="AY1265">
            <v>2</v>
          </cell>
          <cell r="AZ1265">
            <v>71</v>
          </cell>
          <cell r="BA1265">
            <v>3</v>
          </cell>
        </row>
        <row r="1266">
          <cell r="B1266" t="str">
            <v>真·高顺</v>
          </cell>
          <cell r="C1266">
            <v>14010</v>
          </cell>
          <cell r="D1266">
            <v>1</v>
          </cell>
          <cell r="E1266">
            <v>0</v>
          </cell>
          <cell r="F1266">
            <v>18</v>
          </cell>
          <cell r="G1266">
            <v>40067</v>
          </cell>
          <cell r="H1266">
            <v>1</v>
          </cell>
          <cell r="I1266">
            <v>2</v>
          </cell>
          <cell r="J1266">
            <v>2</v>
          </cell>
          <cell r="K1266">
            <v>1</v>
          </cell>
          <cell r="L1266">
            <v>1</v>
          </cell>
          <cell r="M1266">
            <v>3</v>
          </cell>
          <cell r="N1266">
            <v>10621</v>
          </cell>
          <cell r="O1266">
            <v>10627</v>
          </cell>
          <cell r="P1266">
            <v>2</v>
          </cell>
          <cell r="Q1266">
            <v>2</v>
          </cell>
          <cell r="R1266">
            <v>1</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1061701</v>
          </cell>
          <cell r="AG1266">
            <v>1061702</v>
          </cell>
          <cell r="AH1266">
            <v>1061703</v>
          </cell>
          <cell r="AI1266">
            <v>1061704</v>
          </cell>
          <cell r="AJ1266">
            <v>1061705</v>
          </cell>
          <cell r="AK1266">
            <v>0</v>
          </cell>
          <cell r="AL1266">
            <v>0</v>
          </cell>
          <cell r="AM1266">
            <v>0</v>
          </cell>
          <cell r="AN1266">
            <v>0</v>
          </cell>
          <cell r="AO1266">
            <v>0</v>
          </cell>
          <cell r="AP1266">
            <v>0</v>
          </cell>
          <cell r="AQ1266">
            <v>0</v>
          </cell>
          <cell r="AR1266">
            <v>1496</v>
          </cell>
          <cell r="AS1266">
            <v>60</v>
          </cell>
          <cell r="AT1266">
            <v>0</v>
          </cell>
          <cell r="AU1266">
            <v>0</v>
          </cell>
          <cell r="AV1266">
            <v>132</v>
          </cell>
          <cell r="AW1266">
            <v>5</v>
          </cell>
          <cell r="AX1266">
            <v>67</v>
          </cell>
          <cell r="AY1266">
            <v>3</v>
          </cell>
          <cell r="AZ1266">
            <v>81</v>
          </cell>
          <cell r="BA1266">
            <v>3</v>
          </cell>
        </row>
        <row r="1267">
          <cell r="B1267" t="str">
            <v>真·陈宫</v>
          </cell>
          <cell r="C1267">
            <v>14001</v>
          </cell>
          <cell r="D1267">
            <v>1</v>
          </cell>
          <cell r="E1267">
            <v>0</v>
          </cell>
          <cell r="F1267">
            <v>18</v>
          </cell>
          <cell r="G1267">
            <v>40078</v>
          </cell>
          <cell r="H1267">
            <v>1</v>
          </cell>
          <cell r="I1267">
            <v>2</v>
          </cell>
          <cell r="J1267">
            <v>2</v>
          </cell>
          <cell r="K1267">
            <v>1</v>
          </cell>
          <cell r="L1267">
            <v>1</v>
          </cell>
          <cell r="M1267">
            <v>4</v>
          </cell>
          <cell r="N1267">
            <v>10622</v>
          </cell>
          <cell r="O1267">
            <v>10627</v>
          </cell>
          <cell r="P1267">
            <v>2</v>
          </cell>
          <cell r="Q1267">
            <v>2</v>
          </cell>
          <cell r="R1267">
            <v>1</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1061701</v>
          </cell>
          <cell r="AG1267">
            <v>1061702</v>
          </cell>
          <cell r="AH1267">
            <v>1061703</v>
          </cell>
          <cell r="AI1267">
            <v>1061704</v>
          </cell>
          <cell r="AJ1267">
            <v>1061705</v>
          </cell>
          <cell r="AK1267">
            <v>0</v>
          </cell>
          <cell r="AL1267">
            <v>0</v>
          </cell>
          <cell r="AM1267">
            <v>0</v>
          </cell>
          <cell r="AN1267">
            <v>0</v>
          </cell>
          <cell r="AO1267">
            <v>0</v>
          </cell>
          <cell r="AP1267">
            <v>0</v>
          </cell>
          <cell r="AQ1267">
            <v>0</v>
          </cell>
          <cell r="AR1267">
            <v>1721</v>
          </cell>
          <cell r="AS1267">
            <v>69</v>
          </cell>
          <cell r="AT1267">
            <v>0</v>
          </cell>
          <cell r="AU1267">
            <v>0</v>
          </cell>
          <cell r="AV1267">
            <v>152</v>
          </cell>
          <cell r="AW1267">
            <v>6</v>
          </cell>
          <cell r="AX1267">
            <v>78</v>
          </cell>
          <cell r="AY1267">
            <v>3</v>
          </cell>
          <cell r="AZ1267">
            <v>94</v>
          </cell>
          <cell r="BA1267">
            <v>4</v>
          </cell>
        </row>
        <row r="1268">
          <cell r="B1268" t="str">
            <v>真·田丰</v>
          </cell>
          <cell r="C1268">
            <v>14011</v>
          </cell>
          <cell r="D1268">
            <v>1</v>
          </cell>
          <cell r="E1268">
            <v>0</v>
          </cell>
          <cell r="F1268">
            <v>18</v>
          </cell>
          <cell r="G1268">
            <v>40089</v>
          </cell>
          <cell r="H1268">
            <v>1</v>
          </cell>
          <cell r="I1268">
            <v>2</v>
          </cell>
          <cell r="J1268">
            <v>2</v>
          </cell>
          <cell r="K1268">
            <v>1</v>
          </cell>
          <cell r="L1268">
            <v>1</v>
          </cell>
          <cell r="M1268">
            <v>5</v>
          </cell>
          <cell r="N1268">
            <v>10623</v>
          </cell>
          <cell r="O1268">
            <v>10627</v>
          </cell>
          <cell r="P1268">
            <v>2</v>
          </cell>
          <cell r="Q1268">
            <v>2</v>
          </cell>
          <cell r="R1268">
            <v>1</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1061701</v>
          </cell>
          <cell r="AG1268">
            <v>1061702</v>
          </cell>
          <cell r="AH1268">
            <v>1061703</v>
          </cell>
          <cell r="AI1268">
            <v>1061704</v>
          </cell>
          <cell r="AJ1268">
            <v>1061705</v>
          </cell>
          <cell r="AK1268">
            <v>0</v>
          </cell>
          <cell r="AL1268">
            <v>0</v>
          </cell>
          <cell r="AM1268">
            <v>0</v>
          </cell>
          <cell r="AN1268">
            <v>0</v>
          </cell>
          <cell r="AO1268">
            <v>0</v>
          </cell>
          <cell r="AP1268">
            <v>0</v>
          </cell>
          <cell r="AQ1268">
            <v>0</v>
          </cell>
          <cell r="AR1268">
            <v>1979</v>
          </cell>
          <cell r="AS1268">
            <v>79</v>
          </cell>
          <cell r="AT1268">
            <v>0</v>
          </cell>
          <cell r="AU1268">
            <v>0</v>
          </cell>
          <cell r="AV1268">
            <v>175</v>
          </cell>
          <cell r="AW1268">
            <v>7</v>
          </cell>
          <cell r="AX1268">
            <v>89</v>
          </cell>
          <cell r="AY1268">
            <v>4</v>
          </cell>
          <cell r="AZ1268">
            <v>108</v>
          </cell>
          <cell r="BA1268">
            <v>4</v>
          </cell>
        </row>
        <row r="1269">
          <cell r="B1269" t="str">
            <v>真·沮授</v>
          </cell>
          <cell r="C1269">
            <v>14012</v>
          </cell>
          <cell r="D1269">
            <v>1</v>
          </cell>
          <cell r="E1269">
            <v>0</v>
          </cell>
          <cell r="F1269">
            <v>18</v>
          </cell>
          <cell r="G1269">
            <v>40100</v>
          </cell>
          <cell r="H1269">
            <v>1</v>
          </cell>
          <cell r="I1269">
            <v>2</v>
          </cell>
          <cell r="J1269">
            <v>2</v>
          </cell>
          <cell r="K1269">
            <v>1</v>
          </cell>
          <cell r="L1269">
            <v>1</v>
          </cell>
          <cell r="M1269">
            <v>6</v>
          </cell>
          <cell r="N1269">
            <v>10624</v>
          </cell>
          <cell r="O1269">
            <v>10627</v>
          </cell>
          <cell r="P1269">
            <v>2</v>
          </cell>
          <cell r="Q1269">
            <v>2</v>
          </cell>
          <cell r="R1269">
            <v>1</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1061701</v>
          </cell>
          <cell r="AG1269">
            <v>1061702</v>
          </cell>
          <cell r="AH1269">
            <v>1061703</v>
          </cell>
          <cell r="AI1269">
            <v>1061704</v>
          </cell>
          <cell r="AJ1269">
            <v>1061705</v>
          </cell>
          <cell r="AK1269">
            <v>0</v>
          </cell>
          <cell r="AL1269">
            <v>0</v>
          </cell>
          <cell r="AM1269">
            <v>0</v>
          </cell>
          <cell r="AN1269">
            <v>0</v>
          </cell>
          <cell r="AO1269">
            <v>0</v>
          </cell>
          <cell r="AP1269">
            <v>0</v>
          </cell>
          <cell r="AQ1269">
            <v>0</v>
          </cell>
          <cell r="AR1269">
            <v>2275</v>
          </cell>
          <cell r="AS1269">
            <v>91</v>
          </cell>
          <cell r="AT1269">
            <v>0</v>
          </cell>
          <cell r="AU1269">
            <v>0</v>
          </cell>
          <cell r="AV1269">
            <v>201</v>
          </cell>
          <cell r="AW1269">
            <v>8</v>
          </cell>
          <cell r="AX1269">
            <v>103</v>
          </cell>
          <cell r="AY1269">
            <v>4</v>
          </cell>
          <cell r="AZ1269">
            <v>124</v>
          </cell>
          <cell r="BA1269">
            <v>5</v>
          </cell>
        </row>
        <row r="1270">
          <cell r="B1270" t="str">
            <v>真·颜良</v>
          </cell>
          <cell r="C1270">
            <v>14013</v>
          </cell>
          <cell r="D1270">
            <v>1</v>
          </cell>
          <cell r="E1270">
            <v>0</v>
          </cell>
          <cell r="F1270">
            <v>18</v>
          </cell>
          <cell r="G1270">
            <v>40111</v>
          </cell>
          <cell r="H1270">
            <v>1</v>
          </cell>
          <cell r="I1270">
            <v>2</v>
          </cell>
          <cell r="J1270">
            <v>2</v>
          </cell>
          <cell r="K1270">
            <v>1</v>
          </cell>
          <cell r="L1270">
            <v>1</v>
          </cell>
          <cell r="M1270">
            <v>7</v>
          </cell>
          <cell r="N1270">
            <v>10625</v>
          </cell>
          <cell r="O1270">
            <v>10627</v>
          </cell>
          <cell r="P1270">
            <v>2</v>
          </cell>
          <cell r="Q1270">
            <v>2</v>
          </cell>
          <cell r="R1270">
            <v>1</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1061701</v>
          </cell>
          <cell r="AG1270">
            <v>1061702</v>
          </cell>
          <cell r="AH1270">
            <v>1061703</v>
          </cell>
          <cell r="AI1270">
            <v>1061704</v>
          </cell>
          <cell r="AJ1270">
            <v>1061705</v>
          </cell>
          <cell r="AK1270">
            <v>0</v>
          </cell>
          <cell r="AL1270">
            <v>0</v>
          </cell>
          <cell r="AM1270">
            <v>0</v>
          </cell>
          <cell r="AN1270">
            <v>0</v>
          </cell>
          <cell r="AO1270">
            <v>0</v>
          </cell>
          <cell r="AP1270">
            <v>0</v>
          </cell>
          <cell r="AQ1270">
            <v>0</v>
          </cell>
          <cell r="AR1270">
            <v>2616</v>
          </cell>
          <cell r="AS1270">
            <v>105</v>
          </cell>
          <cell r="AT1270">
            <v>0</v>
          </cell>
          <cell r="AU1270">
            <v>0</v>
          </cell>
          <cell r="AV1270">
            <v>231</v>
          </cell>
          <cell r="AW1270">
            <v>9</v>
          </cell>
          <cell r="AX1270">
            <v>118</v>
          </cell>
          <cell r="AY1270">
            <v>5</v>
          </cell>
          <cell r="AZ1270">
            <v>142</v>
          </cell>
          <cell r="BA1270">
            <v>6</v>
          </cell>
        </row>
        <row r="1271">
          <cell r="B1271" t="str">
            <v>真·文丑</v>
          </cell>
          <cell r="C1271">
            <v>14014</v>
          </cell>
          <cell r="D1271">
            <v>1</v>
          </cell>
          <cell r="E1271">
            <v>0</v>
          </cell>
          <cell r="F1271">
            <v>18</v>
          </cell>
          <cell r="G1271">
            <v>40122</v>
          </cell>
          <cell r="H1271">
            <v>1</v>
          </cell>
          <cell r="I1271">
            <v>2</v>
          </cell>
          <cell r="J1271">
            <v>2</v>
          </cell>
          <cell r="K1271">
            <v>1</v>
          </cell>
          <cell r="L1271">
            <v>1</v>
          </cell>
          <cell r="M1271">
            <v>8</v>
          </cell>
          <cell r="N1271">
            <v>10626</v>
          </cell>
          <cell r="O1271">
            <v>10627</v>
          </cell>
          <cell r="P1271">
            <v>2</v>
          </cell>
          <cell r="Q1271">
            <v>2</v>
          </cell>
          <cell r="R1271">
            <v>1</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1061701</v>
          </cell>
          <cell r="AG1271">
            <v>1061702</v>
          </cell>
          <cell r="AH1271">
            <v>1061703</v>
          </cell>
          <cell r="AI1271">
            <v>1061704</v>
          </cell>
          <cell r="AJ1271">
            <v>1061705</v>
          </cell>
          <cell r="AK1271">
            <v>0</v>
          </cell>
          <cell r="AL1271">
            <v>0</v>
          </cell>
          <cell r="AM1271">
            <v>0</v>
          </cell>
          <cell r="AN1271">
            <v>0</v>
          </cell>
          <cell r="AO1271">
            <v>0</v>
          </cell>
          <cell r="AP1271">
            <v>0</v>
          </cell>
          <cell r="AQ1271">
            <v>0</v>
          </cell>
          <cell r="AR1271">
            <v>3008</v>
          </cell>
          <cell r="AS1271">
            <v>120</v>
          </cell>
          <cell r="AT1271">
            <v>0</v>
          </cell>
          <cell r="AU1271">
            <v>0</v>
          </cell>
          <cell r="AV1271">
            <v>266</v>
          </cell>
          <cell r="AW1271">
            <v>11</v>
          </cell>
          <cell r="AX1271">
            <v>136</v>
          </cell>
          <cell r="AY1271">
            <v>5</v>
          </cell>
          <cell r="AZ1271">
            <v>164</v>
          </cell>
          <cell r="BA1271">
            <v>7</v>
          </cell>
        </row>
        <row r="1272">
          <cell r="B1272" t="str">
            <v>真·卢植</v>
          </cell>
          <cell r="C1272">
            <v>140152</v>
          </cell>
          <cell r="D1272">
            <v>1</v>
          </cell>
          <cell r="E1272">
            <v>0</v>
          </cell>
          <cell r="F1272">
            <v>20</v>
          </cell>
          <cell r="G1272">
            <v>40133</v>
          </cell>
          <cell r="H1272">
            <v>1</v>
          </cell>
          <cell r="I1272">
            <v>2</v>
          </cell>
          <cell r="J1272">
            <v>2</v>
          </cell>
          <cell r="K1272">
            <v>1</v>
          </cell>
          <cell r="L1272">
            <v>1</v>
          </cell>
          <cell r="M1272">
            <v>9</v>
          </cell>
          <cell r="N1272">
            <v>10627</v>
          </cell>
          <cell r="O1272">
            <v>10627</v>
          </cell>
          <cell r="P1272">
            <v>2</v>
          </cell>
          <cell r="Q1272">
            <v>2</v>
          </cell>
          <cell r="R1272">
            <v>1</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1061701</v>
          </cell>
          <cell r="AG1272">
            <v>1061702</v>
          </cell>
          <cell r="AH1272">
            <v>1061703</v>
          </cell>
          <cell r="AI1272">
            <v>1061704</v>
          </cell>
          <cell r="AJ1272">
            <v>1061705</v>
          </cell>
          <cell r="AK1272">
            <v>0</v>
          </cell>
          <cell r="AL1272">
            <v>0</v>
          </cell>
          <cell r="AM1272">
            <v>0</v>
          </cell>
          <cell r="AN1272">
            <v>0</v>
          </cell>
          <cell r="AO1272">
            <v>0</v>
          </cell>
          <cell r="AP1272">
            <v>0</v>
          </cell>
          <cell r="AQ1272">
            <v>0</v>
          </cell>
          <cell r="AR1272">
            <v>3459</v>
          </cell>
          <cell r="AS1272">
            <v>138</v>
          </cell>
          <cell r="AT1272">
            <v>0</v>
          </cell>
          <cell r="AU1272">
            <v>0</v>
          </cell>
          <cell r="AV1272">
            <v>305</v>
          </cell>
          <cell r="AW1272">
            <v>12</v>
          </cell>
          <cell r="AX1272">
            <v>156</v>
          </cell>
          <cell r="AY1272">
            <v>6</v>
          </cell>
          <cell r="AZ1272">
            <v>189</v>
          </cell>
          <cell r="BA1272">
            <v>8</v>
          </cell>
        </row>
        <row r="1273">
          <cell r="B1273" t="str">
            <v>真·董卓</v>
          </cell>
          <cell r="C1273">
            <v>14016</v>
          </cell>
          <cell r="D1273">
            <v>1</v>
          </cell>
          <cell r="E1273">
            <v>0</v>
          </cell>
          <cell r="F1273">
            <v>20</v>
          </cell>
          <cell r="G1273">
            <v>40144</v>
          </cell>
          <cell r="H1273">
            <v>1</v>
          </cell>
          <cell r="I1273">
            <v>2</v>
          </cell>
          <cell r="J1273">
            <v>2</v>
          </cell>
          <cell r="K1273">
            <v>1</v>
          </cell>
          <cell r="L1273">
            <v>1</v>
          </cell>
          <cell r="M1273">
            <v>10</v>
          </cell>
          <cell r="N1273">
            <v>10813</v>
          </cell>
          <cell r="O1273">
            <v>10627</v>
          </cell>
          <cell r="P1273">
            <v>2</v>
          </cell>
          <cell r="Q1273">
            <v>2</v>
          </cell>
          <cell r="R1273">
            <v>1</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1061701</v>
          </cell>
          <cell r="AG1273">
            <v>1061702</v>
          </cell>
          <cell r="AH1273">
            <v>1061703</v>
          </cell>
          <cell r="AI1273">
            <v>1061704</v>
          </cell>
          <cell r="AJ1273">
            <v>1061705</v>
          </cell>
          <cell r="AK1273">
            <v>0</v>
          </cell>
          <cell r="AL1273">
            <v>0</v>
          </cell>
          <cell r="AM1273">
            <v>0</v>
          </cell>
          <cell r="AN1273">
            <v>0</v>
          </cell>
          <cell r="AO1273">
            <v>0</v>
          </cell>
          <cell r="AP1273">
            <v>0</v>
          </cell>
          <cell r="AQ1273">
            <v>0</v>
          </cell>
          <cell r="AR1273">
            <v>3977</v>
          </cell>
          <cell r="AS1273">
            <v>159</v>
          </cell>
          <cell r="AT1273">
            <v>0</v>
          </cell>
          <cell r="AU1273">
            <v>0</v>
          </cell>
          <cell r="AV1273">
            <v>351</v>
          </cell>
          <cell r="AW1273">
            <v>14</v>
          </cell>
          <cell r="AX1273">
            <v>180</v>
          </cell>
          <cell r="AY1273">
            <v>7</v>
          </cell>
          <cell r="AZ1273">
            <v>217</v>
          </cell>
          <cell r="BA1273">
            <v>9</v>
          </cell>
        </row>
        <row r="1274">
          <cell r="B1274" t="str">
            <v>真·华雄</v>
          </cell>
          <cell r="C1274">
            <v>14017</v>
          </cell>
          <cell r="D1274">
            <v>1</v>
          </cell>
          <cell r="E1274">
            <v>0</v>
          </cell>
          <cell r="F1274">
            <v>20</v>
          </cell>
          <cell r="G1274">
            <v>40155</v>
          </cell>
          <cell r="H1274">
            <v>1</v>
          </cell>
          <cell r="I1274">
            <v>2</v>
          </cell>
          <cell r="J1274">
            <v>2</v>
          </cell>
          <cell r="K1274">
            <v>1</v>
          </cell>
          <cell r="L1274">
            <v>1</v>
          </cell>
          <cell r="M1274">
            <v>11</v>
          </cell>
          <cell r="N1274">
            <v>10814</v>
          </cell>
          <cell r="O1274">
            <v>10627</v>
          </cell>
          <cell r="P1274">
            <v>2</v>
          </cell>
          <cell r="Q1274">
            <v>2</v>
          </cell>
          <cell r="R1274">
            <v>1</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1061701</v>
          </cell>
          <cell r="AG1274">
            <v>1061702</v>
          </cell>
          <cell r="AH1274">
            <v>1061703</v>
          </cell>
          <cell r="AI1274">
            <v>1061704</v>
          </cell>
          <cell r="AJ1274">
            <v>1061705</v>
          </cell>
          <cell r="AK1274">
            <v>0</v>
          </cell>
          <cell r="AL1274">
            <v>0</v>
          </cell>
          <cell r="AM1274">
            <v>0</v>
          </cell>
          <cell r="AN1274">
            <v>0</v>
          </cell>
          <cell r="AO1274">
            <v>0</v>
          </cell>
          <cell r="AP1274">
            <v>0</v>
          </cell>
          <cell r="AQ1274">
            <v>0</v>
          </cell>
          <cell r="AR1274">
            <v>4573</v>
          </cell>
          <cell r="AS1274">
            <v>182</v>
          </cell>
          <cell r="AT1274">
            <v>0</v>
          </cell>
          <cell r="AU1274">
            <v>0</v>
          </cell>
          <cell r="AV1274">
            <v>403</v>
          </cell>
          <cell r="AW1274">
            <v>16</v>
          </cell>
          <cell r="AX1274">
            <v>207</v>
          </cell>
          <cell r="AY1274">
            <v>8</v>
          </cell>
          <cell r="AZ1274">
            <v>249</v>
          </cell>
          <cell r="BA1274">
            <v>10</v>
          </cell>
        </row>
        <row r="1275">
          <cell r="B1275" t="str">
            <v>真·公孙瓒</v>
          </cell>
          <cell r="C1275">
            <v>14002</v>
          </cell>
          <cell r="D1275">
            <v>1</v>
          </cell>
          <cell r="E1275">
            <v>0</v>
          </cell>
          <cell r="F1275">
            <v>20</v>
          </cell>
          <cell r="G1275">
            <v>40166</v>
          </cell>
          <cell r="H1275">
            <v>1</v>
          </cell>
          <cell r="I1275">
            <v>2</v>
          </cell>
          <cell r="J1275">
            <v>2</v>
          </cell>
          <cell r="K1275">
            <v>1</v>
          </cell>
          <cell r="L1275">
            <v>1</v>
          </cell>
          <cell r="M1275">
            <v>12</v>
          </cell>
          <cell r="N1275">
            <v>0</v>
          </cell>
          <cell r="O1275">
            <v>10627</v>
          </cell>
          <cell r="P1275">
            <v>2</v>
          </cell>
          <cell r="Q1275">
            <v>2</v>
          </cell>
          <cell r="R1275">
            <v>1</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1061701</v>
          </cell>
          <cell r="AG1275">
            <v>1061702</v>
          </cell>
          <cell r="AH1275">
            <v>1061703</v>
          </cell>
          <cell r="AI1275">
            <v>1061704</v>
          </cell>
          <cell r="AJ1275">
            <v>1061705</v>
          </cell>
          <cell r="AK1275">
            <v>0</v>
          </cell>
          <cell r="AL1275">
            <v>0</v>
          </cell>
          <cell r="AM1275">
            <v>0</v>
          </cell>
          <cell r="AN1275">
            <v>0</v>
          </cell>
          <cell r="AO1275">
            <v>0</v>
          </cell>
          <cell r="AP1275">
            <v>0</v>
          </cell>
          <cell r="AQ1275">
            <v>0</v>
          </cell>
          <cell r="AR1275">
            <v>5258</v>
          </cell>
          <cell r="AS1275">
            <v>209</v>
          </cell>
          <cell r="AT1275">
            <v>0</v>
          </cell>
          <cell r="AU1275">
            <v>0</v>
          </cell>
          <cell r="AV1275">
            <v>463</v>
          </cell>
          <cell r="AW1275">
            <v>18</v>
          </cell>
          <cell r="AX1275">
            <v>238</v>
          </cell>
          <cell r="AY1275">
            <v>9</v>
          </cell>
          <cell r="AZ1275">
            <v>286</v>
          </cell>
          <cell r="BA1275">
            <v>11</v>
          </cell>
        </row>
        <row r="1276">
          <cell r="B1276" t="str">
            <v>真·华佗</v>
          </cell>
          <cell r="C1276">
            <v>140182</v>
          </cell>
          <cell r="D1276">
            <v>1</v>
          </cell>
          <cell r="E1276">
            <v>0</v>
          </cell>
          <cell r="F1276">
            <v>20</v>
          </cell>
          <cell r="G1276">
            <v>40177</v>
          </cell>
          <cell r="H1276">
            <v>1</v>
          </cell>
          <cell r="I1276">
            <v>2</v>
          </cell>
          <cell r="J1276">
            <v>1</v>
          </cell>
          <cell r="K1276">
            <v>1</v>
          </cell>
          <cell r="L1276">
            <v>1</v>
          </cell>
          <cell r="M1276">
            <v>0</v>
          </cell>
          <cell r="N1276">
            <v>10629</v>
          </cell>
          <cell r="O1276">
            <v>10638</v>
          </cell>
          <cell r="P1276">
            <v>2</v>
          </cell>
          <cell r="Q1276">
            <v>1</v>
          </cell>
          <cell r="R1276">
            <v>1</v>
          </cell>
          <cell r="S1276">
            <v>1</v>
          </cell>
          <cell r="T1276">
            <v>0</v>
          </cell>
          <cell r="U1276">
            <v>0</v>
          </cell>
          <cell r="V1276">
            <v>0</v>
          </cell>
          <cell r="W1276">
            <v>0</v>
          </cell>
          <cell r="X1276">
            <v>0</v>
          </cell>
          <cell r="Y1276">
            <v>0</v>
          </cell>
          <cell r="Z1276">
            <v>0</v>
          </cell>
          <cell r="AA1276">
            <v>0</v>
          </cell>
          <cell r="AB1276">
            <v>0</v>
          </cell>
          <cell r="AC1276">
            <v>0</v>
          </cell>
          <cell r="AD1276">
            <v>0</v>
          </cell>
          <cell r="AE1276">
            <v>0</v>
          </cell>
          <cell r="AF1276">
            <v>1062801</v>
          </cell>
          <cell r="AG1276">
            <v>1062802</v>
          </cell>
          <cell r="AH1276">
            <v>1062803</v>
          </cell>
          <cell r="AI1276">
            <v>1062804</v>
          </cell>
          <cell r="AJ1276">
            <v>1062805</v>
          </cell>
          <cell r="AK1276">
            <v>0</v>
          </cell>
          <cell r="AL1276">
            <v>0</v>
          </cell>
          <cell r="AM1276">
            <v>0</v>
          </cell>
          <cell r="AN1276">
            <v>0</v>
          </cell>
          <cell r="AO1276">
            <v>0</v>
          </cell>
          <cell r="AP1276">
            <v>0</v>
          </cell>
          <cell r="AQ1276">
            <v>0</v>
          </cell>
          <cell r="AR1276">
            <v>983</v>
          </cell>
          <cell r="AS1276">
            <v>39</v>
          </cell>
          <cell r="AT1276">
            <v>86</v>
          </cell>
          <cell r="AU1276">
            <v>3</v>
          </cell>
          <cell r="AV1276">
            <v>0</v>
          </cell>
          <cell r="AW1276">
            <v>0</v>
          </cell>
          <cell r="AX1276">
            <v>53</v>
          </cell>
          <cell r="AY1276">
            <v>2</v>
          </cell>
          <cell r="AZ1276">
            <v>44</v>
          </cell>
          <cell r="BA1276">
            <v>2</v>
          </cell>
        </row>
        <row r="1277">
          <cell r="B1277" t="str">
            <v>真·张角</v>
          </cell>
          <cell r="C1277">
            <v>140192</v>
          </cell>
          <cell r="D1277">
            <v>1</v>
          </cell>
          <cell r="E1277">
            <v>0</v>
          </cell>
          <cell r="F1277">
            <v>20</v>
          </cell>
          <cell r="G1277">
            <v>40188</v>
          </cell>
          <cell r="H1277">
            <v>1</v>
          </cell>
          <cell r="I1277">
            <v>2</v>
          </cell>
          <cell r="J1277">
            <v>1</v>
          </cell>
          <cell r="K1277">
            <v>1</v>
          </cell>
          <cell r="L1277">
            <v>1</v>
          </cell>
          <cell r="M1277">
            <v>1</v>
          </cell>
          <cell r="N1277">
            <v>10630</v>
          </cell>
          <cell r="O1277">
            <v>10638</v>
          </cell>
          <cell r="P1277">
            <v>2</v>
          </cell>
          <cell r="Q1277">
            <v>1</v>
          </cell>
          <cell r="R1277">
            <v>1</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1062801</v>
          </cell>
          <cell r="AG1277">
            <v>1062802</v>
          </cell>
          <cell r="AH1277">
            <v>1062803</v>
          </cell>
          <cell r="AI1277">
            <v>1062804</v>
          </cell>
          <cell r="AJ1277">
            <v>1062805</v>
          </cell>
          <cell r="AK1277">
            <v>0</v>
          </cell>
          <cell r="AL1277">
            <v>0</v>
          </cell>
          <cell r="AM1277">
            <v>0</v>
          </cell>
          <cell r="AN1277">
            <v>0</v>
          </cell>
          <cell r="AO1277">
            <v>0</v>
          </cell>
          <cell r="AP1277">
            <v>0</v>
          </cell>
          <cell r="AQ1277">
            <v>0</v>
          </cell>
          <cell r="AR1277">
            <v>1132</v>
          </cell>
          <cell r="AS1277">
            <v>45</v>
          </cell>
          <cell r="AT1277">
            <v>100</v>
          </cell>
          <cell r="AU1277">
            <v>4</v>
          </cell>
          <cell r="AV1277">
            <v>0</v>
          </cell>
          <cell r="AW1277">
            <v>0</v>
          </cell>
          <cell r="AX1277">
            <v>61</v>
          </cell>
          <cell r="AY1277">
            <v>2</v>
          </cell>
          <cell r="AZ1277">
            <v>51</v>
          </cell>
          <cell r="BA1277">
            <v>2</v>
          </cell>
        </row>
        <row r="1278">
          <cell r="B1278" t="str">
            <v>真·李儒</v>
          </cell>
          <cell r="C1278">
            <v>14020</v>
          </cell>
          <cell r="D1278">
            <v>1</v>
          </cell>
          <cell r="E1278">
            <v>0</v>
          </cell>
          <cell r="F1278">
            <v>13</v>
          </cell>
          <cell r="G1278">
            <v>40199</v>
          </cell>
          <cell r="H1278">
            <v>1</v>
          </cell>
          <cell r="I1278">
            <v>2</v>
          </cell>
          <cell r="J1278">
            <v>1</v>
          </cell>
          <cell r="K1278">
            <v>1</v>
          </cell>
          <cell r="L1278">
            <v>1</v>
          </cell>
          <cell r="M1278">
            <v>2</v>
          </cell>
          <cell r="N1278">
            <v>10631</v>
          </cell>
          <cell r="O1278">
            <v>10638</v>
          </cell>
          <cell r="P1278">
            <v>2</v>
          </cell>
          <cell r="Q1278">
            <v>1</v>
          </cell>
          <cell r="R1278">
            <v>1</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1062801</v>
          </cell>
          <cell r="AG1278">
            <v>1062802</v>
          </cell>
          <cell r="AH1278">
            <v>1062803</v>
          </cell>
          <cell r="AI1278">
            <v>1062804</v>
          </cell>
          <cell r="AJ1278">
            <v>1062805</v>
          </cell>
          <cell r="AK1278">
            <v>0</v>
          </cell>
          <cell r="AL1278">
            <v>0</v>
          </cell>
          <cell r="AM1278">
            <v>0</v>
          </cell>
          <cell r="AN1278">
            <v>0</v>
          </cell>
          <cell r="AO1278">
            <v>0</v>
          </cell>
          <cell r="AP1278">
            <v>0</v>
          </cell>
          <cell r="AQ1278">
            <v>0</v>
          </cell>
          <cell r="AR1278">
            <v>1301</v>
          </cell>
          <cell r="AS1278">
            <v>52</v>
          </cell>
          <cell r="AT1278">
            <v>115</v>
          </cell>
          <cell r="AU1278">
            <v>5</v>
          </cell>
          <cell r="AV1278">
            <v>0</v>
          </cell>
          <cell r="AW1278">
            <v>0</v>
          </cell>
          <cell r="AX1278">
            <v>70</v>
          </cell>
          <cell r="AY1278">
            <v>3</v>
          </cell>
          <cell r="AZ1278">
            <v>59</v>
          </cell>
          <cell r="BA1278">
            <v>2</v>
          </cell>
        </row>
        <row r="1279">
          <cell r="B1279" t="str">
            <v>真·皇甫嵩</v>
          </cell>
          <cell r="C1279">
            <v>14021</v>
          </cell>
          <cell r="D1279">
            <v>1</v>
          </cell>
          <cell r="E1279">
            <v>0</v>
          </cell>
          <cell r="F1279">
            <v>13</v>
          </cell>
          <cell r="G1279">
            <v>40210</v>
          </cell>
          <cell r="H1279">
            <v>1</v>
          </cell>
          <cell r="I1279">
            <v>2</v>
          </cell>
          <cell r="J1279">
            <v>1</v>
          </cell>
          <cell r="K1279">
            <v>1</v>
          </cell>
          <cell r="L1279">
            <v>1</v>
          </cell>
          <cell r="M1279">
            <v>3</v>
          </cell>
          <cell r="N1279">
            <v>10632</v>
          </cell>
          <cell r="O1279">
            <v>10638</v>
          </cell>
          <cell r="P1279">
            <v>2</v>
          </cell>
          <cell r="Q1279">
            <v>1</v>
          </cell>
          <cell r="R1279">
            <v>1</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1062801</v>
          </cell>
          <cell r="AG1279">
            <v>1062802</v>
          </cell>
          <cell r="AH1279">
            <v>1062803</v>
          </cell>
          <cell r="AI1279">
            <v>1062804</v>
          </cell>
          <cell r="AJ1279">
            <v>1062805</v>
          </cell>
          <cell r="AK1279">
            <v>0</v>
          </cell>
          <cell r="AL1279">
            <v>0</v>
          </cell>
          <cell r="AM1279">
            <v>0</v>
          </cell>
          <cell r="AN1279">
            <v>0</v>
          </cell>
          <cell r="AO1279">
            <v>0</v>
          </cell>
          <cell r="AP1279">
            <v>0</v>
          </cell>
          <cell r="AQ1279">
            <v>0</v>
          </cell>
          <cell r="AR1279">
            <v>1496</v>
          </cell>
          <cell r="AS1279">
            <v>60</v>
          </cell>
          <cell r="AT1279">
            <v>132</v>
          </cell>
          <cell r="AU1279">
            <v>5</v>
          </cell>
          <cell r="AV1279">
            <v>0</v>
          </cell>
          <cell r="AW1279">
            <v>0</v>
          </cell>
          <cell r="AX1279">
            <v>81</v>
          </cell>
          <cell r="AY1279">
            <v>3</v>
          </cell>
          <cell r="AZ1279">
            <v>68</v>
          </cell>
          <cell r="BA1279">
            <v>3</v>
          </cell>
        </row>
        <row r="1280">
          <cell r="B1280" t="str">
            <v>真·刘表</v>
          </cell>
          <cell r="C1280">
            <v>14022</v>
          </cell>
          <cell r="D1280">
            <v>1</v>
          </cell>
          <cell r="E1280">
            <v>0</v>
          </cell>
          <cell r="F1280">
            <v>13</v>
          </cell>
          <cell r="G1280">
            <v>40221</v>
          </cell>
          <cell r="H1280">
            <v>1</v>
          </cell>
          <cell r="I1280">
            <v>2</v>
          </cell>
          <cell r="J1280">
            <v>1</v>
          </cell>
          <cell r="K1280">
            <v>1</v>
          </cell>
          <cell r="L1280">
            <v>1</v>
          </cell>
          <cell r="M1280">
            <v>4</v>
          </cell>
          <cell r="N1280">
            <v>10633</v>
          </cell>
          <cell r="O1280">
            <v>10638</v>
          </cell>
          <cell r="P1280">
            <v>2</v>
          </cell>
          <cell r="Q1280">
            <v>1</v>
          </cell>
          <cell r="R1280">
            <v>1</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1062801</v>
          </cell>
          <cell r="AG1280">
            <v>1062802</v>
          </cell>
          <cell r="AH1280">
            <v>1062803</v>
          </cell>
          <cell r="AI1280">
            <v>1062804</v>
          </cell>
          <cell r="AJ1280">
            <v>1062805</v>
          </cell>
          <cell r="AK1280">
            <v>0</v>
          </cell>
          <cell r="AL1280">
            <v>0</v>
          </cell>
          <cell r="AM1280">
            <v>0</v>
          </cell>
          <cell r="AN1280">
            <v>0</v>
          </cell>
          <cell r="AO1280">
            <v>0</v>
          </cell>
          <cell r="AP1280">
            <v>0</v>
          </cell>
          <cell r="AQ1280">
            <v>0</v>
          </cell>
          <cell r="AR1280">
            <v>1721</v>
          </cell>
          <cell r="AS1280">
            <v>69</v>
          </cell>
          <cell r="AT1280">
            <v>152</v>
          </cell>
          <cell r="AU1280">
            <v>6</v>
          </cell>
          <cell r="AV1280">
            <v>0</v>
          </cell>
          <cell r="AW1280">
            <v>0</v>
          </cell>
          <cell r="AX1280">
            <v>93</v>
          </cell>
          <cell r="AY1280">
            <v>4</v>
          </cell>
          <cell r="AZ1280">
            <v>78</v>
          </cell>
          <cell r="BA1280">
            <v>3</v>
          </cell>
        </row>
        <row r="1281">
          <cell r="B1281" t="str">
            <v>真·张绣</v>
          </cell>
          <cell r="C1281">
            <v>12031</v>
          </cell>
          <cell r="D1281">
            <v>1</v>
          </cell>
          <cell r="E1281">
            <v>0</v>
          </cell>
          <cell r="F1281">
            <v>13</v>
          </cell>
          <cell r="G1281">
            <v>40232</v>
          </cell>
          <cell r="H1281">
            <v>1</v>
          </cell>
          <cell r="I1281">
            <v>2</v>
          </cell>
          <cell r="J1281">
            <v>1</v>
          </cell>
          <cell r="K1281">
            <v>1</v>
          </cell>
          <cell r="L1281">
            <v>1</v>
          </cell>
          <cell r="M1281">
            <v>5</v>
          </cell>
          <cell r="N1281">
            <v>10634</v>
          </cell>
          <cell r="O1281">
            <v>10638</v>
          </cell>
          <cell r="P1281">
            <v>2</v>
          </cell>
          <cell r="Q1281">
            <v>1</v>
          </cell>
          <cell r="R1281">
            <v>1</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1062801</v>
          </cell>
          <cell r="AG1281">
            <v>1062802</v>
          </cell>
          <cell r="AH1281">
            <v>1062803</v>
          </cell>
          <cell r="AI1281">
            <v>1062804</v>
          </cell>
          <cell r="AJ1281">
            <v>1062805</v>
          </cell>
          <cell r="AK1281">
            <v>0</v>
          </cell>
          <cell r="AL1281">
            <v>0</v>
          </cell>
          <cell r="AM1281">
            <v>0</v>
          </cell>
          <cell r="AN1281">
            <v>0</v>
          </cell>
          <cell r="AO1281">
            <v>0</v>
          </cell>
          <cell r="AP1281">
            <v>0</v>
          </cell>
          <cell r="AQ1281">
            <v>0</v>
          </cell>
          <cell r="AR1281">
            <v>1979</v>
          </cell>
          <cell r="AS1281">
            <v>79</v>
          </cell>
          <cell r="AT1281">
            <v>175</v>
          </cell>
          <cell r="AU1281">
            <v>7</v>
          </cell>
          <cell r="AV1281">
            <v>0</v>
          </cell>
          <cell r="AW1281">
            <v>0</v>
          </cell>
          <cell r="AX1281">
            <v>107</v>
          </cell>
          <cell r="AY1281">
            <v>4</v>
          </cell>
          <cell r="AZ1281">
            <v>89</v>
          </cell>
          <cell r="BA1281">
            <v>4</v>
          </cell>
        </row>
        <row r="1282">
          <cell r="B1282" t="str">
            <v>真·马腾</v>
          </cell>
          <cell r="C1282">
            <v>12031</v>
          </cell>
          <cell r="D1282">
            <v>1</v>
          </cell>
          <cell r="E1282">
            <v>0</v>
          </cell>
          <cell r="F1282">
            <v>13</v>
          </cell>
          <cell r="G1282">
            <v>40243</v>
          </cell>
          <cell r="H1282">
            <v>1</v>
          </cell>
          <cell r="I1282">
            <v>2</v>
          </cell>
          <cell r="J1282">
            <v>1</v>
          </cell>
          <cell r="K1282">
            <v>1</v>
          </cell>
          <cell r="L1282">
            <v>1</v>
          </cell>
          <cell r="M1282">
            <v>6</v>
          </cell>
          <cell r="N1282">
            <v>10635</v>
          </cell>
          <cell r="O1282">
            <v>10638</v>
          </cell>
          <cell r="P1282">
            <v>2</v>
          </cell>
          <cell r="Q1282">
            <v>1</v>
          </cell>
          <cell r="R1282">
            <v>1</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1062801</v>
          </cell>
          <cell r="AG1282">
            <v>1062802</v>
          </cell>
          <cell r="AH1282">
            <v>1062803</v>
          </cell>
          <cell r="AI1282">
            <v>1062804</v>
          </cell>
          <cell r="AJ1282">
            <v>1062805</v>
          </cell>
          <cell r="AK1282">
            <v>0</v>
          </cell>
          <cell r="AL1282">
            <v>0</v>
          </cell>
          <cell r="AM1282">
            <v>0</v>
          </cell>
          <cell r="AN1282">
            <v>0</v>
          </cell>
          <cell r="AO1282">
            <v>0</v>
          </cell>
          <cell r="AP1282">
            <v>0</v>
          </cell>
          <cell r="AQ1282">
            <v>0</v>
          </cell>
          <cell r="AR1282">
            <v>2275</v>
          </cell>
          <cell r="AS1282">
            <v>91</v>
          </cell>
          <cell r="AT1282">
            <v>201</v>
          </cell>
          <cell r="AU1282">
            <v>8</v>
          </cell>
          <cell r="AV1282">
            <v>0</v>
          </cell>
          <cell r="AW1282">
            <v>0</v>
          </cell>
          <cell r="AX1282">
            <v>124</v>
          </cell>
          <cell r="AY1282">
            <v>5</v>
          </cell>
          <cell r="AZ1282">
            <v>103</v>
          </cell>
          <cell r="BA1282">
            <v>4</v>
          </cell>
        </row>
        <row r="1283">
          <cell r="B1283" t="str">
            <v>真·丁原</v>
          </cell>
          <cell r="C1283">
            <v>11034</v>
          </cell>
          <cell r="D1283">
            <v>1</v>
          </cell>
          <cell r="E1283">
            <v>0</v>
          </cell>
          <cell r="F1283">
            <v>13</v>
          </cell>
          <cell r="G1283">
            <v>40254</v>
          </cell>
          <cell r="H1283">
            <v>1</v>
          </cell>
          <cell r="I1283">
            <v>2</v>
          </cell>
          <cell r="J1283">
            <v>1</v>
          </cell>
          <cell r="K1283">
            <v>1</v>
          </cell>
          <cell r="L1283">
            <v>1</v>
          </cell>
          <cell r="M1283">
            <v>7</v>
          </cell>
          <cell r="N1283">
            <v>10636</v>
          </cell>
          <cell r="O1283">
            <v>10638</v>
          </cell>
          <cell r="P1283">
            <v>2</v>
          </cell>
          <cell r="Q1283">
            <v>1</v>
          </cell>
          <cell r="R1283">
            <v>1</v>
          </cell>
          <cell r="S1283">
            <v>0</v>
          </cell>
          <cell r="T1283">
            <v>0</v>
          </cell>
          <cell r="U1283">
            <v>0</v>
          </cell>
          <cell r="V1283">
            <v>0</v>
          </cell>
          <cell r="W1283">
            <v>0</v>
          </cell>
          <cell r="X1283">
            <v>0</v>
          </cell>
          <cell r="Y1283">
            <v>0</v>
          </cell>
          <cell r="Z1283">
            <v>0</v>
          </cell>
          <cell r="AA1283">
            <v>0</v>
          </cell>
          <cell r="AB1283">
            <v>0</v>
          </cell>
          <cell r="AC1283">
            <v>0</v>
          </cell>
          <cell r="AD1283">
            <v>0</v>
          </cell>
          <cell r="AE1283">
            <v>0</v>
          </cell>
          <cell r="AF1283">
            <v>1062801</v>
          </cell>
          <cell r="AG1283">
            <v>1062802</v>
          </cell>
          <cell r="AH1283">
            <v>1062803</v>
          </cell>
          <cell r="AI1283">
            <v>1062804</v>
          </cell>
          <cell r="AJ1283">
            <v>1062805</v>
          </cell>
          <cell r="AK1283">
            <v>0</v>
          </cell>
          <cell r="AL1283">
            <v>0</v>
          </cell>
          <cell r="AM1283">
            <v>0</v>
          </cell>
          <cell r="AN1283">
            <v>0</v>
          </cell>
          <cell r="AO1283">
            <v>0</v>
          </cell>
          <cell r="AP1283">
            <v>0</v>
          </cell>
          <cell r="AQ1283">
            <v>0</v>
          </cell>
          <cell r="AR1283">
            <v>2616</v>
          </cell>
          <cell r="AS1283">
            <v>105</v>
          </cell>
          <cell r="AT1283">
            <v>231</v>
          </cell>
          <cell r="AU1283">
            <v>9</v>
          </cell>
          <cell r="AV1283">
            <v>0</v>
          </cell>
          <cell r="AW1283">
            <v>0</v>
          </cell>
          <cell r="AX1283">
            <v>142</v>
          </cell>
          <cell r="AY1283">
            <v>6</v>
          </cell>
          <cell r="AZ1283">
            <v>118</v>
          </cell>
          <cell r="BA1283">
            <v>5</v>
          </cell>
        </row>
        <row r="1284">
          <cell r="B1284" t="str">
            <v>真·张宝</v>
          </cell>
          <cell r="C1284">
            <v>14025</v>
          </cell>
          <cell r="D1284">
            <v>1</v>
          </cell>
          <cell r="E1284">
            <v>0</v>
          </cell>
          <cell r="F1284">
            <v>13</v>
          </cell>
          <cell r="G1284">
            <v>40265</v>
          </cell>
          <cell r="H1284">
            <v>1</v>
          </cell>
          <cell r="I1284">
            <v>2</v>
          </cell>
          <cell r="J1284">
            <v>1</v>
          </cell>
          <cell r="K1284">
            <v>1</v>
          </cell>
          <cell r="L1284">
            <v>1</v>
          </cell>
          <cell r="M1284">
            <v>8</v>
          </cell>
          <cell r="N1284">
            <v>10637</v>
          </cell>
          <cell r="O1284">
            <v>10638</v>
          </cell>
          <cell r="P1284">
            <v>2</v>
          </cell>
          <cell r="Q1284">
            <v>1</v>
          </cell>
          <cell r="R1284">
            <v>1</v>
          </cell>
          <cell r="S1284">
            <v>0</v>
          </cell>
          <cell r="T1284">
            <v>0</v>
          </cell>
          <cell r="U1284">
            <v>0</v>
          </cell>
          <cell r="V1284">
            <v>0</v>
          </cell>
          <cell r="W1284">
            <v>0</v>
          </cell>
          <cell r="X1284">
            <v>0</v>
          </cell>
          <cell r="Y1284">
            <v>0</v>
          </cell>
          <cell r="Z1284">
            <v>0</v>
          </cell>
          <cell r="AA1284">
            <v>0</v>
          </cell>
          <cell r="AB1284">
            <v>0</v>
          </cell>
          <cell r="AC1284">
            <v>0</v>
          </cell>
          <cell r="AD1284">
            <v>0</v>
          </cell>
          <cell r="AE1284">
            <v>0</v>
          </cell>
          <cell r="AF1284">
            <v>1062801</v>
          </cell>
          <cell r="AG1284">
            <v>1062802</v>
          </cell>
          <cell r="AH1284">
            <v>1062803</v>
          </cell>
          <cell r="AI1284">
            <v>1062804</v>
          </cell>
          <cell r="AJ1284">
            <v>1062805</v>
          </cell>
          <cell r="AK1284">
            <v>0</v>
          </cell>
          <cell r="AL1284">
            <v>0</v>
          </cell>
          <cell r="AM1284">
            <v>0</v>
          </cell>
          <cell r="AN1284">
            <v>0</v>
          </cell>
          <cell r="AO1284">
            <v>0</v>
          </cell>
          <cell r="AP1284">
            <v>0</v>
          </cell>
          <cell r="AQ1284">
            <v>0</v>
          </cell>
          <cell r="AR1284">
            <v>3008</v>
          </cell>
          <cell r="AS1284">
            <v>120</v>
          </cell>
          <cell r="AT1284">
            <v>266</v>
          </cell>
          <cell r="AU1284">
            <v>11</v>
          </cell>
          <cell r="AV1284">
            <v>0</v>
          </cell>
          <cell r="AW1284">
            <v>0</v>
          </cell>
          <cell r="AX1284">
            <v>164</v>
          </cell>
          <cell r="AY1284">
            <v>7</v>
          </cell>
          <cell r="AZ1284">
            <v>136</v>
          </cell>
          <cell r="BA1284">
            <v>5</v>
          </cell>
        </row>
        <row r="1285">
          <cell r="B1285" t="str">
            <v>真·张梁</v>
          </cell>
          <cell r="C1285">
            <v>14026</v>
          </cell>
          <cell r="D1285">
            <v>1</v>
          </cell>
          <cell r="E1285">
            <v>0</v>
          </cell>
          <cell r="F1285">
            <v>13</v>
          </cell>
          <cell r="G1285">
            <v>40276</v>
          </cell>
          <cell r="H1285">
            <v>1</v>
          </cell>
          <cell r="I1285">
            <v>2</v>
          </cell>
          <cell r="J1285">
            <v>1</v>
          </cell>
          <cell r="K1285">
            <v>1</v>
          </cell>
          <cell r="L1285">
            <v>1</v>
          </cell>
          <cell r="M1285">
            <v>9</v>
          </cell>
          <cell r="N1285">
            <v>10638</v>
          </cell>
          <cell r="O1285">
            <v>10638</v>
          </cell>
          <cell r="P1285">
            <v>2</v>
          </cell>
          <cell r="Q1285">
            <v>1</v>
          </cell>
          <cell r="R1285">
            <v>1</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1062801</v>
          </cell>
          <cell r="AG1285">
            <v>1062802</v>
          </cell>
          <cell r="AH1285">
            <v>1062803</v>
          </cell>
          <cell r="AI1285">
            <v>1062804</v>
          </cell>
          <cell r="AJ1285">
            <v>1062805</v>
          </cell>
          <cell r="AK1285">
            <v>0</v>
          </cell>
          <cell r="AL1285">
            <v>0</v>
          </cell>
          <cell r="AM1285">
            <v>0</v>
          </cell>
          <cell r="AN1285">
            <v>0</v>
          </cell>
          <cell r="AO1285">
            <v>0</v>
          </cell>
          <cell r="AP1285">
            <v>0</v>
          </cell>
          <cell r="AQ1285">
            <v>0</v>
          </cell>
          <cell r="AR1285">
            <v>3459</v>
          </cell>
          <cell r="AS1285">
            <v>138</v>
          </cell>
          <cell r="AT1285">
            <v>305</v>
          </cell>
          <cell r="AU1285">
            <v>12</v>
          </cell>
          <cell r="AV1285">
            <v>0</v>
          </cell>
          <cell r="AW1285">
            <v>0</v>
          </cell>
          <cell r="AX1285">
            <v>188</v>
          </cell>
          <cell r="AY1285">
            <v>8</v>
          </cell>
          <cell r="AZ1285">
            <v>157</v>
          </cell>
          <cell r="BA1285">
            <v>6</v>
          </cell>
        </row>
        <row r="1286">
          <cell r="B1286" t="str">
            <v>真·袁术</v>
          </cell>
          <cell r="C1286">
            <v>14027</v>
          </cell>
          <cell r="D1286">
            <v>1</v>
          </cell>
          <cell r="E1286">
            <v>0</v>
          </cell>
          <cell r="F1286">
            <v>13</v>
          </cell>
          <cell r="G1286">
            <v>40287</v>
          </cell>
          <cell r="H1286">
            <v>1</v>
          </cell>
          <cell r="I1286">
            <v>2</v>
          </cell>
          <cell r="J1286">
            <v>1</v>
          </cell>
          <cell r="K1286">
            <v>1</v>
          </cell>
          <cell r="L1286">
            <v>1</v>
          </cell>
          <cell r="M1286">
            <v>10</v>
          </cell>
          <cell r="N1286">
            <v>10815</v>
          </cell>
          <cell r="O1286">
            <v>10638</v>
          </cell>
          <cell r="P1286">
            <v>2</v>
          </cell>
          <cell r="Q1286">
            <v>1</v>
          </cell>
          <cell r="R1286">
            <v>1</v>
          </cell>
          <cell r="S1286">
            <v>0</v>
          </cell>
          <cell r="T1286">
            <v>0</v>
          </cell>
          <cell r="U1286">
            <v>0</v>
          </cell>
          <cell r="V1286">
            <v>0</v>
          </cell>
          <cell r="W1286">
            <v>0</v>
          </cell>
          <cell r="X1286">
            <v>0</v>
          </cell>
          <cell r="Y1286">
            <v>0</v>
          </cell>
          <cell r="Z1286">
            <v>0</v>
          </cell>
          <cell r="AA1286">
            <v>0</v>
          </cell>
          <cell r="AB1286">
            <v>0</v>
          </cell>
          <cell r="AC1286">
            <v>0</v>
          </cell>
          <cell r="AD1286">
            <v>0</v>
          </cell>
          <cell r="AE1286">
            <v>0</v>
          </cell>
          <cell r="AF1286">
            <v>1062801</v>
          </cell>
          <cell r="AG1286">
            <v>1062802</v>
          </cell>
          <cell r="AH1286">
            <v>1062803</v>
          </cell>
          <cell r="AI1286">
            <v>1062804</v>
          </cell>
          <cell r="AJ1286">
            <v>1062805</v>
          </cell>
          <cell r="AK1286">
            <v>0</v>
          </cell>
          <cell r="AL1286">
            <v>0</v>
          </cell>
          <cell r="AM1286">
            <v>0</v>
          </cell>
          <cell r="AN1286">
            <v>0</v>
          </cell>
          <cell r="AO1286">
            <v>0</v>
          </cell>
          <cell r="AP1286">
            <v>0</v>
          </cell>
          <cell r="AQ1286">
            <v>0</v>
          </cell>
          <cell r="AR1286">
            <v>3977</v>
          </cell>
          <cell r="AS1286">
            <v>159</v>
          </cell>
          <cell r="AT1286">
            <v>351</v>
          </cell>
          <cell r="AU1286">
            <v>14</v>
          </cell>
          <cell r="AV1286">
            <v>0</v>
          </cell>
          <cell r="AW1286">
            <v>0</v>
          </cell>
          <cell r="AX1286">
            <v>216</v>
          </cell>
          <cell r="AY1286">
            <v>9</v>
          </cell>
          <cell r="AZ1286">
            <v>180</v>
          </cell>
          <cell r="BA1286">
            <v>7</v>
          </cell>
        </row>
        <row r="1287">
          <cell r="B1287" t="str">
            <v>真·何皇后</v>
          </cell>
          <cell r="C1287">
            <v>14028</v>
          </cell>
          <cell r="D1287">
            <v>1</v>
          </cell>
          <cell r="E1287">
            <v>0</v>
          </cell>
          <cell r="F1287">
            <v>12</v>
          </cell>
          <cell r="G1287">
            <v>40298</v>
          </cell>
          <cell r="H1287">
            <v>1</v>
          </cell>
          <cell r="I1287">
            <v>2</v>
          </cell>
          <cell r="J1287">
            <v>1</v>
          </cell>
          <cell r="K1287">
            <v>1</v>
          </cell>
          <cell r="L1287">
            <v>1</v>
          </cell>
          <cell r="M1287">
            <v>11</v>
          </cell>
          <cell r="N1287">
            <v>10816</v>
          </cell>
          <cell r="O1287">
            <v>10638</v>
          </cell>
          <cell r="P1287">
            <v>2</v>
          </cell>
          <cell r="Q1287">
            <v>1</v>
          </cell>
          <cell r="R1287">
            <v>1</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1062801</v>
          </cell>
          <cell r="AG1287">
            <v>1062802</v>
          </cell>
          <cell r="AH1287">
            <v>1062803</v>
          </cell>
          <cell r="AI1287">
            <v>1062804</v>
          </cell>
          <cell r="AJ1287">
            <v>1062805</v>
          </cell>
          <cell r="AK1287">
            <v>0</v>
          </cell>
          <cell r="AL1287">
            <v>0</v>
          </cell>
          <cell r="AM1287">
            <v>0</v>
          </cell>
          <cell r="AN1287">
            <v>0</v>
          </cell>
          <cell r="AO1287">
            <v>0</v>
          </cell>
          <cell r="AP1287">
            <v>0</v>
          </cell>
          <cell r="AQ1287">
            <v>0</v>
          </cell>
          <cell r="AR1287">
            <v>4573</v>
          </cell>
          <cell r="AS1287">
            <v>182</v>
          </cell>
          <cell r="AT1287">
            <v>403</v>
          </cell>
          <cell r="AU1287">
            <v>16</v>
          </cell>
          <cell r="AV1287">
            <v>0</v>
          </cell>
          <cell r="AW1287">
            <v>0</v>
          </cell>
          <cell r="AX1287">
            <v>248</v>
          </cell>
          <cell r="AY1287">
            <v>10</v>
          </cell>
          <cell r="AZ1287">
            <v>207</v>
          </cell>
          <cell r="BA1287">
            <v>8</v>
          </cell>
        </row>
        <row r="1288">
          <cell r="B1288" t="str">
            <v>真·王允</v>
          </cell>
          <cell r="C1288">
            <v>14029</v>
          </cell>
          <cell r="D1288">
            <v>1</v>
          </cell>
          <cell r="E1288">
            <v>0</v>
          </cell>
          <cell r="F1288">
            <v>13</v>
          </cell>
          <cell r="G1288">
            <v>40309</v>
          </cell>
          <cell r="H1288">
            <v>1</v>
          </cell>
          <cell r="I1288">
            <v>2</v>
          </cell>
          <cell r="J1288">
            <v>1</v>
          </cell>
          <cell r="K1288">
            <v>1</v>
          </cell>
          <cell r="L1288">
            <v>1</v>
          </cell>
          <cell r="M1288">
            <v>12</v>
          </cell>
          <cell r="N1288">
            <v>0</v>
          </cell>
          <cell r="O1288">
            <v>10638</v>
          </cell>
          <cell r="P1288">
            <v>2</v>
          </cell>
          <cell r="Q1288">
            <v>1</v>
          </cell>
          <cell r="R1288">
            <v>1</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1062801</v>
          </cell>
          <cell r="AG1288">
            <v>1062802</v>
          </cell>
          <cell r="AH1288">
            <v>1062803</v>
          </cell>
          <cell r="AI1288">
            <v>1062804</v>
          </cell>
          <cell r="AJ1288">
            <v>1062805</v>
          </cell>
          <cell r="AK1288">
            <v>0</v>
          </cell>
          <cell r="AL1288">
            <v>0</v>
          </cell>
          <cell r="AM1288">
            <v>0</v>
          </cell>
          <cell r="AN1288">
            <v>0</v>
          </cell>
          <cell r="AO1288">
            <v>0</v>
          </cell>
          <cell r="AP1288">
            <v>0</v>
          </cell>
          <cell r="AQ1288">
            <v>0</v>
          </cell>
          <cell r="AR1288">
            <v>5258</v>
          </cell>
          <cell r="AS1288">
            <v>209</v>
          </cell>
          <cell r="AT1288">
            <v>463</v>
          </cell>
          <cell r="AU1288">
            <v>18</v>
          </cell>
          <cell r="AV1288">
            <v>0</v>
          </cell>
          <cell r="AW1288">
            <v>0</v>
          </cell>
          <cell r="AX1288">
            <v>285</v>
          </cell>
          <cell r="AY1288">
            <v>11</v>
          </cell>
          <cell r="AZ1288">
            <v>238</v>
          </cell>
          <cell r="BA1288">
            <v>9</v>
          </cell>
        </row>
        <row r="1289">
          <cell r="B1289" t="str">
            <v>真·张燕</v>
          </cell>
          <cell r="C1289">
            <v>14030</v>
          </cell>
          <cell r="D1289">
            <v>1</v>
          </cell>
          <cell r="E1289">
            <v>0</v>
          </cell>
          <cell r="F1289">
            <v>13</v>
          </cell>
          <cell r="G1289">
            <v>40320</v>
          </cell>
          <cell r="H1289">
            <v>1</v>
          </cell>
          <cell r="I1289">
            <v>2</v>
          </cell>
          <cell r="J1289">
            <v>1</v>
          </cell>
          <cell r="K1289">
            <v>1</v>
          </cell>
          <cell r="L1289">
            <v>1</v>
          </cell>
          <cell r="M1289">
            <v>0</v>
          </cell>
          <cell r="N1289">
            <v>10640</v>
          </cell>
          <cell r="O1289">
            <v>10649</v>
          </cell>
          <cell r="P1289">
            <v>1</v>
          </cell>
          <cell r="Q1289">
            <v>1</v>
          </cell>
          <cell r="R1289">
            <v>1</v>
          </cell>
          <cell r="S1289">
            <v>1</v>
          </cell>
          <cell r="T1289">
            <v>0</v>
          </cell>
          <cell r="U1289">
            <v>0</v>
          </cell>
          <cell r="V1289">
            <v>0</v>
          </cell>
          <cell r="W1289">
            <v>0</v>
          </cell>
          <cell r="X1289">
            <v>0</v>
          </cell>
          <cell r="Y1289">
            <v>0</v>
          </cell>
          <cell r="Z1289">
            <v>0</v>
          </cell>
          <cell r="AA1289">
            <v>0</v>
          </cell>
          <cell r="AB1289">
            <v>0</v>
          </cell>
          <cell r="AC1289">
            <v>0</v>
          </cell>
          <cell r="AD1289">
            <v>0</v>
          </cell>
          <cell r="AE1289">
            <v>0</v>
          </cell>
          <cell r="AF1289">
            <v>1063901</v>
          </cell>
          <cell r="AG1289">
            <v>1063902</v>
          </cell>
          <cell r="AH1289">
            <v>1063903</v>
          </cell>
          <cell r="AI1289">
            <v>1063904</v>
          </cell>
          <cell r="AJ1289">
            <v>1063905</v>
          </cell>
          <cell r="AK1289">
            <v>0</v>
          </cell>
          <cell r="AL1289">
            <v>0</v>
          </cell>
          <cell r="AM1289">
            <v>0</v>
          </cell>
          <cell r="AN1289">
            <v>0</v>
          </cell>
          <cell r="AO1289">
            <v>0</v>
          </cell>
          <cell r="AP1289">
            <v>0</v>
          </cell>
          <cell r="AQ1289">
            <v>0</v>
          </cell>
          <cell r="AR1289">
            <v>862</v>
          </cell>
          <cell r="AS1289">
            <v>34</v>
          </cell>
          <cell r="AT1289">
            <v>73</v>
          </cell>
          <cell r="AU1289">
            <v>3</v>
          </cell>
          <cell r="AV1289">
            <v>0</v>
          </cell>
          <cell r="AW1289">
            <v>0</v>
          </cell>
          <cell r="AX1289">
            <v>43</v>
          </cell>
          <cell r="AY1289">
            <v>2</v>
          </cell>
          <cell r="AZ1289">
            <v>43</v>
          </cell>
          <cell r="BA1289">
            <v>2</v>
          </cell>
        </row>
        <row r="1290">
          <cell r="B1290" t="str">
            <v>真·蒯越</v>
          </cell>
          <cell r="C1290">
            <v>11034</v>
          </cell>
          <cell r="D1290">
            <v>1</v>
          </cell>
          <cell r="E1290">
            <v>0</v>
          </cell>
          <cell r="F1290">
            <v>12</v>
          </cell>
          <cell r="G1290">
            <v>40331</v>
          </cell>
          <cell r="H1290">
            <v>1</v>
          </cell>
          <cell r="I1290">
            <v>2</v>
          </cell>
          <cell r="J1290">
            <v>1</v>
          </cell>
          <cell r="K1290">
            <v>1</v>
          </cell>
          <cell r="L1290">
            <v>1</v>
          </cell>
          <cell r="M1290">
            <v>1</v>
          </cell>
          <cell r="N1290">
            <v>10641</v>
          </cell>
          <cell r="O1290">
            <v>10649</v>
          </cell>
          <cell r="P1290">
            <v>1</v>
          </cell>
          <cell r="Q1290">
            <v>1</v>
          </cell>
          <cell r="R1290">
            <v>1</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1063901</v>
          </cell>
          <cell r="AG1290">
            <v>1063902</v>
          </cell>
          <cell r="AH1290">
            <v>1063903</v>
          </cell>
          <cell r="AI1290">
            <v>1063904</v>
          </cell>
          <cell r="AJ1290">
            <v>1063905</v>
          </cell>
          <cell r="AK1290">
            <v>0</v>
          </cell>
          <cell r="AL1290">
            <v>0</v>
          </cell>
          <cell r="AM1290">
            <v>0</v>
          </cell>
          <cell r="AN1290">
            <v>0</v>
          </cell>
          <cell r="AO1290">
            <v>0</v>
          </cell>
          <cell r="AP1290">
            <v>0</v>
          </cell>
          <cell r="AQ1290">
            <v>0</v>
          </cell>
          <cell r="AR1290">
            <v>992</v>
          </cell>
          <cell r="AS1290">
            <v>40</v>
          </cell>
          <cell r="AT1290">
            <v>85</v>
          </cell>
          <cell r="AU1290">
            <v>3</v>
          </cell>
          <cell r="AV1290">
            <v>0</v>
          </cell>
          <cell r="AW1290">
            <v>0</v>
          </cell>
          <cell r="AX1290">
            <v>49</v>
          </cell>
          <cell r="AY1290">
            <v>2</v>
          </cell>
          <cell r="AZ1290">
            <v>49</v>
          </cell>
          <cell r="BA1290">
            <v>2</v>
          </cell>
        </row>
        <row r="1291">
          <cell r="B1291" t="str">
            <v>真·刘繇</v>
          </cell>
          <cell r="C1291">
            <v>14030</v>
          </cell>
          <cell r="D1291">
            <v>1</v>
          </cell>
          <cell r="E1291">
            <v>0</v>
          </cell>
          <cell r="F1291">
            <v>12</v>
          </cell>
          <cell r="G1291">
            <v>40342</v>
          </cell>
          <cell r="H1291">
            <v>1</v>
          </cell>
          <cell r="I1291">
            <v>2</v>
          </cell>
          <cell r="J1291">
            <v>1</v>
          </cell>
          <cell r="K1291">
            <v>1</v>
          </cell>
          <cell r="L1291">
            <v>1</v>
          </cell>
          <cell r="M1291">
            <v>2</v>
          </cell>
          <cell r="N1291">
            <v>10642</v>
          </cell>
          <cell r="O1291">
            <v>10649</v>
          </cell>
          <cell r="P1291">
            <v>1</v>
          </cell>
          <cell r="Q1291">
            <v>1</v>
          </cell>
          <cell r="R1291">
            <v>1</v>
          </cell>
          <cell r="S1291">
            <v>0</v>
          </cell>
          <cell r="T1291">
            <v>0</v>
          </cell>
          <cell r="U1291">
            <v>0</v>
          </cell>
          <cell r="V1291">
            <v>0</v>
          </cell>
          <cell r="W1291">
            <v>0</v>
          </cell>
          <cell r="X1291">
            <v>0</v>
          </cell>
          <cell r="Y1291">
            <v>0</v>
          </cell>
          <cell r="Z1291">
            <v>0</v>
          </cell>
          <cell r="AA1291">
            <v>0</v>
          </cell>
          <cell r="AB1291">
            <v>0</v>
          </cell>
          <cell r="AC1291">
            <v>0</v>
          </cell>
          <cell r="AD1291">
            <v>0</v>
          </cell>
          <cell r="AE1291">
            <v>0</v>
          </cell>
          <cell r="AF1291">
            <v>1063901</v>
          </cell>
          <cell r="AG1291">
            <v>1063902</v>
          </cell>
          <cell r="AH1291">
            <v>1063903</v>
          </cell>
          <cell r="AI1291">
            <v>1063904</v>
          </cell>
          <cell r="AJ1291">
            <v>1063905</v>
          </cell>
          <cell r="AK1291">
            <v>0</v>
          </cell>
          <cell r="AL1291">
            <v>0</v>
          </cell>
          <cell r="AM1291">
            <v>0</v>
          </cell>
          <cell r="AN1291">
            <v>0</v>
          </cell>
          <cell r="AO1291">
            <v>0</v>
          </cell>
          <cell r="AP1291">
            <v>0</v>
          </cell>
          <cell r="AQ1291">
            <v>0</v>
          </cell>
          <cell r="AR1291">
            <v>1141</v>
          </cell>
          <cell r="AS1291">
            <v>46</v>
          </cell>
          <cell r="AT1291">
            <v>97</v>
          </cell>
          <cell r="AU1291">
            <v>4</v>
          </cell>
          <cell r="AV1291">
            <v>0</v>
          </cell>
          <cell r="AW1291">
            <v>0</v>
          </cell>
          <cell r="AX1291">
            <v>57</v>
          </cell>
          <cell r="AY1291">
            <v>2</v>
          </cell>
          <cell r="AZ1291">
            <v>57</v>
          </cell>
          <cell r="BA1291">
            <v>2</v>
          </cell>
        </row>
        <row r="1292">
          <cell r="B1292" t="str">
            <v>真·审配</v>
          </cell>
          <cell r="C1292">
            <v>14043</v>
          </cell>
          <cell r="D1292">
            <v>1</v>
          </cell>
          <cell r="E1292">
            <v>0</v>
          </cell>
          <cell r="F1292">
            <v>12</v>
          </cell>
          <cell r="G1292">
            <v>40353</v>
          </cell>
          <cell r="H1292">
            <v>1</v>
          </cell>
          <cell r="I1292">
            <v>2</v>
          </cell>
          <cell r="J1292">
            <v>1</v>
          </cell>
          <cell r="K1292">
            <v>1</v>
          </cell>
          <cell r="L1292">
            <v>1</v>
          </cell>
          <cell r="M1292">
            <v>3</v>
          </cell>
          <cell r="N1292">
            <v>10643</v>
          </cell>
          <cell r="O1292">
            <v>10649</v>
          </cell>
          <cell r="P1292">
            <v>1</v>
          </cell>
          <cell r="Q1292">
            <v>1</v>
          </cell>
          <cell r="R1292">
            <v>1</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1063901</v>
          </cell>
          <cell r="AG1292">
            <v>1063902</v>
          </cell>
          <cell r="AH1292">
            <v>1063903</v>
          </cell>
          <cell r="AI1292">
            <v>1063904</v>
          </cell>
          <cell r="AJ1292">
            <v>1063905</v>
          </cell>
          <cell r="AK1292">
            <v>0</v>
          </cell>
          <cell r="AL1292">
            <v>0</v>
          </cell>
          <cell r="AM1292">
            <v>0</v>
          </cell>
          <cell r="AN1292">
            <v>0</v>
          </cell>
          <cell r="AO1292">
            <v>0</v>
          </cell>
          <cell r="AP1292">
            <v>0</v>
          </cell>
          <cell r="AQ1292">
            <v>0</v>
          </cell>
          <cell r="AR1292">
            <v>1312</v>
          </cell>
          <cell r="AS1292">
            <v>52</v>
          </cell>
          <cell r="AT1292">
            <v>112</v>
          </cell>
          <cell r="AU1292">
            <v>4</v>
          </cell>
          <cell r="AV1292">
            <v>0</v>
          </cell>
          <cell r="AW1292">
            <v>0</v>
          </cell>
          <cell r="AX1292">
            <v>65</v>
          </cell>
          <cell r="AY1292">
            <v>3</v>
          </cell>
          <cell r="AZ1292">
            <v>65</v>
          </cell>
          <cell r="BA1292">
            <v>3</v>
          </cell>
        </row>
        <row r="1293">
          <cell r="B1293" t="str">
            <v>真·张鲁</v>
          </cell>
          <cell r="C1293">
            <v>14032</v>
          </cell>
          <cell r="D1293">
            <v>1</v>
          </cell>
          <cell r="E1293">
            <v>0</v>
          </cell>
          <cell r="F1293">
            <v>13</v>
          </cell>
          <cell r="G1293">
            <v>40364</v>
          </cell>
          <cell r="H1293">
            <v>1</v>
          </cell>
          <cell r="I1293">
            <v>2</v>
          </cell>
          <cell r="J1293">
            <v>1</v>
          </cell>
          <cell r="K1293">
            <v>1</v>
          </cell>
          <cell r="L1293">
            <v>1</v>
          </cell>
          <cell r="M1293">
            <v>4</v>
          </cell>
          <cell r="N1293">
            <v>10644</v>
          </cell>
          <cell r="O1293">
            <v>10649</v>
          </cell>
          <cell r="P1293">
            <v>1</v>
          </cell>
          <cell r="Q1293">
            <v>1</v>
          </cell>
          <cell r="R1293">
            <v>1</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1063901</v>
          </cell>
          <cell r="AG1293">
            <v>1063902</v>
          </cell>
          <cell r="AH1293">
            <v>1063903</v>
          </cell>
          <cell r="AI1293">
            <v>1063904</v>
          </cell>
          <cell r="AJ1293">
            <v>1063905</v>
          </cell>
          <cell r="AK1293">
            <v>0</v>
          </cell>
          <cell r="AL1293">
            <v>0</v>
          </cell>
          <cell r="AM1293">
            <v>0</v>
          </cell>
          <cell r="AN1293">
            <v>0</v>
          </cell>
          <cell r="AO1293">
            <v>0</v>
          </cell>
          <cell r="AP1293">
            <v>0</v>
          </cell>
          <cell r="AQ1293">
            <v>0</v>
          </cell>
          <cell r="AR1293">
            <v>1509</v>
          </cell>
          <cell r="AS1293">
            <v>60</v>
          </cell>
          <cell r="AT1293">
            <v>129</v>
          </cell>
          <cell r="AU1293">
            <v>5</v>
          </cell>
          <cell r="AV1293">
            <v>0</v>
          </cell>
          <cell r="AW1293">
            <v>0</v>
          </cell>
          <cell r="AX1293">
            <v>75</v>
          </cell>
          <cell r="AY1293">
            <v>3</v>
          </cell>
          <cell r="AZ1293">
            <v>75</v>
          </cell>
          <cell r="BA1293">
            <v>3</v>
          </cell>
        </row>
        <row r="1294">
          <cell r="B1294" t="str">
            <v>真·蒯良</v>
          </cell>
          <cell r="C1294">
            <v>14045</v>
          </cell>
          <cell r="D1294">
            <v>1</v>
          </cell>
          <cell r="E1294">
            <v>0</v>
          </cell>
          <cell r="F1294">
            <v>12</v>
          </cell>
          <cell r="G1294">
            <v>40375</v>
          </cell>
          <cell r="H1294">
            <v>1</v>
          </cell>
          <cell r="I1294">
            <v>2</v>
          </cell>
          <cell r="J1294">
            <v>1</v>
          </cell>
          <cell r="K1294">
            <v>1</v>
          </cell>
          <cell r="L1294">
            <v>1</v>
          </cell>
          <cell r="M1294">
            <v>5</v>
          </cell>
          <cell r="N1294">
            <v>10645</v>
          </cell>
          <cell r="O1294">
            <v>10649</v>
          </cell>
          <cell r="P1294">
            <v>1</v>
          </cell>
          <cell r="Q1294">
            <v>1</v>
          </cell>
          <cell r="R1294">
            <v>1</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1063901</v>
          </cell>
          <cell r="AG1294">
            <v>1063902</v>
          </cell>
          <cell r="AH1294">
            <v>1063903</v>
          </cell>
          <cell r="AI1294">
            <v>1063904</v>
          </cell>
          <cell r="AJ1294">
            <v>1063905</v>
          </cell>
          <cell r="AK1294">
            <v>0</v>
          </cell>
          <cell r="AL1294">
            <v>0</v>
          </cell>
          <cell r="AM1294">
            <v>0</v>
          </cell>
          <cell r="AN1294">
            <v>0</v>
          </cell>
          <cell r="AO1294">
            <v>0</v>
          </cell>
          <cell r="AP1294">
            <v>0</v>
          </cell>
          <cell r="AQ1294">
            <v>0</v>
          </cell>
          <cell r="AR1294">
            <v>1735</v>
          </cell>
          <cell r="AS1294">
            <v>69</v>
          </cell>
          <cell r="AT1294">
            <v>148</v>
          </cell>
          <cell r="AU1294">
            <v>6</v>
          </cell>
          <cell r="AV1294">
            <v>0</v>
          </cell>
          <cell r="AW1294">
            <v>0</v>
          </cell>
          <cell r="AX1294">
            <v>86</v>
          </cell>
          <cell r="AY1294">
            <v>3</v>
          </cell>
          <cell r="AZ1294">
            <v>86</v>
          </cell>
          <cell r="BA1294">
            <v>3</v>
          </cell>
        </row>
        <row r="1295">
          <cell r="B1295" t="str">
            <v>真·纪灵</v>
          </cell>
          <cell r="C1295">
            <v>14030</v>
          </cell>
          <cell r="D1295">
            <v>1</v>
          </cell>
          <cell r="E1295">
            <v>0</v>
          </cell>
          <cell r="F1295">
            <v>13</v>
          </cell>
          <cell r="G1295">
            <v>40386</v>
          </cell>
          <cell r="H1295">
            <v>1</v>
          </cell>
          <cell r="I1295">
            <v>2</v>
          </cell>
          <cell r="J1295">
            <v>1</v>
          </cell>
          <cell r="K1295">
            <v>1</v>
          </cell>
          <cell r="L1295">
            <v>1</v>
          </cell>
          <cell r="M1295">
            <v>6</v>
          </cell>
          <cell r="N1295">
            <v>10646</v>
          </cell>
          <cell r="O1295">
            <v>10649</v>
          </cell>
          <cell r="P1295">
            <v>1</v>
          </cell>
          <cell r="Q1295">
            <v>1</v>
          </cell>
          <cell r="R1295">
            <v>1</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1063901</v>
          </cell>
          <cell r="AG1295">
            <v>1063902</v>
          </cell>
          <cell r="AH1295">
            <v>1063903</v>
          </cell>
          <cell r="AI1295">
            <v>1063904</v>
          </cell>
          <cell r="AJ1295">
            <v>1063905</v>
          </cell>
          <cell r="AK1295">
            <v>0</v>
          </cell>
          <cell r="AL1295">
            <v>0</v>
          </cell>
          <cell r="AM1295">
            <v>0</v>
          </cell>
          <cell r="AN1295">
            <v>0</v>
          </cell>
          <cell r="AO1295">
            <v>0</v>
          </cell>
          <cell r="AP1295">
            <v>0</v>
          </cell>
          <cell r="AQ1295">
            <v>0</v>
          </cell>
          <cell r="AR1295">
            <v>1995</v>
          </cell>
          <cell r="AS1295">
            <v>80</v>
          </cell>
          <cell r="AT1295">
            <v>171</v>
          </cell>
          <cell r="AU1295">
            <v>7</v>
          </cell>
          <cell r="AV1295">
            <v>0</v>
          </cell>
          <cell r="AW1295">
            <v>0</v>
          </cell>
          <cell r="AX1295">
            <v>99</v>
          </cell>
          <cell r="AY1295">
            <v>4</v>
          </cell>
          <cell r="AZ1295">
            <v>99</v>
          </cell>
          <cell r="BA1295">
            <v>4</v>
          </cell>
        </row>
        <row r="1296">
          <cell r="B1296" t="str">
            <v>真·潘凤</v>
          </cell>
          <cell r="C1296">
            <v>14034</v>
          </cell>
          <cell r="D1296">
            <v>1</v>
          </cell>
          <cell r="E1296">
            <v>0</v>
          </cell>
          <cell r="F1296">
            <v>13</v>
          </cell>
          <cell r="G1296">
            <v>40397</v>
          </cell>
          <cell r="H1296">
            <v>1</v>
          </cell>
          <cell r="I1296">
            <v>2</v>
          </cell>
          <cell r="J1296">
            <v>1</v>
          </cell>
          <cell r="K1296">
            <v>1</v>
          </cell>
          <cell r="L1296">
            <v>1</v>
          </cell>
          <cell r="M1296">
            <v>7</v>
          </cell>
          <cell r="N1296">
            <v>10647</v>
          </cell>
          <cell r="O1296">
            <v>10649</v>
          </cell>
          <cell r="P1296">
            <v>1</v>
          </cell>
          <cell r="Q1296">
            <v>1</v>
          </cell>
          <cell r="R1296">
            <v>1</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1063901</v>
          </cell>
          <cell r="AG1296">
            <v>1063902</v>
          </cell>
          <cell r="AH1296">
            <v>1063903</v>
          </cell>
          <cell r="AI1296">
            <v>1063904</v>
          </cell>
          <cell r="AJ1296">
            <v>1063905</v>
          </cell>
          <cell r="AK1296">
            <v>0</v>
          </cell>
          <cell r="AL1296">
            <v>0</v>
          </cell>
          <cell r="AM1296">
            <v>0</v>
          </cell>
          <cell r="AN1296">
            <v>0</v>
          </cell>
          <cell r="AO1296">
            <v>0</v>
          </cell>
          <cell r="AP1296">
            <v>0</v>
          </cell>
          <cell r="AQ1296">
            <v>0</v>
          </cell>
          <cell r="AR1296">
            <v>2294</v>
          </cell>
          <cell r="AS1296">
            <v>92</v>
          </cell>
          <cell r="AT1296">
            <v>196</v>
          </cell>
          <cell r="AU1296">
            <v>8</v>
          </cell>
          <cell r="AV1296">
            <v>0</v>
          </cell>
          <cell r="AW1296">
            <v>0</v>
          </cell>
          <cell r="AX1296">
            <v>114</v>
          </cell>
          <cell r="AY1296">
            <v>5</v>
          </cell>
          <cell r="AZ1296">
            <v>114</v>
          </cell>
          <cell r="BA1296">
            <v>5</v>
          </cell>
        </row>
        <row r="1297">
          <cell r="B1297" t="str">
            <v>真·刘虞</v>
          </cell>
          <cell r="C1297">
            <v>14022</v>
          </cell>
          <cell r="D1297">
            <v>1</v>
          </cell>
          <cell r="E1297">
            <v>0</v>
          </cell>
          <cell r="F1297">
            <v>13</v>
          </cell>
          <cell r="G1297">
            <v>40408</v>
          </cell>
          <cell r="H1297">
            <v>1</v>
          </cell>
          <cell r="I1297">
            <v>2</v>
          </cell>
          <cell r="J1297">
            <v>1</v>
          </cell>
          <cell r="K1297">
            <v>1</v>
          </cell>
          <cell r="L1297">
            <v>1</v>
          </cell>
          <cell r="M1297">
            <v>8</v>
          </cell>
          <cell r="N1297">
            <v>10648</v>
          </cell>
          <cell r="O1297">
            <v>10649</v>
          </cell>
          <cell r="P1297">
            <v>1</v>
          </cell>
          <cell r="Q1297">
            <v>1</v>
          </cell>
          <cell r="R1297">
            <v>1</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1063901</v>
          </cell>
          <cell r="AG1297">
            <v>1063902</v>
          </cell>
          <cell r="AH1297">
            <v>1063903</v>
          </cell>
          <cell r="AI1297">
            <v>1063904</v>
          </cell>
          <cell r="AJ1297">
            <v>1063905</v>
          </cell>
          <cell r="AK1297">
            <v>0</v>
          </cell>
          <cell r="AL1297">
            <v>0</v>
          </cell>
          <cell r="AM1297">
            <v>0</v>
          </cell>
          <cell r="AN1297">
            <v>0</v>
          </cell>
          <cell r="AO1297">
            <v>0</v>
          </cell>
          <cell r="AP1297">
            <v>0</v>
          </cell>
          <cell r="AQ1297">
            <v>0</v>
          </cell>
          <cell r="AR1297">
            <v>2638</v>
          </cell>
          <cell r="AS1297">
            <v>106</v>
          </cell>
          <cell r="AT1297">
            <v>226</v>
          </cell>
          <cell r="AU1297">
            <v>9</v>
          </cell>
          <cell r="AV1297">
            <v>0</v>
          </cell>
          <cell r="AW1297">
            <v>0</v>
          </cell>
          <cell r="AX1297">
            <v>131</v>
          </cell>
          <cell r="AY1297">
            <v>5</v>
          </cell>
          <cell r="AZ1297">
            <v>131</v>
          </cell>
          <cell r="BA1297">
            <v>5</v>
          </cell>
        </row>
        <row r="1298">
          <cell r="B1298" t="str">
            <v>真·严白虎</v>
          </cell>
          <cell r="C1298">
            <v>14030</v>
          </cell>
          <cell r="D1298">
            <v>1</v>
          </cell>
          <cell r="E1298">
            <v>0</v>
          </cell>
          <cell r="F1298">
            <v>13</v>
          </cell>
          <cell r="G1298">
            <v>40419</v>
          </cell>
          <cell r="H1298">
            <v>1</v>
          </cell>
          <cell r="I1298">
            <v>2</v>
          </cell>
          <cell r="J1298">
            <v>1</v>
          </cell>
          <cell r="K1298">
            <v>1</v>
          </cell>
          <cell r="L1298">
            <v>1</v>
          </cell>
          <cell r="M1298">
            <v>9</v>
          </cell>
          <cell r="N1298">
            <v>10649</v>
          </cell>
          <cell r="O1298">
            <v>10649</v>
          </cell>
          <cell r="P1298">
            <v>1</v>
          </cell>
          <cell r="Q1298">
            <v>1</v>
          </cell>
          <cell r="R1298">
            <v>1</v>
          </cell>
          <cell r="S1298">
            <v>0</v>
          </cell>
          <cell r="T1298">
            <v>0</v>
          </cell>
          <cell r="U1298">
            <v>0</v>
          </cell>
          <cell r="V1298">
            <v>0</v>
          </cell>
          <cell r="W1298">
            <v>0</v>
          </cell>
          <cell r="X1298">
            <v>0</v>
          </cell>
          <cell r="Y1298">
            <v>0</v>
          </cell>
          <cell r="Z1298">
            <v>0</v>
          </cell>
          <cell r="AA1298">
            <v>0</v>
          </cell>
          <cell r="AB1298">
            <v>0</v>
          </cell>
          <cell r="AC1298">
            <v>0</v>
          </cell>
          <cell r="AD1298">
            <v>0</v>
          </cell>
          <cell r="AE1298">
            <v>0</v>
          </cell>
          <cell r="AF1298">
            <v>1063901</v>
          </cell>
          <cell r="AG1298">
            <v>1063902</v>
          </cell>
          <cell r="AH1298">
            <v>1063903</v>
          </cell>
          <cell r="AI1298">
            <v>1063904</v>
          </cell>
          <cell r="AJ1298">
            <v>1063905</v>
          </cell>
          <cell r="AK1298">
            <v>0</v>
          </cell>
          <cell r="AL1298">
            <v>0</v>
          </cell>
          <cell r="AM1298">
            <v>0</v>
          </cell>
          <cell r="AN1298">
            <v>0</v>
          </cell>
          <cell r="AO1298">
            <v>0</v>
          </cell>
          <cell r="AP1298">
            <v>0</v>
          </cell>
          <cell r="AQ1298">
            <v>0</v>
          </cell>
          <cell r="AR1298">
            <v>3033</v>
          </cell>
          <cell r="AS1298">
            <v>121</v>
          </cell>
          <cell r="AT1298">
            <v>259</v>
          </cell>
          <cell r="AU1298">
            <v>10</v>
          </cell>
          <cell r="AV1298">
            <v>0</v>
          </cell>
          <cell r="AW1298">
            <v>0</v>
          </cell>
          <cell r="AX1298">
            <v>151</v>
          </cell>
          <cell r="AY1298">
            <v>6</v>
          </cell>
          <cell r="AZ1298">
            <v>151</v>
          </cell>
          <cell r="BA1298">
            <v>6</v>
          </cell>
        </row>
        <row r="1299">
          <cell r="B1299" t="str">
            <v>真·孔融</v>
          </cell>
          <cell r="C1299">
            <v>14036</v>
          </cell>
          <cell r="D1299">
            <v>1</v>
          </cell>
          <cell r="E1299">
            <v>0</v>
          </cell>
          <cell r="F1299">
            <v>13</v>
          </cell>
          <cell r="G1299">
            <v>40430</v>
          </cell>
          <cell r="H1299">
            <v>1</v>
          </cell>
          <cell r="I1299">
            <v>2</v>
          </cell>
          <cell r="J1299">
            <v>1</v>
          </cell>
          <cell r="K1299">
            <v>1</v>
          </cell>
          <cell r="L1299">
            <v>1</v>
          </cell>
          <cell r="M1299">
            <v>10</v>
          </cell>
          <cell r="N1299">
            <v>10817</v>
          </cell>
          <cell r="O1299">
            <v>10649</v>
          </cell>
          <cell r="P1299">
            <v>1</v>
          </cell>
          <cell r="Q1299">
            <v>1</v>
          </cell>
          <cell r="R1299">
            <v>1</v>
          </cell>
          <cell r="S1299">
            <v>0</v>
          </cell>
          <cell r="T1299">
            <v>0</v>
          </cell>
          <cell r="U1299">
            <v>0</v>
          </cell>
          <cell r="V1299">
            <v>0</v>
          </cell>
          <cell r="W1299">
            <v>0</v>
          </cell>
          <cell r="X1299">
            <v>0</v>
          </cell>
          <cell r="Y1299">
            <v>0</v>
          </cell>
          <cell r="Z1299">
            <v>0</v>
          </cell>
          <cell r="AA1299">
            <v>0</v>
          </cell>
          <cell r="AB1299">
            <v>0</v>
          </cell>
          <cell r="AC1299">
            <v>0</v>
          </cell>
          <cell r="AD1299">
            <v>0</v>
          </cell>
          <cell r="AE1299">
            <v>0</v>
          </cell>
          <cell r="AF1299">
            <v>1063901</v>
          </cell>
          <cell r="AG1299">
            <v>1063902</v>
          </cell>
          <cell r="AH1299">
            <v>1063903</v>
          </cell>
          <cell r="AI1299">
            <v>1063904</v>
          </cell>
          <cell r="AJ1299">
            <v>1063905</v>
          </cell>
          <cell r="AK1299">
            <v>0</v>
          </cell>
          <cell r="AL1299">
            <v>0</v>
          </cell>
          <cell r="AM1299">
            <v>0</v>
          </cell>
          <cell r="AN1299">
            <v>0</v>
          </cell>
          <cell r="AO1299">
            <v>0</v>
          </cell>
          <cell r="AP1299">
            <v>0</v>
          </cell>
          <cell r="AQ1299">
            <v>0</v>
          </cell>
          <cell r="AR1299">
            <v>3488</v>
          </cell>
          <cell r="AS1299">
            <v>140</v>
          </cell>
          <cell r="AT1299">
            <v>298</v>
          </cell>
          <cell r="AU1299">
            <v>12</v>
          </cell>
          <cell r="AV1299">
            <v>0</v>
          </cell>
          <cell r="AW1299">
            <v>0</v>
          </cell>
          <cell r="AX1299">
            <v>174</v>
          </cell>
          <cell r="AY1299">
            <v>7</v>
          </cell>
          <cell r="AZ1299">
            <v>174</v>
          </cell>
          <cell r="BA1299">
            <v>7</v>
          </cell>
        </row>
        <row r="1300">
          <cell r="B1300" t="str">
            <v>真·韩遂</v>
          </cell>
          <cell r="C1300">
            <v>14030</v>
          </cell>
          <cell r="D1300">
            <v>1</v>
          </cell>
          <cell r="E1300">
            <v>0</v>
          </cell>
          <cell r="F1300">
            <v>13</v>
          </cell>
          <cell r="G1300">
            <v>40441</v>
          </cell>
          <cell r="H1300">
            <v>1</v>
          </cell>
          <cell r="I1300">
            <v>2</v>
          </cell>
          <cell r="J1300">
            <v>1</v>
          </cell>
          <cell r="K1300">
            <v>1</v>
          </cell>
          <cell r="L1300">
            <v>1</v>
          </cell>
          <cell r="M1300">
            <v>11</v>
          </cell>
          <cell r="N1300">
            <v>10818</v>
          </cell>
          <cell r="O1300">
            <v>10649</v>
          </cell>
          <cell r="P1300">
            <v>1</v>
          </cell>
          <cell r="Q1300">
            <v>1</v>
          </cell>
          <cell r="R1300">
            <v>1</v>
          </cell>
          <cell r="S1300">
            <v>0</v>
          </cell>
          <cell r="T1300">
            <v>0</v>
          </cell>
          <cell r="U1300">
            <v>0</v>
          </cell>
          <cell r="V1300">
            <v>0</v>
          </cell>
          <cell r="W1300">
            <v>0</v>
          </cell>
          <cell r="X1300">
            <v>0</v>
          </cell>
          <cell r="Y1300">
            <v>0</v>
          </cell>
          <cell r="Z1300">
            <v>0</v>
          </cell>
          <cell r="AA1300">
            <v>0</v>
          </cell>
          <cell r="AB1300">
            <v>0</v>
          </cell>
          <cell r="AC1300">
            <v>0</v>
          </cell>
          <cell r="AD1300">
            <v>0</v>
          </cell>
          <cell r="AE1300">
            <v>0</v>
          </cell>
          <cell r="AF1300">
            <v>1063901</v>
          </cell>
          <cell r="AG1300">
            <v>1063902</v>
          </cell>
          <cell r="AH1300">
            <v>1063903</v>
          </cell>
          <cell r="AI1300">
            <v>1063904</v>
          </cell>
          <cell r="AJ1300">
            <v>1063905</v>
          </cell>
          <cell r="AK1300">
            <v>0</v>
          </cell>
          <cell r="AL1300">
            <v>0</v>
          </cell>
          <cell r="AM1300">
            <v>0</v>
          </cell>
          <cell r="AN1300">
            <v>0</v>
          </cell>
          <cell r="AO1300">
            <v>0</v>
          </cell>
          <cell r="AP1300">
            <v>0</v>
          </cell>
          <cell r="AQ1300">
            <v>0</v>
          </cell>
          <cell r="AR1300">
            <v>4011</v>
          </cell>
          <cell r="AS1300">
            <v>161</v>
          </cell>
          <cell r="AT1300">
            <v>342</v>
          </cell>
          <cell r="AU1300">
            <v>13</v>
          </cell>
          <cell r="AV1300">
            <v>0</v>
          </cell>
          <cell r="AW1300">
            <v>0</v>
          </cell>
          <cell r="AX1300">
            <v>200</v>
          </cell>
          <cell r="AY1300">
            <v>8</v>
          </cell>
          <cell r="AZ1300">
            <v>200</v>
          </cell>
          <cell r="BA1300">
            <v>8</v>
          </cell>
        </row>
        <row r="1301">
          <cell r="B1301" t="str">
            <v>真·伏皇后</v>
          </cell>
          <cell r="C1301">
            <v>14037</v>
          </cell>
          <cell r="D1301">
            <v>1</v>
          </cell>
          <cell r="E1301">
            <v>0</v>
          </cell>
          <cell r="F1301">
            <v>12</v>
          </cell>
          <cell r="G1301">
            <v>40452</v>
          </cell>
          <cell r="H1301">
            <v>1</v>
          </cell>
          <cell r="I1301">
            <v>2</v>
          </cell>
          <cell r="J1301">
            <v>1</v>
          </cell>
          <cell r="K1301">
            <v>1</v>
          </cell>
          <cell r="L1301">
            <v>1</v>
          </cell>
          <cell r="M1301">
            <v>12</v>
          </cell>
          <cell r="N1301">
            <v>0</v>
          </cell>
          <cell r="O1301">
            <v>10649</v>
          </cell>
          <cell r="P1301">
            <v>1</v>
          </cell>
          <cell r="Q1301">
            <v>1</v>
          </cell>
          <cell r="R1301">
            <v>1</v>
          </cell>
          <cell r="S1301">
            <v>0</v>
          </cell>
          <cell r="T1301">
            <v>0</v>
          </cell>
          <cell r="U1301">
            <v>0</v>
          </cell>
          <cell r="V1301">
            <v>0</v>
          </cell>
          <cell r="W1301">
            <v>0</v>
          </cell>
          <cell r="X1301">
            <v>0</v>
          </cell>
          <cell r="Y1301">
            <v>0</v>
          </cell>
          <cell r="Z1301">
            <v>0</v>
          </cell>
          <cell r="AA1301">
            <v>0</v>
          </cell>
          <cell r="AB1301">
            <v>0</v>
          </cell>
          <cell r="AC1301">
            <v>0</v>
          </cell>
          <cell r="AD1301">
            <v>0</v>
          </cell>
          <cell r="AE1301">
            <v>0</v>
          </cell>
          <cell r="AF1301">
            <v>1063901</v>
          </cell>
          <cell r="AG1301">
            <v>1063902</v>
          </cell>
          <cell r="AH1301">
            <v>1063903</v>
          </cell>
          <cell r="AI1301">
            <v>1063904</v>
          </cell>
          <cell r="AJ1301">
            <v>1063905</v>
          </cell>
          <cell r="AK1301">
            <v>0</v>
          </cell>
          <cell r="AL1301">
            <v>0</v>
          </cell>
          <cell r="AM1301">
            <v>0</v>
          </cell>
          <cell r="AN1301">
            <v>0</v>
          </cell>
          <cell r="AO1301">
            <v>0</v>
          </cell>
          <cell r="AP1301">
            <v>0</v>
          </cell>
          <cell r="AQ1301">
            <v>0</v>
          </cell>
          <cell r="AR1301">
            <v>4612</v>
          </cell>
          <cell r="AS1301">
            <v>185</v>
          </cell>
          <cell r="AT1301">
            <v>393</v>
          </cell>
          <cell r="AU1301">
            <v>14</v>
          </cell>
          <cell r="AV1301">
            <v>0</v>
          </cell>
          <cell r="AW1301">
            <v>0</v>
          </cell>
          <cell r="AX1301">
            <v>230</v>
          </cell>
          <cell r="AY1301">
            <v>9</v>
          </cell>
          <cell r="AZ1301">
            <v>230</v>
          </cell>
          <cell r="BA1301">
            <v>9</v>
          </cell>
        </row>
        <row r="1302">
          <cell r="B1302" t="str">
            <v>真·武安国</v>
          </cell>
          <cell r="C1302">
            <v>11048</v>
          </cell>
          <cell r="D1302">
            <v>1</v>
          </cell>
          <cell r="E1302">
            <v>0</v>
          </cell>
          <cell r="F1302">
            <v>12</v>
          </cell>
          <cell r="G1302">
            <v>40463</v>
          </cell>
          <cell r="H1302">
            <v>1</v>
          </cell>
          <cell r="I1302">
            <v>2</v>
          </cell>
          <cell r="J1302">
            <v>2</v>
          </cell>
          <cell r="K1302">
            <v>1</v>
          </cell>
          <cell r="L1302">
            <v>1</v>
          </cell>
          <cell r="M1302">
            <v>0</v>
          </cell>
          <cell r="N1302">
            <v>10651</v>
          </cell>
          <cell r="O1302">
            <v>10660</v>
          </cell>
          <cell r="P1302">
            <v>2</v>
          </cell>
          <cell r="Q1302">
            <v>2</v>
          </cell>
          <cell r="R1302">
            <v>1</v>
          </cell>
          <cell r="S1302">
            <v>1</v>
          </cell>
          <cell r="T1302">
            <v>0</v>
          </cell>
          <cell r="U1302">
            <v>0</v>
          </cell>
          <cell r="V1302">
            <v>0</v>
          </cell>
          <cell r="W1302">
            <v>0</v>
          </cell>
          <cell r="X1302">
            <v>0</v>
          </cell>
          <cell r="Y1302">
            <v>0</v>
          </cell>
          <cell r="Z1302">
            <v>0</v>
          </cell>
          <cell r="AA1302">
            <v>0</v>
          </cell>
          <cell r="AB1302">
            <v>0</v>
          </cell>
          <cell r="AC1302">
            <v>0</v>
          </cell>
          <cell r="AD1302">
            <v>0</v>
          </cell>
          <cell r="AE1302">
            <v>0</v>
          </cell>
          <cell r="AF1302">
            <v>1065001</v>
          </cell>
          <cell r="AG1302">
            <v>1065002</v>
          </cell>
          <cell r="AH1302">
            <v>1065003</v>
          </cell>
          <cell r="AI1302">
            <v>1065004</v>
          </cell>
          <cell r="AJ1302">
            <v>1065005</v>
          </cell>
          <cell r="AK1302">
            <v>0</v>
          </cell>
          <cell r="AL1302">
            <v>0</v>
          </cell>
          <cell r="AM1302">
            <v>0</v>
          </cell>
          <cell r="AN1302">
            <v>0</v>
          </cell>
          <cell r="AO1302">
            <v>0</v>
          </cell>
          <cell r="AP1302">
            <v>0</v>
          </cell>
          <cell r="AQ1302">
            <v>0</v>
          </cell>
          <cell r="AR1302">
            <v>855</v>
          </cell>
          <cell r="AS1302">
            <v>34</v>
          </cell>
          <cell r="AT1302">
            <v>0</v>
          </cell>
          <cell r="AU1302">
            <v>0</v>
          </cell>
          <cell r="AV1302">
            <v>75</v>
          </cell>
          <cell r="AW1302">
            <v>3</v>
          </cell>
          <cell r="AX1302">
            <v>38</v>
          </cell>
          <cell r="AY1302">
            <v>2</v>
          </cell>
          <cell r="AZ1302">
            <v>46</v>
          </cell>
          <cell r="BA1302">
            <v>2</v>
          </cell>
        </row>
        <row r="1303">
          <cell r="B1303" t="str">
            <v>真·何进</v>
          </cell>
          <cell r="C1303">
            <v>14038</v>
          </cell>
          <cell r="D1303">
            <v>1</v>
          </cell>
          <cell r="E1303">
            <v>0</v>
          </cell>
          <cell r="F1303">
            <v>12</v>
          </cell>
          <cell r="G1303">
            <v>40474</v>
          </cell>
          <cell r="H1303">
            <v>1</v>
          </cell>
          <cell r="I1303">
            <v>2</v>
          </cell>
          <cell r="J1303">
            <v>2</v>
          </cell>
          <cell r="K1303">
            <v>1</v>
          </cell>
          <cell r="L1303">
            <v>1</v>
          </cell>
          <cell r="M1303">
            <v>1</v>
          </cell>
          <cell r="N1303">
            <v>10652</v>
          </cell>
          <cell r="O1303">
            <v>10660</v>
          </cell>
          <cell r="P1303">
            <v>2</v>
          </cell>
          <cell r="Q1303">
            <v>2</v>
          </cell>
          <cell r="R1303">
            <v>1</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1065001</v>
          </cell>
          <cell r="AG1303">
            <v>1065002</v>
          </cell>
          <cell r="AH1303">
            <v>1065003</v>
          </cell>
          <cell r="AI1303">
            <v>1065004</v>
          </cell>
          <cell r="AJ1303">
            <v>1065005</v>
          </cell>
          <cell r="AK1303">
            <v>0</v>
          </cell>
          <cell r="AL1303">
            <v>0</v>
          </cell>
          <cell r="AM1303">
            <v>0</v>
          </cell>
          <cell r="AN1303">
            <v>0</v>
          </cell>
          <cell r="AO1303">
            <v>0</v>
          </cell>
          <cell r="AP1303">
            <v>0</v>
          </cell>
          <cell r="AQ1303">
            <v>0</v>
          </cell>
          <cell r="AR1303">
            <v>984</v>
          </cell>
          <cell r="AS1303">
            <v>39</v>
          </cell>
          <cell r="AT1303">
            <v>0</v>
          </cell>
          <cell r="AU1303">
            <v>0</v>
          </cell>
          <cell r="AV1303">
            <v>87</v>
          </cell>
          <cell r="AW1303">
            <v>3</v>
          </cell>
          <cell r="AX1303">
            <v>44</v>
          </cell>
          <cell r="AY1303">
            <v>2</v>
          </cell>
          <cell r="AZ1303">
            <v>53</v>
          </cell>
          <cell r="BA1303">
            <v>2</v>
          </cell>
        </row>
        <row r="1304">
          <cell r="B1304" t="str">
            <v>真·汉献帝</v>
          </cell>
          <cell r="C1304">
            <v>14039</v>
          </cell>
          <cell r="D1304">
            <v>1</v>
          </cell>
          <cell r="E1304">
            <v>0</v>
          </cell>
          <cell r="F1304">
            <v>12</v>
          </cell>
          <cell r="G1304">
            <v>40485</v>
          </cell>
          <cell r="H1304">
            <v>1</v>
          </cell>
          <cell r="I1304">
            <v>2</v>
          </cell>
          <cell r="J1304">
            <v>2</v>
          </cell>
          <cell r="K1304">
            <v>1</v>
          </cell>
          <cell r="L1304">
            <v>1</v>
          </cell>
          <cell r="M1304">
            <v>2</v>
          </cell>
          <cell r="N1304">
            <v>10653</v>
          </cell>
          <cell r="O1304">
            <v>10660</v>
          </cell>
          <cell r="P1304">
            <v>2</v>
          </cell>
          <cell r="Q1304">
            <v>2</v>
          </cell>
          <cell r="R1304">
            <v>1</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1065001</v>
          </cell>
          <cell r="AG1304">
            <v>1065002</v>
          </cell>
          <cell r="AH1304">
            <v>1065003</v>
          </cell>
          <cell r="AI1304">
            <v>1065004</v>
          </cell>
          <cell r="AJ1304">
            <v>1065005</v>
          </cell>
          <cell r="AK1304">
            <v>0</v>
          </cell>
          <cell r="AL1304">
            <v>0</v>
          </cell>
          <cell r="AM1304">
            <v>0</v>
          </cell>
          <cell r="AN1304">
            <v>0</v>
          </cell>
          <cell r="AO1304">
            <v>0</v>
          </cell>
          <cell r="AP1304">
            <v>0</v>
          </cell>
          <cell r="AQ1304">
            <v>0</v>
          </cell>
          <cell r="AR1304">
            <v>1132</v>
          </cell>
          <cell r="AS1304">
            <v>45</v>
          </cell>
          <cell r="AT1304">
            <v>0</v>
          </cell>
          <cell r="AU1304">
            <v>0</v>
          </cell>
          <cell r="AV1304">
            <v>100</v>
          </cell>
          <cell r="AW1304">
            <v>4</v>
          </cell>
          <cell r="AX1304">
            <v>51</v>
          </cell>
          <cell r="AY1304">
            <v>2</v>
          </cell>
          <cell r="AZ1304">
            <v>61</v>
          </cell>
          <cell r="BA1304">
            <v>2</v>
          </cell>
        </row>
        <row r="1305">
          <cell r="B1305" t="str">
            <v>真·公孙渊</v>
          </cell>
          <cell r="C1305">
            <v>14045</v>
          </cell>
          <cell r="D1305">
            <v>1</v>
          </cell>
          <cell r="E1305">
            <v>0</v>
          </cell>
          <cell r="F1305">
            <v>12</v>
          </cell>
          <cell r="G1305">
            <v>40496</v>
          </cell>
          <cell r="H1305">
            <v>1</v>
          </cell>
          <cell r="I1305">
            <v>2</v>
          </cell>
          <cell r="J1305">
            <v>2</v>
          </cell>
          <cell r="K1305">
            <v>1</v>
          </cell>
          <cell r="L1305">
            <v>1</v>
          </cell>
          <cell r="M1305">
            <v>3</v>
          </cell>
          <cell r="N1305">
            <v>10654</v>
          </cell>
          <cell r="O1305">
            <v>10660</v>
          </cell>
          <cell r="P1305">
            <v>2</v>
          </cell>
          <cell r="Q1305">
            <v>2</v>
          </cell>
          <cell r="R1305">
            <v>1</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1065001</v>
          </cell>
          <cell r="AG1305">
            <v>1065002</v>
          </cell>
          <cell r="AH1305">
            <v>1065003</v>
          </cell>
          <cell r="AI1305">
            <v>1065004</v>
          </cell>
          <cell r="AJ1305">
            <v>1065005</v>
          </cell>
          <cell r="AK1305">
            <v>0</v>
          </cell>
          <cell r="AL1305">
            <v>0</v>
          </cell>
          <cell r="AM1305">
            <v>0</v>
          </cell>
          <cell r="AN1305">
            <v>0</v>
          </cell>
          <cell r="AO1305">
            <v>0</v>
          </cell>
          <cell r="AP1305">
            <v>0</v>
          </cell>
          <cell r="AQ1305">
            <v>0</v>
          </cell>
          <cell r="AR1305">
            <v>1301</v>
          </cell>
          <cell r="AS1305">
            <v>52</v>
          </cell>
          <cell r="AT1305">
            <v>0</v>
          </cell>
          <cell r="AU1305">
            <v>0</v>
          </cell>
          <cell r="AV1305">
            <v>115</v>
          </cell>
          <cell r="AW1305">
            <v>5</v>
          </cell>
          <cell r="AX1305">
            <v>59</v>
          </cell>
          <cell r="AY1305">
            <v>2</v>
          </cell>
          <cell r="AZ1305">
            <v>71</v>
          </cell>
          <cell r="BA1305">
            <v>3</v>
          </cell>
        </row>
        <row r="1306">
          <cell r="B1306" t="str">
            <v>主角</v>
          </cell>
          <cell r="C1306">
            <v>10012</v>
          </cell>
          <cell r="D1306">
            <v>1</v>
          </cell>
          <cell r="E1306">
            <v>0</v>
          </cell>
          <cell r="F1306">
            <v>13</v>
          </cell>
          <cell r="G1306">
            <v>1</v>
          </cell>
          <cell r="H1306">
            <v>1</v>
          </cell>
          <cell r="I1306">
            <v>2</v>
          </cell>
          <cell r="J1306">
            <v>2</v>
          </cell>
          <cell r="K1306">
            <v>1</v>
          </cell>
          <cell r="L1306">
            <v>1</v>
          </cell>
          <cell r="M1306">
            <v>4</v>
          </cell>
          <cell r="N1306">
            <v>10655</v>
          </cell>
          <cell r="O1306">
            <v>10660</v>
          </cell>
          <cell r="P1306">
            <v>2</v>
          </cell>
          <cell r="Q1306">
            <v>2</v>
          </cell>
          <cell r="R1306">
            <v>1</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cell r="AF1306">
            <v>1065001</v>
          </cell>
          <cell r="AG1306">
            <v>1065002</v>
          </cell>
          <cell r="AH1306">
            <v>1065003</v>
          </cell>
          <cell r="AI1306">
            <v>1065004</v>
          </cell>
          <cell r="AJ1306">
            <v>1065005</v>
          </cell>
          <cell r="AK1306">
            <v>0</v>
          </cell>
          <cell r="AL1306">
            <v>0</v>
          </cell>
          <cell r="AM1306">
            <v>0</v>
          </cell>
          <cell r="AN1306">
            <v>0</v>
          </cell>
          <cell r="AO1306">
            <v>0</v>
          </cell>
          <cell r="AP1306">
            <v>0</v>
          </cell>
          <cell r="AQ1306">
            <v>0</v>
          </cell>
          <cell r="AR1306">
            <v>1496</v>
          </cell>
          <cell r="AS1306">
            <v>60</v>
          </cell>
          <cell r="AT1306">
            <v>0</v>
          </cell>
          <cell r="AU1306">
            <v>0</v>
          </cell>
          <cell r="AV1306">
            <v>132</v>
          </cell>
          <cell r="AW1306">
            <v>5</v>
          </cell>
          <cell r="AX1306">
            <v>67</v>
          </cell>
          <cell r="AY1306">
            <v>3</v>
          </cell>
          <cell r="AZ1306">
            <v>81</v>
          </cell>
          <cell r="BA1306">
            <v>3</v>
          </cell>
        </row>
        <row r="1307">
          <cell r="B1307" t="str">
            <v>主角</v>
          </cell>
          <cell r="C1307">
            <v>12009</v>
          </cell>
          <cell r="D1307">
            <v>1</v>
          </cell>
          <cell r="E1307">
            <v>0</v>
          </cell>
          <cell r="F1307">
            <v>13</v>
          </cell>
          <cell r="G1307">
            <v>2</v>
          </cell>
          <cell r="H1307">
            <v>1</v>
          </cell>
          <cell r="I1307">
            <v>2</v>
          </cell>
          <cell r="J1307">
            <v>2</v>
          </cell>
          <cell r="K1307">
            <v>1</v>
          </cell>
          <cell r="L1307">
            <v>1</v>
          </cell>
          <cell r="M1307">
            <v>5</v>
          </cell>
          <cell r="N1307">
            <v>10656</v>
          </cell>
          <cell r="O1307">
            <v>10660</v>
          </cell>
          <cell r="P1307">
            <v>2</v>
          </cell>
          <cell r="Q1307">
            <v>2</v>
          </cell>
          <cell r="R1307">
            <v>1</v>
          </cell>
          <cell r="S1307">
            <v>0</v>
          </cell>
          <cell r="T1307">
            <v>0</v>
          </cell>
          <cell r="U1307">
            <v>0</v>
          </cell>
          <cell r="V1307">
            <v>0</v>
          </cell>
          <cell r="W1307">
            <v>0</v>
          </cell>
          <cell r="X1307">
            <v>0</v>
          </cell>
          <cell r="Y1307">
            <v>0</v>
          </cell>
          <cell r="Z1307">
            <v>0</v>
          </cell>
          <cell r="AA1307">
            <v>0</v>
          </cell>
          <cell r="AB1307">
            <v>0</v>
          </cell>
          <cell r="AC1307">
            <v>0</v>
          </cell>
          <cell r="AD1307">
            <v>0</v>
          </cell>
          <cell r="AE1307">
            <v>0</v>
          </cell>
          <cell r="AF1307">
            <v>1065001</v>
          </cell>
          <cell r="AG1307">
            <v>1065002</v>
          </cell>
          <cell r="AH1307">
            <v>1065003</v>
          </cell>
          <cell r="AI1307">
            <v>1065004</v>
          </cell>
          <cell r="AJ1307">
            <v>1065005</v>
          </cell>
          <cell r="AK1307">
            <v>0</v>
          </cell>
          <cell r="AL1307">
            <v>0</v>
          </cell>
          <cell r="AM1307">
            <v>0</v>
          </cell>
          <cell r="AN1307">
            <v>0</v>
          </cell>
          <cell r="AO1307">
            <v>0</v>
          </cell>
          <cell r="AP1307">
            <v>0</v>
          </cell>
          <cell r="AQ1307">
            <v>0</v>
          </cell>
          <cell r="AR1307">
            <v>1721</v>
          </cell>
          <cell r="AS1307">
            <v>69</v>
          </cell>
          <cell r="AT1307">
            <v>0</v>
          </cell>
          <cell r="AU1307">
            <v>0</v>
          </cell>
          <cell r="AV1307">
            <v>152</v>
          </cell>
          <cell r="AW1307">
            <v>6</v>
          </cell>
          <cell r="AX1307">
            <v>78</v>
          </cell>
          <cell r="AY1307">
            <v>3</v>
          </cell>
          <cell r="AZ1307">
            <v>94</v>
          </cell>
          <cell r="BA1307">
            <v>4</v>
          </cell>
        </row>
        <row r="1308">
          <cell r="B1308" t="str">
            <v>主角</v>
          </cell>
          <cell r="C1308">
            <v>10021</v>
          </cell>
          <cell r="D1308">
            <v>1</v>
          </cell>
          <cell r="E1308">
            <v>0</v>
          </cell>
          <cell r="F1308">
            <v>13</v>
          </cell>
          <cell r="G1308">
            <v>3</v>
          </cell>
          <cell r="H1308">
            <v>1</v>
          </cell>
          <cell r="I1308">
            <v>2</v>
          </cell>
          <cell r="J1308">
            <v>2</v>
          </cell>
          <cell r="K1308">
            <v>1</v>
          </cell>
          <cell r="L1308">
            <v>1</v>
          </cell>
          <cell r="M1308">
            <v>6</v>
          </cell>
          <cell r="N1308">
            <v>10657</v>
          </cell>
          <cell r="O1308">
            <v>10660</v>
          </cell>
          <cell r="P1308">
            <v>2</v>
          </cell>
          <cell r="Q1308">
            <v>2</v>
          </cell>
          <cell r="R1308">
            <v>1</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1065001</v>
          </cell>
          <cell r="AG1308">
            <v>1065002</v>
          </cell>
          <cell r="AH1308">
            <v>1065003</v>
          </cell>
          <cell r="AI1308">
            <v>1065004</v>
          </cell>
          <cell r="AJ1308">
            <v>1065005</v>
          </cell>
          <cell r="AK1308">
            <v>0</v>
          </cell>
          <cell r="AL1308">
            <v>0</v>
          </cell>
          <cell r="AM1308">
            <v>0</v>
          </cell>
          <cell r="AN1308">
            <v>0</v>
          </cell>
          <cell r="AO1308">
            <v>0</v>
          </cell>
          <cell r="AP1308">
            <v>0</v>
          </cell>
          <cell r="AQ1308">
            <v>0</v>
          </cell>
          <cell r="AR1308">
            <v>1979</v>
          </cell>
          <cell r="AS1308">
            <v>79</v>
          </cell>
          <cell r="AT1308">
            <v>0</v>
          </cell>
          <cell r="AU1308">
            <v>0</v>
          </cell>
          <cell r="AV1308">
            <v>175</v>
          </cell>
          <cell r="AW1308">
            <v>7</v>
          </cell>
          <cell r="AX1308">
            <v>89</v>
          </cell>
          <cell r="AY1308">
            <v>4</v>
          </cell>
          <cell r="AZ1308">
            <v>108</v>
          </cell>
          <cell r="BA1308">
            <v>4</v>
          </cell>
        </row>
        <row r="1309">
          <cell r="B1309" t="str">
            <v>主角</v>
          </cell>
          <cell r="C1309">
            <v>10042</v>
          </cell>
          <cell r="D1309">
            <v>1</v>
          </cell>
          <cell r="E1309">
            <v>0</v>
          </cell>
          <cell r="F1309">
            <v>13</v>
          </cell>
          <cell r="G1309">
            <v>4</v>
          </cell>
          <cell r="H1309">
            <v>1</v>
          </cell>
          <cell r="I1309">
            <v>2</v>
          </cell>
          <cell r="J1309">
            <v>2</v>
          </cell>
          <cell r="K1309">
            <v>1</v>
          </cell>
          <cell r="L1309">
            <v>1</v>
          </cell>
          <cell r="M1309">
            <v>7</v>
          </cell>
          <cell r="N1309">
            <v>10658</v>
          </cell>
          <cell r="O1309">
            <v>10660</v>
          </cell>
          <cell r="P1309">
            <v>2</v>
          </cell>
          <cell r="Q1309">
            <v>2</v>
          </cell>
          <cell r="R1309">
            <v>1</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1065001</v>
          </cell>
          <cell r="AG1309">
            <v>1065002</v>
          </cell>
          <cell r="AH1309">
            <v>1065003</v>
          </cell>
          <cell r="AI1309">
            <v>1065004</v>
          </cell>
          <cell r="AJ1309">
            <v>1065005</v>
          </cell>
          <cell r="AK1309">
            <v>0</v>
          </cell>
          <cell r="AL1309">
            <v>0</v>
          </cell>
          <cell r="AM1309">
            <v>0</v>
          </cell>
          <cell r="AN1309">
            <v>0</v>
          </cell>
          <cell r="AO1309">
            <v>0</v>
          </cell>
          <cell r="AP1309">
            <v>0</v>
          </cell>
          <cell r="AQ1309">
            <v>0</v>
          </cell>
          <cell r="AR1309">
            <v>2275</v>
          </cell>
          <cell r="AS1309">
            <v>91</v>
          </cell>
          <cell r="AT1309">
            <v>0</v>
          </cell>
          <cell r="AU1309">
            <v>0</v>
          </cell>
          <cell r="AV1309">
            <v>201</v>
          </cell>
          <cell r="AW1309">
            <v>8</v>
          </cell>
          <cell r="AX1309">
            <v>103</v>
          </cell>
          <cell r="AY1309">
            <v>4</v>
          </cell>
          <cell r="AZ1309">
            <v>124</v>
          </cell>
          <cell r="BA1309">
            <v>5</v>
          </cell>
        </row>
        <row r="1310">
          <cell r="B1310" t="str">
            <v>主角</v>
          </cell>
          <cell r="C1310">
            <v>10012</v>
          </cell>
          <cell r="D1310">
            <v>1</v>
          </cell>
          <cell r="E1310">
            <v>0</v>
          </cell>
          <cell r="F1310">
            <v>18</v>
          </cell>
          <cell r="G1310">
            <v>45</v>
          </cell>
          <cell r="H1310">
            <v>1</v>
          </cell>
          <cell r="I1310">
            <v>2</v>
          </cell>
          <cell r="J1310">
            <v>2</v>
          </cell>
          <cell r="K1310">
            <v>1</v>
          </cell>
          <cell r="L1310">
            <v>1</v>
          </cell>
          <cell r="M1310">
            <v>8</v>
          </cell>
          <cell r="N1310">
            <v>10659</v>
          </cell>
          <cell r="O1310">
            <v>10660</v>
          </cell>
          <cell r="P1310">
            <v>2</v>
          </cell>
          <cell r="Q1310">
            <v>2</v>
          </cell>
          <cell r="R1310">
            <v>1</v>
          </cell>
          <cell r="S1310">
            <v>0</v>
          </cell>
          <cell r="T1310">
            <v>0</v>
          </cell>
          <cell r="U1310">
            <v>0</v>
          </cell>
          <cell r="V1310">
            <v>0</v>
          </cell>
          <cell r="W1310">
            <v>0</v>
          </cell>
          <cell r="X1310">
            <v>0</v>
          </cell>
          <cell r="Y1310">
            <v>0</v>
          </cell>
          <cell r="Z1310">
            <v>0</v>
          </cell>
          <cell r="AA1310">
            <v>0</v>
          </cell>
          <cell r="AB1310">
            <v>0</v>
          </cell>
          <cell r="AC1310">
            <v>0</v>
          </cell>
          <cell r="AD1310">
            <v>0</v>
          </cell>
          <cell r="AE1310">
            <v>0</v>
          </cell>
          <cell r="AF1310">
            <v>1065001</v>
          </cell>
          <cell r="AG1310">
            <v>1065002</v>
          </cell>
          <cell r="AH1310">
            <v>1065003</v>
          </cell>
          <cell r="AI1310">
            <v>1065004</v>
          </cell>
          <cell r="AJ1310">
            <v>1065005</v>
          </cell>
          <cell r="AK1310">
            <v>0</v>
          </cell>
          <cell r="AL1310">
            <v>0</v>
          </cell>
          <cell r="AM1310">
            <v>0</v>
          </cell>
          <cell r="AN1310">
            <v>0</v>
          </cell>
          <cell r="AO1310">
            <v>0</v>
          </cell>
          <cell r="AP1310">
            <v>0</v>
          </cell>
          <cell r="AQ1310">
            <v>0</v>
          </cell>
          <cell r="AR1310">
            <v>2616</v>
          </cell>
          <cell r="AS1310">
            <v>105</v>
          </cell>
          <cell r="AT1310">
            <v>0</v>
          </cell>
          <cell r="AU1310">
            <v>0</v>
          </cell>
          <cell r="AV1310">
            <v>231</v>
          </cell>
          <cell r="AW1310">
            <v>9</v>
          </cell>
          <cell r="AX1310">
            <v>118</v>
          </cell>
          <cell r="AY1310">
            <v>5</v>
          </cell>
          <cell r="AZ1310">
            <v>142</v>
          </cell>
          <cell r="BA1310">
            <v>6</v>
          </cell>
        </row>
        <row r="1311">
          <cell r="B1311" t="str">
            <v>主角</v>
          </cell>
          <cell r="C1311">
            <v>12009</v>
          </cell>
          <cell r="D1311">
            <v>1</v>
          </cell>
          <cell r="E1311">
            <v>0</v>
          </cell>
          <cell r="F1311">
            <v>18</v>
          </cell>
          <cell r="G1311">
            <v>56</v>
          </cell>
          <cell r="H1311">
            <v>1</v>
          </cell>
          <cell r="I1311">
            <v>2</v>
          </cell>
          <cell r="J1311">
            <v>2</v>
          </cell>
          <cell r="K1311">
            <v>1</v>
          </cell>
          <cell r="L1311">
            <v>1</v>
          </cell>
          <cell r="M1311">
            <v>9</v>
          </cell>
          <cell r="N1311">
            <v>10660</v>
          </cell>
          <cell r="O1311">
            <v>10660</v>
          </cell>
          <cell r="P1311">
            <v>2</v>
          </cell>
          <cell r="Q1311">
            <v>2</v>
          </cell>
          <cell r="R1311">
            <v>1</v>
          </cell>
          <cell r="S1311">
            <v>0</v>
          </cell>
          <cell r="T1311">
            <v>0</v>
          </cell>
          <cell r="U1311">
            <v>0</v>
          </cell>
          <cell r="V1311">
            <v>0</v>
          </cell>
          <cell r="W1311">
            <v>0</v>
          </cell>
          <cell r="X1311">
            <v>0</v>
          </cell>
          <cell r="Y1311">
            <v>0</v>
          </cell>
          <cell r="Z1311">
            <v>0</v>
          </cell>
          <cell r="AA1311">
            <v>0</v>
          </cell>
          <cell r="AB1311">
            <v>0</v>
          </cell>
          <cell r="AC1311">
            <v>0</v>
          </cell>
          <cell r="AD1311">
            <v>0</v>
          </cell>
          <cell r="AE1311">
            <v>0</v>
          </cell>
          <cell r="AF1311">
            <v>1065001</v>
          </cell>
          <cell r="AG1311">
            <v>1065002</v>
          </cell>
          <cell r="AH1311">
            <v>1065003</v>
          </cell>
          <cell r="AI1311">
            <v>1065004</v>
          </cell>
          <cell r="AJ1311">
            <v>1065005</v>
          </cell>
          <cell r="AK1311">
            <v>0</v>
          </cell>
          <cell r="AL1311">
            <v>0</v>
          </cell>
          <cell r="AM1311">
            <v>0</v>
          </cell>
          <cell r="AN1311">
            <v>0</v>
          </cell>
          <cell r="AO1311">
            <v>0</v>
          </cell>
          <cell r="AP1311">
            <v>0</v>
          </cell>
          <cell r="AQ1311">
            <v>0</v>
          </cell>
          <cell r="AR1311">
            <v>3008</v>
          </cell>
          <cell r="AS1311">
            <v>120</v>
          </cell>
          <cell r="AT1311">
            <v>0</v>
          </cell>
          <cell r="AU1311">
            <v>0</v>
          </cell>
          <cell r="AV1311">
            <v>266</v>
          </cell>
          <cell r="AW1311">
            <v>11</v>
          </cell>
          <cell r="AX1311">
            <v>136</v>
          </cell>
          <cell r="AY1311">
            <v>5</v>
          </cell>
          <cell r="AZ1311">
            <v>164</v>
          </cell>
          <cell r="BA1311">
            <v>7</v>
          </cell>
        </row>
        <row r="1312">
          <cell r="B1312" t="str">
            <v>主角</v>
          </cell>
          <cell r="C1312">
            <v>10021</v>
          </cell>
          <cell r="D1312">
            <v>1</v>
          </cell>
          <cell r="E1312">
            <v>0</v>
          </cell>
          <cell r="F1312">
            <v>18</v>
          </cell>
          <cell r="G1312">
            <v>67</v>
          </cell>
          <cell r="H1312">
            <v>1</v>
          </cell>
          <cell r="I1312">
            <v>2</v>
          </cell>
          <cell r="J1312">
            <v>2</v>
          </cell>
          <cell r="K1312">
            <v>1</v>
          </cell>
          <cell r="L1312">
            <v>1</v>
          </cell>
          <cell r="M1312">
            <v>10</v>
          </cell>
          <cell r="N1312">
            <v>10819</v>
          </cell>
          <cell r="O1312">
            <v>10660</v>
          </cell>
          <cell r="P1312">
            <v>2</v>
          </cell>
          <cell r="Q1312">
            <v>2</v>
          </cell>
          <cell r="R1312">
            <v>1</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1065001</v>
          </cell>
          <cell r="AG1312">
            <v>1065002</v>
          </cell>
          <cell r="AH1312">
            <v>1065003</v>
          </cell>
          <cell r="AI1312">
            <v>1065004</v>
          </cell>
          <cell r="AJ1312">
            <v>1065005</v>
          </cell>
          <cell r="AK1312">
            <v>0</v>
          </cell>
          <cell r="AL1312">
            <v>0</v>
          </cell>
          <cell r="AM1312">
            <v>0</v>
          </cell>
          <cell r="AN1312">
            <v>0</v>
          </cell>
          <cell r="AO1312">
            <v>0</v>
          </cell>
          <cell r="AP1312">
            <v>0</v>
          </cell>
          <cell r="AQ1312">
            <v>0</v>
          </cell>
          <cell r="AR1312">
            <v>3459</v>
          </cell>
          <cell r="AS1312">
            <v>138</v>
          </cell>
          <cell r="AT1312">
            <v>0</v>
          </cell>
          <cell r="AU1312">
            <v>0</v>
          </cell>
          <cell r="AV1312">
            <v>305</v>
          </cell>
          <cell r="AW1312">
            <v>12</v>
          </cell>
          <cell r="AX1312">
            <v>156</v>
          </cell>
          <cell r="AY1312">
            <v>6</v>
          </cell>
          <cell r="AZ1312">
            <v>189</v>
          </cell>
          <cell r="BA1312">
            <v>8</v>
          </cell>
        </row>
        <row r="1313">
          <cell r="B1313" t="str">
            <v>主角</v>
          </cell>
          <cell r="C1313">
            <v>10042</v>
          </cell>
          <cell r="D1313">
            <v>1</v>
          </cell>
          <cell r="E1313">
            <v>0</v>
          </cell>
          <cell r="F1313">
            <v>18</v>
          </cell>
          <cell r="G1313">
            <v>78</v>
          </cell>
          <cell r="H1313">
            <v>1</v>
          </cell>
          <cell r="I1313">
            <v>2</v>
          </cell>
          <cell r="J1313">
            <v>2</v>
          </cell>
          <cell r="K1313">
            <v>1</v>
          </cell>
          <cell r="L1313">
            <v>1</v>
          </cell>
          <cell r="M1313">
            <v>11</v>
          </cell>
          <cell r="N1313">
            <v>10820</v>
          </cell>
          <cell r="O1313">
            <v>10660</v>
          </cell>
          <cell r="P1313">
            <v>2</v>
          </cell>
          <cell r="Q1313">
            <v>2</v>
          </cell>
          <cell r="R1313">
            <v>1</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cell r="AF1313">
            <v>1065001</v>
          </cell>
          <cell r="AG1313">
            <v>1065002</v>
          </cell>
          <cell r="AH1313">
            <v>1065003</v>
          </cell>
          <cell r="AI1313">
            <v>1065004</v>
          </cell>
          <cell r="AJ1313">
            <v>1065005</v>
          </cell>
          <cell r="AK1313">
            <v>0</v>
          </cell>
          <cell r="AL1313">
            <v>0</v>
          </cell>
          <cell r="AM1313">
            <v>0</v>
          </cell>
          <cell r="AN1313">
            <v>0</v>
          </cell>
          <cell r="AO1313">
            <v>0</v>
          </cell>
          <cell r="AP1313">
            <v>0</v>
          </cell>
          <cell r="AQ1313">
            <v>0</v>
          </cell>
          <cell r="AR1313">
            <v>3977</v>
          </cell>
          <cell r="AS1313">
            <v>158</v>
          </cell>
          <cell r="AT1313">
            <v>0</v>
          </cell>
          <cell r="AU1313">
            <v>0</v>
          </cell>
          <cell r="AV1313">
            <v>350</v>
          </cell>
          <cell r="AW1313">
            <v>13</v>
          </cell>
          <cell r="AX1313">
            <v>179</v>
          </cell>
          <cell r="AY1313">
            <v>6</v>
          </cell>
          <cell r="AZ1313">
            <v>217</v>
          </cell>
          <cell r="BA1313">
            <v>9</v>
          </cell>
        </row>
        <row r="1314">
          <cell r="B1314" t="str">
            <v>主角</v>
          </cell>
          <cell r="C1314">
            <v>10012</v>
          </cell>
          <cell r="D1314">
            <v>1</v>
          </cell>
          <cell r="E1314">
            <v>0</v>
          </cell>
          <cell r="F1314">
            <v>20</v>
          </cell>
          <cell r="G1314">
            <v>89</v>
          </cell>
          <cell r="H1314">
            <v>1</v>
          </cell>
          <cell r="I1314">
            <v>2</v>
          </cell>
          <cell r="J1314">
            <v>2</v>
          </cell>
          <cell r="K1314">
            <v>1</v>
          </cell>
          <cell r="L1314">
            <v>1</v>
          </cell>
          <cell r="M1314">
            <v>12</v>
          </cell>
          <cell r="N1314">
            <v>0</v>
          </cell>
          <cell r="O1314">
            <v>10660</v>
          </cell>
          <cell r="P1314">
            <v>2</v>
          </cell>
          <cell r="Q1314">
            <v>2</v>
          </cell>
          <cell r="R1314">
            <v>1</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1065001</v>
          </cell>
          <cell r="AG1314">
            <v>1065002</v>
          </cell>
          <cell r="AH1314">
            <v>1065003</v>
          </cell>
          <cell r="AI1314">
            <v>1065004</v>
          </cell>
          <cell r="AJ1314">
            <v>1065005</v>
          </cell>
          <cell r="AK1314">
            <v>0</v>
          </cell>
          <cell r="AL1314">
            <v>0</v>
          </cell>
          <cell r="AM1314">
            <v>0</v>
          </cell>
          <cell r="AN1314">
            <v>0</v>
          </cell>
          <cell r="AO1314">
            <v>0</v>
          </cell>
          <cell r="AP1314">
            <v>0</v>
          </cell>
          <cell r="AQ1314">
            <v>0</v>
          </cell>
          <cell r="AR1314">
            <v>4573</v>
          </cell>
          <cell r="AS1314">
            <v>181</v>
          </cell>
          <cell r="AT1314">
            <v>0</v>
          </cell>
          <cell r="AU1314">
            <v>0</v>
          </cell>
          <cell r="AV1314">
            <v>402</v>
          </cell>
          <cell r="AW1314">
            <v>14</v>
          </cell>
          <cell r="AX1314">
            <v>205</v>
          </cell>
          <cell r="AY1314">
            <v>6</v>
          </cell>
          <cell r="AZ1314">
            <v>249</v>
          </cell>
          <cell r="BA1314">
            <v>10</v>
          </cell>
        </row>
        <row r="1315">
          <cell r="B1315" t="str">
            <v>主角</v>
          </cell>
          <cell r="C1315">
            <v>12009</v>
          </cell>
          <cell r="D1315">
            <v>1</v>
          </cell>
          <cell r="E1315">
            <v>0</v>
          </cell>
          <cell r="F1315">
            <v>20</v>
          </cell>
          <cell r="G1315">
            <v>100</v>
          </cell>
          <cell r="H1315">
            <v>1</v>
          </cell>
          <cell r="I1315">
            <v>2</v>
          </cell>
          <cell r="J1315">
            <v>2</v>
          </cell>
          <cell r="K1315">
            <v>1</v>
          </cell>
          <cell r="L1315">
            <v>1</v>
          </cell>
          <cell r="M1315">
            <v>0</v>
          </cell>
          <cell r="N1315">
            <v>10662</v>
          </cell>
          <cell r="O1315">
            <v>10671</v>
          </cell>
          <cell r="P1315">
            <v>2</v>
          </cell>
          <cell r="Q1315">
            <v>2</v>
          </cell>
          <cell r="R1315">
            <v>1</v>
          </cell>
          <cell r="S1315">
            <v>1</v>
          </cell>
          <cell r="T1315">
            <v>0</v>
          </cell>
          <cell r="U1315">
            <v>0</v>
          </cell>
          <cell r="V1315">
            <v>0</v>
          </cell>
          <cell r="W1315">
            <v>0</v>
          </cell>
          <cell r="X1315">
            <v>0</v>
          </cell>
          <cell r="Y1315">
            <v>0</v>
          </cell>
          <cell r="Z1315">
            <v>0</v>
          </cell>
          <cell r="AA1315">
            <v>0</v>
          </cell>
          <cell r="AB1315">
            <v>0</v>
          </cell>
          <cell r="AC1315">
            <v>0</v>
          </cell>
          <cell r="AD1315">
            <v>0</v>
          </cell>
          <cell r="AE1315">
            <v>0</v>
          </cell>
          <cell r="AF1315">
            <v>1066101</v>
          </cell>
          <cell r="AG1315">
            <v>1066102</v>
          </cell>
          <cell r="AH1315">
            <v>1066103</v>
          </cell>
          <cell r="AI1315">
            <v>1066104</v>
          </cell>
          <cell r="AJ1315">
            <v>1066105</v>
          </cell>
          <cell r="AK1315">
            <v>0</v>
          </cell>
          <cell r="AL1315">
            <v>0</v>
          </cell>
          <cell r="AM1315">
            <v>0</v>
          </cell>
          <cell r="AN1315">
            <v>0</v>
          </cell>
          <cell r="AO1315">
            <v>0</v>
          </cell>
          <cell r="AP1315">
            <v>0</v>
          </cell>
          <cell r="AQ1315">
            <v>0</v>
          </cell>
          <cell r="AR1315">
            <v>855</v>
          </cell>
          <cell r="AS1315">
            <v>34</v>
          </cell>
          <cell r="AT1315">
            <v>0</v>
          </cell>
          <cell r="AU1315">
            <v>0</v>
          </cell>
          <cell r="AV1315">
            <v>75</v>
          </cell>
          <cell r="AW1315">
            <v>3</v>
          </cell>
          <cell r="AX1315">
            <v>38</v>
          </cell>
          <cell r="AY1315">
            <v>2</v>
          </cell>
          <cell r="AZ1315">
            <v>46</v>
          </cell>
          <cell r="BA1315">
            <v>2</v>
          </cell>
        </row>
        <row r="1316">
          <cell r="B1316" t="str">
            <v>主角</v>
          </cell>
          <cell r="C1316">
            <v>10021</v>
          </cell>
          <cell r="D1316">
            <v>1</v>
          </cell>
          <cell r="E1316">
            <v>0</v>
          </cell>
          <cell r="F1316">
            <v>20</v>
          </cell>
          <cell r="G1316">
            <v>111</v>
          </cell>
          <cell r="H1316">
            <v>1</v>
          </cell>
          <cell r="I1316">
            <v>2</v>
          </cell>
          <cell r="J1316">
            <v>2</v>
          </cell>
          <cell r="K1316">
            <v>1</v>
          </cell>
          <cell r="L1316">
            <v>1</v>
          </cell>
          <cell r="M1316">
            <v>1</v>
          </cell>
          <cell r="N1316">
            <v>10663</v>
          </cell>
          <cell r="O1316">
            <v>10671</v>
          </cell>
          <cell r="P1316">
            <v>2</v>
          </cell>
          <cell r="Q1316">
            <v>2</v>
          </cell>
          <cell r="R1316">
            <v>1</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1066101</v>
          </cell>
          <cell r="AG1316">
            <v>1066102</v>
          </cell>
          <cell r="AH1316">
            <v>1066103</v>
          </cell>
          <cell r="AI1316">
            <v>1066104</v>
          </cell>
          <cell r="AJ1316">
            <v>1066105</v>
          </cell>
          <cell r="AK1316">
            <v>0</v>
          </cell>
          <cell r="AL1316">
            <v>0</v>
          </cell>
          <cell r="AM1316">
            <v>0</v>
          </cell>
          <cell r="AN1316">
            <v>0</v>
          </cell>
          <cell r="AO1316">
            <v>0</v>
          </cell>
          <cell r="AP1316">
            <v>0</v>
          </cell>
          <cell r="AQ1316">
            <v>0</v>
          </cell>
          <cell r="AR1316">
            <v>984</v>
          </cell>
          <cell r="AS1316">
            <v>39</v>
          </cell>
          <cell r="AT1316">
            <v>0</v>
          </cell>
          <cell r="AU1316">
            <v>0</v>
          </cell>
          <cell r="AV1316">
            <v>87</v>
          </cell>
          <cell r="AW1316">
            <v>3</v>
          </cell>
          <cell r="AX1316">
            <v>44</v>
          </cell>
          <cell r="AY1316">
            <v>2</v>
          </cell>
          <cell r="AZ1316">
            <v>53</v>
          </cell>
          <cell r="BA1316">
            <v>2</v>
          </cell>
        </row>
        <row r="1317">
          <cell r="B1317" t="str">
            <v>主角</v>
          </cell>
          <cell r="C1317">
            <v>10042</v>
          </cell>
          <cell r="D1317">
            <v>1</v>
          </cell>
          <cell r="E1317">
            <v>0</v>
          </cell>
          <cell r="F1317">
            <v>20</v>
          </cell>
          <cell r="G1317">
            <v>122</v>
          </cell>
          <cell r="H1317">
            <v>1</v>
          </cell>
          <cell r="I1317">
            <v>2</v>
          </cell>
          <cell r="J1317">
            <v>2</v>
          </cell>
          <cell r="K1317">
            <v>1</v>
          </cell>
          <cell r="L1317">
            <v>1</v>
          </cell>
          <cell r="M1317">
            <v>2</v>
          </cell>
          <cell r="N1317">
            <v>10664</v>
          </cell>
          <cell r="O1317">
            <v>10671</v>
          </cell>
          <cell r="P1317">
            <v>2</v>
          </cell>
          <cell r="Q1317">
            <v>2</v>
          </cell>
          <cell r="R1317">
            <v>1</v>
          </cell>
          <cell r="S1317">
            <v>0</v>
          </cell>
          <cell r="T1317">
            <v>0</v>
          </cell>
          <cell r="U1317">
            <v>0</v>
          </cell>
          <cell r="V1317">
            <v>0</v>
          </cell>
          <cell r="W1317">
            <v>0</v>
          </cell>
          <cell r="X1317">
            <v>0</v>
          </cell>
          <cell r="Y1317">
            <v>0</v>
          </cell>
          <cell r="Z1317">
            <v>0</v>
          </cell>
          <cell r="AA1317">
            <v>0</v>
          </cell>
          <cell r="AB1317">
            <v>0</v>
          </cell>
          <cell r="AC1317">
            <v>0</v>
          </cell>
          <cell r="AD1317">
            <v>0</v>
          </cell>
          <cell r="AE1317">
            <v>0</v>
          </cell>
          <cell r="AF1317">
            <v>1066101</v>
          </cell>
          <cell r="AG1317">
            <v>1066102</v>
          </cell>
          <cell r="AH1317">
            <v>1066103</v>
          </cell>
          <cell r="AI1317">
            <v>1066104</v>
          </cell>
          <cell r="AJ1317">
            <v>1066105</v>
          </cell>
          <cell r="AK1317">
            <v>0</v>
          </cell>
          <cell r="AL1317">
            <v>0</v>
          </cell>
          <cell r="AM1317">
            <v>0</v>
          </cell>
          <cell r="AN1317">
            <v>0</v>
          </cell>
          <cell r="AO1317">
            <v>0</v>
          </cell>
          <cell r="AP1317">
            <v>0</v>
          </cell>
          <cell r="AQ1317">
            <v>0</v>
          </cell>
          <cell r="AR1317">
            <v>1132</v>
          </cell>
          <cell r="AS1317">
            <v>45</v>
          </cell>
          <cell r="AT1317">
            <v>0</v>
          </cell>
          <cell r="AU1317">
            <v>0</v>
          </cell>
          <cell r="AV1317">
            <v>100</v>
          </cell>
          <cell r="AW1317">
            <v>4</v>
          </cell>
          <cell r="AX1317">
            <v>51</v>
          </cell>
          <cell r="AY1317">
            <v>2</v>
          </cell>
          <cell r="AZ1317">
            <v>61</v>
          </cell>
          <cell r="BA1317">
            <v>2</v>
          </cell>
        </row>
        <row r="1318">
          <cell r="B1318" t="str">
            <v>主角</v>
          </cell>
          <cell r="C1318">
            <v>10012</v>
          </cell>
          <cell r="D1318">
            <v>1</v>
          </cell>
          <cell r="E1318">
            <v>0</v>
          </cell>
          <cell r="F1318">
            <v>23</v>
          </cell>
          <cell r="G1318">
            <v>133</v>
          </cell>
          <cell r="H1318">
            <v>1</v>
          </cell>
          <cell r="I1318">
            <v>2</v>
          </cell>
          <cell r="J1318">
            <v>2</v>
          </cell>
          <cell r="K1318">
            <v>1</v>
          </cell>
          <cell r="L1318">
            <v>1</v>
          </cell>
          <cell r="M1318">
            <v>3</v>
          </cell>
          <cell r="N1318">
            <v>10665</v>
          </cell>
          <cell r="O1318">
            <v>10671</v>
          </cell>
          <cell r="P1318">
            <v>2</v>
          </cell>
          <cell r="Q1318">
            <v>2</v>
          </cell>
          <cell r="R1318">
            <v>1</v>
          </cell>
          <cell r="S1318">
            <v>0</v>
          </cell>
          <cell r="T1318">
            <v>0</v>
          </cell>
          <cell r="U1318">
            <v>0</v>
          </cell>
          <cell r="V1318">
            <v>0</v>
          </cell>
          <cell r="W1318">
            <v>0</v>
          </cell>
          <cell r="X1318">
            <v>0</v>
          </cell>
          <cell r="Y1318">
            <v>0</v>
          </cell>
          <cell r="Z1318">
            <v>0</v>
          </cell>
          <cell r="AA1318">
            <v>0</v>
          </cell>
          <cell r="AB1318">
            <v>0</v>
          </cell>
          <cell r="AC1318">
            <v>0</v>
          </cell>
          <cell r="AD1318">
            <v>0</v>
          </cell>
          <cell r="AE1318">
            <v>0</v>
          </cell>
          <cell r="AF1318">
            <v>1066101</v>
          </cell>
          <cell r="AG1318">
            <v>1066102</v>
          </cell>
          <cell r="AH1318">
            <v>1066103</v>
          </cell>
          <cell r="AI1318">
            <v>1066104</v>
          </cell>
          <cell r="AJ1318">
            <v>1066105</v>
          </cell>
          <cell r="AK1318">
            <v>0</v>
          </cell>
          <cell r="AL1318">
            <v>0</v>
          </cell>
          <cell r="AM1318">
            <v>0</v>
          </cell>
          <cell r="AN1318">
            <v>0</v>
          </cell>
          <cell r="AO1318">
            <v>0</v>
          </cell>
          <cell r="AP1318">
            <v>0</v>
          </cell>
          <cell r="AQ1318">
            <v>0</v>
          </cell>
          <cell r="AR1318">
            <v>1301</v>
          </cell>
          <cell r="AS1318">
            <v>52</v>
          </cell>
          <cell r="AT1318">
            <v>0</v>
          </cell>
          <cell r="AU1318">
            <v>0</v>
          </cell>
          <cell r="AV1318">
            <v>115</v>
          </cell>
          <cell r="AW1318">
            <v>5</v>
          </cell>
          <cell r="AX1318">
            <v>59</v>
          </cell>
          <cell r="AY1318">
            <v>2</v>
          </cell>
          <cell r="AZ1318">
            <v>71</v>
          </cell>
          <cell r="BA1318">
            <v>3</v>
          </cell>
        </row>
        <row r="1319">
          <cell r="B1319" t="str">
            <v>主角</v>
          </cell>
          <cell r="C1319">
            <v>12009</v>
          </cell>
          <cell r="D1319">
            <v>1</v>
          </cell>
          <cell r="E1319">
            <v>0</v>
          </cell>
          <cell r="F1319">
            <v>23</v>
          </cell>
          <cell r="G1319">
            <v>144</v>
          </cell>
          <cell r="H1319">
            <v>1</v>
          </cell>
          <cell r="I1319">
            <v>2</v>
          </cell>
          <cell r="J1319">
            <v>2</v>
          </cell>
          <cell r="K1319">
            <v>1</v>
          </cell>
          <cell r="L1319">
            <v>1</v>
          </cell>
          <cell r="M1319">
            <v>4</v>
          </cell>
          <cell r="N1319">
            <v>10666</v>
          </cell>
          <cell r="O1319">
            <v>10671</v>
          </cell>
          <cell r="P1319">
            <v>2</v>
          </cell>
          <cell r="Q1319">
            <v>2</v>
          </cell>
          <cell r="R1319">
            <v>1</v>
          </cell>
          <cell r="S1319">
            <v>0</v>
          </cell>
          <cell r="T1319">
            <v>0</v>
          </cell>
          <cell r="U1319">
            <v>0</v>
          </cell>
          <cell r="V1319">
            <v>0</v>
          </cell>
          <cell r="W1319">
            <v>0</v>
          </cell>
          <cell r="X1319">
            <v>0</v>
          </cell>
          <cell r="Y1319">
            <v>0</v>
          </cell>
          <cell r="Z1319">
            <v>0</v>
          </cell>
          <cell r="AA1319">
            <v>0</v>
          </cell>
          <cell r="AB1319">
            <v>0</v>
          </cell>
          <cell r="AC1319">
            <v>0</v>
          </cell>
          <cell r="AD1319">
            <v>0</v>
          </cell>
          <cell r="AE1319">
            <v>0</v>
          </cell>
          <cell r="AF1319">
            <v>1066101</v>
          </cell>
          <cell r="AG1319">
            <v>1066102</v>
          </cell>
          <cell r="AH1319">
            <v>1066103</v>
          </cell>
          <cell r="AI1319">
            <v>1066104</v>
          </cell>
          <cell r="AJ1319">
            <v>1066105</v>
          </cell>
          <cell r="AK1319">
            <v>0</v>
          </cell>
          <cell r="AL1319">
            <v>0</v>
          </cell>
          <cell r="AM1319">
            <v>0</v>
          </cell>
          <cell r="AN1319">
            <v>0</v>
          </cell>
          <cell r="AO1319">
            <v>0</v>
          </cell>
          <cell r="AP1319">
            <v>0</v>
          </cell>
          <cell r="AQ1319">
            <v>0</v>
          </cell>
          <cell r="AR1319">
            <v>1496</v>
          </cell>
          <cell r="AS1319">
            <v>60</v>
          </cell>
          <cell r="AT1319">
            <v>0</v>
          </cell>
          <cell r="AU1319">
            <v>0</v>
          </cell>
          <cell r="AV1319">
            <v>132</v>
          </cell>
          <cell r="AW1319">
            <v>5</v>
          </cell>
          <cell r="AX1319">
            <v>67</v>
          </cell>
          <cell r="AY1319">
            <v>3</v>
          </cell>
          <cell r="AZ1319">
            <v>81</v>
          </cell>
          <cell r="BA1319">
            <v>3</v>
          </cell>
        </row>
        <row r="1320">
          <cell r="B1320" t="str">
            <v>主角</v>
          </cell>
          <cell r="C1320">
            <v>10021</v>
          </cell>
          <cell r="D1320">
            <v>1</v>
          </cell>
          <cell r="E1320">
            <v>0</v>
          </cell>
          <cell r="F1320">
            <v>23</v>
          </cell>
          <cell r="G1320">
            <v>155</v>
          </cell>
          <cell r="H1320">
            <v>1</v>
          </cell>
          <cell r="I1320">
            <v>2</v>
          </cell>
          <cell r="J1320">
            <v>2</v>
          </cell>
          <cell r="K1320">
            <v>1</v>
          </cell>
          <cell r="L1320">
            <v>1</v>
          </cell>
          <cell r="M1320">
            <v>5</v>
          </cell>
          <cell r="N1320">
            <v>10667</v>
          </cell>
          <cell r="O1320">
            <v>10671</v>
          </cell>
          <cell r="P1320">
            <v>2</v>
          </cell>
          <cell r="Q1320">
            <v>2</v>
          </cell>
          <cell r="R1320">
            <v>1</v>
          </cell>
          <cell r="S1320">
            <v>0</v>
          </cell>
          <cell r="T1320">
            <v>0</v>
          </cell>
          <cell r="U1320">
            <v>0</v>
          </cell>
          <cell r="V1320">
            <v>0</v>
          </cell>
          <cell r="W1320">
            <v>0</v>
          </cell>
          <cell r="X1320">
            <v>0</v>
          </cell>
          <cell r="Y1320">
            <v>0</v>
          </cell>
          <cell r="Z1320">
            <v>0</v>
          </cell>
          <cell r="AA1320">
            <v>0</v>
          </cell>
          <cell r="AB1320">
            <v>0</v>
          </cell>
          <cell r="AC1320">
            <v>0</v>
          </cell>
          <cell r="AD1320">
            <v>0</v>
          </cell>
          <cell r="AE1320">
            <v>0</v>
          </cell>
          <cell r="AF1320">
            <v>1066101</v>
          </cell>
          <cell r="AG1320">
            <v>1066102</v>
          </cell>
          <cell r="AH1320">
            <v>1066103</v>
          </cell>
          <cell r="AI1320">
            <v>1066104</v>
          </cell>
          <cell r="AJ1320">
            <v>1066105</v>
          </cell>
          <cell r="AK1320">
            <v>0</v>
          </cell>
          <cell r="AL1320">
            <v>0</v>
          </cell>
          <cell r="AM1320">
            <v>0</v>
          </cell>
          <cell r="AN1320">
            <v>0</v>
          </cell>
          <cell r="AO1320">
            <v>0</v>
          </cell>
          <cell r="AP1320">
            <v>0</v>
          </cell>
          <cell r="AQ1320">
            <v>0</v>
          </cell>
          <cell r="AR1320">
            <v>1721</v>
          </cell>
          <cell r="AS1320">
            <v>69</v>
          </cell>
          <cell r="AT1320">
            <v>0</v>
          </cell>
          <cell r="AU1320">
            <v>0</v>
          </cell>
          <cell r="AV1320">
            <v>152</v>
          </cell>
          <cell r="AW1320">
            <v>6</v>
          </cell>
          <cell r="AX1320">
            <v>78</v>
          </cell>
          <cell r="AY1320">
            <v>3</v>
          </cell>
          <cell r="AZ1320">
            <v>94</v>
          </cell>
          <cell r="BA1320">
            <v>4</v>
          </cell>
        </row>
        <row r="1321">
          <cell r="B1321" t="str">
            <v>主角</v>
          </cell>
          <cell r="C1321">
            <v>10042</v>
          </cell>
          <cell r="D1321">
            <v>1</v>
          </cell>
          <cell r="E1321">
            <v>0</v>
          </cell>
          <cell r="F1321">
            <v>23</v>
          </cell>
          <cell r="G1321">
            <v>166</v>
          </cell>
          <cell r="H1321">
            <v>1</v>
          </cell>
          <cell r="I1321">
            <v>2</v>
          </cell>
          <cell r="J1321">
            <v>2</v>
          </cell>
          <cell r="K1321">
            <v>1</v>
          </cell>
          <cell r="L1321">
            <v>1</v>
          </cell>
          <cell r="M1321">
            <v>6</v>
          </cell>
          <cell r="N1321">
            <v>10668</v>
          </cell>
          <cell r="O1321">
            <v>10671</v>
          </cell>
          <cell r="P1321">
            <v>2</v>
          </cell>
          <cell r="Q1321">
            <v>2</v>
          </cell>
          <cell r="R1321">
            <v>1</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1066101</v>
          </cell>
          <cell r="AG1321">
            <v>1066102</v>
          </cell>
          <cell r="AH1321">
            <v>1066103</v>
          </cell>
          <cell r="AI1321">
            <v>1066104</v>
          </cell>
          <cell r="AJ1321">
            <v>1066105</v>
          </cell>
          <cell r="AK1321">
            <v>0</v>
          </cell>
          <cell r="AL1321">
            <v>0</v>
          </cell>
          <cell r="AM1321">
            <v>0</v>
          </cell>
          <cell r="AN1321">
            <v>0</v>
          </cell>
          <cell r="AO1321">
            <v>0</v>
          </cell>
          <cell r="AP1321">
            <v>0</v>
          </cell>
          <cell r="AQ1321">
            <v>0</v>
          </cell>
          <cell r="AR1321">
            <v>1979</v>
          </cell>
          <cell r="AS1321">
            <v>79</v>
          </cell>
          <cell r="AT1321">
            <v>0</v>
          </cell>
          <cell r="AU1321">
            <v>0</v>
          </cell>
          <cell r="AV1321">
            <v>175</v>
          </cell>
          <cell r="AW1321">
            <v>7</v>
          </cell>
          <cell r="AX1321">
            <v>89</v>
          </cell>
          <cell r="AY1321">
            <v>4</v>
          </cell>
          <cell r="AZ1321">
            <v>108</v>
          </cell>
          <cell r="BA1321">
            <v>4</v>
          </cell>
        </row>
        <row r="1322">
          <cell r="B1322" t="str">
            <v>主角</v>
          </cell>
          <cell r="C1322">
            <v>10012</v>
          </cell>
          <cell r="D1322">
            <v>1</v>
          </cell>
          <cell r="E1322">
            <v>0</v>
          </cell>
          <cell r="F1322">
            <v>25</v>
          </cell>
          <cell r="G1322">
            <v>177</v>
          </cell>
          <cell r="H1322">
            <v>1</v>
          </cell>
          <cell r="I1322">
            <v>2</v>
          </cell>
          <cell r="J1322">
            <v>2</v>
          </cell>
          <cell r="K1322">
            <v>1</v>
          </cell>
          <cell r="L1322">
            <v>1</v>
          </cell>
          <cell r="M1322">
            <v>7</v>
          </cell>
          <cell r="N1322">
            <v>10669</v>
          </cell>
          <cell r="O1322">
            <v>10671</v>
          </cell>
          <cell r="P1322">
            <v>2</v>
          </cell>
          <cell r="Q1322">
            <v>2</v>
          </cell>
          <cell r="R1322">
            <v>1</v>
          </cell>
          <cell r="S1322">
            <v>0</v>
          </cell>
          <cell r="T1322">
            <v>0</v>
          </cell>
          <cell r="U1322">
            <v>0</v>
          </cell>
          <cell r="V1322">
            <v>0</v>
          </cell>
          <cell r="W1322">
            <v>0</v>
          </cell>
          <cell r="X1322">
            <v>0</v>
          </cell>
          <cell r="Y1322">
            <v>0</v>
          </cell>
          <cell r="Z1322">
            <v>0</v>
          </cell>
          <cell r="AA1322">
            <v>0</v>
          </cell>
          <cell r="AB1322">
            <v>0</v>
          </cell>
          <cell r="AC1322">
            <v>0</v>
          </cell>
          <cell r="AD1322">
            <v>0</v>
          </cell>
          <cell r="AE1322">
            <v>0</v>
          </cell>
          <cell r="AF1322">
            <v>1066101</v>
          </cell>
          <cell r="AG1322">
            <v>1066102</v>
          </cell>
          <cell r="AH1322">
            <v>1066103</v>
          </cell>
          <cell r="AI1322">
            <v>1066104</v>
          </cell>
          <cell r="AJ1322">
            <v>1066105</v>
          </cell>
          <cell r="AK1322">
            <v>0</v>
          </cell>
          <cell r="AL1322">
            <v>0</v>
          </cell>
          <cell r="AM1322">
            <v>0</v>
          </cell>
          <cell r="AN1322">
            <v>0</v>
          </cell>
          <cell r="AO1322">
            <v>0</v>
          </cell>
          <cell r="AP1322">
            <v>0</v>
          </cell>
          <cell r="AQ1322">
            <v>0</v>
          </cell>
          <cell r="AR1322">
            <v>2275</v>
          </cell>
          <cell r="AS1322">
            <v>91</v>
          </cell>
          <cell r="AT1322">
            <v>0</v>
          </cell>
          <cell r="AU1322">
            <v>0</v>
          </cell>
          <cell r="AV1322">
            <v>201</v>
          </cell>
          <cell r="AW1322">
            <v>8</v>
          </cell>
          <cell r="AX1322">
            <v>103</v>
          </cell>
          <cell r="AY1322">
            <v>4</v>
          </cell>
          <cell r="AZ1322">
            <v>124</v>
          </cell>
          <cell r="BA1322">
            <v>5</v>
          </cell>
        </row>
        <row r="1323">
          <cell r="B1323" t="str">
            <v>主角</v>
          </cell>
          <cell r="C1323">
            <v>12009</v>
          </cell>
          <cell r="D1323">
            <v>1</v>
          </cell>
          <cell r="E1323">
            <v>0</v>
          </cell>
          <cell r="F1323">
            <v>25</v>
          </cell>
          <cell r="G1323">
            <v>188</v>
          </cell>
          <cell r="H1323">
            <v>1</v>
          </cell>
          <cell r="I1323">
            <v>2</v>
          </cell>
          <cell r="J1323">
            <v>2</v>
          </cell>
          <cell r="K1323">
            <v>1</v>
          </cell>
          <cell r="L1323">
            <v>1</v>
          </cell>
          <cell r="M1323">
            <v>8</v>
          </cell>
          <cell r="N1323">
            <v>10670</v>
          </cell>
          <cell r="O1323">
            <v>10671</v>
          </cell>
          <cell r="P1323">
            <v>2</v>
          </cell>
          <cell r="Q1323">
            <v>2</v>
          </cell>
          <cell r="R1323">
            <v>1</v>
          </cell>
          <cell r="S1323">
            <v>0</v>
          </cell>
          <cell r="T1323">
            <v>0</v>
          </cell>
          <cell r="U1323">
            <v>0</v>
          </cell>
          <cell r="V1323">
            <v>0</v>
          </cell>
          <cell r="W1323">
            <v>0</v>
          </cell>
          <cell r="X1323">
            <v>0</v>
          </cell>
          <cell r="Y1323">
            <v>0</v>
          </cell>
          <cell r="Z1323">
            <v>0</v>
          </cell>
          <cell r="AA1323">
            <v>0</v>
          </cell>
          <cell r="AB1323">
            <v>0</v>
          </cell>
          <cell r="AC1323">
            <v>0</v>
          </cell>
          <cell r="AD1323">
            <v>0</v>
          </cell>
          <cell r="AE1323">
            <v>0</v>
          </cell>
          <cell r="AF1323">
            <v>1066101</v>
          </cell>
          <cell r="AG1323">
            <v>1066102</v>
          </cell>
          <cell r="AH1323">
            <v>1066103</v>
          </cell>
          <cell r="AI1323">
            <v>1066104</v>
          </cell>
          <cell r="AJ1323">
            <v>1066105</v>
          </cell>
          <cell r="AK1323">
            <v>0</v>
          </cell>
          <cell r="AL1323">
            <v>0</v>
          </cell>
          <cell r="AM1323">
            <v>0</v>
          </cell>
          <cell r="AN1323">
            <v>0</v>
          </cell>
          <cell r="AO1323">
            <v>0</v>
          </cell>
          <cell r="AP1323">
            <v>0</v>
          </cell>
          <cell r="AQ1323">
            <v>0</v>
          </cell>
          <cell r="AR1323">
            <v>2616</v>
          </cell>
          <cell r="AS1323">
            <v>105</v>
          </cell>
          <cell r="AT1323">
            <v>0</v>
          </cell>
          <cell r="AU1323">
            <v>0</v>
          </cell>
          <cell r="AV1323">
            <v>231</v>
          </cell>
          <cell r="AW1323">
            <v>9</v>
          </cell>
          <cell r="AX1323">
            <v>118</v>
          </cell>
          <cell r="AY1323">
            <v>5</v>
          </cell>
          <cell r="AZ1323">
            <v>142</v>
          </cell>
          <cell r="BA1323">
            <v>6</v>
          </cell>
        </row>
        <row r="1324">
          <cell r="B1324" t="str">
            <v>主角</v>
          </cell>
          <cell r="C1324">
            <v>10021</v>
          </cell>
          <cell r="D1324">
            <v>1</v>
          </cell>
          <cell r="E1324">
            <v>0</v>
          </cell>
          <cell r="F1324">
            <v>25</v>
          </cell>
          <cell r="G1324">
            <v>199</v>
          </cell>
          <cell r="H1324">
            <v>1</v>
          </cell>
          <cell r="I1324">
            <v>2</v>
          </cell>
          <cell r="J1324">
            <v>2</v>
          </cell>
          <cell r="K1324">
            <v>1</v>
          </cell>
          <cell r="L1324">
            <v>1</v>
          </cell>
          <cell r="M1324">
            <v>9</v>
          </cell>
          <cell r="N1324">
            <v>10671</v>
          </cell>
          <cell r="O1324">
            <v>10671</v>
          </cell>
          <cell r="P1324">
            <v>2</v>
          </cell>
          <cell r="Q1324">
            <v>2</v>
          </cell>
          <cell r="R1324">
            <v>1</v>
          </cell>
          <cell r="S1324">
            <v>0</v>
          </cell>
          <cell r="T1324">
            <v>0</v>
          </cell>
          <cell r="U1324">
            <v>0</v>
          </cell>
          <cell r="V1324">
            <v>0</v>
          </cell>
          <cell r="W1324">
            <v>0</v>
          </cell>
          <cell r="X1324">
            <v>0</v>
          </cell>
          <cell r="Y1324">
            <v>0</v>
          </cell>
          <cell r="Z1324">
            <v>0</v>
          </cell>
          <cell r="AA1324">
            <v>0</v>
          </cell>
          <cell r="AB1324">
            <v>0</v>
          </cell>
          <cell r="AC1324">
            <v>0</v>
          </cell>
          <cell r="AD1324">
            <v>0</v>
          </cell>
          <cell r="AE1324">
            <v>0</v>
          </cell>
          <cell r="AF1324">
            <v>1066101</v>
          </cell>
          <cell r="AG1324">
            <v>1066102</v>
          </cell>
          <cell r="AH1324">
            <v>1066103</v>
          </cell>
          <cell r="AI1324">
            <v>1066104</v>
          </cell>
          <cell r="AJ1324">
            <v>1066105</v>
          </cell>
          <cell r="AK1324">
            <v>0</v>
          </cell>
          <cell r="AL1324">
            <v>0</v>
          </cell>
          <cell r="AM1324">
            <v>0</v>
          </cell>
          <cell r="AN1324">
            <v>0</v>
          </cell>
          <cell r="AO1324">
            <v>0</v>
          </cell>
          <cell r="AP1324">
            <v>0</v>
          </cell>
          <cell r="AQ1324">
            <v>0</v>
          </cell>
          <cell r="AR1324">
            <v>3008</v>
          </cell>
          <cell r="AS1324">
            <v>120</v>
          </cell>
          <cell r="AT1324">
            <v>0</v>
          </cell>
          <cell r="AU1324">
            <v>0</v>
          </cell>
          <cell r="AV1324">
            <v>266</v>
          </cell>
          <cell r="AW1324">
            <v>11</v>
          </cell>
          <cell r="AX1324">
            <v>136</v>
          </cell>
          <cell r="AY1324">
            <v>5</v>
          </cell>
          <cell r="AZ1324">
            <v>164</v>
          </cell>
          <cell r="BA1324">
            <v>7</v>
          </cell>
        </row>
        <row r="1325">
          <cell r="B1325" t="str">
            <v>主角</v>
          </cell>
          <cell r="C1325">
            <v>10042</v>
          </cell>
          <cell r="D1325">
            <v>1</v>
          </cell>
          <cell r="E1325">
            <v>0</v>
          </cell>
          <cell r="F1325">
            <v>25</v>
          </cell>
          <cell r="G1325">
            <v>210</v>
          </cell>
          <cell r="H1325">
            <v>1</v>
          </cell>
          <cell r="I1325">
            <v>2</v>
          </cell>
          <cell r="J1325">
            <v>2</v>
          </cell>
          <cell r="K1325">
            <v>1</v>
          </cell>
          <cell r="L1325">
            <v>1</v>
          </cell>
          <cell r="M1325">
            <v>10</v>
          </cell>
          <cell r="N1325">
            <v>10821</v>
          </cell>
          <cell r="O1325">
            <v>10671</v>
          </cell>
          <cell r="P1325">
            <v>2</v>
          </cell>
          <cell r="Q1325">
            <v>2</v>
          </cell>
          <cell r="R1325">
            <v>1</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1066101</v>
          </cell>
          <cell r="AG1325">
            <v>1066102</v>
          </cell>
          <cell r="AH1325">
            <v>1066103</v>
          </cell>
          <cell r="AI1325">
            <v>1066104</v>
          </cell>
          <cell r="AJ1325">
            <v>1066105</v>
          </cell>
          <cell r="AK1325">
            <v>0</v>
          </cell>
          <cell r="AL1325">
            <v>0</v>
          </cell>
          <cell r="AM1325">
            <v>0</v>
          </cell>
          <cell r="AN1325">
            <v>0</v>
          </cell>
          <cell r="AO1325">
            <v>0</v>
          </cell>
          <cell r="AP1325">
            <v>0</v>
          </cell>
          <cell r="AQ1325">
            <v>0</v>
          </cell>
          <cell r="AR1325">
            <v>3459</v>
          </cell>
          <cell r="AS1325">
            <v>138</v>
          </cell>
          <cell r="AT1325">
            <v>0</v>
          </cell>
          <cell r="AU1325">
            <v>0</v>
          </cell>
          <cell r="AV1325">
            <v>305</v>
          </cell>
          <cell r="AW1325">
            <v>12</v>
          </cell>
          <cell r="AX1325">
            <v>156</v>
          </cell>
          <cell r="AY1325">
            <v>6</v>
          </cell>
          <cell r="AZ1325">
            <v>189</v>
          </cell>
          <cell r="BA1325">
            <v>8</v>
          </cell>
        </row>
        <row r="1326">
          <cell r="B1326" t="str">
            <v>真·曹操</v>
          </cell>
          <cell r="C1326">
            <v>110022</v>
          </cell>
          <cell r="D1326">
            <v>1</v>
          </cell>
          <cell r="E1326">
            <v>0</v>
          </cell>
          <cell r="F1326">
            <v>23</v>
          </cell>
          <cell r="G1326">
            <v>10001</v>
          </cell>
          <cell r="H1326">
            <v>1</v>
          </cell>
          <cell r="I1326">
            <v>2</v>
          </cell>
          <cell r="J1326">
            <v>2</v>
          </cell>
          <cell r="K1326">
            <v>1</v>
          </cell>
          <cell r="L1326">
            <v>1</v>
          </cell>
          <cell r="M1326">
            <v>11</v>
          </cell>
          <cell r="N1326">
            <v>10822</v>
          </cell>
          <cell r="O1326">
            <v>10671</v>
          </cell>
          <cell r="P1326">
            <v>2</v>
          </cell>
          <cell r="Q1326">
            <v>2</v>
          </cell>
          <cell r="R1326">
            <v>1</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1066101</v>
          </cell>
          <cell r="AG1326">
            <v>1066102</v>
          </cell>
          <cell r="AH1326">
            <v>1066103</v>
          </cell>
          <cell r="AI1326">
            <v>1066104</v>
          </cell>
          <cell r="AJ1326">
            <v>1066105</v>
          </cell>
          <cell r="AK1326">
            <v>0</v>
          </cell>
          <cell r="AL1326">
            <v>0</v>
          </cell>
          <cell r="AM1326">
            <v>0</v>
          </cell>
          <cell r="AN1326">
            <v>0</v>
          </cell>
          <cell r="AO1326">
            <v>0</v>
          </cell>
          <cell r="AP1326">
            <v>0</v>
          </cell>
          <cell r="AQ1326">
            <v>0</v>
          </cell>
          <cell r="AR1326">
            <v>3977</v>
          </cell>
          <cell r="AS1326">
            <v>158</v>
          </cell>
          <cell r="AT1326">
            <v>0</v>
          </cell>
          <cell r="AU1326">
            <v>0</v>
          </cell>
          <cell r="AV1326">
            <v>350</v>
          </cell>
          <cell r="AW1326">
            <v>13</v>
          </cell>
          <cell r="AX1326">
            <v>179</v>
          </cell>
          <cell r="AY1326">
            <v>6</v>
          </cell>
          <cell r="AZ1326">
            <v>217</v>
          </cell>
          <cell r="BA1326">
            <v>9</v>
          </cell>
        </row>
        <row r="1327">
          <cell r="B1327" t="str">
            <v>真·曹仁</v>
          </cell>
          <cell r="C1327">
            <v>110032</v>
          </cell>
          <cell r="D1327">
            <v>1</v>
          </cell>
          <cell r="E1327">
            <v>0</v>
          </cell>
          <cell r="F1327">
            <v>20</v>
          </cell>
          <cell r="G1327">
            <v>10012</v>
          </cell>
          <cell r="H1327">
            <v>1</v>
          </cell>
          <cell r="I1327">
            <v>2</v>
          </cell>
          <cell r="J1327">
            <v>2</v>
          </cell>
          <cell r="K1327">
            <v>1</v>
          </cell>
          <cell r="L1327">
            <v>1</v>
          </cell>
          <cell r="M1327">
            <v>12</v>
          </cell>
          <cell r="N1327">
            <v>0</v>
          </cell>
          <cell r="O1327">
            <v>10671</v>
          </cell>
          <cell r="P1327">
            <v>2</v>
          </cell>
          <cell r="Q1327">
            <v>2</v>
          </cell>
          <cell r="R1327">
            <v>1</v>
          </cell>
          <cell r="S1327">
            <v>0</v>
          </cell>
          <cell r="T1327">
            <v>0</v>
          </cell>
          <cell r="U1327">
            <v>0</v>
          </cell>
          <cell r="V1327">
            <v>0</v>
          </cell>
          <cell r="W1327">
            <v>0</v>
          </cell>
          <cell r="X1327">
            <v>0</v>
          </cell>
          <cell r="Y1327">
            <v>0</v>
          </cell>
          <cell r="Z1327">
            <v>0</v>
          </cell>
          <cell r="AA1327">
            <v>0</v>
          </cell>
          <cell r="AB1327">
            <v>0</v>
          </cell>
          <cell r="AC1327">
            <v>0</v>
          </cell>
          <cell r="AD1327">
            <v>0</v>
          </cell>
          <cell r="AE1327">
            <v>0</v>
          </cell>
          <cell r="AF1327">
            <v>1066101</v>
          </cell>
          <cell r="AG1327">
            <v>1066102</v>
          </cell>
          <cell r="AH1327">
            <v>1066103</v>
          </cell>
          <cell r="AI1327">
            <v>1066104</v>
          </cell>
          <cell r="AJ1327">
            <v>1066105</v>
          </cell>
          <cell r="AK1327">
            <v>0</v>
          </cell>
          <cell r="AL1327">
            <v>0</v>
          </cell>
          <cell r="AM1327">
            <v>0</v>
          </cell>
          <cell r="AN1327">
            <v>0</v>
          </cell>
          <cell r="AO1327">
            <v>0</v>
          </cell>
          <cell r="AP1327">
            <v>0</v>
          </cell>
          <cell r="AQ1327">
            <v>0</v>
          </cell>
          <cell r="AR1327">
            <v>4573</v>
          </cell>
          <cell r="AS1327">
            <v>181</v>
          </cell>
          <cell r="AT1327">
            <v>0</v>
          </cell>
          <cell r="AU1327">
            <v>0</v>
          </cell>
          <cell r="AV1327">
            <v>402</v>
          </cell>
          <cell r="AW1327">
            <v>14</v>
          </cell>
          <cell r="AX1327">
            <v>205</v>
          </cell>
          <cell r="AY1327">
            <v>6</v>
          </cell>
          <cell r="AZ1327">
            <v>249</v>
          </cell>
          <cell r="BA1327">
            <v>10</v>
          </cell>
        </row>
        <row r="1328">
          <cell r="B1328" t="str">
            <v>真·夏侯惇</v>
          </cell>
          <cell r="C1328">
            <v>110042</v>
          </cell>
          <cell r="D1328">
            <v>1</v>
          </cell>
          <cell r="E1328">
            <v>0</v>
          </cell>
          <cell r="F1328">
            <v>20</v>
          </cell>
          <cell r="G1328">
            <v>10023</v>
          </cell>
          <cell r="H1328">
            <v>1</v>
          </cell>
          <cell r="I1328">
            <v>2</v>
          </cell>
          <cell r="J1328">
            <v>1</v>
          </cell>
          <cell r="K1328">
            <v>1</v>
          </cell>
          <cell r="L1328">
            <v>1</v>
          </cell>
          <cell r="M1328">
            <v>0</v>
          </cell>
          <cell r="N1328">
            <v>10673</v>
          </cell>
          <cell r="O1328">
            <v>10682</v>
          </cell>
          <cell r="P1328">
            <v>2</v>
          </cell>
          <cell r="Q1328">
            <v>1</v>
          </cell>
          <cell r="R1328">
            <v>1</v>
          </cell>
          <cell r="S1328">
            <v>1</v>
          </cell>
          <cell r="T1328">
            <v>0</v>
          </cell>
          <cell r="U1328">
            <v>0</v>
          </cell>
          <cell r="V1328">
            <v>0</v>
          </cell>
          <cell r="W1328">
            <v>0</v>
          </cell>
          <cell r="X1328">
            <v>0</v>
          </cell>
          <cell r="Y1328">
            <v>0</v>
          </cell>
          <cell r="Z1328">
            <v>0</v>
          </cell>
          <cell r="AA1328">
            <v>0</v>
          </cell>
          <cell r="AB1328">
            <v>0</v>
          </cell>
          <cell r="AC1328">
            <v>0</v>
          </cell>
          <cell r="AD1328">
            <v>0</v>
          </cell>
          <cell r="AE1328">
            <v>0</v>
          </cell>
          <cell r="AF1328">
            <v>1067201</v>
          </cell>
          <cell r="AG1328">
            <v>1067202</v>
          </cell>
          <cell r="AH1328">
            <v>1067203</v>
          </cell>
          <cell r="AI1328">
            <v>1067204</v>
          </cell>
          <cell r="AJ1328">
            <v>1067205</v>
          </cell>
          <cell r="AK1328">
            <v>0</v>
          </cell>
          <cell r="AL1328">
            <v>0</v>
          </cell>
          <cell r="AM1328">
            <v>0</v>
          </cell>
          <cell r="AN1328">
            <v>0</v>
          </cell>
          <cell r="AO1328">
            <v>0</v>
          </cell>
          <cell r="AP1328">
            <v>0</v>
          </cell>
          <cell r="AQ1328">
            <v>0</v>
          </cell>
          <cell r="AR1328">
            <v>855</v>
          </cell>
          <cell r="AS1328">
            <v>34</v>
          </cell>
          <cell r="AT1328">
            <v>75</v>
          </cell>
          <cell r="AU1328">
            <v>3</v>
          </cell>
          <cell r="AV1328">
            <v>0</v>
          </cell>
          <cell r="AW1328">
            <v>0</v>
          </cell>
          <cell r="AX1328">
            <v>46</v>
          </cell>
          <cell r="AY1328">
            <v>2</v>
          </cell>
          <cell r="AZ1328">
            <v>38</v>
          </cell>
          <cell r="BA1328">
            <v>2</v>
          </cell>
        </row>
        <row r="1329">
          <cell r="B1329" t="str">
            <v>真·夏侯渊</v>
          </cell>
          <cell r="C1329">
            <v>11005</v>
          </cell>
          <cell r="D1329">
            <v>1</v>
          </cell>
          <cell r="E1329">
            <v>0</v>
          </cell>
          <cell r="F1329">
            <v>20</v>
          </cell>
          <cell r="G1329">
            <v>10034</v>
          </cell>
          <cell r="H1329">
            <v>1</v>
          </cell>
          <cell r="I1329">
            <v>2</v>
          </cell>
          <cell r="J1329">
            <v>1</v>
          </cell>
          <cell r="K1329">
            <v>1</v>
          </cell>
          <cell r="L1329">
            <v>1</v>
          </cell>
          <cell r="M1329">
            <v>1</v>
          </cell>
          <cell r="N1329">
            <v>10674</v>
          </cell>
          <cell r="O1329">
            <v>10682</v>
          </cell>
          <cell r="P1329">
            <v>2</v>
          </cell>
          <cell r="Q1329">
            <v>1</v>
          </cell>
          <cell r="R1329">
            <v>1</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1067201</v>
          </cell>
          <cell r="AG1329">
            <v>1067202</v>
          </cell>
          <cell r="AH1329">
            <v>1067203</v>
          </cell>
          <cell r="AI1329">
            <v>1067204</v>
          </cell>
          <cell r="AJ1329">
            <v>1067205</v>
          </cell>
          <cell r="AK1329">
            <v>0</v>
          </cell>
          <cell r="AL1329">
            <v>0</v>
          </cell>
          <cell r="AM1329">
            <v>0</v>
          </cell>
          <cell r="AN1329">
            <v>0</v>
          </cell>
          <cell r="AO1329">
            <v>0</v>
          </cell>
          <cell r="AP1329">
            <v>0</v>
          </cell>
          <cell r="AQ1329">
            <v>0</v>
          </cell>
          <cell r="AR1329">
            <v>984</v>
          </cell>
          <cell r="AS1329">
            <v>39</v>
          </cell>
          <cell r="AT1329">
            <v>87</v>
          </cell>
          <cell r="AU1329">
            <v>3</v>
          </cell>
          <cell r="AV1329">
            <v>0</v>
          </cell>
          <cell r="AW1329">
            <v>0</v>
          </cell>
          <cell r="AX1329">
            <v>53</v>
          </cell>
          <cell r="AY1329">
            <v>2</v>
          </cell>
          <cell r="AZ1329">
            <v>44</v>
          </cell>
          <cell r="BA1329">
            <v>2</v>
          </cell>
        </row>
        <row r="1330">
          <cell r="B1330" t="str">
            <v>真·张辽</v>
          </cell>
          <cell r="C1330">
            <v>110062</v>
          </cell>
          <cell r="D1330">
            <v>1</v>
          </cell>
          <cell r="E1330">
            <v>0</v>
          </cell>
          <cell r="F1330">
            <v>20</v>
          </cell>
          <cell r="G1330">
            <v>10045</v>
          </cell>
          <cell r="H1330">
            <v>1</v>
          </cell>
          <cell r="I1330">
            <v>2</v>
          </cell>
          <cell r="J1330">
            <v>1</v>
          </cell>
          <cell r="K1330">
            <v>1</v>
          </cell>
          <cell r="L1330">
            <v>1</v>
          </cell>
          <cell r="M1330">
            <v>2</v>
          </cell>
          <cell r="N1330">
            <v>10675</v>
          </cell>
          <cell r="O1330">
            <v>10682</v>
          </cell>
          <cell r="P1330">
            <v>2</v>
          </cell>
          <cell r="Q1330">
            <v>1</v>
          </cell>
          <cell r="R1330">
            <v>1</v>
          </cell>
          <cell r="S1330">
            <v>0</v>
          </cell>
          <cell r="T1330">
            <v>0</v>
          </cell>
          <cell r="U1330">
            <v>0</v>
          </cell>
          <cell r="V1330">
            <v>0</v>
          </cell>
          <cell r="W1330">
            <v>0</v>
          </cell>
          <cell r="X1330">
            <v>0</v>
          </cell>
          <cell r="Y1330">
            <v>0</v>
          </cell>
          <cell r="Z1330">
            <v>0</v>
          </cell>
          <cell r="AA1330">
            <v>0</v>
          </cell>
          <cell r="AB1330">
            <v>0</v>
          </cell>
          <cell r="AC1330">
            <v>0</v>
          </cell>
          <cell r="AD1330">
            <v>0</v>
          </cell>
          <cell r="AE1330">
            <v>0</v>
          </cell>
          <cell r="AF1330">
            <v>1067201</v>
          </cell>
          <cell r="AG1330">
            <v>1067202</v>
          </cell>
          <cell r="AH1330">
            <v>1067203</v>
          </cell>
          <cell r="AI1330">
            <v>1067204</v>
          </cell>
          <cell r="AJ1330">
            <v>1067205</v>
          </cell>
          <cell r="AK1330">
            <v>0</v>
          </cell>
          <cell r="AL1330">
            <v>0</v>
          </cell>
          <cell r="AM1330">
            <v>0</v>
          </cell>
          <cell r="AN1330">
            <v>0</v>
          </cell>
          <cell r="AO1330">
            <v>0</v>
          </cell>
          <cell r="AP1330">
            <v>0</v>
          </cell>
          <cell r="AQ1330">
            <v>0</v>
          </cell>
          <cell r="AR1330">
            <v>1132</v>
          </cell>
          <cell r="AS1330">
            <v>45</v>
          </cell>
          <cell r="AT1330">
            <v>100</v>
          </cell>
          <cell r="AU1330">
            <v>4</v>
          </cell>
          <cell r="AV1330">
            <v>0</v>
          </cell>
          <cell r="AW1330">
            <v>0</v>
          </cell>
          <cell r="AX1330">
            <v>61</v>
          </cell>
          <cell r="AY1330">
            <v>2</v>
          </cell>
          <cell r="AZ1330">
            <v>51</v>
          </cell>
          <cell r="BA1330">
            <v>2</v>
          </cell>
        </row>
        <row r="1331">
          <cell r="B1331" t="str">
            <v>真·荀彧</v>
          </cell>
          <cell r="C1331">
            <v>110072</v>
          </cell>
          <cell r="D1331">
            <v>1</v>
          </cell>
          <cell r="E1331">
            <v>0</v>
          </cell>
          <cell r="F1331">
            <v>23</v>
          </cell>
          <cell r="G1331">
            <v>10056</v>
          </cell>
          <cell r="H1331">
            <v>1</v>
          </cell>
          <cell r="I1331">
            <v>2</v>
          </cell>
          <cell r="J1331">
            <v>1</v>
          </cell>
          <cell r="K1331">
            <v>1</v>
          </cell>
          <cell r="L1331">
            <v>1</v>
          </cell>
          <cell r="M1331">
            <v>3</v>
          </cell>
          <cell r="N1331">
            <v>10676</v>
          </cell>
          <cell r="O1331">
            <v>10682</v>
          </cell>
          <cell r="P1331">
            <v>2</v>
          </cell>
          <cell r="Q1331">
            <v>1</v>
          </cell>
          <cell r="R1331">
            <v>1</v>
          </cell>
          <cell r="S1331">
            <v>0</v>
          </cell>
          <cell r="T1331">
            <v>0</v>
          </cell>
          <cell r="U1331">
            <v>0</v>
          </cell>
          <cell r="V1331">
            <v>0</v>
          </cell>
          <cell r="W1331">
            <v>0</v>
          </cell>
          <cell r="X1331">
            <v>0</v>
          </cell>
          <cell r="Y1331">
            <v>0</v>
          </cell>
          <cell r="Z1331">
            <v>0</v>
          </cell>
          <cell r="AA1331">
            <v>0</v>
          </cell>
          <cell r="AB1331">
            <v>0</v>
          </cell>
          <cell r="AC1331">
            <v>0</v>
          </cell>
          <cell r="AD1331">
            <v>0</v>
          </cell>
          <cell r="AE1331">
            <v>0</v>
          </cell>
          <cell r="AF1331">
            <v>1067201</v>
          </cell>
          <cell r="AG1331">
            <v>1067202</v>
          </cell>
          <cell r="AH1331">
            <v>1067203</v>
          </cell>
          <cell r="AI1331">
            <v>1067204</v>
          </cell>
          <cell r="AJ1331">
            <v>1067205</v>
          </cell>
          <cell r="AK1331">
            <v>0</v>
          </cell>
          <cell r="AL1331">
            <v>0</v>
          </cell>
          <cell r="AM1331">
            <v>0</v>
          </cell>
          <cell r="AN1331">
            <v>0</v>
          </cell>
          <cell r="AO1331">
            <v>0</v>
          </cell>
          <cell r="AP1331">
            <v>0</v>
          </cell>
          <cell r="AQ1331">
            <v>0</v>
          </cell>
          <cell r="AR1331">
            <v>1301</v>
          </cell>
          <cell r="AS1331">
            <v>52</v>
          </cell>
          <cell r="AT1331">
            <v>115</v>
          </cell>
          <cell r="AU1331">
            <v>5</v>
          </cell>
          <cell r="AV1331">
            <v>0</v>
          </cell>
          <cell r="AW1331">
            <v>0</v>
          </cell>
          <cell r="AX1331">
            <v>70</v>
          </cell>
          <cell r="AY1331">
            <v>3</v>
          </cell>
          <cell r="AZ1331">
            <v>59</v>
          </cell>
          <cell r="BA1331">
            <v>2</v>
          </cell>
        </row>
        <row r="1332">
          <cell r="B1332" t="str">
            <v>真·郭嘉</v>
          </cell>
          <cell r="C1332">
            <v>110012</v>
          </cell>
          <cell r="D1332">
            <v>1</v>
          </cell>
          <cell r="E1332">
            <v>0</v>
          </cell>
          <cell r="F1332">
            <v>20</v>
          </cell>
          <cell r="G1332">
            <v>10067</v>
          </cell>
          <cell r="H1332">
            <v>1</v>
          </cell>
          <cell r="I1332">
            <v>2</v>
          </cell>
          <cell r="J1332">
            <v>1</v>
          </cell>
          <cell r="K1332">
            <v>1</v>
          </cell>
          <cell r="L1332">
            <v>1</v>
          </cell>
          <cell r="M1332">
            <v>4</v>
          </cell>
          <cell r="N1332">
            <v>10677</v>
          </cell>
          <cell r="O1332">
            <v>10682</v>
          </cell>
          <cell r="P1332">
            <v>2</v>
          </cell>
          <cell r="Q1332">
            <v>1</v>
          </cell>
          <cell r="R1332">
            <v>1</v>
          </cell>
          <cell r="S1332">
            <v>0</v>
          </cell>
          <cell r="T1332">
            <v>0</v>
          </cell>
          <cell r="U1332">
            <v>0</v>
          </cell>
          <cell r="V1332">
            <v>0</v>
          </cell>
          <cell r="W1332">
            <v>0</v>
          </cell>
          <cell r="X1332">
            <v>0</v>
          </cell>
          <cell r="Y1332">
            <v>0</v>
          </cell>
          <cell r="Z1332">
            <v>0</v>
          </cell>
          <cell r="AA1332">
            <v>0</v>
          </cell>
          <cell r="AB1332">
            <v>0</v>
          </cell>
          <cell r="AC1332">
            <v>0</v>
          </cell>
          <cell r="AD1332">
            <v>0</v>
          </cell>
          <cell r="AE1332">
            <v>0</v>
          </cell>
          <cell r="AF1332">
            <v>1067201</v>
          </cell>
          <cell r="AG1332">
            <v>1067202</v>
          </cell>
          <cell r="AH1332">
            <v>1067203</v>
          </cell>
          <cell r="AI1332">
            <v>1067204</v>
          </cell>
          <cell r="AJ1332">
            <v>1067205</v>
          </cell>
          <cell r="AK1332">
            <v>0</v>
          </cell>
          <cell r="AL1332">
            <v>0</v>
          </cell>
          <cell r="AM1332">
            <v>0</v>
          </cell>
          <cell r="AN1332">
            <v>0</v>
          </cell>
          <cell r="AO1332">
            <v>0</v>
          </cell>
          <cell r="AP1332">
            <v>0</v>
          </cell>
          <cell r="AQ1332">
            <v>0</v>
          </cell>
          <cell r="AR1332">
            <v>1496</v>
          </cell>
          <cell r="AS1332">
            <v>60</v>
          </cell>
          <cell r="AT1332">
            <v>132</v>
          </cell>
          <cell r="AU1332">
            <v>5</v>
          </cell>
          <cell r="AV1332">
            <v>0</v>
          </cell>
          <cell r="AW1332">
            <v>0</v>
          </cell>
          <cell r="AX1332">
            <v>81</v>
          </cell>
          <cell r="AY1332">
            <v>3</v>
          </cell>
          <cell r="AZ1332">
            <v>68</v>
          </cell>
          <cell r="BA1332">
            <v>3</v>
          </cell>
        </row>
        <row r="1333">
          <cell r="B1333" t="str">
            <v>真·荀攸</v>
          </cell>
          <cell r="C1333">
            <v>11008</v>
          </cell>
          <cell r="D1333">
            <v>1</v>
          </cell>
          <cell r="E1333">
            <v>0</v>
          </cell>
          <cell r="F1333">
            <v>18</v>
          </cell>
          <cell r="G1333">
            <v>10078</v>
          </cell>
          <cell r="H1333">
            <v>1</v>
          </cell>
          <cell r="I1333">
            <v>2</v>
          </cell>
          <cell r="J1333">
            <v>1</v>
          </cell>
          <cell r="K1333">
            <v>1</v>
          </cell>
          <cell r="L1333">
            <v>1</v>
          </cell>
          <cell r="M1333">
            <v>5</v>
          </cell>
          <cell r="N1333">
            <v>10678</v>
          </cell>
          <cell r="O1333">
            <v>10682</v>
          </cell>
          <cell r="P1333">
            <v>2</v>
          </cell>
          <cell r="Q1333">
            <v>1</v>
          </cell>
          <cell r="R1333">
            <v>1</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1067201</v>
          </cell>
          <cell r="AG1333">
            <v>1067202</v>
          </cell>
          <cell r="AH1333">
            <v>1067203</v>
          </cell>
          <cell r="AI1333">
            <v>1067204</v>
          </cell>
          <cell r="AJ1333">
            <v>1067205</v>
          </cell>
          <cell r="AK1333">
            <v>0</v>
          </cell>
          <cell r="AL1333">
            <v>0</v>
          </cell>
          <cell r="AM1333">
            <v>0</v>
          </cell>
          <cell r="AN1333">
            <v>0</v>
          </cell>
          <cell r="AO1333">
            <v>0</v>
          </cell>
          <cell r="AP1333">
            <v>0</v>
          </cell>
          <cell r="AQ1333">
            <v>0</v>
          </cell>
          <cell r="AR1333">
            <v>1721</v>
          </cell>
          <cell r="AS1333">
            <v>69</v>
          </cell>
          <cell r="AT1333">
            <v>152</v>
          </cell>
          <cell r="AU1333">
            <v>6</v>
          </cell>
          <cell r="AV1333">
            <v>0</v>
          </cell>
          <cell r="AW1333">
            <v>0</v>
          </cell>
          <cell r="AX1333">
            <v>93</v>
          </cell>
          <cell r="AY1333">
            <v>4</v>
          </cell>
          <cell r="AZ1333">
            <v>78</v>
          </cell>
          <cell r="BA1333">
            <v>3</v>
          </cell>
        </row>
        <row r="1334">
          <cell r="B1334" t="str">
            <v>真·贾诩</v>
          </cell>
          <cell r="C1334">
            <v>11009</v>
          </cell>
          <cell r="D1334">
            <v>1</v>
          </cell>
          <cell r="E1334">
            <v>0</v>
          </cell>
          <cell r="F1334">
            <v>20</v>
          </cell>
          <cell r="G1334">
            <v>10089</v>
          </cell>
          <cell r="H1334">
            <v>1</v>
          </cell>
          <cell r="I1334">
            <v>2</v>
          </cell>
          <cell r="J1334">
            <v>1</v>
          </cell>
          <cell r="K1334">
            <v>1</v>
          </cell>
          <cell r="L1334">
            <v>1</v>
          </cell>
          <cell r="M1334">
            <v>6</v>
          </cell>
          <cell r="N1334">
            <v>10679</v>
          </cell>
          <cell r="O1334">
            <v>10682</v>
          </cell>
          <cell r="P1334">
            <v>2</v>
          </cell>
          <cell r="Q1334">
            <v>1</v>
          </cell>
          <cell r="R1334">
            <v>1</v>
          </cell>
          <cell r="S1334">
            <v>0</v>
          </cell>
          <cell r="T1334">
            <v>0</v>
          </cell>
          <cell r="U1334">
            <v>0</v>
          </cell>
          <cell r="V1334">
            <v>0</v>
          </cell>
          <cell r="W1334">
            <v>0</v>
          </cell>
          <cell r="X1334">
            <v>0</v>
          </cell>
          <cell r="Y1334">
            <v>0</v>
          </cell>
          <cell r="Z1334">
            <v>0</v>
          </cell>
          <cell r="AA1334">
            <v>0</v>
          </cell>
          <cell r="AB1334">
            <v>0</v>
          </cell>
          <cell r="AC1334">
            <v>0</v>
          </cell>
          <cell r="AD1334">
            <v>0</v>
          </cell>
          <cell r="AE1334">
            <v>0</v>
          </cell>
          <cell r="AF1334">
            <v>1067201</v>
          </cell>
          <cell r="AG1334">
            <v>1067202</v>
          </cell>
          <cell r="AH1334">
            <v>1067203</v>
          </cell>
          <cell r="AI1334">
            <v>1067204</v>
          </cell>
          <cell r="AJ1334">
            <v>1067205</v>
          </cell>
          <cell r="AK1334">
            <v>0</v>
          </cell>
          <cell r="AL1334">
            <v>0</v>
          </cell>
          <cell r="AM1334">
            <v>0</v>
          </cell>
          <cell r="AN1334">
            <v>0</v>
          </cell>
          <cell r="AO1334">
            <v>0</v>
          </cell>
          <cell r="AP1334">
            <v>0</v>
          </cell>
          <cell r="AQ1334">
            <v>0</v>
          </cell>
          <cell r="AR1334">
            <v>1979</v>
          </cell>
          <cell r="AS1334">
            <v>79</v>
          </cell>
          <cell r="AT1334">
            <v>175</v>
          </cell>
          <cell r="AU1334">
            <v>7</v>
          </cell>
          <cell r="AV1334">
            <v>0</v>
          </cell>
          <cell r="AW1334">
            <v>0</v>
          </cell>
          <cell r="AX1334">
            <v>107</v>
          </cell>
          <cell r="AY1334">
            <v>4</v>
          </cell>
          <cell r="AZ1334">
            <v>89</v>
          </cell>
          <cell r="BA1334">
            <v>4</v>
          </cell>
        </row>
        <row r="1335">
          <cell r="B1335" t="str">
            <v>真·程昱</v>
          </cell>
          <cell r="C1335">
            <v>11010</v>
          </cell>
          <cell r="D1335">
            <v>1</v>
          </cell>
          <cell r="E1335">
            <v>0</v>
          </cell>
          <cell r="F1335">
            <v>18</v>
          </cell>
          <cell r="G1335">
            <v>10100</v>
          </cell>
          <cell r="H1335">
            <v>1</v>
          </cell>
          <cell r="I1335">
            <v>2</v>
          </cell>
          <cell r="J1335">
            <v>1</v>
          </cell>
          <cell r="K1335">
            <v>1</v>
          </cell>
          <cell r="L1335">
            <v>1</v>
          </cell>
          <cell r="M1335">
            <v>7</v>
          </cell>
          <cell r="N1335">
            <v>10680</v>
          </cell>
          <cell r="O1335">
            <v>10682</v>
          </cell>
          <cell r="P1335">
            <v>2</v>
          </cell>
          <cell r="Q1335">
            <v>1</v>
          </cell>
          <cell r="R1335">
            <v>1</v>
          </cell>
          <cell r="S1335">
            <v>0</v>
          </cell>
          <cell r="T1335">
            <v>0</v>
          </cell>
          <cell r="U1335">
            <v>0</v>
          </cell>
          <cell r="V1335">
            <v>0</v>
          </cell>
          <cell r="W1335">
            <v>0</v>
          </cell>
          <cell r="X1335">
            <v>0</v>
          </cell>
          <cell r="Y1335">
            <v>0</v>
          </cell>
          <cell r="Z1335">
            <v>0</v>
          </cell>
          <cell r="AA1335">
            <v>0</v>
          </cell>
          <cell r="AB1335">
            <v>0</v>
          </cell>
          <cell r="AC1335">
            <v>0</v>
          </cell>
          <cell r="AD1335">
            <v>0</v>
          </cell>
          <cell r="AE1335">
            <v>0</v>
          </cell>
          <cell r="AF1335">
            <v>1067201</v>
          </cell>
          <cell r="AG1335">
            <v>1067202</v>
          </cell>
          <cell r="AH1335">
            <v>1067203</v>
          </cell>
          <cell r="AI1335">
            <v>1067204</v>
          </cell>
          <cell r="AJ1335">
            <v>1067205</v>
          </cell>
          <cell r="AK1335">
            <v>0</v>
          </cell>
          <cell r="AL1335">
            <v>0</v>
          </cell>
          <cell r="AM1335">
            <v>0</v>
          </cell>
          <cell r="AN1335">
            <v>0</v>
          </cell>
          <cell r="AO1335">
            <v>0</v>
          </cell>
          <cell r="AP1335">
            <v>0</v>
          </cell>
          <cell r="AQ1335">
            <v>0</v>
          </cell>
          <cell r="AR1335">
            <v>2275</v>
          </cell>
          <cell r="AS1335">
            <v>91</v>
          </cell>
          <cell r="AT1335">
            <v>201</v>
          </cell>
          <cell r="AU1335">
            <v>8</v>
          </cell>
          <cell r="AV1335">
            <v>0</v>
          </cell>
          <cell r="AW1335">
            <v>0</v>
          </cell>
          <cell r="AX1335">
            <v>124</v>
          </cell>
          <cell r="AY1335">
            <v>5</v>
          </cell>
          <cell r="AZ1335">
            <v>103</v>
          </cell>
          <cell r="BA1335">
            <v>4</v>
          </cell>
        </row>
        <row r="1336">
          <cell r="B1336" t="str">
            <v>真·司马懿</v>
          </cell>
          <cell r="C1336">
            <v>110112</v>
          </cell>
          <cell r="D1336">
            <v>1</v>
          </cell>
          <cell r="E1336">
            <v>0</v>
          </cell>
          <cell r="F1336">
            <v>20</v>
          </cell>
          <cell r="G1336">
            <v>10111</v>
          </cell>
          <cell r="H1336">
            <v>1</v>
          </cell>
          <cell r="I1336">
            <v>2</v>
          </cell>
          <cell r="J1336">
            <v>1</v>
          </cell>
          <cell r="K1336">
            <v>1</v>
          </cell>
          <cell r="L1336">
            <v>1</v>
          </cell>
          <cell r="M1336">
            <v>8</v>
          </cell>
          <cell r="N1336">
            <v>10681</v>
          </cell>
          <cell r="O1336">
            <v>10682</v>
          </cell>
          <cell r="P1336">
            <v>2</v>
          </cell>
          <cell r="Q1336">
            <v>1</v>
          </cell>
          <cell r="R1336">
            <v>1</v>
          </cell>
          <cell r="S1336">
            <v>0</v>
          </cell>
          <cell r="T1336">
            <v>0</v>
          </cell>
          <cell r="U1336">
            <v>0</v>
          </cell>
          <cell r="V1336">
            <v>0</v>
          </cell>
          <cell r="W1336">
            <v>0</v>
          </cell>
          <cell r="X1336">
            <v>0</v>
          </cell>
          <cell r="Y1336">
            <v>0</v>
          </cell>
          <cell r="Z1336">
            <v>0</v>
          </cell>
          <cell r="AA1336">
            <v>0</v>
          </cell>
          <cell r="AB1336">
            <v>0</v>
          </cell>
          <cell r="AC1336">
            <v>0</v>
          </cell>
          <cell r="AD1336">
            <v>0</v>
          </cell>
          <cell r="AE1336">
            <v>0</v>
          </cell>
          <cell r="AF1336">
            <v>1067201</v>
          </cell>
          <cell r="AG1336">
            <v>1067202</v>
          </cell>
          <cell r="AH1336">
            <v>1067203</v>
          </cell>
          <cell r="AI1336">
            <v>1067204</v>
          </cell>
          <cell r="AJ1336">
            <v>1067205</v>
          </cell>
          <cell r="AK1336">
            <v>0</v>
          </cell>
          <cell r="AL1336">
            <v>0</v>
          </cell>
          <cell r="AM1336">
            <v>0</v>
          </cell>
          <cell r="AN1336">
            <v>0</v>
          </cell>
          <cell r="AO1336">
            <v>0</v>
          </cell>
          <cell r="AP1336">
            <v>0</v>
          </cell>
          <cell r="AQ1336">
            <v>0</v>
          </cell>
          <cell r="AR1336">
            <v>2616</v>
          </cell>
          <cell r="AS1336">
            <v>105</v>
          </cell>
          <cell r="AT1336">
            <v>231</v>
          </cell>
          <cell r="AU1336">
            <v>9</v>
          </cell>
          <cell r="AV1336">
            <v>0</v>
          </cell>
          <cell r="AW1336">
            <v>0</v>
          </cell>
          <cell r="AX1336">
            <v>142</v>
          </cell>
          <cell r="AY1336">
            <v>6</v>
          </cell>
          <cell r="AZ1336">
            <v>118</v>
          </cell>
          <cell r="BA1336">
            <v>5</v>
          </cell>
        </row>
        <row r="1337">
          <cell r="B1337" t="str">
            <v>真·张郃</v>
          </cell>
          <cell r="C1337">
            <v>11012</v>
          </cell>
          <cell r="D1337">
            <v>1</v>
          </cell>
          <cell r="E1337">
            <v>0</v>
          </cell>
          <cell r="F1337">
            <v>20</v>
          </cell>
          <cell r="G1337">
            <v>10122</v>
          </cell>
          <cell r="H1337">
            <v>1</v>
          </cell>
          <cell r="I1337">
            <v>2</v>
          </cell>
          <cell r="J1337">
            <v>1</v>
          </cell>
          <cell r="K1337">
            <v>1</v>
          </cell>
          <cell r="L1337">
            <v>1</v>
          </cell>
          <cell r="M1337">
            <v>9</v>
          </cell>
          <cell r="N1337">
            <v>10682</v>
          </cell>
          <cell r="O1337">
            <v>10682</v>
          </cell>
          <cell r="P1337">
            <v>2</v>
          </cell>
          <cell r="Q1337">
            <v>1</v>
          </cell>
          <cell r="R1337">
            <v>1</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1067201</v>
          </cell>
          <cell r="AG1337">
            <v>1067202</v>
          </cell>
          <cell r="AH1337">
            <v>1067203</v>
          </cell>
          <cell r="AI1337">
            <v>1067204</v>
          </cell>
          <cell r="AJ1337">
            <v>1067205</v>
          </cell>
          <cell r="AK1337">
            <v>0</v>
          </cell>
          <cell r="AL1337">
            <v>0</v>
          </cell>
          <cell r="AM1337">
            <v>0</v>
          </cell>
          <cell r="AN1337">
            <v>0</v>
          </cell>
          <cell r="AO1337">
            <v>0</v>
          </cell>
          <cell r="AP1337">
            <v>0</v>
          </cell>
          <cell r="AQ1337">
            <v>0</v>
          </cell>
          <cell r="AR1337">
            <v>3008</v>
          </cell>
          <cell r="AS1337">
            <v>120</v>
          </cell>
          <cell r="AT1337">
            <v>266</v>
          </cell>
          <cell r="AU1337">
            <v>11</v>
          </cell>
          <cell r="AV1337">
            <v>0</v>
          </cell>
          <cell r="AW1337">
            <v>0</v>
          </cell>
          <cell r="AX1337">
            <v>164</v>
          </cell>
          <cell r="AY1337">
            <v>7</v>
          </cell>
          <cell r="AZ1337">
            <v>136</v>
          </cell>
          <cell r="BA1337">
            <v>5</v>
          </cell>
        </row>
        <row r="1338">
          <cell r="B1338" t="str">
            <v>真·于禁</v>
          </cell>
          <cell r="C1338">
            <v>11013</v>
          </cell>
          <cell r="D1338">
            <v>1</v>
          </cell>
          <cell r="E1338">
            <v>0</v>
          </cell>
          <cell r="F1338">
            <v>18</v>
          </cell>
          <cell r="G1338">
            <v>10133</v>
          </cell>
          <cell r="H1338">
            <v>1</v>
          </cell>
          <cell r="I1338">
            <v>2</v>
          </cell>
          <cell r="J1338">
            <v>1</v>
          </cell>
          <cell r="K1338">
            <v>1</v>
          </cell>
          <cell r="L1338">
            <v>1</v>
          </cell>
          <cell r="M1338">
            <v>10</v>
          </cell>
          <cell r="N1338">
            <v>10823</v>
          </cell>
          <cell r="O1338">
            <v>10682</v>
          </cell>
          <cell r="P1338">
            <v>2</v>
          </cell>
          <cell r="Q1338">
            <v>1</v>
          </cell>
          <cell r="R1338">
            <v>1</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1067201</v>
          </cell>
          <cell r="AG1338">
            <v>1067202</v>
          </cell>
          <cell r="AH1338">
            <v>1067203</v>
          </cell>
          <cell r="AI1338">
            <v>1067204</v>
          </cell>
          <cell r="AJ1338">
            <v>1067205</v>
          </cell>
          <cell r="AK1338">
            <v>0</v>
          </cell>
          <cell r="AL1338">
            <v>0</v>
          </cell>
          <cell r="AM1338">
            <v>0</v>
          </cell>
          <cell r="AN1338">
            <v>0</v>
          </cell>
          <cell r="AO1338">
            <v>0</v>
          </cell>
          <cell r="AP1338">
            <v>0</v>
          </cell>
          <cell r="AQ1338">
            <v>0</v>
          </cell>
          <cell r="AR1338">
            <v>3459</v>
          </cell>
          <cell r="AS1338">
            <v>138</v>
          </cell>
          <cell r="AT1338">
            <v>305</v>
          </cell>
          <cell r="AU1338">
            <v>12</v>
          </cell>
          <cell r="AV1338">
            <v>0</v>
          </cell>
          <cell r="AW1338">
            <v>0</v>
          </cell>
          <cell r="AX1338">
            <v>188</v>
          </cell>
          <cell r="AY1338">
            <v>8</v>
          </cell>
          <cell r="AZ1338">
            <v>157</v>
          </cell>
          <cell r="BA1338">
            <v>6</v>
          </cell>
        </row>
        <row r="1339">
          <cell r="B1339" t="str">
            <v>真·乐进</v>
          </cell>
          <cell r="C1339">
            <v>11014</v>
          </cell>
          <cell r="D1339">
            <v>1</v>
          </cell>
          <cell r="E1339">
            <v>0</v>
          </cell>
          <cell r="F1339">
            <v>20</v>
          </cell>
          <cell r="G1339">
            <v>10144</v>
          </cell>
          <cell r="H1339">
            <v>1</v>
          </cell>
          <cell r="I1339">
            <v>2</v>
          </cell>
          <cell r="J1339">
            <v>1</v>
          </cell>
          <cell r="K1339">
            <v>1</v>
          </cell>
          <cell r="L1339">
            <v>1</v>
          </cell>
          <cell r="M1339">
            <v>11</v>
          </cell>
          <cell r="N1339">
            <v>10824</v>
          </cell>
          <cell r="O1339">
            <v>10682</v>
          </cell>
          <cell r="P1339">
            <v>2</v>
          </cell>
          <cell r="Q1339">
            <v>1</v>
          </cell>
          <cell r="R1339">
            <v>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1067201</v>
          </cell>
          <cell r="AG1339">
            <v>1067202</v>
          </cell>
          <cell r="AH1339">
            <v>1067203</v>
          </cell>
          <cell r="AI1339">
            <v>1067204</v>
          </cell>
          <cell r="AJ1339">
            <v>1067205</v>
          </cell>
          <cell r="AK1339">
            <v>0</v>
          </cell>
          <cell r="AL1339">
            <v>0</v>
          </cell>
          <cell r="AM1339">
            <v>0</v>
          </cell>
          <cell r="AN1339">
            <v>0</v>
          </cell>
          <cell r="AO1339">
            <v>0</v>
          </cell>
          <cell r="AP1339">
            <v>0</v>
          </cell>
          <cell r="AQ1339">
            <v>0</v>
          </cell>
          <cell r="AR1339">
            <v>3977</v>
          </cell>
          <cell r="AS1339">
            <v>158</v>
          </cell>
          <cell r="AT1339">
            <v>350</v>
          </cell>
          <cell r="AU1339">
            <v>13</v>
          </cell>
          <cell r="AV1339">
            <v>0</v>
          </cell>
          <cell r="AW1339">
            <v>0</v>
          </cell>
          <cell r="AX1339">
            <v>216</v>
          </cell>
          <cell r="AY1339">
            <v>9</v>
          </cell>
          <cell r="AZ1339">
            <v>180</v>
          </cell>
          <cell r="BA1339">
            <v>6</v>
          </cell>
        </row>
        <row r="1340">
          <cell r="B1340" t="str">
            <v>真·徐晃</v>
          </cell>
          <cell r="C1340">
            <v>11015</v>
          </cell>
          <cell r="D1340">
            <v>1</v>
          </cell>
          <cell r="E1340">
            <v>0</v>
          </cell>
          <cell r="F1340">
            <v>18</v>
          </cell>
          <cell r="G1340">
            <v>10155</v>
          </cell>
          <cell r="H1340">
            <v>1</v>
          </cell>
          <cell r="I1340">
            <v>2</v>
          </cell>
          <cell r="J1340">
            <v>1</v>
          </cell>
          <cell r="K1340">
            <v>1</v>
          </cell>
          <cell r="L1340">
            <v>1</v>
          </cell>
          <cell r="M1340">
            <v>12</v>
          </cell>
          <cell r="N1340">
            <v>0</v>
          </cell>
          <cell r="O1340">
            <v>10682</v>
          </cell>
          <cell r="P1340">
            <v>2</v>
          </cell>
          <cell r="Q1340">
            <v>1</v>
          </cell>
          <cell r="R1340">
            <v>1</v>
          </cell>
          <cell r="S1340">
            <v>0</v>
          </cell>
          <cell r="T1340">
            <v>0</v>
          </cell>
          <cell r="U1340">
            <v>0</v>
          </cell>
          <cell r="V1340">
            <v>0</v>
          </cell>
          <cell r="W1340">
            <v>0</v>
          </cell>
          <cell r="X1340">
            <v>0</v>
          </cell>
          <cell r="Y1340">
            <v>0</v>
          </cell>
          <cell r="Z1340">
            <v>0</v>
          </cell>
          <cell r="AA1340">
            <v>0</v>
          </cell>
          <cell r="AB1340">
            <v>0</v>
          </cell>
          <cell r="AC1340">
            <v>0</v>
          </cell>
          <cell r="AD1340">
            <v>0</v>
          </cell>
          <cell r="AE1340">
            <v>0</v>
          </cell>
          <cell r="AF1340">
            <v>1067201</v>
          </cell>
          <cell r="AG1340">
            <v>1067202</v>
          </cell>
          <cell r="AH1340">
            <v>1067203</v>
          </cell>
          <cell r="AI1340">
            <v>1067204</v>
          </cell>
          <cell r="AJ1340">
            <v>1067205</v>
          </cell>
          <cell r="AK1340">
            <v>0</v>
          </cell>
          <cell r="AL1340">
            <v>0</v>
          </cell>
          <cell r="AM1340">
            <v>0</v>
          </cell>
          <cell r="AN1340">
            <v>0</v>
          </cell>
          <cell r="AO1340">
            <v>0</v>
          </cell>
          <cell r="AP1340">
            <v>0</v>
          </cell>
          <cell r="AQ1340">
            <v>0</v>
          </cell>
          <cell r="AR1340">
            <v>4573</v>
          </cell>
          <cell r="AS1340">
            <v>181</v>
          </cell>
          <cell r="AT1340">
            <v>402</v>
          </cell>
          <cell r="AU1340">
            <v>14</v>
          </cell>
          <cell r="AV1340">
            <v>0</v>
          </cell>
          <cell r="AW1340">
            <v>0</v>
          </cell>
          <cell r="AX1340">
            <v>248</v>
          </cell>
          <cell r="AY1340">
            <v>10</v>
          </cell>
          <cell r="AZ1340">
            <v>207</v>
          </cell>
          <cell r="BA1340">
            <v>6</v>
          </cell>
        </row>
        <row r="1341">
          <cell r="B1341" t="str">
            <v>真·许褚</v>
          </cell>
          <cell r="C1341">
            <v>11016</v>
          </cell>
          <cell r="D1341">
            <v>1</v>
          </cell>
          <cell r="E1341">
            <v>0</v>
          </cell>
          <cell r="F1341">
            <v>18</v>
          </cell>
          <cell r="G1341">
            <v>10166</v>
          </cell>
          <cell r="H1341">
            <v>1</v>
          </cell>
          <cell r="I1341">
            <v>2</v>
          </cell>
          <cell r="J1341">
            <v>1</v>
          </cell>
          <cell r="K1341">
            <v>1</v>
          </cell>
          <cell r="L1341">
            <v>1</v>
          </cell>
          <cell r="M1341">
            <v>0</v>
          </cell>
          <cell r="N1341">
            <v>20002</v>
          </cell>
          <cell r="O1341">
            <v>2006</v>
          </cell>
          <cell r="P1341">
            <v>2</v>
          </cell>
          <cell r="Q1341">
            <v>1</v>
          </cell>
          <cell r="R1341">
            <v>2</v>
          </cell>
          <cell r="S1341">
            <v>1</v>
          </cell>
          <cell r="T1341">
            <v>2000111</v>
          </cell>
          <cell r="U1341">
            <v>2000121</v>
          </cell>
          <cell r="V1341">
            <v>2000131</v>
          </cell>
          <cell r="W1341">
            <v>2000141</v>
          </cell>
          <cell r="X1341">
            <v>50012</v>
          </cell>
          <cell r="Y1341">
            <v>4012</v>
          </cell>
          <cell r="Z1341">
            <v>0</v>
          </cell>
          <cell r="AA1341">
            <v>0</v>
          </cell>
          <cell r="AB1341">
            <v>0</v>
          </cell>
          <cell r="AC1341">
            <v>0</v>
          </cell>
          <cell r="AD1341">
            <v>0</v>
          </cell>
          <cell r="AE1341">
            <v>0</v>
          </cell>
          <cell r="AF1341">
            <v>2000101</v>
          </cell>
          <cell r="AG1341">
            <v>2000102</v>
          </cell>
          <cell r="AH1341">
            <v>2000103</v>
          </cell>
          <cell r="AI1341">
            <v>2000104</v>
          </cell>
          <cell r="AJ1341">
            <v>2000105</v>
          </cell>
          <cell r="AK1341">
            <v>2000106</v>
          </cell>
          <cell r="AL1341">
            <v>2000107</v>
          </cell>
          <cell r="AM1341">
            <v>2000108</v>
          </cell>
          <cell r="AN1341">
            <v>2000109</v>
          </cell>
          <cell r="AO1341">
            <v>2000110</v>
          </cell>
          <cell r="AP1341">
            <v>2000111</v>
          </cell>
          <cell r="AQ1341">
            <v>2000112</v>
          </cell>
          <cell r="AR1341">
            <v>6963</v>
          </cell>
          <cell r="AS1341">
            <v>279</v>
          </cell>
          <cell r="AT1341">
            <v>615</v>
          </cell>
          <cell r="AU1341">
            <v>25</v>
          </cell>
          <cell r="AV1341">
            <v>0</v>
          </cell>
          <cell r="AW1341">
            <v>0</v>
          </cell>
          <cell r="AX1341">
            <v>379</v>
          </cell>
          <cell r="AY1341">
            <v>15</v>
          </cell>
          <cell r="AZ1341">
            <v>316</v>
          </cell>
          <cell r="BA1341">
            <v>13</v>
          </cell>
        </row>
        <row r="1342">
          <cell r="B1342" t="str">
            <v>真·典韦</v>
          </cell>
          <cell r="C1342">
            <v>11017</v>
          </cell>
          <cell r="D1342">
            <v>1</v>
          </cell>
          <cell r="E1342">
            <v>0</v>
          </cell>
          <cell r="F1342">
            <v>18</v>
          </cell>
          <cell r="G1342">
            <v>10177</v>
          </cell>
          <cell r="H1342">
            <v>1</v>
          </cell>
          <cell r="I1342">
            <v>2</v>
          </cell>
          <cell r="J1342">
            <v>1</v>
          </cell>
          <cell r="K1342">
            <v>1</v>
          </cell>
          <cell r="L1342">
            <v>1</v>
          </cell>
          <cell r="M1342">
            <v>1</v>
          </cell>
          <cell r="N1342">
            <v>20003</v>
          </cell>
          <cell r="O1342">
            <v>2006</v>
          </cell>
          <cell r="P1342">
            <v>2</v>
          </cell>
          <cell r="Q1342">
            <v>1</v>
          </cell>
          <cell r="R1342">
            <v>2</v>
          </cell>
          <cell r="S1342">
            <v>0</v>
          </cell>
          <cell r="T1342">
            <v>2000111</v>
          </cell>
          <cell r="U1342">
            <v>2000121</v>
          </cell>
          <cell r="V1342">
            <v>2000131</v>
          </cell>
          <cell r="W1342">
            <v>2000141</v>
          </cell>
          <cell r="X1342">
            <v>50012</v>
          </cell>
          <cell r="Y1342">
            <v>4012</v>
          </cell>
          <cell r="Z1342">
            <v>0</v>
          </cell>
          <cell r="AA1342">
            <v>0</v>
          </cell>
          <cell r="AB1342">
            <v>0</v>
          </cell>
          <cell r="AC1342">
            <v>0</v>
          </cell>
          <cell r="AD1342">
            <v>0</v>
          </cell>
          <cell r="AE1342">
            <v>0</v>
          </cell>
          <cell r="AF1342">
            <v>2000101</v>
          </cell>
          <cell r="AG1342">
            <v>2000102</v>
          </cell>
          <cell r="AH1342">
            <v>2000103</v>
          </cell>
          <cell r="AI1342">
            <v>2000104</v>
          </cell>
          <cell r="AJ1342">
            <v>2000105</v>
          </cell>
          <cell r="AK1342">
            <v>2000106</v>
          </cell>
          <cell r="AL1342">
            <v>2000107</v>
          </cell>
          <cell r="AM1342">
            <v>2000108</v>
          </cell>
          <cell r="AN1342">
            <v>2000109</v>
          </cell>
          <cell r="AO1342">
            <v>2000110</v>
          </cell>
          <cell r="AP1342">
            <v>2000111</v>
          </cell>
          <cell r="AQ1342">
            <v>2000112</v>
          </cell>
          <cell r="AR1342">
            <v>8007</v>
          </cell>
          <cell r="AS1342">
            <v>320</v>
          </cell>
          <cell r="AT1342">
            <v>708</v>
          </cell>
          <cell r="AU1342">
            <v>28</v>
          </cell>
          <cell r="AV1342">
            <v>0</v>
          </cell>
          <cell r="AW1342">
            <v>0</v>
          </cell>
          <cell r="AX1342">
            <v>436</v>
          </cell>
          <cell r="AY1342">
            <v>17</v>
          </cell>
          <cell r="AZ1342">
            <v>363</v>
          </cell>
          <cell r="BA1342">
            <v>15</v>
          </cell>
        </row>
        <row r="1343">
          <cell r="B1343" t="str">
            <v>真·甄姬</v>
          </cell>
          <cell r="C1343">
            <v>11018</v>
          </cell>
          <cell r="D1343">
            <v>1</v>
          </cell>
          <cell r="E1343">
            <v>0</v>
          </cell>
          <cell r="F1343">
            <v>18</v>
          </cell>
          <cell r="G1343">
            <v>10188</v>
          </cell>
          <cell r="H1343">
            <v>1</v>
          </cell>
          <cell r="I1343">
            <v>2</v>
          </cell>
          <cell r="J1343">
            <v>1</v>
          </cell>
          <cell r="K1343">
            <v>1</v>
          </cell>
          <cell r="L1343">
            <v>1</v>
          </cell>
          <cell r="M1343">
            <v>2</v>
          </cell>
          <cell r="N1343">
            <v>20004</v>
          </cell>
          <cell r="O1343">
            <v>2006</v>
          </cell>
          <cell r="P1343">
            <v>2</v>
          </cell>
          <cell r="Q1343">
            <v>1</v>
          </cell>
          <cell r="R1343">
            <v>2</v>
          </cell>
          <cell r="S1343">
            <v>0</v>
          </cell>
          <cell r="T1343">
            <v>2000111</v>
          </cell>
          <cell r="U1343">
            <v>2000121</v>
          </cell>
          <cell r="V1343">
            <v>2000131</v>
          </cell>
          <cell r="W1343">
            <v>2000141</v>
          </cell>
          <cell r="X1343">
            <v>50012</v>
          </cell>
          <cell r="Y1343">
            <v>4012</v>
          </cell>
          <cell r="Z1343">
            <v>0</v>
          </cell>
          <cell r="AA1343">
            <v>0</v>
          </cell>
          <cell r="AB1343">
            <v>0</v>
          </cell>
          <cell r="AC1343">
            <v>0</v>
          </cell>
          <cell r="AD1343">
            <v>0</v>
          </cell>
          <cell r="AE1343">
            <v>0</v>
          </cell>
          <cell r="AF1343">
            <v>2000101</v>
          </cell>
          <cell r="AG1343">
            <v>2000102</v>
          </cell>
          <cell r="AH1343">
            <v>2000103</v>
          </cell>
          <cell r="AI1343">
            <v>2000104</v>
          </cell>
          <cell r="AJ1343">
            <v>2000105</v>
          </cell>
          <cell r="AK1343">
            <v>2000106</v>
          </cell>
          <cell r="AL1343">
            <v>2000107</v>
          </cell>
          <cell r="AM1343">
            <v>2000108</v>
          </cell>
          <cell r="AN1343">
            <v>2000109</v>
          </cell>
          <cell r="AO1343">
            <v>2000110</v>
          </cell>
          <cell r="AP1343">
            <v>2000111</v>
          </cell>
          <cell r="AQ1343">
            <v>2000112</v>
          </cell>
          <cell r="AR1343">
            <v>9208</v>
          </cell>
          <cell r="AS1343">
            <v>368</v>
          </cell>
          <cell r="AT1343">
            <v>814</v>
          </cell>
          <cell r="AU1343">
            <v>33</v>
          </cell>
          <cell r="AV1343">
            <v>0</v>
          </cell>
          <cell r="AW1343">
            <v>0</v>
          </cell>
          <cell r="AX1343">
            <v>502</v>
          </cell>
          <cell r="AY1343">
            <v>20</v>
          </cell>
          <cell r="AZ1343">
            <v>418</v>
          </cell>
          <cell r="BA1343">
            <v>17</v>
          </cell>
        </row>
        <row r="1344">
          <cell r="B1344" t="str">
            <v>真·庞德</v>
          </cell>
          <cell r="C1344">
            <v>11019</v>
          </cell>
          <cell r="D1344">
            <v>1</v>
          </cell>
          <cell r="E1344">
            <v>0</v>
          </cell>
          <cell r="F1344">
            <v>18</v>
          </cell>
          <cell r="G1344">
            <v>10199</v>
          </cell>
          <cell r="H1344">
            <v>1</v>
          </cell>
          <cell r="I1344">
            <v>2</v>
          </cell>
          <cell r="J1344">
            <v>1</v>
          </cell>
          <cell r="K1344">
            <v>1</v>
          </cell>
          <cell r="L1344">
            <v>1</v>
          </cell>
          <cell r="M1344">
            <v>3</v>
          </cell>
          <cell r="N1344">
            <v>20005</v>
          </cell>
          <cell r="O1344">
            <v>2006</v>
          </cell>
          <cell r="P1344">
            <v>2</v>
          </cell>
          <cell r="Q1344">
            <v>1</v>
          </cell>
          <cell r="R1344">
            <v>2</v>
          </cell>
          <cell r="S1344">
            <v>0</v>
          </cell>
          <cell r="T1344">
            <v>2000111</v>
          </cell>
          <cell r="U1344">
            <v>2000121</v>
          </cell>
          <cell r="V1344">
            <v>2000131</v>
          </cell>
          <cell r="W1344">
            <v>2000141</v>
          </cell>
          <cell r="X1344">
            <v>50012</v>
          </cell>
          <cell r="Y1344">
            <v>4012</v>
          </cell>
          <cell r="Z1344">
            <v>0</v>
          </cell>
          <cell r="AA1344">
            <v>0</v>
          </cell>
          <cell r="AB1344">
            <v>0</v>
          </cell>
          <cell r="AC1344">
            <v>0</v>
          </cell>
          <cell r="AD1344">
            <v>0</v>
          </cell>
          <cell r="AE1344">
            <v>0</v>
          </cell>
          <cell r="AF1344">
            <v>2000101</v>
          </cell>
          <cell r="AG1344">
            <v>2000102</v>
          </cell>
          <cell r="AH1344">
            <v>2000103</v>
          </cell>
          <cell r="AI1344">
            <v>2000104</v>
          </cell>
          <cell r="AJ1344">
            <v>2000105</v>
          </cell>
          <cell r="AK1344">
            <v>2000106</v>
          </cell>
          <cell r="AL1344">
            <v>2000107</v>
          </cell>
          <cell r="AM1344">
            <v>2000108</v>
          </cell>
          <cell r="AN1344">
            <v>2000109</v>
          </cell>
          <cell r="AO1344">
            <v>2000110</v>
          </cell>
          <cell r="AP1344">
            <v>2000111</v>
          </cell>
          <cell r="AQ1344">
            <v>2000112</v>
          </cell>
          <cell r="AR1344">
            <v>10589</v>
          </cell>
          <cell r="AS1344">
            <v>424</v>
          </cell>
          <cell r="AT1344">
            <v>936</v>
          </cell>
          <cell r="AU1344">
            <v>37</v>
          </cell>
          <cell r="AV1344">
            <v>0</v>
          </cell>
          <cell r="AW1344">
            <v>0</v>
          </cell>
          <cell r="AX1344">
            <v>577</v>
          </cell>
          <cell r="AY1344">
            <v>23</v>
          </cell>
          <cell r="AZ1344">
            <v>481</v>
          </cell>
          <cell r="BA1344">
            <v>19</v>
          </cell>
        </row>
        <row r="1345">
          <cell r="B1345" t="str">
            <v>真·曹丕</v>
          </cell>
          <cell r="C1345">
            <v>11020</v>
          </cell>
          <cell r="D1345">
            <v>1</v>
          </cell>
          <cell r="E1345">
            <v>0</v>
          </cell>
          <cell r="F1345">
            <v>18</v>
          </cell>
          <cell r="G1345">
            <v>10210</v>
          </cell>
          <cell r="H1345">
            <v>1</v>
          </cell>
          <cell r="I1345">
            <v>2</v>
          </cell>
          <cell r="J1345">
            <v>1</v>
          </cell>
          <cell r="K1345">
            <v>1</v>
          </cell>
          <cell r="L1345">
            <v>1</v>
          </cell>
          <cell r="M1345">
            <v>4</v>
          </cell>
          <cell r="N1345">
            <v>20006</v>
          </cell>
          <cell r="O1345">
            <v>2006</v>
          </cell>
          <cell r="P1345">
            <v>2</v>
          </cell>
          <cell r="Q1345">
            <v>1</v>
          </cell>
          <cell r="R1345">
            <v>2</v>
          </cell>
          <cell r="S1345">
            <v>0</v>
          </cell>
          <cell r="T1345">
            <v>2000111</v>
          </cell>
          <cell r="U1345">
            <v>2000121</v>
          </cell>
          <cell r="V1345">
            <v>2000131</v>
          </cell>
          <cell r="W1345">
            <v>2000141</v>
          </cell>
          <cell r="X1345">
            <v>50012</v>
          </cell>
          <cell r="Y1345">
            <v>4012</v>
          </cell>
          <cell r="Z1345">
            <v>0</v>
          </cell>
          <cell r="AA1345">
            <v>0</v>
          </cell>
          <cell r="AB1345">
            <v>0</v>
          </cell>
          <cell r="AC1345">
            <v>0</v>
          </cell>
          <cell r="AD1345">
            <v>0</v>
          </cell>
          <cell r="AE1345">
            <v>0</v>
          </cell>
          <cell r="AF1345">
            <v>2000101</v>
          </cell>
          <cell r="AG1345">
            <v>2000102</v>
          </cell>
          <cell r="AH1345">
            <v>2000103</v>
          </cell>
          <cell r="AI1345">
            <v>2000104</v>
          </cell>
          <cell r="AJ1345">
            <v>2000105</v>
          </cell>
          <cell r="AK1345">
            <v>2000106</v>
          </cell>
          <cell r="AL1345">
            <v>2000107</v>
          </cell>
          <cell r="AM1345">
            <v>2000108</v>
          </cell>
          <cell r="AN1345">
            <v>2000109</v>
          </cell>
          <cell r="AO1345">
            <v>2000110</v>
          </cell>
          <cell r="AP1345">
            <v>2000111</v>
          </cell>
          <cell r="AQ1345">
            <v>2000112</v>
          </cell>
          <cell r="AR1345">
            <v>12176</v>
          </cell>
          <cell r="AS1345">
            <v>487</v>
          </cell>
          <cell r="AT1345">
            <v>1077</v>
          </cell>
          <cell r="AU1345">
            <v>43</v>
          </cell>
          <cell r="AV1345">
            <v>0</v>
          </cell>
          <cell r="AW1345">
            <v>0</v>
          </cell>
          <cell r="AX1345">
            <v>664</v>
          </cell>
          <cell r="AY1345">
            <v>27</v>
          </cell>
          <cell r="AZ1345">
            <v>553</v>
          </cell>
          <cell r="BA1345">
            <v>22</v>
          </cell>
        </row>
        <row r="1346">
          <cell r="B1346" t="str">
            <v>真·李典</v>
          </cell>
          <cell r="C1346">
            <v>11021</v>
          </cell>
          <cell r="D1346">
            <v>1</v>
          </cell>
          <cell r="E1346">
            <v>0</v>
          </cell>
          <cell r="F1346">
            <v>13</v>
          </cell>
          <cell r="G1346">
            <v>10221</v>
          </cell>
          <cell r="H1346">
            <v>1</v>
          </cell>
          <cell r="I1346">
            <v>2</v>
          </cell>
          <cell r="J1346">
            <v>1</v>
          </cell>
          <cell r="K1346">
            <v>1</v>
          </cell>
          <cell r="L1346">
            <v>1</v>
          </cell>
          <cell r="M1346">
            <v>5</v>
          </cell>
          <cell r="N1346">
            <v>20007</v>
          </cell>
          <cell r="O1346">
            <v>2006</v>
          </cell>
          <cell r="P1346">
            <v>2</v>
          </cell>
          <cell r="Q1346">
            <v>1</v>
          </cell>
          <cell r="R1346">
            <v>2</v>
          </cell>
          <cell r="S1346">
            <v>0</v>
          </cell>
          <cell r="T1346">
            <v>2000111</v>
          </cell>
          <cell r="U1346">
            <v>2000121</v>
          </cell>
          <cell r="V1346">
            <v>2000131</v>
          </cell>
          <cell r="W1346">
            <v>2000141</v>
          </cell>
          <cell r="X1346">
            <v>50012</v>
          </cell>
          <cell r="Y1346">
            <v>4012</v>
          </cell>
          <cell r="Z1346">
            <v>0</v>
          </cell>
          <cell r="AA1346">
            <v>0</v>
          </cell>
          <cell r="AB1346">
            <v>0</v>
          </cell>
          <cell r="AC1346">
            <v>0</v>
          </cell>
          <cell r="AD1346">
            <v>0</v>
          </cell>
          <cell r="AE1346">
            <v>0</v>
          </cell>
          <cell r="AF1346">
            <v>2000101</v>
          </cell>
          <cell r="AG1346">
            <v>2000102</v>
          </cell>
          <cell r="AH1346">
            <v>2000103</v>
          </cell>
          <cell r="AI1346">
            <v>2000104</v>
          </cell>
          <cell r="AJ1346">
            <v>2000105</v>
          </cell>
          <cell r="AK1346">
            <v>2000106</v>
          </cell>
          <cell r="AL1346">
            <v>2000107</v>
          </cell>
          <cell r="AM1346">
            <v>2000108</v>
          </cell>
          <cell r="AN1346">
            <v>2000109</v>
          </cell>
          <cell r="AO1346">
            <v>2000110</v>
          </cell>
          <cell r="AP1346">
            <v>2000111</v>
          </cell>
          <cell r="AQ1346">
            <v>2000112</v>
          </cell>
          <cell r="AR1346">
            <v>14002</v>
          </cell>
          <cell r="AS1346">
            <v>560</v>
          </cell>
          <cell r="AT1346">
            <v>1238</v>
          </cell>
          <cell r="AU1346">
            <v>50</v>
          </cell>
          <cell r="AV1346">
            <v>0</v>
          </cell>
          <cell r="AW1346">
            <v>0</v>
          </cell>
          <cell r="AX1346">
            <v>763</v>
          </cell>
          <cell r="AY1346">
            <v>31</v>
          </cell>
          <cell r="AZ1346">
            <v>636</v>
          </cell>
          <cell r="BA1346">
            <v>25</v>
          </cell>
        </row>
        <row r="1347">
          <cell r="B1347" t="str">
            <v>真·满宠</v>
          </cell>
          <cell r="C1347">
            <v>11022</v>
          </cell>
          <cell r="D1347">
            <v>1</v>
          </cell>
          <cell r="E1347">
            <v>0</v>
          </cell>
          <cell r="F1347">
            <v>13</v>
          </cell>
          <cell r="G1347">
            <v>10232</v>
          </cell>
          <cell r="H1347">
            <v>1</v>
          </cell>
          <cell r="I1347">
            <v>2</v>
          </cell>
          <cell r="J1347">
            <v>1</v>
          </cell>
          <cell r="K1347">
            <v>1</v>
          </cell>
          <cell r="L1347">
            <v>1</v>
          </cell>
          <cell r="M1347">
            <v>6</v>
          </cell>
          <cell r="N1347">
            <v>20008</v>
          </cell>
          <cell r="O1347">
            <v>2006</v>
          </cell>
          <cell r="P1347">
            <v>2</v>
          </cell>
          <cell r="Q1347">
            <v>1</v>
          </cell>
          <cell r="R1347">
            <v>2</v>
          </cell>
          <cell r="S1347">
            <v>0</v>
          </cell>
          <cell r="T1347">
            <v>2000111</v>
          </cell>
          <cell r="U1347">
            <v>2000121</v>
          </cell>
          <cell r="V1347">
            <v>2000131</v>
          </cell>
          <cell r="W1347">
            <v>2000141</v>
          </cell>
          <cell r="X1347">
            <v>50012</v>
          </cell>
          <cell r="Y1347">
            <v>4012</v>
          </cell>
          <cell r="Z1347">
            <v>0</v>
          </cell>
          <cell r="AA1347">
            <v>0</v>
          </cell>
          <cell r="AB1347">
            <v>0</v>
          </cell>
          <cell r="AC1347">
            <v>0</v>
          </cell>
          <cell r="AD1347">
            <v>0</v>
          </cell>
          <cell r="AE1347">
            <v>0</v>
          </cell>
          <cell r="AF1347">
            <v>2000101</v>
          </cell>
          <cell r="AG1347">
            <v>2000102</v>
          </cell>
          <cell r="AH1347">
            <v>2000103</v>
          </cell>
          <cell r="AI1347">
            <v>2000104</v>
          </cell>
          <cell r="AJ1347">
            <v>2000105</v>
          </cell>
          <cell r="AK1347">
            <v>2000106</v>
          </cell>
          <cell r="AL1347">
            <v>2000107</v>
          </cell>
          <cell r="AM1347">
            <v>2000108</v>
          </cell>
          <cell r="AN1347">
            <v>2000109</v>
          </cell>
          <cell r="AO1347">
            <v>2000110</v>
          </cell>
          <cell r="AP1347">
            <v>2000111</v>
          </cell>
          <cell r="AQ1347">
            <v>2000112</v>
          </cell>
          <cell r="AR1347">
            <v>16102</v>
          </cell>
          <cell r="AS1347">
            <v>644</v>
          </cell>
          <cell r="AT1347">
            <v>1424</v>
          </cell>
          <cell r="AU1347">
            <v>57</v>
          </cell>
          <cell r="AV1347">
            <v>0</v>
          </cell>
          <cell r="AW1347">
            <v>0</v>
          </cell>
          <cell r="AX1347">
            <v>878</v>
          </cell>
          <cell r="AY1347">
            <v>35</v>
          </cell>
          <cell r="AZ1347">
            <v>731</v>
          </cell>
          <cell r="BA1347">
            <v>29</v>
          </cell>
        </row>
        <row r="1348">
          <cell r="B1348" t="str">
            <v>真·曹洪</v>
          </cell>
          <cell r="C1348">
            <v>11023</v>
          </cell>
          <cell r="D1348">
            <v>1</v>
          </cell>
          <cell r="E1348">
            <v>0</v>
          </cell>
          <cell r="F1348">
            <v>13</v>
          </cell>
          <cell r="G1348">
            <v>10243</v>
          </cell>
          <cell r="H1348">
            <v>1</v>
          </cell>
          <cell r="I1348">
            <v>2</v>
          </cell>
          <cell r="J1348">
            <v>1</v>
          </cell>
          <cell r="K1348">
            <v>1</v>
          </cell>
          <cell r="L1348">
            <v>1</v>
          </cell>
          <cell r="M1348">
            <v>7</v>
          </cell>
          <cell r="N1348">
            <v>20009</v>
          </cell>
          <cell r="O1348">
            <v>2006</v>
          </cell>
          <cell r="P1348">
            <v>2</v>
          </cell>
          <cell r="Q1348">
            <v>1</v>
          </cell>
          <cell r="R1348">
            <v>2</v>
          </cell>
          <cell r="S1348">
            <v>0</v>
          </cell>
          <cell r="T1348">
            <v>2000111</v>
          </cell>
          <cell r="U1348">
            <v>2000121</v>
          </cell>
          <cell r="V1348">
            <v>2000131</v>
          </cell>
          <cell r="W1348">
            <v>2000141</v>
          </cell>
          <cell r="X1348">
            <v>50012</v>
          </cell>
          <cell r="Y1348">
            <v>4012</v>
          </cell>
          <cell r="Z1348">
            <v>0</v>
          </cell>
          <cell r="AA1348">
            <v>0</v>
          </cell>
          <cell r="AB1348">
            <v>0</v>
          </cell>
          <cell r="AC1348">
            <v>0</v>
          </cell>
          <cell r="AD1348">
            <v>0</v>
          </cell>
          <cell r="AE1348">
            <v>0</v>
          </cell>
          <cell r="AF1348">
            <v>2000101</v>
          </cell>
          <cell r="AG1348">
            <v>2000102</v>
          </cell>
          <cell r="AH1348">
            <v>2000103</v>
          </cell>
          <cell r="AI1348">
            <v>2000104</v>
          </cell>
          <cell r="AJ1348">
            <v>2000105</v>
          </cell>
          <cell r="AK1348">
            <v>2000106</v>
          </cell>
          <cell r="AL1348">
            <v>2000107</v>
          </cell>
          <cell r="AM1348">
            <v>2000108</v>
          </cell>
          <cell r="AN1348">
            <v>2000109</v>
          </cell>
          <cell r="AO1348">
            <v>2000110</v>
          </cell>
          <cell r="AP1348">
            <v>2000111</v>
          </cell>
          <cell r="AQ1348">
            <v>2000112</v>
          </cell>
          <cell r="AR1348">
            <v>18517</v>
          </cell>
          <cell r="AS1348">
            <v>741</v>
          </cell>
          <cell r="AT1348">
            <v>1638</v>
          </cell>
          <cell r="AU1348">
            <v>66</v>
          </cell>
          <cell r="AV1348">
            <v>0</v>
          </cell>
          <cell r="AW1348">
            <v>0</v>
          </cell>
          <cell r="AX1348">
            <v>1010</v>
          </cell>
          <cell r="AY1348">
            <v>40</v>
          </cell>
          <cell r="AZ1348">
            <v>841</v>
          </cell>
          <cell r="BA1348">
            <v>34</v>
          </cell>
        </row>
        <row r="1349">
          <cell r="B1349" t="str">
            <v>真·曹纯</v>
          </cell>
          <cell r="C1349">
            <v>11024</v>
          </cell>
          <cell r="D1349">
            <v>1</v>
          </cell>
          <cell r="E1349">
            <v>0</v>
          </cell>
          <cell r="F1349">
            <v>13</v>
          </cell>
          <cell r="G1349">
            <v>10254</v>
          </cell>
          <cell r="H1349">
            <v>1</v>
          </cell>
          <cell r="I1349">
            <v>2</v>
          </cell>
          <cell r="J1349">
            <v>1</v>
          </cell>
          <cell r="K1349">
            <v>1</v>
          </cell>
          <cell r="L1349">
            <v>1</v>
          </cell>
          <cell r="M1349">
            <v>8</v>
          </cell>
          <cell r="N1349">
            <v>20010</v>
          </cell>
          <cell r="O1349">
            <v>2006</v>
          </cell>
          <cell r="P1349">
            <v>2</v>
          </cell>
          <cell r="Q1349">
            <v>1</v>
          </cell>
          <cell r="R1349">
            <v>2</v>
          </cell>
          <cell r="S1349">
            <v>0</v>
          </cell>
          <cell r="T1349">
            <v>2000111</v>
          </cell>
          <cell r="U1349">
            <v>2000121</v>
          </cell>
          <cell r="V1349">
            <v>2000131</v>
          </cell>
          <cell r="W1349">
            <v>2000141</v>
          </cell>
          <cell r="X1349">
            <v>50012</v>
          </cell>
          <cell r="Y1349">
            <v>4012</v>
          </cell>
          <cell r="Z1349">
            <v>0</v>
          </cell>
          <cell r="AA1349">
            <v>0</v>
          </cell>
          <cell r="AB1349">
            <v>0</v>
          </cell>
          <cell r="AC1349">
            <v>0</v>
          </cell>
          <cell r="AD1349">
            <v>0</v>
          </cell>
          <cell r="AE1349">
            <v>0</v>
          </cell>
          <cell r="AF1349">
            <v>2000101</v>
          </cell>
          <cell r="AG1349">
            <v>2000102</v>
          </cell>
          <cell r="AH1349">
            <v>2000103</v>
          </cell>
          <cell r="AI1349">
            <v>2000104</v>
          </cell>
          <cell r="AJ1349">
            <v>2000105</v>
          </cell>
          <cell r="AK1349">
            <v>2000106</v>
          </cell>
          <cell r="AL1349">
            <v>2000107</v>
          </cell>
          <cell r="AM1349">
            <v>2000108</v>
          </cell>
          <cell r="AN1349">
            <v>2000109</v>
          </cell>
          <cell r="AO1349">
            <v>2000110</v>
          </cell>
          <cell r="AP1349">
            <v>2000111</v>
          </cell>
          <cell r="AQ1349">
            <v>2000112</v>
          </cell>
          <cell r="AR1349">
            <v>21294</v>
          </cell>
          <cell r="AS1349">
            <v>852</v>
          </cell>
          <cell r="AT1349">
            <v>1883</v>
          </cell>
          <cell r="AU1349">
            <v>75</v>
          </cell>
          <cell r="AV1349">
            <v>0</v>
          </cell>
          <cell r="AW1349">
            <v>0</v>
          </cell>
          <cell r="AX1349">
            <v>1161</v>
          </cell>
          <cell r="AY1349">
            <v>46</v>
          </cell>
          <cell r="AZ1349">
            <v>967</v>
          </cell>
          <cell r="BA1349">
            <v>39</v>
          </cell>
        </row>
        <row r="1350">
          <cell r="B1350" t="str">
            <v>真·曹昂</v>
          </cell>
          <cell r="C1350">
            <v>11025</v>
          </cell>
          <cell r="D1350">
            <v>1</v>
          </cell>
          <cell r="E1350">
            <v>0</v>
          </cell>
          <cell r="F1350">
            <v>12</v>
          </cell>
          <cell r="G1350">
            <v>10265</v>
          </cell>
          <cell r="H1350">
            <v>1</v>
          </cell>
          <cell r="I1350">
            <v>2</v>
          </cell>
          <cell r="J1350">
            <v>1</v>
          </cell>
          <cell r="K1350">
            <v>1</v>
          </cell>
          <cell r="L1350">
            <v>1</v>
          </cell>
          <cell r="M1350">
            <v>9</v>
          </cell>
          <cell r="N1350">
            <v>20011</v>
          </cell>
          <cell r="O1350">
            <v>2006</v>
          </cell>
          <cell r="P1350">
            <v>2</v>
          </cell>
          <cell r="Q1350">
            <v>1</v>
          </cell>
          <cell r="R1350">
            <v>2</v>
          </cell>
          <cell r="S1350">
            <v>0</v>
          </cell>
          <cell r="T1350">
            <v>2000111</v>
          </cell>
          <cell r="U1350">
            <v>2000121</v>
          </cell>
          <cell r="V1350">
            <v>2000131</v>
          </cell>
          <cell r="W1350">
            <v>2000141</v>
          </cell>
          <cell r="X1350">
            <v>50012</v>
          </cell>
          <cell r="Y1350">
            <v>4012</v>
          </cell>
          <cell r="Z1350">
            <v>0</v>
          </cell>
          <cell r="AA1350">
            <v>0</v>
          </cell>
          <cell r="AB1350">
            <v>0</v>
          </cell>
          <cell r="AC1350">
            <v>0</v>
          </cell>
          <cell r="AD1350">
            <v>0</v>
          </cell>
          <cell r="AE1350">
            <v>0</v>
          </cell>
          <cell r="AF1350">
            <v>2000101</v>
          </cell>
          <cell r="AG1350">
            <v>2000102</v>
          </cell>
          <cell r="AH1350">
            <v>2000103</v>
          </cell>
          <cell r="AI1350">
            <v>2000104</v>
          </cell>
          <cell r="AJ1350">
            <v>2000105</v>
          </cell>
          <cell r="AK1350">
            <v>2000106</v>
          </cell>
          <cell r="AL1350">
            <v>2000107</v>
          </cell>
          <cell r="AM1350">
            <v>2000108</v>
          </cell>
          <cell r="AN1350">
            <v>2000109</v>
          </cell>
          <cell r="AO1350">
            <v>2000110</v>
          </cell>
          <cell r="AP1350">
            <v>2000111</v>
          </cell>
          <cell r="AQ1350">
            <v>2000112</v>
          </cell>
          <cell r="AR1350">
            <v>24488</v>
          </cell>
          <cell r="AS1350">
            <v>980</v>
          </cell>
          <cell r="AT1350">
            <v>2166</v>
          </cell>
          <cell r="AU1350">
            <v>87</v>
          </cell>
          <cell r="AV1350">
            <v>0</v>
          </cell>
          <cell r="AW1350">
            <v>0</v>
          </cell>
          <cell r="AX1350">
            <v>1335</v>
          </cell>
          <cell r="AY1350">
            <v>53</v>
          </cell>
          <cell r="AZ1350">
            <v>1113</v>
          </cell>
          <cell r="BA1350">
            <v>45</v>
          </cell>
        </row>
        <row r="1351">
          <cell r="B1351" t="str">
            <v>真·刘晔</v>
          </cell>
          <cell r="C1351">
            <v>11026</v>
          </cell>
          <cell r="D1351">
            <v>1</v>
          </cell>
          <cell r="E1351">
            <v>0</v>
          </cell>
          <cell r="F1351">
            <v>12</v>
          </cell>
          <cell r="G1351">
            <v>10276</v>
          </cell>
          <cell r="H1351">
            <v>1</v>
          </cell>
          <cell r="I1351">
            <v>2</v>
          </cell>
          <cell r="J1351">
            <v>1</v>
          </cell>
          <cell r="K1351">
            <v>1</v>
          </cell>
          <cell r="L1351">
            <v>1</v>
          </cell>
          <cell r="M1351">
            <v>10</v>
          </cell>
          <cell r="N1351">
            <v>20701</v>
          </cell>
          <cell r="O1351">
            <v>2006</v>
          </cell>
          <cell r="P1351">
            <v>2</v>
          </cell>
          <cell r="Q1351">
            <v>1</v>
          </cell>
          <cell r="R1351">
            <v>2</v>
          </cell>
          <cell r="S1351">
            <v>0</v>
          </cell>
          <cell r="T1351">
            <v>2000111</v>
          </cell>
          <cell r="U1351">
            <v>2000121</v>
          </cell>
          <cell r="V1351">
            <v>2000131</v>
          </cell>
          <cell r="W1351">
            <v>2000141</v>
          </cell>
          <cell r="X1351">
            <v>50012</v>
          </cell>
          <cell r="Y1351">
            <v>4012</v>
          </cell>
          <cell r="Z1351">
            <v>0</v>
          </cell>
          <cell r="AA1351">
            <v>0</v>
          </cell>
          <cell r="AB1351">
            <v>0</v>
          </cell>
          <cell r="AC1351">
            <v>0</v>
          </cell>
          <cell r="AD1351">
            <v>0</v>
          </cell>
          <cell r="AE1351">
            <v>0</v>
          </cell>
          <cell r="AF1351">
            <v>2000101</v>
          </cell>
          <cell r="AG1351">
            <v>2000102</v>
          </cell>
          <cell r="AH1351">
            <v>2000103</v>
          </cell>
          <cell r="AI1351">
            <v>2000104</v>
          </cell>
          <cell r="AJ1351">
            <v>2000105</v>
          </cell>
          <cell r="AK1351">
            <v>2000106</v>
          </cell>
          <cell r="AL1351">
            <v>2000107</v>
          </cell>
          <cell r="AM1351">
            <v>2000108</v>
          </cell>
          <cell r="AN1351">
            <v>2000109</v>
          </cell>
          <cell r="AO1351">
            <v>2000110</v>
          </cell>
          <cell r="AP1351">
            <v>2000111</v>
          </cell>
          <cell r="AQ1351">
            <v>2000112</v>
          </cell>
          <cell r="AR1351">
            <v>28160</v>
          </cell>
          <cell r="AS1351">
            <v>1126</v>
          </cell>
          <cell r="AT1351">
            <v>2491</v>
          </cell>
          <cell r="AU1351">
            <v>100</v>
          </cell>
          <cell r="AV1351">
            <v>0</v>
          </cell>
          <cell r="AW1351">
            <v>0</v>
          </cell>
          <cell r="AX1351">
            <v>1536</v>
          </cell>
          <cell r="AY1351">
            <v>61</v>
          </cell>
          <cell r="AZ1351">
            <v>1280</v>
          </cell>
          <cell r="BA1351">
            <v>51</v>
          </cell>
        </row>
        <row r="1352">
          <cell r="B1352" t="str">
            <v>真·董昭</v>
          </cell>
          <cell r="C1352">
            <v>11027</v>
          </cell>
          <cell r="D1352">
            <v>1</v>
          </cell>
          <cell r="E1352">
            <v>0</v>
          </cell>
          <cell r="F1352">
            <v>12</v>
          </cell>
          <cell r="G1352">
            <v>10287</v>
          </cell>
          <cell r="H1352">
            <v>1</v>
          </cell>
          <cell r="I1352">
            <v>2</v>
          </cell>
          <cell r="J1352">
            <v>1</v>
          </cell>
          <cell r="K1352">
            <v>1</v>
          </cell>
          <cell r="L1352">
            <v>1</v>
          </cell>
          <cell r="M1352">
            <v>11</v>
          </cell>
          <cell r="N1352">
            <v>20702</v>
          </cell>
          <cell r="O1352">
            <v>2006</v>
          </cell>
          <cell r="P1352">
            <v>2</v>
          </cell>
          <cell r="Q1352">
            <v>1</v>
          </cell>
          <cell r="R1352">
            <v>2</v>
          </cell>
          <cell r="S1352">
            <v>0</v>
          </cell>
          <cell r="T1352">
            <v>2000111</v>
          </cell>
          <cell r="U1352">
            <v>2000121</v>
          </cell>
          <cell r="V1352">
            <v>2000131</v>
          </cell>
          <cell r="W1352">
            <v>2000141</v>
          </cell>
          <cell r="X1352">
            <v>50012</v>
          </cell>
          <cell r="Y1352">
            <v>4012</v>
          </cell>
          <cell r="Z1352">
            <v>0</v>
          </cell>
          <cell r="AA1352">
            <v>0</v>
          </cell>
          <cell r="AB1352">
            <v>0</v>
          </cell>
          <cell r="AC1352">
            <v>0</v>
          </cell>
          <cell r="AD1352">
            <v>0</v>
          </cell>
          <cell r="AE1352">
            <v>0</v>
          </cell>
          <cell r="AF1352">
            <v>2000101</v>
          </cell>
          <cell r="AG1352">
            <v>2000102</v>
          </cell>
          <cell r="AH1352">
            <v>2000103</v>
          </cell>
          <cell r="AI1352">
            <v>2000104</v>
          </cell>
          <cell r="AJ1352">
            <v>2000105</v>
          </cell>
          <cell r="AK1352">
            <v>2000106</v>
          </cell>
          <cell r="AL1352">
            <v>2000107</v>
          </cell>
          <cell r="AM1352">
            <v>2000108</v>
          </cell>
          <cell r="AN1352">
            <v>2000109</v>
          </cell>
          <cell r="AO1352">
            <v>2000110</v>
          </cell>
          <cell r="AP1352">
            <v>2000111</v>
          </cell>
          <cell r="AQ1352">
            <v>2000112</v>
          </cell>
          <cell r="AR1352">
            <v>32384</v>
          </cell>
          <cell r="AS1352">
            <v>1294</v>
          </cell>
          <cell r="AT1352">
            <v>2864</v>
          </cell>
          <cell r="AU1352">
            <v>115</v>
          </cell>
          <cell r="AV1352">
            <v>0</v>
          </cell>
          <cell r="AW1352">
            <v>0</v>
          </cell>
          <cell r="AX1352">
            <v>1766</v>
          </cell>
          <cell r="AY1352">
            <v>70</v>
          </cell>
          <cell r="AZ1352">
            <v>1472</v>
          </cell>
          <cell r="BA1352">
            <v>58</v>
          </cell>
        </row>
        <row r="1353">
          <cell r="B1353" t="str">
            <v>真·文聘</v>
          </cell>
          <cell r="C1353">
            <v>11028</v>
          </cell>
          <cell r="D1353">
            <v>1</v>
          </cell>
          <cell r="E1353">
            <v>0</v>
          </cell>
          <cell r="F1353">
            <v>13</v>
          </cell>
          <cell r="G1353">
            <v>10298</v>
          </cell>
          <cell r="H1353">
            <v>1</v>
          </cell>
          <cell r="I1353">
            <v>2</v>
          </cell>
          <cell r="J1353">
            <v>1</v>
          </cell>
          <cell r="K1353">
            <v>1</v>
          </cell>
          <cell r="L1353">
            <v>1</v>
          </cell>
          <cell r="M1353">
            <v>12</v>
          </cell>
          <cell r="N1353">
            <v>0</v>
          </cell>
          <cell r="O1353">
            <v>2006</v>
          </cell>
          <cell r="P1353">
            <v>2</v>
          </cell>
          <cell r="Q1353">
            <v>1</v>
          </cell>
          <cell r="R1353">
            <v>2</v>
          </cell>
          <cell r="S1353">
            <v>0</v>
          </cell>
          <cell r="T1353">
            <v>2000111</v>
          </cell>
          <cell r="U1353">
            <v>2000121</v>
          </cell>
          <cell r="V1353">
            <v>2000131</v>
          </cell>
          <cell r="W1353">
            <v>2000141</v>
          </cell>
          <cell r="X1353">
            <v>50012</v>
          </cell>
          <cell r="Y1353">
            <v>4012</v>
          </cell>
          <cell r="Z1353">
            <v>0</v>
          </cell>
          <cell r="AA1353">
            <v>0</v>
          </cell>
          <cell r="AB1353">
            <v>0</v>
          </cell>
          <cell r="AC1353">
            <v>0</v>
          </cell>
          <cell r="AD1353">
            <v>0</v>
          </cell>
          <cell r="AE1353">
            <v>0</v>
          </cell>
          <cell r="AF1353">
            <v>2000101</v>
          </cell>
          <cell r="AG1353">
            <v>2000102</v>
          </cell>
          <cell r="AH1353">
            <v>2000103</v>
          </cell>
          <cell r="AI1353">
            <v>2000104</v>
          </cell>
          <cell r="AJ1353">
            <v>2000105</v>
          </cell>
          <cell r="AK1353">
            <v>2000106</v>
          </cell>
          <cell r="AL1353">
            <v>2000107</v>
          </cell>
          <cell r="AM1353">
            <v>2000108</v>
          </cell>
          <cell r="AN1353">
            <v>2000109</v>
          </cell>
          <cell r="AO1353">
            <v>2000110</v>
          </cell>
          <cell r="AP1353">
            <v>2000111</v>
          </cell>
          <cell r="AQ1353">
            <v>2000112</v>
          </cell>
          <cell r="AR1353">
            <v>37241</v>
          </cell>
          <cell r="AS1353">
            <v>1488</v>
          </cell>
          <cell r="AT1353">
            <v>3293</v>
          </cell>
          <cell r="AU1353">
            <v>132</v>
          </cell>
          <cell r="AV1353">
            <v>0</v>
          </cell>
          <cell r="AW1353">
            <v>0</v>
          </cell>
          <cell r="AX1353">
            <v>2030</v>
          </cell>
          <cell r="AY1353">
            <v>80</v>
          </cell>
          <cell r="AZ1353">
            <v>1692</v>
          </cell>
          <cell r="BA1353">
            <v>66</v>
          </cell>
        </row>
        <row r="1354">
          <cell r="B1354" t="str">
            <v>真·许攸</v>
          </cell>
          <cell r="C1354">
            <v>11029</v>
          </cell>
          <cell r="D1354">
            <v>1</v>
          </cell>
          <cell r="E1354">
            <v>0</v>
          </cell>
          <cell r="F1354">
            <v>13</v>
          </cell>
          <cell r="G1354">
            <v>10309</v>
          </cell>
          <cell r="H1354">
            <v>1</v>
          </cell>
          <cell r="I1354">
            <v>2</v>
          </cell>
          <cell r="J1354">
            <v>1</v>
          </cell>
          <cell r="K1354">
            <v>1</v>
          </cell>
          <cell r="L1354">
            <v>1</v>
          </cell>
          <cell r="M1354">
            <v>0</v>
          </cell>
          <cell r="N1354">
            <v>20013</v>
          </cell>
          <cell r="O1354">
            <v>20022</v>
          </cell>
          <cell r="P1354">
            <v>2</v>
          </cell>
          <cell r="Q1354">
            <v>1</v>
          </cell>
          <cell r="R1354">
            <v>2</v>
          </cell>
          <cell r="S1354">
            <v>1</v>
          </cell>
          <cell r="T1354">
            <v>2000113</v>
          </cell>
          <cell r="U1354">
            <v>2000132</v>
          </cell>
          <cell r="V1354">
            <v>2001211</v>
          </cell>
          <cell r="W1354">
            <v>2001221</v>
          </cell>
          <cell r="X1354">
            <v>40231</v>
          </cell>
          <cell r="Y1354">
            <v>3032</v>
          </cell>
          <cell r="Z1354">
            <v>50031</v>
          </cell>
          <cell r="AA1354">
            <v>4032</v>
          </cell>
          <cell r="AB1354">
            <v>0</v>
          </cell>
          <cell r="AC1354">
            <v>0</v>
          </cell>
          <cell r="AD1354">
            <v>0</v>
          </cell>
          <cell r="AE1354">
            <v>0</v>
          </cell>
          <cell r="AF1354">
            <v>2001201</v>
          </cell>
          <cell r="AG1354">
            <v>2001202</v>
          </cell>
          <cell r="AH1354">
            <v>2001203</v>
          </cell>
          <cell r="AI1354">
            <v>2001204</v>
          </cell>
          <cell r="AJ1354">
            <v>2001205</v>
          </cell>
          <cell r="AK1354">
            <v>2001206</v>
          </cell>
          <cell r="AL1354">
            <v>2001207</v>
          </cell>
          <cell r="AM1354">
            <v>2001208</v>
          </cell>
          <cell r="AN1354">
            <v>2001209</v>
          </cell>
          <cell r="AO1354">
            <v>2001210</v>
          </cell>
          <cell r="AP1354">
            <v>2001211</v>
          </cell>
          <cell r="AQ1354">
            <v>2001212</v>
          </cell>
          <cell r="AR1354">
            <v>1719</v>
          </cell>
          <cell r="AS1354">
            <v>69</v>
          </cell>
          <cell r="AT1354">
            <v>152</v>
          </cell>
          <cell r="AU1354">
            <v>6</v>
          </cell>
          <cell r="AV1354">
            <v>0</v>
          </cell>
          <cell r="AW1354">
            <v>0</v>
          </cell>
          <cell r="AX1354">
            <v>93</v>
          </cell>
          <cell r="AY1354">
            <v>4</v>
          </cell>
          <cell r="AZ1354">
            <v>78</v>
          </cell>
          <cell r="BA1354">
            <v>3</v>
          </cell>
        </row>
        <row r="1355">
          <cell r="B1355" t="str">
            <v>真·曹休</v>
          </cell>
          <cell r="C1355">
            <v>11030</v>
          </cell>
          <cell r="D1355">
            <v>1</v>
          </cell>
          <cell r="E1355">
            <v>0</v>
          </cell>
          <cell r="F1355">
            <v>13</v>
          </cell>
          <cell r="G1355">
            <v>10320</v>
          </cell>
          <cell r="H1355">
            <v>1</v>
          </cell>
          <cell r="I1355">
            <v>2</v>
          </cell>
          <cell r="J1355">
            <v>1</v>
          </cell>
          <cell r="K1355">
            <v>1</v>
          </cell>
          <cell r="L1355">
            <v>1</v>
          </cell>
          <cell r="M1355">
            <v>1</v>
          </cell>
          <cell r="N1355">
            <v>20014</v>
          </cell>
          <cell r="O1355">
            <v>20022</v>
          </cell>
          <cell r="P1355">
            <v>2</v>
          </cell>
          <cell r="Q1355">
            <v>1</v>
          </cell>
          <cell r="R1355">
            <v>2</v>
          </cell>
          <cell r="S1355">
            <v>0</v>
          </cell>
          <cell r="T1355">
            <v>2000113</v>
          </cell>
          <cell r="U1355">
            <v>2000132</v>
          </cell>
          <cell r="V1355">
            <v>2001211</v>
          </cell>
          <cell r="W1355">
            <v>2001221</v>
          </cell>
          <cell r="X1355">
            <v>40231</v>
          </cell>
          <cell r="Y1355">
            <v>3032</v>
          </cell>
          <cell r="Z1355">
            <v>50031</v>
          </cell>
          <cell r="AA1355">
            <v>4032</v>
          </cell>
          <cell r="AB1355">
            <v>0</v>
          </cell>
          <cell r="AC1355">
            <v>0</v>
          </cell>
          <cell r="AD1355">
            <v>0</v>
          </cell>
          <cell r="AE1355">
            <v>0</v>
          </cell>
          <cell r="AF1355">
            <v>2001201</v>
          </cell>
          <cell r="AG1355">
            <v>2001202</v>
          </cell>
          <cell r="AH1355">
            <v>2001203</v>
          </cell>
          <cell r="AI1355">
            <v>2001204</v>
          </cell>
          <cell r="AJ1355">
            <v>2001205</v>
          </cell>
          <cell r="AK1355">
            <v>2001206</v>
          </cell>
          <cell r="AL1355">
            <v>2001207</v>
          </cell>
          <cell r="AM1355">
            <v>2001208</v>
          </cell>
          <cell r="AN1355">
            <v>2001209</v>
          </cell>
          <cell r="AO1355">
            <v>2001210</v>
          </cell>
          <cell r="AP1355">
            <v>2001211</v>
          </cell>
          <cell r="AQ1355">
            <v>2001212</v>
          </cell>
          <cell r="AR1355">
            <v>1979</v>
          </cell>
          <cell r="AS1355">
            <v>79</v>
          </cell>
          <cell r="AT1355">
            <v>175</v>
          </cell>
          <cell r="AU1355">
            <v>7</v>
          </cell>
          <cell r="AV1355">
            <v>0</v>
          </cell>
          <cell r="AW1355">
            <v>0</v>
          </cell>
          <cell r="AX1355">
            <v>107</v>
          </cell>
          <cell r="AY1355">
            <v>4</v>
          </cell>
          <cell r="AZ1355">
            <v>89</v>
          </cell>
          <cell r="BA1355">
            <v>4</v>
          </cell>
        </row>
        <row r="1356">
          <cell r="B1356" t="str">
            <v>真·曹真</v>
          </cell>
          <cell r="C1356">
            <v>11031</v>
          </cell>
          <cell r="D1356">
            <v>1</v>
          </cell>
          <cell r="E1356">
            <v>0</v>
          </cell>
          <cell r="F1356">
            <v>13</v>
          </cell>
          <cell r="G1356">
            <v>10331</v>
          </cell>
          <cell r="H1356">
            <v>1</v>
          </cell>
          <cell r="I1356">
            <v>2</v>
          </cell>
          <cell r="J1356">
            <v>1</v>
          </cell>
          <cell r="K1356">
            <v>1</v>
          </cell>
          <cell r="L1356">
            <v>1</v>
          </cell>
          <cell r="M1356">
            <v>2</v>
          </cell>
          <cell r="N1356">
            <v>20015</v>
          </cell>
          <cell r="O1356">
            <v>20022</v>
          </cell>
          <cell r="P1356">
            <v>2</v>
          </cell>
          <cell r="Q1356">
            <v>1</v>
          </cell>
          <cell r="R1356">
            <v>2</v>
          </cell>
          <cell r="S1356">
            <v>0</v>
          </cell>
          <cell r="T1356">
            <v>2000113</v>
          </cell>
          <cell r="U1356">
            <v>2000132</v>
          </cell>
          <cell r="V1356">
            <v>2001211</v>
          </cell>
          <cell r="W1356">
            <v>2001221</v>
          </cell>
          <cell r="X1356">
            <v>40231</v>
          </cell>
          <cell r="Y1356">
            <v>3032</v>
          </cell>
          <cell r="Z1356">
            <v>50031</v>
          </cell>
          <cell r="AA1356">
            <v>4032</v>
          </cell>
          <cell r="AB1356">
            <v>0</v>
          </cell>
          <cell r="AC1356">
            <v>0</v>
          </cell>
          <cell r="AD1356">
            <v>0</v>
          </cell>
          <cell r="AE1356">
            <v>0</v>
          </cell>
          <cell r="AF1356">
            <v>2001201</v>
          </cell>
          <cell r="AG1356">
            <v>2001202</v>
          </cell>
          <cell r="AH1356">
            <v>2001203</v>
          </cell>
          <cell r="AI1356">
            <v>2001204</v>
          </cell>
          <cell r="AJ1356">
            <v>2001205</v>
          </cell>
          <cell r="AK1356">
            <v>2001206</v>
          </cell>
          <cell r="AL1356">
            <v>2001207</v>
          </cell>
          <cell r="AM1356">
            <v>2001208</v>
          </cell>
          <cell r="AN1356">
            <v>2001209</v>
          </cell>
          <cell r="AO1356">
            <v>2001210</v>
          </cell>
          <cell r="AP1356">
            <v>2001211</v>
          </cell>
          <cell r="AQ1356">
            <v>2001212</v>
          </cell>
          <cell r="AR1356">
            <v>2275</v>
          </cell>
          <cell r="AS1356">
            <v>91</v>
          </cell>
          <cell r="AT1356">
            <v>201</v>
          </cell>
          <cell r="AU1356">
            <v>8</v>
          </cell>
          <cell r="AV1356">
            <v>0</v>
          </cell>
          <cell r="AW1356">
            <v>0</v>
          </cell>
          <cell r="AX1356">
            <v>124</v>
          </cell>
          <cell r="AY1356">
            <v>5</v>
          </cell>
          <cell r="AZ1356">
            <v>103</v>
          </cell>
          <cell r="BA1356">
            <v>4</v>
          </cell>
        </row>
        <row r="1357">
          <cell r="B1357" t="str">
            <v>真·杨修</v>
          </cell>
          <cell r="C1357">
            <v>11032</v>
          </cell>
          <cell r="D1357">
            <v>1</v>
          </cell>
          <cell r="E1357">
            <v>0</v>
          </cell>
          <cell r="F1357">
            <v>13</v>
          </cell>
          <cell r="G1357">
            <v>10342</v>
          </cell>
          <cell r="H1357">
            <v>1</v>
          </cell>
          <cell r="I1357">
            <v>2</v>
          </cell>
          <cell r="J1357">
            <v>1</v>
          </cell>
          <cell r="K1357">
            <v>1</v>
          </cell>
          <cell r="L1357">
            <v>1</v>
          </cell>
          <cell r="M1357">
            <v>3</v>
          </cell>
          <cell r="N1357">
            <v>20016</v>
          </cell>
          <cell r="O1357">
            <v>20022</v>
          </cell>
          <cell r="P1357">
            <v>2</v>
          </cell>
          <cell r="Q1357">
            <v>1</v>
          </cell>
          <cell r="R1357">
            <v>2</v>
          </cell>
          <cell r="S1357">
            <v>0</v>
          </cell>
          <cell r="T1357">
            <v>2000113</v>
          </cell>
          <cell r="U1357">
            <v>2000132</v>
          </cell>
          <cell r="V1357">
            <v>2001211</v>
          </cell>
          <cell r="W1357">
            <v>2001221</v>
          </cell>
          <cell r="X1357">
            <v>40231</v>
          </cell>
          <cell r="Y1357">
            <v>3032</v>
          </cell>
          <cell r="Z1357">
            <v>50031</v>
          </cell>
          <cell r="AA1357">
            <v>4032</v>
          </cell>
          <cell r="AB1357">
            <v>0</v>
          </cell>
          <cell r="AC1357">
            <v>0</v>
          </cell>
          <cell r="AD1357">
            <v>0</v>
          </cell>
          <cell r="AE1357">
            <v>0</v>
          </cell>
          <cell r="AF1357">
            <v>2001201</v>
          </cell>
          <cell r="AG1357">
            <v>2001202</v>
          </cell>
          <cell r="AH1357">
            <v>2001203</v>
          </cell>
          <cell r="AI1357">
            <v>2001204</v>
          </cell>
          <cell r="AJ1357">
            <v>2001205</v>
          </cell>
          <cell r="AK1357">
            <v>2001206</v>
          </cell>
          <cell r="AL1357">
            <v>2001207</v>
          </cell>
          <cell r="AM1357">
            <v>2001208</v>
          </cell>
          <cell r="AN1357">
            <v>2001209</v>
          </cell>
          <cell r="AO1357">
            <v>2001210</v>
          </cell>
          <cell r="AP1357">
            <v>2001211</v>
          </cell>
          <cell r="AQ1357">
            <v>2001212</v>
          </cell>
          <cell r="AR1357">
            <v>2616</v>
          </cell>
          <cell r="AS1357">
            <v>105</v>
          </cell>
          <cell r="AT1357">
            <v>231</v>
          </cell>
          <cell r="AU1357">
            <v>9</v>
          </cell>
          <cell r="AV1357">
            <v>0</v>
          </cell>
          <cell r="AW1357">
            <v>0</v>
          </cell>
          <cell r="AX1357">
            <v>142</v>
          </cell>
          <cell r="AY1357">
            <v>6</v>
          </cell>
          <cell r="AZ1357">
            <v>118</v>
          </cell>
          <cell r="BA1357">
            <v>5</v>
          </cell>
        </row>
        <row r="1358">
          <cell r="B1358" t="str">
            <v>真·曹冲</v>
          </cell>
          <cell r="C1358">
            <v>11033</v>
          </cell>
          <cell r="D1358">
            <v>1</v>
          </cell>
          <cell r="E1358">
            <v>0</v>
          </cell>
          <cell r="F1358">
            <v>13</v>
          </cell>
          <cell r="G1358">
            <v>10353</v>
          </cell>
          <cell r="H1358">
            <v>1</v>
          </cell>
          <cell r="I1358">
            <v>2</v>
          </cell>
          <cell r="J1358">
            <v>1</v>
          </cell>
          <cell r="K1358">
            <v>1</v>
          </cell>
          <cell r="L1358">
            <v>1</v>
          </cell>
          <cell r="M1358">
            <v>4</v>
          </cell>
          <cell r="N1358">
            <v>20017</v>
          </cell>
          <cell r="O1358">
            <v>20022</v>
          </cell>
          <cell r="P1358">
            <v>2</v>
          </cell>
          <cell r="Q1358">
            <v>1</v>
          </cell>
          <cell r="R1358">
            <v>2</v>
          </cell>
          <cell r="S1358">
            <v>0</v>
          </cell>
          <cell r="T1358">
            <v>2000113</v>
          </cell>
          <cell r="U1358">
            <v>2000132</v>
          </cell>
          <cell r="V1358">
            <v>2001211</v>
          </cell>
          <cell r="W1358">
            <v>2001221</v>
          </cell>
          <cell r="X1358">
            <v>40231</v>
          </cell>
          <cell r="Y1358">
            <v>3032</v>
          </cell>
          <cell r="Z1358">
            <v>50031</v>
          </cell>
          <cell r="AA1358">
            <v>4032</v>
          </cell>
          <cell r="AB1358">
            <v>0</v>
          </cell>
          <cell r="AC1358">
            <v>0</v>
          </cell>
          <cell r="AD1358">
            <v>0</v>
          </cell>
          <cell r="AE1358">
            <v>0</v>
          </cell>
          <cell r="AF1358">
            <v>2001201</v>
          </cell>
          <cell r="AG1358">
            <v>2001202</v>
          </cell>
          <cell r="AH1358">
            <v>2001203</v>
          </cell>
          <cell r="AI1358">
            <v>2001204</v>
          </cell>
          <cell r="AJ1358">
            <v>2001205</v>
          </cell>
          <cell r="AK1358">
            <v>2001206</v>
          </cell>
          <cell r="AL1358">
            <v>2001207</v>
          </cell>
          <cell r="AM1358">
            <v>2001208</v>
          </cell>
          <cell r="AN1358">
            <v>2001209</v>
          </cell>
          <cell r="AO1358">
            <v>2001210</v>
          </cell>
          <cell r="AP1358">
            <v>2001211</v>
          </cell>
          <cell r="AQ1358">
            <v>2001212</v>
          </cell>
          <cell r="AR1358">
            <v>3008</v>
          </cell>
          <cell r="AS1358">
            <v>120</v>
          </cell>
          <cell r="AT1358">
            <v>266</v>
          </cell>
          <cell r="AU1358">
            <v>11</v>
          </cell>
          <cell r="AV1358">
            <v>0</v>
          </cell>
          <cell r="AW1358">
            <v>0</v>
          </cell>
          <cell r="AX1358">
            <v>164</v>
          </cell>
          <cell r="AY1358">
            <v>7</v>
          </cell>
          <cell r="AZ1358">
            <v>136</v>
          </cell>
          <cell r="BA1358">
            <v>5</v>
          </cell>
        </row>
        <row r="1359">
          <cell r="B1359" t="str">
            <v>真·王朗</v>
          </cell>
          <cell r="C1359">
            <v>11034</v>
          </cell>
          <cell r="D1359">
            <v>1</v>
          </cell>
          <cell r="E1359">
            <v>0</v>
          </cell>
          <cell r="F1359">
            <v>13</v>
          </cell>
          <cell r="G1359">
            <v>10364</v>
          </cell>
          <cell r="H1359">
            <v>1</v>
          </cell>
          <cell r="I1359">
            <v>2</v>
          </cell>
          <cell r="J1359">
            <v>1</v>
          </cell>
          <cell r="K1359">
            <v>1</v>
          </cell>
          <cell r="L1359">
            <v>1</v>
          </cell>
          <cell r="M1359">
            <v>5</v>
          </cell>
          <cell r="N1359">
            <v>20018</v>
          </cell>
          <cell r="O1359">
            <v>20022</v>
          </cell>
          <cell r="P1359">
            <v>2</v>
          </cell>
          <cell r="Q1359">
            <v>1</v>
          </cell>
          <cell r="R1359">
            <v>2</v>
          </cell>
          <cell r="S1359">
            <v>0</v>
          </cell>
          <cell r="T1359">
            <v>2000113</v>
          </cell>
          <cell r="U1359">
            <v>2000132</v>
          </cell>
          <cell r="V1359">
            <v>2001211</v>
          </cell>
          <cell r="W1359">
            <v>2001221</v>
          </cell>
          <cell r="X1359">
            <v>40231</v>
          </cell>
          <cell r="Y1359">
            <v>3032</v>
          </cell>
          <cell r="Z1359">
            <v>50031</v>
          </cell>
          <cell r="AA1359">
            <v>4032</v>
          </cell>
          <cell r="AB1359">
            <v>0</v>
          </cell>
          <cell r="AC1359">
            <v>0</v>
          </cell>
          <cell r="AD1359">
            <v>0</v>
          </cell>
          <cell r="AE1359">
            <v>0</v>
          </cell>
          <cell r="AF1359">
            <v>2001201</v>
          </cell>
          <cell r="AG1359">
            <v>2001202</v>
          </cell>
          <cell r="AH1359">
            <v>2001203</v>
          </cell>
          <cell r="AI1359">
            <v>2001204</v>
          </cell>
          <cell r="AJ1359">
            <v>2001205</v>
          </cell>
          <cell r="AK1359">
            <v>2001206</v>
          </cell>
          <cell r="AL1359">
            <v>2001207</v>
          </cell>
          <cell r="AM1359">
            <v>2001208</v>
          </cell>
          <cell r="AN1359">
            <v>2001209</v>
          </cell>
          <cell r="AO1359">
            <v>2001210</v>
          </cell>
          <cell r="AP1359">
            <v>2001211</v>
          </cell>
          <cell r="AQ1359">
            <v>2001212</v>
          </cell>
          <cell r="AR1359">
            <v>3459</v>
          </cell>
          <cell r="AS1359">
            <v>138</v>
          </cell>
          <cell r="AT1359">
            <v>305</v>
          </cell>
          <cell r="AU1359">
            <v>12</v>
          </cell>
          <cell r="AV1359">
            <v>0</v>
          </cell>
          <cell r="AW1359">
            <v>0</v>
          </cell>
          <cell r="AX1359">
            <v>188</v>
          </cell>
          <cell r="AY1359">
            <v>8</v>
          </cell>
          <cell r="AZ1359">
            <v>157</v>
          </cell>
          <cell r="BA1359">
            <v>6</v>
          </cell>
        </row>
        <row r="1360">
          <cell r="B1360" t="str">
            <v>真·钟繇</v>
          </cell>
          <cell r="C1360">
            <v>11034</v>
          </cell>
          <cell r="D1360">
            <v>1</v>
          </cell>
          <cell r="E1360">
            <v>0</v>
          </cell>
          <cell r="F1360">
            <v>12</v>
          </cell>
          <cell r="G1360">
            <v>10375</v>
          </cell>
          <cell r="H1360">
            <v>1</v>
          </cell>
          <cell r="I1360">
            <v>2</v>
          </cell>
          <cell r="J1360">
            <v>1</v>
          </cell>
          <cell r="K1360">
            <v>1</v>
          </cell>
          <cell r="L1360">
            <v>1</v>
          </cell>
          <cell r="M1360">
            <v>6</v>
          </cell>
          <cell r="N1360">
            <v>20019</v>
          </cell>
          <cell r="O1360">
            <v>20022</v>
          </cell>
          <cell r="P1360">
            <v>2</v>
          </cell>
          <cell r="Q1360">
            <v>1</v>
          </cell>
          <cell r="R1360">
            <v>2</v>
          </cell>
          <cell r="S1360">
            <v>0</v>
          </cell>
          <cell r="T1360">
            <v>2000113</v>
          </cell>
          <cell r="U1360">
            <v>2000132</v>
          </cell>
          <cell r="V1360">
            <v>2001211</v>
          </cell>
          <cell r="W1360">
            <v>2001221</v>
          </cell>
          <cell r="X1360">
            <v>40231</v>
          </cell>
          <cell r="Y1360">
            <v>3032</v>
          </cell>
          <cell r="Z1360">
            <v>50031</v>
          </cell>
          <cell r="AA1360">
            <v>4032</v>
          </cell>
          <cell r="AB1360">
            <v>0</v>
          </cell>
          <cell r="AC1360">
            <v>0</v>
          </cell>
          <cell r="AD1360">
            <v>0</v>
          </cell>
          <cell r="AE1360">
            <v>0</v>
          </cell>
          <cell r="AF1360">
            <v>2001201</v>
          </cell>
          <cell r="AG1360">
            <v>2001202</v>
          </cell>
          <cell r="AH1360">
            <v>2001203</v>
          </cell>
          <cell r="AI1360">
            <v>2001204</v>
          </cell>
          <cell r="AJ1360">
            <v>2001205</v>
          </cell>
          <cell r="AK1360">
            <v>2001206</v>
          </cell>
          <cell r="AL1360">
            <v>2001207</v>
          </cell>
          <cell r="AM1360">
            <v>2001208</v>
          </cell>
          <cell r="AN1360">
            <v>2001209</v>
          </cell>
          <cell r="AO1360">
            <v>2001210</v>
          </cell>
          <cell r="AP1360">
            <v>2001211</v>
          </cell>
          <cell r="AQ1360">
            <v>2001212</v>
          </cell>
          <cell r="AR1360">
            <v>3978</v>
          </cell>
          <cell r="AS1360">
            <v>159</v>
          </cell>
          <cell r="AT1360">
            <v>351</v>
          </cell>
          <cell r="AU1360">
            <v>14</v>
          </cell>
          <cell r="AV1360">
            <v>0</v>
          </cell>
          <cell r="AW1360">
            <v>0</v>
          </cell>
          <cell r="AX1360">
            <v>216</v>
          </cell>
          <cell r="AY1360">
            <v>9</v>
          </cell>
          <cell r="AZ1360">
            <v>180</v>
          </cell>
          <cell r="BA1360">
            <v>7</v>
          </cell>
        </row>
        <row r="1361">
          <cell r="B1361" t="str">
            <v>真·华歆</v>
          </cell>
          <cell r="C1361">
            <v>14020</v>
          </cell>
          <cell r="D1361">
            <v>1</v>
          </cell>
          <cell r="E1361">
            <v>0</v>
          </cell>
          <cell r="F1361">
            <v>12</v>
          </cell>
          <cell r="G1361">
            <v>10386</v>
          </cell>
          <cell r="H1361">
            <v>1</v>
          </cell>
          <cell r="I1361">
            <v>2</v>
          </cell>
          <cell r="J1361">
            <v>1</v>
          </cell>
          <cell r="K1361">
            <v>1</v>
          </cell>
          <cell r="L1361">
            <v>1</v>
          </cell>
          <cell r="M1361">
            <v>7</v>
          </cell>
          <cell r="N1361">
            <v>20020</v>
          </cell>
          <cell r="O1361">
            <v>20022</v>
          </cell>
          <cell r="P1361">
            <v>2</v>
          </cell>
          <cell r="Q1361">
            <v>1</v>
          </cell>
          <cell r="R1361">
            <v>2</v>
          </cell>
          <cell r="S1361">
            <v>0</v>
          </cell>
          <cell r="T1361">
            <v>2000113</v>
          </cell>
          <cell r="U1361">
            <v>2000132</v>
          </cell>
          <cell r="V1361">
            <v>2001211</v>
          </cell>
          <cell r="W1361">
            <v>2001221</v>
          </cell>
          <cell r="X1361">
            <v>40231</v>
          </cell>
          <cell r="Y1361">
            <v>3032</v>
          </cell>
          <cell r="Z1361">
            <v>50031</v>
          </cell>
          <cell r="AA1361">
            <v>4032</v>
          </cell>
          <cell r="AB1361">
            <v>0</v>
          </cell>
          <cell r="AC1361">
            <v>0</v>
          </cell>
          <cell r="AD1361">
            <v>0</v>
          </cell>
          <cell r="AE1361">
            <v>0</v>
          </cell>
          <cell r="AF1361">
            <v>2001201</v>
          </cell>
          <cell r="AG1361">
            <v>2001202</v>
          </cell>
          <cell r="AH1361">
            <v>2001203</v>
          </cell>
          <cell r="AI1361">
            <v>2001204</v>
          </cell>
          <cell r="AJ1361">
            <v>2001205</v>
          </cell>
          <cell r="AK1361">
            <v>2001206</v>
          </cell>
          <cell r="AL1361">
            <v>2001207</v>
          </cell>
          <cell r="AM1361">
            <v>2001208</v>
          </cell>
          <cell r="AN1361">
            <v>2001209</v>
          </cell>
          <cell r="AO1361">
            <v>2001210</v>
          </cell>
          <cell r="AP1361">
            <v>2001211</v>
          </cell>
          <cell r="AQ1361">
            <v>2001212</v>
          </cell>
          <cell r="AR1361">
            <v>4574</v>
          </cell>
          <cell r="AS1361">
            <v>183</v>
          </cell>
          <cell r="AT1361">
            <v>404</v>
          </cell>
          <cell r="AU1361">
            <v>16</v>
          </cell>
          <cell r="AV1361">
            <v>0</v>
          </cell>
          <cell r="AW1361">
            <v>0</v>
          </cell>
          <cell r="AX1361">
            <v>249</v>
          </cell>
          <cell r="AY1361">
            <v>10</v>
          </cell>
          <cell r="AZ1361">
            <v>207</v>
          </cell>
          <cell r="BA1361">
            <v>8</v>
          </cell>
        </row>
        <row r="1362">
          <cell r="B1362" t="str">
            <v>真·曹植</v>
          </cell>
          <cell r="C1362">
            <v>11037</v>
          </cell>
          <cell r="D1362">
            <v>1</v>
          </cell>
          <cell r="E1362">
            <v>0</v>
          </cell>
          <cell r="F1362">
            <v>13</v>
          </cell>
          <cell r="G1362">
            <v>10397</v>
          </cell>
          <cell r="H1362">
            <v>1</v>
          </cell>
          <cell r="I1362">
            <v>2</v>
          </cell>
          <cell r="J1362">
            <v>1</v>
          </cell>
          <cell r="K1362">
            <v>1</v>
          </cell>
          <cell r="L1362">
            <v>1</v>
          </cell>
          <cell r="M1362">
            <v>8</v>
          </cell>
          <cell r="N1362">
            <v>20021</v>
          </cell>
          <cell r="O1362">
            <v>20022</v>
          </cell>
          <cell r="P1362">
            <v>2</v>
          </cell>
          <cell r="Q1362">
            <v>1</v>
          </cell>
          <cell r="R1362">
            <v>2</v>
          </cell>
          <cell r="S1362">
            <v>0</v>
          </cell>
          <cell r="T1362">
            <v>2000113</v>
          </cell>
          <cell r="U1362">
            <v>2000132</v>
          </cell>
          <cell r="V1362">
            <v>2001211</v>
          </cell>
          <cell r="W1362">
            <v>2001221</v>
          </cell>
          <cell r="X1362">
            <v>40231</v>
          </cell>
          <cell r="Y1362">
            <v>3032</v>
          </cell>
          <cell r="Z1362">
            <v>50031</v>
          </cell>
          <cell r="AA1362">
            <v>4032</v>
          </cell>
          <cell r="AB1362">
            <v>0</v>
          </cell>
          <cell r="AC1362">
            <v>0</v>
          </cell>
          <cell r="AD1362">
            <v>0</v>
          </cell>
          <cell r="AE1362">
            <v>0</v>
          </cell>
          <cell r="AF1362">
            <v>2001201</v>
          </cell>
          <cell r="AG1362">
            <v>2001202</v>
          </cell>
          <cell r="AH1362">
            <v>2001203</v>
          </cell>
          <cell r="AI1362">
            <v>2001204</v>
          </cell>
          <cell r="AJ1362">
            <v>2001205</v>
          </cell>
          <cell r="AK1362">
            <v>2001206</v>
          </cell>
          <cell r="AL1362">
            <v>2001207</v>
          </cell>
          <cell r="AM1362">
            <v>2001208</v>
          </cell>
          <cell r="AN1362">
            <v>2001209</v>
          </cell>
          <cell r="AO1362">
            <v>2001210</v>
          </cell>
          <cell r="AP1362">
            <v>2001211</v>
          </cell>
          <cell r="AQ1362">
            <v>2001212</v>
          </cell>
          <cell r="AR1362">
            <v>5259</v>
          </cell>
          <cell r="AS1362">
            <v>210</v>
          </cell>
          <cell r="AT1362">
            <v>465</v>
          </cell>
          <cell r="AU1362">
            <v>19</v>
          </cell>
          <cell r="AV1362">
            <v>0</v>
          </cell>
          <cell r="AW1362">
            <v>0</v>
          </cell>
          <cell r="AX1362">
            <v>286</v>
          </cell>
          <cell r="AY1362">
            <v>11</v>
          </cell>
          <cell r="AZ1362">
            <v>239</v>
          </cell>
          <cell r="BA1362">
            <v>10</v>
          </cell>
        </row>
        <row r="1363">
          <cell r="B1363" t="str">
            <v>真·钟会</v>
          </cell>
          <cell r="C1363">
            <v>11038</v>
          </cell>
          <cell r="D1363">
            <v>1</v>
          </cell>
          <cell r="E1363">
            <v>0</v>
          </cell>
          <cell r="F1363">
            <v>13</v>
          </cell>
          <cell r="G1363">
            <v>10408</v>
          </cell>
          <cell r="H1363">
            <v>1</v>
          </cell>
          <cell r="I1363">
            <v>2</v>
          </cell>
          <cell r="J1363">
            <v>1</v>
          </cell>
          <cell r="K1363">
            <v>1</v>
          </cell>
          <cell r="L1363">
            <v>1</v>
          </cell>
          <cell r="M1363">
            <v>9</v>
          </cell>
          <cell r="N1363">
            <v>20022</v>
          </cell>
          <cell r="O1363">
            <v>20022</v>
          </cell>
          <cell r="P1363">
            <v>2</v>
          </cell>
          <cell r="Q1363">
            <v>1</v>
          </cell>
          <cell r="R1363">
            <v>2</v>
          </cell>
          <cell r="S1363">
            <v>0</v>
          </cell>
          <cell r="T1363">
            <v>2000113</v>
          </cell>
          <cell r="U1363">
            <v>2000132</v>
          </cell>
          <cell r="V1363">
            <v>2001211</v>
          </cell>
          <cell r="W1363">
            <v>2001221</v>
          </cell>
          <cell r="X1363">
            <v>40231</v>
          </cell>
          <cell r="Y1363">
            <v>3032</v>
          </cell>
          <cell r="Z1363">
            <v>50031</v>
          </cell>
          <cell r="AA1363">
            <v>4032</v>
          </cell>
          <cell r="AB1363">
            <v>0</v>
          </cell>
          <cell r="AC1363">
            <v>0</v>
          </cell>
          <cell r="AD1363">
            <v>0</v>
          </cell>
          <cell r="AE1363">
            <v>0</v>
          </cell>
          <cell r="AF1363">
            <v>2001201</v>
          </cell>
          <cell r="AG1363">
            <v>2001202</v>
          </cell>
          <cell r="AH1363">
            <v>2001203</v>
          </cell>
          <cell r="AI1363">
            <v>2001204</v>
          </cell>
          <cell r="AJ1363">
            <v>2001205</v>
          </cell>
          <cell r="AK1363">
            <v>2001206</v>
          </cell>
          <cell r="AL1363">
            <v>2001207</v>
          </cell>
          <cell r="AM1363">
            <v>2001208</v>
          </cell>
          <cell r="AN1363">
            <v>2001209</v>
          </cell>
          <cell r="AO1363">
            <v>2001210</v>
          </cell>
          <cell r="AP1363">
            <v>2001211</v>
          </cell>
          <cell r="AQ1363">
            <v>2001212</v>
          </cell>
          <cell r="AR1363">
            <v>6046</v>
          </cell>
          <cell r="AS1363">
            <v>242</v>
          </cell>
          <cell r="AT1363">
            <v>534</v>
          </cell>
          <cell r="AU1363">
            <v>21</v>
          </cell>
          <cell r="AV1363">
            <v>0</v>
          </cell>
          <cell r="AW1363">
            <v>0</v>
          </cell>
          <cell r="AX1363">
            <v>329</v>
          </cell>
          <cell r="AY1363">
            <v>13</v>
          </cell>
          <cell r="AZ1363">
            <v>274</v>
          </cell>
          <cell r="BA1363">
            <v>11</v>
          </cell>
        </row>
        <row r="1364">
          <cell r="B1364" t="str">
            <v>真·司马昭</v>
          </cell>
          <cell r="C1364">
            <v>11039</v>
          </cell>
          <cell r="D1364">
            <v>1</v>
          </cell>
          <cell r="E1364">
            <v>0</v>
          </cell>
          <cell r="F1364">
            <v>13</v>
          </cell>
          <cell r="G1364">
            <v>10419</v>
          </cell>
          <cell r="H1364">
            <v>1</v>
          </cell>
          <cell r="I1364">
            <v>2</v>
          </cell>
          <cell r="J1364">
            <v>1</v>
          </cell>
          <cell r="K1364">
            <v>1</v>
          </cell>
          <cell r="L1364">
            <v>1</v>
          </cell>
          <cell r="M1364">
            <v>10</v>
          </cell>
          <cell r="N1364">
            <v>20703</v>
          </cell>
          <cell r="O1364">
            <v>20022</v>
          </cell>
          <cell r="P1364">
            <v>2</v>
          </cell>
          <cell r="Q1364">
            <v>1</v>
          </cell>
          <cell r="R1364">
            <v>2</v>
          </cell>
          <cell r="S1364">
            <v>0</v>
          </cell>
          <cell r="T1364">
            <v>2000113</v>
          </cell>
          <cell r="U1364">
            <v>2000132</v>
          </cell>
          <cell r="V1364">
            <v>2001211</v>
          </cell>
          <cell r="W1364">
            <v>2001221</v>
          </cell>
          <cell r="X1364">
            <v>40231</v>
          </cell>
          <cell r="Y1364">
            <v>3032</v>
          </cell>
          <cell r="Z1364">
            <v>50031</v>
          </cell>
          <cell r="AA1364">
            <v>4032</v>
          </cell>
          <cell r="AB1364">
            <v>0</v>
          </cell>
          <cell r="AC1364">
            <v>0</v>
          </cell>
          <cell r="AD1364">
            <v>0</v>
          </cell>
          <cell r="AE1364">
            <v>0</v>
          </cell>
          <cell r="AF1364">
            <v>2001201</v>
          </cell>
          <cell r="AG1364">
            <v>2001202</v>
          </cell>
          <cell r="AH1364">
            <v>2001203</v>
          </cell>
          <cell r="AI1364">
            <v>2001204</v>
          </cell>
          <cell r="AJ1364">
            <v>2001205</v>
          </cell>
          <cell r="AK1364">
            <v>2001206</v>
          </cell>
          <cell r="AL1364">
            <v>2001207</v>
          </cell>
          <cell r="AM1364">
            <v>2001208</v>
          </cell>
          <cell r="AN1364">
            <v>2001209</v>
          </cell>
          <cell r="AO1364">
            <v>2001210</v>
          </cell>
          <cell r="AP1364">
            <v>2001211</v>
          </cell>
          <cell r="AQ1364">
            <v>2001212</v>
          </cell>
          <cell r="AR1364">
            <v>6954</v>
          </cell>
          <cell r="AS1364">
            <v>278</v>
          </cell>
          <cell r="AT1364">
            <v>615</v>
          </cell>
          <cell r="AU1364">
            <v>25</v>
          </cell>
          <cell r="AV1364">
            <v>0</v>
          </cell>
          <cell r="AW1364">
            <v>0</v>
          </cell>
          <cell r="AX1364">
            <v>379</v>
          </cell>
          <cell r="AY1364">
            <v>15</v>
          </cell>
          <cell r="AZ1364">
            <v>316</v>
          </cell>
          <cell r="BA1364">
            <v>13</v>
          </cell>
        </row>
        <row r="1365">
          <cell r="B1365" t="str">
            <v>真·张春华</v>
          </cell>
          <cell r="C1365">
            <v>11040</v>
          </cell>
          <cell r="D1365">
            <v>1</v>
          </cell>
          <cell r="E1365">
            <v>0</v>
          </cell>
          <cell r="F1365">
            <v>13</v>
          </cell>
          <cell r="G1365">
            <v>10430</v>
          </cell>
          <cell r="H1365">
            <v>1</v>
          </cell>
          <cell r="I1365">
            <v>2</v>
          </cell>
          <cell r="J1365">
            <v>1</v>
          </cell>
          <cell r="K1365">
            <v>1</v>
          </cell>
          <cell r="L1365">
            <v>1</v>
          </cell>
          <cell r="M1365">
            <v>11</v>
          </cell>
          <cell r="N1365">
            <v>20704</v>
          </cell>
          <cell r="O1365">
            <v>20022</v>
          </cell>
          <cell r="P1365">
            <v>2</v>
          </cell>
          <cell r="Q1365">
            <v>1</v>
          </cell>
          <cell r="R1365">
            <v>2</v>
          </cell>
          <cell r="S1365">
            <v>0</v>
          </cell>
          <cell r="T1365">
            <v>2000113</v>
          </cell>
          <cell r="U1365">
            <v>2000132</v>
          </cell>
          <cell r="V1365">
            <v>2001211</v>
          </cell>
          <cell r="W1365">
            <v>2001221</v>
          </cell>
          <cell r="X1365">
            <v>40231</v>
          </cell>
          <cell r="Y1365">
            <v>3032</v>
          </cell>
          <cell r="Z1365">
            <v>50031</v>
          </cell>
          <cell r="AA1365">
            <v>4032</v>
          </cell>
          <cell r="AB1365">
            <v>0</v>
          </cell>
          <cell r="AC1365">
            <v>0</v>
          </cell>
          <cell r="AD1365">
            <v>0</v>
          </cell>
          <cell r="AE1365">
            <v>0</v>
          </cell>
          <cell r="AF1365">
            <v>2001201</v>
          </cell>
          <cell r="AG1365">
            <v>2001202</v>
          </cell>
          <cell r="AH1365">
            <v>2001203</v>
          </cell>
          <cell r="AI1365">
            <v>2001204</v>
          </cell>
          <cell r="AJ1365">
            <v>2001205</v>
          </cell>
          <cell r="AK1365">
            <v>2001206</v>
          </cell>
          <cell r="AL1365">
            <v>2001207</v>
          </cell>
          <cell r="AM1365">
            <v>2001208</v>
          </cell>
          <cell r="AN1365">
            <v>2001209</v>
          </cell>
          <cell r="AO1365">
            <v>2001210</v>
          </cell>
          <cell r="AP1365">
            <v>2001211</v>
          </cell>
          <cell r="AQ1365">
            <v>2001212</v>
          </cell>
          <cell r="AR1365">
            <v>7997</v>
          </cell>
          <cell r="AS1365">
            <v>319</v>
          </cell>
          <cell r="AT1365">
            <v>707</v>
          </cell>
          <cell r="AU1365">
            <v>28</v>
          </cell>
          <cell r="AV1365">
            <v>0</v>
          </cell>
          <cell r="AW1365">
            <v>0</v>
          </cell>
          <cell r="AX1365">
            <v>435</v>
          </cell>
          <cell r="AY1365">
            <v>17</v>
          </cell>
          <cell r="AZ1365">
            <v>363</v>
          </cell>
          <cell r="BA1365">
            <v>14</v>
          </cell>
        </row>
        <row r="1366">
          <cell r="B1366" t="str">
            <v>真·王异</v>
          </cell>
          <cell r="C1366">
            <v>11041</v>
          </cell>
          <cell r="D1366">
            <v>1</v>
          </cell>
          <cell r="E1366">
            <v>0</v>
          </cell>
          <cell r="F1366">
            <v>13</v>
          </cell>
          <cell r="G1366">
            <v>10441</v>
          </cell>
          <cell r="H1366">
            <v>1</v>
          </cell>
          <cell r="I1366">
            <v>2</v>
          </cell>
          <cell r="J1366">
            <v>1</v>
          </cell>
          <cell r="K1366">
            <v>1</v>
          </cell>
          <cell r="L1366">
            <v>1</v>
          </cell>
          <cell r="M1366">
            <v>12</v>
          </cell>
          <cell r="N1366">
            <v>0</v>
          </cell>
          <cell r="O1366">
            <v>20022</v>
          </cell>
          <cell r="P1366">
            <v>2</v>
          </cell>
          <cell r="Q1366">
            <v>1</v>
          </cell>
          <cell r="R1366">
            <v>2</v>
          </cell>
          <cell r="S1366">
            <v>0</v>
          </cell>
          <cell r="T1366">
            <v>2000113</v>
          </cell>
          <cell r="U1366">
            <v>2000132</v>
          </cell>
          <cell r="V1366">
            <v>2001211</v>
          </cell>
          <cell r="W1366">
            <v>2001221</v>
          </cell>
          <cell r="X1366">
            <v>40231</v>
          </cell>
          <cell r="Y1366">
            <v>3032</v>
          </cell>
          <cell r="Z1366">
            <v>50031</v>
          </cell>
          <cell r="AA1366">
            <v>4032</v>
          </cell>
          <cell r="AB1366">
            <v>0</v>
          </cell>
          <cell r="AC1366">
            <v>0</v>
          </cell>
          <cell r="AD1366">
            <v>0</v>
          </cell>
          <cell r="AE1366">
            <v>0</v>
          </cell>
          <cell r="AF1366">
            <v>2001201</v>
          </cell>
          <cell r="AG1366">
            <v>2001202</v>
          </cell>
          <cell r="AH1366">
            <v>2001203</v>
          </cell>
          <cell r="AI1366">
            <v>2001204</v>
          </cell>
          <cell r="AJ1366">
            <v>2001205</v>
          </cell>
          <cell r="AK1366">
            <v>2001206</v>
          </cell>
          <cell r="AL1366">
            <v>2001207</v>
          </cell>
          <cell r="AM1366">
            <v>2001208</v>
          </cell>
          <cell r="AN1366">
            <v>2001209</v>
          </cell>
          <cell r="AO1366">
            <v>2001210</v>
          </cell>
          <cell r="AP1366">
            <v>2001211</v>
          </cell>
          <cell r="AQ1366">
            <v>2001212</v>
          </cell>
          <cell r="AR1366">
            <v>9196</v>
          </cell>
          <cell r="AS1366">
            <v>366</v>
          </cell>
          <cell r="AT1366">
            <v>813</v>
          </cell>
          <cell r="AU1366">
            <v>32</v>
          </cell>
          <cell r="AV1366">
            <v>0</v>
          </cell>
          <cell r="AW1366">
            <v>0</v>
          </cell>
          <cell r="AX1366">
            <v>500</v>
          </cell>
          <cell r="AY1366">
            <v>19</v>
          </cell>
          <cell r="AZ1366">
            <v>417</v>
          </cell>
          <cell r="BA1366">
            <v>16</v>
          </cell>
        </row>
        <row r="1367">
          <cell r="B1367" t="str">
            <v>真·辛宪英</v>
          </cell>
          <cell r="C1367">
            <v>11042</v>
          </cell>
          <cell r="D1367">
            <v>1</v>
          </cell>
          <cell r="E1367">
            <v>0</v>
          </cell>
          <cell r="F1367">
            <v>13</v>
          </cell>
          <cell r="G1367">
            <v>10452</v>
          </cell>
          <cell r="H1367">
            <v>1</v>
          </cell>
          <cell r="I1367">
            <v>2</v>
          </cell>
          <cell r="J1367">
            <v>1</v>
          </cell>
          <cell r="K1367">
            <v>1</v>
          </cell>
          <cell r="L1367">
            <v>1</v>
          </cell>
          <cell r="M1367">
            <v>0</v>
          </cell>
          <cell r="N1367">
            <v>20024</v>
          </cell>
          <cell r="O1367">
            <v>20033</v>
          </cell>
          <cell r="P1367">
            <v>2</v>
          </cell>
          <cell r="Q1367">
            <v>1</v>
          </cell>
          <cell r="R1367">
            <v>2</v>
          </cell>
          <cell r="S1367">
            <v>1</v>
          </cell>
          <cell r="T1367">
            <v>2000133</v>
          </cell>
          <cell r="U1367">
            <v>2002311</v>
          </cell>
          <cell r="V1367">
            <v>2002321</v>
          </cell>
          <cell r="W1367">
            <v>2002331</v>
          </cell>
          <cell r="X1367">
            <v>40041</v>
          </cell>
          <cell r="Y1367">
            <v>3012</v>
          </cell>
          <cell r="Z1367">
            <v>50041</v>
          </cell>
          <cell r="AA1367">
            <v>4012</v>
          </cell>
          <cell r="AB1367">
            <v>0</v>
          </cell>
          <cell r="AC1367">
            <v>0</v>
          </cell>
          <cell r="AD1367">
            <v>0</v>
          </cell>
          <cell r="AE1367">
            <v>0</v>
          </cell>
          <cell r="AF1367">
            <v>2002301</v>
          </cell>
          <cell r="AG1367">
            <v>2002302</v>
          </cell>
          <cell r="AH1367">
            <v>2002303</v>
          </cell>
          <cell r="AI1367">
            <v>2002304</v>
          </cell>
          <cell r="AJ1367">
            <v>2002305</v>
          </cell>
          <cell r="AK1367">
            <v>2002306</v>
          </cell>
          <cell r="AL1367">
            <v>2002307</v>
          </cell>
          <cell r="AM1367">
            <v>2002308</v>
          </cell>
          <cell r="AN1367">
            <v>2002309</v>
          </cell>
          <cell r="AO1367">
            <v>2002310</v>
          </cell>
          <cell r="AP1367">
            <v>2002311</v>
          </cell>
          <cell r="AQ1367">
            <v>2002312</v>
          </cell>
          <cell r="AR1367">
            <v>1719</v>
          </cell>
          <cell r="AS1367">
            <v>69</v>
          </cell>
          <cell r="AT1367">
            <v>152</v>
          </cell>
          <cell r="AU1367">
            <v>6</v>
          </cell>
          <cell r="AV1367">
            <v>0</v>
          </cell>
          <cell r="AW1367">
            <v>0</v>
          </cell>
          <cell r="AX1367">
            <v>93</v>
          </cell>
          <cell r="AY1367">
            <v>4</v>
          </cell>
          <cell r="AZ1367">
            <v>78</v>
          </cell>
          <cell r="BA1367">
            <v>3</v>
          </cell>
        </row>
        <row r="1368">
          <cell r="B1368" t="str">
            <v>真·郭女王</v>
          </cell>
          <cell r="C1368">
            <v>11043</v>
          </cell>
          <cell r="D1368">
            <v>1</v>
          </cell>
          <cell r="E1368">
            <v>0</v>
          </cell>
          <cell r="F1368">
            <v>12</v>
          </cell>
          <cell r="G1368">
            <v>10463</v>
          </cell>
          <cell r="H1368">
            <v>1</v>
          </cell>
          <cell r="I1368">
            <v>2</v>
          </cell>
          <cell r="J1368">
            <v>1</v>
          </cell>
          <cell r="K1368">
            <v>1</v>
          </cell>
          <cell r="L1368">
            <v>1</v>
          </cell>
          <cell r="M1368">
            <v>1</v>
          </cell>
          <cell r="N1368">
            <v>20025</v>
          </cell>
          <cell r="O1368">
            <v>20033</v>
          </cell>
          <cell r="P1368">
            <v>2</v>
          </cell>
          <cell r="Q1368">
            <v>1</v>
          </cell>
          <cell r="R1368">
            <v>2</v>
          </cell>
          <cell r="S1368">
            <v>0</v>
          </cell>
          <cell r="T1368">
            <v>2000133</v>
          </cell>
          <cell r="U1368">
            <v>2002311</v>
          </cell>
          <cell r="V1368">
            <v>2002321</v>
          </cell>
          <cell r="W1368">
            <v>2002331</v>
          </cell>
          <cell r="X1368">
            <v>40041</v>
          </cell>
          <cell r="Y1368">
            <v>3012</v>
          </cell>
          <cell r="Z1368">
            <v>50041</v>
          </cell>
          <cell r="AA1368">
            <v>4012</v>
          </cell>
          <cell r="AB1368">
            <v>0</v>
          </cell>
          <cell r="AC1368">
            <v>0</v>
          </cell>
          <cell r="AD1368">
            <v>0</v>
          </cell>
          <cell r="AE1368">
            <v>0</v>
          </cell>
          <cell r="AF1368">
            <v>2002301</v>
          </cell>
          <cell r="AG1368">
            <v>2002302</v>
          </cell>
          <cell r="AH1368">
            <v>2002303</v>
          </cell>
          <cell r="AI1368">
            <v>2002304</v>
          </cell>
          <cell r="AJ1368">
            <v>2002305</v>
          </cell>
          <cell r="AK1368">
            <v>2002306</v>
          </cell>
          <cell r="AL1368">
            <v>2002307</v>
          </cell>
          <cell r="AM1368">
            <v>2002308</v>
          </cell>
          <cell r="AN1368">
            <v>2002309</v>
          </cell>
          <cell r="AO1368">
            <v>2002310</v>
          </cell>
          <cell r="AP1368">
            <v>2002311</v>
          </cell>
          <cell r="AQ1368">
            <v>2002312</v>
          </cell>
          <cell r="AR1368">
            <v>1979</v>
          </cell>
          <cell r="AS1368">
            <v>79</v>
          </cell>
          <cell r="AT1368">
            <v>175</v>
          </cell>
          <cell r="AU1368">
            <v>7</v>
          </cell>
          <cell r="AV1368">
            <v>0</v>
          </cell>
          <cell r="AW1368">
            <v>0</v>
          </cell>
          <cell r="AX1368">
            <v>107</v>
          </cell>
          <cell r="AY1368">
            <v>4</v>
          </cell>
          <cell r="AZ1368">
            <v>89</v>
          </cell>
          <cell r="BA1368">
            <v>4</v>
          </cell>
        </row>
        <row r="1369">
          <cell r="B1369" t="str">
            <v>真·司马师</v>
          </cell>
          <cell r="C1369">
            <v>11044</v>
          </cell>
          <cell r="D1369">
            <v>1</v>
          </cell>
          <cell r="E1369">
            <v>0</v>
          </cell>
          <cell r="F1369">
            <v>13</v>
          </cell>
          <cell r="G1369">
            <v>10474</v>
          </cell>
          <cell r="H1369">
            <v>1</v>
          </cell>
          <cell r="I1369">
            <v>2</v>
          </cell>
          <cell r="J1369">
            <v>1</v>
          </cell>
          <cell r="K1369">
            <v>1</v>
          </cell>
          <cell r="L1369">
            <v>1</v>
          </cell>
          <cell r="M1369">
            <v>2</v>
          </cell>
          <cell r="N1369">
            <v>20026</v>
          </cell>
          <cell r="O1369">
            <v>20033</v>
          </cell>
          <cell r="P1369">
            <v>2</v>
          </cell>
          <cell r="Q1369">
            <v>1</v>
          </cell>
          <cell r="R1369">
            <v>2</v>
          </cell>
          <cell r="S1369">
            <v>0</v>
          </cell>
          <cell r="T1369">
            <v>2000133</v>
          </cell>
          <cell r="U1369">
            <v>2002311</v>
          </cell>
          <cell r="V1369">
            <v>2002321</v>
          </cell>
          <cell r="W1369">
            <v>2002331</v>
          </cell>
          <cell r="X1369">
            <v>40041</v>
          </cell>
          <cell r="Y1369">
            <v>3012</v>
          </cell>
          <cell r="Z1369">
            <v>50041</v>
          </cell>
          <cell r="AA1369">
            <v>4012</v>
          </cell>
          <cell r="AB1369">
            <v>0</v>
          </cell>
          <cell r="AC1369">
            <v>0</v>
          </cell>
          <cell r="AD1369">
            <v>0</v>
          </cell>
          <cell r="AE1369">
            <v>0</v>
          </cell>
          <cell r="AF1369">
            <v>2002301</v>
          </cell>
          <cell r="AG1369">
            <v>2002302</v>
          </cell>
          <cell r="AH1369">
            <v>2002303</v>
          </cell>
          <cell r="AI1369">
            <v>2002304</v>
          </cell>
          <cell r="AJ1369">
            <v>2002305</v>
          </cell>
          <cell r="AK1369">
            <v>2002306</v>
          </cell>
          <cell r="AL1369">
            <v>2002307</v>
          </cell>
          <cell r="AM1369">
            <v>2002308</v>
          </cell>
          <cell r="AN1369">
            <v>2002309</v>
          </cell>
          <cell r="AO1369">
            <v>2002310</v>
          </cell>
          <cell r="AP1369">
            <v>2002311</v>
          </cell>
          <cell r="AQ1369">
            <v>2002312</v>
          </cell>
          <cell r="AR1369">
            <v>2275</v>
          </cell>
          <cell r="AS1369">
            <v>91</v>
          </cell>
          <cell r="AT1369">
            <v>201</v>
          </cell>
          <cell r="AU1369">
            <v>8</v>
          </cell>
          <cell r="AV1369">
            <v>0</v>
          </cell>
          <cell r="AW1369">
            <v>0</v>
          </cell>
          <cell r="AX1369">
            <v>124</v>
          </cell>
          <cell r="AY1369">
            <v>5</v>
          </cell>
          <cell r="AZ1369">
            <v>103</v>
          </cell>
          <cell r="BA1369">
            <v>4</v>
          </cell>
        </row>
        <row r="1370">
          <cell r="B1370" t="str">
            <v>真·卞夫人</v>
          </cell>
          <cell r="C1370">
            <v>11045</v>
          </cell>
          <cell r="D1370">
            <v>1</v>
          </cell>
          <cell r="E1370">
            <v>0</v>
          </cell>
          <cell r="F1370">
            <v>12</v>
          </cell>
          <cell r="G1370">
            <v>10485</v>
          </cell>
          <cell r="H1370">
            <v>1</v>
          </cell>
          <cell r="I1370">
            <v>2</v>
          </cell>
          <cell r="J1370">
            <v>1</v>
          </cell>
          <cell r="K1370">
            <v>1</v>
          </cell>
          <cell r="L1370">
            <v>1</v>
          </cell>
          <cell r="M1370">
            <v>3</v>
          </cell>
          <cell r="N1370">
            <v>20027</v>
          </cell>
          <cell r="O1370">
            <v>20033</v>
          </cell>
          <cell r="P1370">
            <v>2</v>
          </cell>
          <cell r="Q1370">
            <v>1</v>
          </cell>
          <cell r="R1370">
            <v>2</v>
          </cell>
          <cell r="S1370">
            <v>0</v>
          </cell>
          <cell r="T1370">
            <v>2000133</v>
          </cell>
          <cell r="U1370">
            <v>2002311</v>
          </cell>
          <cell r="V1370">
            <v>2002321</v>
          </cell>
          <cell r="W1370">
            <v>2002331</v>
          </cell>
          <cell r="X1370">
            <v>40041</v>
          </cell>
          <cell r="Y1370">
            <v>3012</v>
          </cell>
          <cell r="Z1370">
            <v>50041</v>
          </cell>
          <cell r="AA1370">
            <v>4012</v>
          </cell>
          <cell r="AB1370">
            <v>0</v>
          </cell>
          <cell r="AC1370">
            <v>0</v>
          </cell>
          <cell r="AD1370">
            <v>0</v>
          </cell>
          <cell r="AE1370">
            <v>0</v>
          </cell>
          <cell r="AF1370">
            <v>2002301</v>
          </cell>
          <cell r="AG1370">
            <v>2002302</v>
          </cell>
          <cell r="AH1370">
            <v>2002303</v>
          </cell>
          <cell r="AI1370">
            <v>2002304</v>
          </cell>
          <cell r="AJ1370">
            <v>2002305</v>
          </cell>
          <cell r="AK1370">
            <v>2002306</v>
          </cell>
          <cell r="AL1370">
            <v>2002307</v>
          </cell>
          <cell r="AM1370">
            <v>2002308</v>
          </cell>
          <cell r="AN1370">
            <v>2002309</v>
          </cell>
          <cell r="AO1370">
            <v>2002310</v>
          </cell>
          <cell r="AP1370">
            <v>2002311</v>
          </cell>
          <cell r="AQ1370">
            <v>2002312</v>
          </cell>
          <cell r="AR1370">
            <v>2616</v>
          </cell>
          <cell r="AS1370">
            <v>105</v>
          </cell>
          <cell r="AT1370">
            <v>231</v>
          </cell>
          <cell r="AU1370">
            <v>9</v>
          </cell>
          <cell r="AV1370">
            <v>0</v>
          </cell>
          <cell r="AW1370">
            <v>0</v>
          </cell>
          <cell r="AX1370">
            <v>142</v>
          </cell>
          <cell r="AY1370">
            <v>6</v>
          </cell>
          <cell r="AZ1370">
            <v>118</v>
          </cell>
          <cell r="BA1370">
            <v>5</v>
          </cell>
        </row>
        <row r="1371">
          <cell r="B1371" t="str">
            <v>真·陈泰</v>
          </cell>
          <cell r="C1371">
            <v>11023</v>
          </cell>
          <cell r="D1371">
            <v>1</v>
          </cell>
          <cell r="E1371">
            <v>0</v>
          </cell>
          <cell r="F1371">
            <v>12</v>
          </cell>
          <cell r="G1371">
            <v>10496</v>
          </cell>
          <cell r="H1371">
            <v>1</v>
          </cell>
          <cell r="I1371">
            <v>2</v>
          </cell>
          <cell r="J1371">
            <v>1</v>
          </cell>
          <cell r="K1371">
            <v>1</v>
          </cell>
          <cell r="L1371">
            <v>1</v>
          </cell>
          <cell r="M1371">
            <v>4</v>
          </cell>
          <cell r="N1371">
            <v>20028</v>
          </cell>
          <cell r="O1371">
            <v>20033</v>
          </cell>
          <cell r="P1371">
            <v>2</v>
          </cell>
          <cell r="Q1371">
            <v>1</v>
          </cell>
          <cell r="R1371">
            <v>2</v>
          </cell>
          <cell r="S1371">
            <v>0</v>
          </cell>
          <cell r="T1371">
            <v>2000133</v>
          </cell>
          <cell r="U1371">
            <v>2002311</v>
          </cell>
          <cell r="V1371">
            <v>2002321</v>
          </cell>
          <cell r="W1371">
            <v>2002331</v>
          </cell>
          <cell r="X1371">
            <v>40041</v>
          </cell>
          <cell r="Y1371">
            <v>3012</v>
          </cell>
          <cell r="Z1371">
            <v>50041</v>
          </cell>
          <cell r="AA1371">
            <v>4012</v>
          </cell>
          <cell r="AB1371">
            <v>0</v>
          </cell>
          <cell r="AC1371">
            <v>0</v>
          </cell>
          <cell r="AD1371">
            <v>0</v>
          </cell>
          <cell r="AE1371">
            <v>0</v>
          </cell>
          <cell r="AF1371">
            <v>2002301</v>
          </cell>
          <cell r="AG1371">
            <v>2002302</v>
          </cell>
          <cell r="AH1371">
            <v>2002303</v>
          </cell>
          <cell r="AI1371">
            <v>2002304</v>
          </cell>
          <cell r="AJ1371">
            <v>2002305</v>
          </cell>
          <cell r="AK1371">
            <v>2002306</v>
          </cell>
          <cell r="AL1371">
            <v>2002307</v>
          </cell>
          <cell r="AM1371">
            <v>2002308</v>
          </cell>
          <cell r="AN1371">
            <v>2002309</v>
          </cell>
          <cell r="AO1371">
            <v>2002310</v>
          </cell>
          <cell r="AP1371">
            <v>2002311</v>
          </cell>
          <cell r="AQ1371">
            <v>2002312</v>
          </cell>
          <cell r="AR1371">
            <v>3008</v>
          </cell>
          <cell r="AS1371">
            <v>120</v>
          </cell>
          <cell r="AT1371">
            <v>266</v>
          </cell>
          <cell r="AU1371">
            <v>11</v>
          </cell>
          <cell r="AV1371">
            <v>0</v>
          </cell>
          <cell r="AW1371">
            <v>0</v>
          </cell>
          <cell r="AX1371">
            <v>164</v>
          </cell>
          <cell r="AY1371">
            <v>7</v>
          </cell>
          <cell r="AZ1371">
            <v>136</v>
          </cell>
          <cell r="BA1371">
            <v>5</v>
          </cell>
        </row>
        <row r="1372">
          <cell r="B1372" t="str">
            <v>真·郝昭</v>
          </cell>
          <cell r="C1372">
            <v>11023</v>
          </cell>
          <cell r="D1372">
            <v>1</v>
          </cell>
          <cell r="E1372">
            <v>0</v>
          </cell>
          <cell r="F1372">
            <v>12</v>
          </cell>
          <cell r="G1372">
            <v>10507</v>
          </cell>
          <cell r="H1372">
            <v>1</v>
          </cell>
          <cell r="I1372">
            <v>2</v>
          </cell>
          <cell r="J1372">
            <v>1</v>
          </cell>
          <cell r="K1372">
            <v>1</v>
          </cell>
          <cell r="L1372">
            <v>1</v>
          </cell>
          <cell r="M1372">
            <v>5</v>
          </cell>
          <cell r="N1372">
            <v>20029</v>
          </cell>
          <cell r="O1372">
            <v>20033</v>
          </cell>
          <cell r="P1372">
            <v>2</v>
          </cell>
          <cell r="Q1372">
            <v>1</v>
          </cell>
          <cell r="R1372">
            <v>2</v>
          </cell>
          <cell r="S1372">
            <v>0</v>
          </cell>
          <cell r="T1372">
            <v>2000133</v>
          </cell>
          <cell r="U1372">
            <v>2002311</v>
          </cell>
          <cell r="V1372">
            <v>2002321</v>
          </cell>
          <cell r="W1372">
            <v>2002331</v>
          </cell>
          <cell r="X1372">
            <v>40041</v>
          </cell>
          <cell r="Y1372">
            <v>3012</v>
          </cell>
          <cell r="Z1372">
            <v>50041</v>
          </cell>
          <cell r="AA1372">
            <v>4012</v>
          </cell>
          <cell r="AB1372">
            <v>0</v>
          </cell>
          <cell r="AC1372">
            <v>0</v>
          </cell>
          <cell r="AD1372">
            <v>0</v>
          </cell>
          <cell r="AE1372">
            <v>0</v>
          </cell>
          <cell r="AF1372">
            <v>2002301</v>
          </cell>
          <cell r="AG1372">
            <v>2002302</v>
          </cell>
          <cell r="AH1372">
            <v>2002303</v>
          </cell>
          <cell r="AI1372">
            <v>2002304</v>
          </cell>
          <cell r="AJ1372">
            <v>2002305</v>
          </cell>
          <cell r="AK1372">
            <v>2002306</v>
          </cell>
          <cell r="AL1372">
            <v>2002307</v>
          </cell>
          <cell r="AM1372">
            <v>2002308</v>
          </cell>
          <cell r="AN1372">
            <v>2002309</v>
          </cell>
          <cell r="AO1372">
            <v>2002310</v>
          </cell>
          <cell r="AP1372">
            <v>2002311</v>
          </cell>
          <cell r="AQ1372">
            <v>2002312</v>
          </cell>
          <cell r="AR1372">
            <v>3459</v>
          </cell>
          <cell r="AS1372">
            <v>138</v>
          </cell>
          <cell r="AT1372">
            <v>305</v>
          </cell>
          <cell r="AU1372">
            <v>12</v>
          </cell>
          <cell r="AV1372">
            <v>0</v>
          </cell>
          <cell r="AW1372">
            <v>0</v>
          </cell>
          <cell r="AX1372">
            <v>188</v>
          </cell>
          <cell r="AY1372">
            <v>8</v>
          </cell>
          <cell r="AZ1372">
            <v>157</v>
          </cell>
          <cell r="BA1372">
            <v>6</v>
          </cell>
        </row>
        <row r="1373">
          <cell r="B1373" t="str">
            <v>真·郭淮</v>
          </cell>
          <cell r="C1373">
            <v>11038</v>
          </cell>
          <cell r="D1373">
            <v>1</v>
          </cell>
          <cell r="E1373">
            <v>0</v>
          </cell>
          <cell r="F1373">
            <v>13</v>
          </cell>
          <cell r="G1373">
            <v>10518</v>
          </cell>
          <cell r="H1373">
            <v>1</v>
          </cell>
          <cell r="I1373">
            <v>2</v>
          </cell>
          <cell r="J1373">
            <v>1</v>
          </cell>
          <cell r="K1373">
            <v>1</v>
          </cell>
          <cell r="L1373">
            <v>1</v>
          </cell>
          <cell r="M1373">
            <v>6</v>
          </cell>
          <cell r="N1373">
            <v>20030</v>
          </cell>
          <cell r="O1373">
            <v>20033</v>
          </cell>
          <cell r="P1373">
            <v>2</v>
          </cell>
          <cell r="Q1373">
            <v>1</v>
          </cell>
          <cell r="R1373">
            <v>2</v>
          </cell>
          <cell r="S1373">
            <v>0</v>
          </cell>
          <cell r="T1373">
            <v>2000133</v>
          </cell>
          <cell r="U1373">
            <v>2002311</v>
          </cell>
          <cell r="V1373">
            <v>2002321</v>
          </cell>
          <cell r="W1373">
            <v>2002331</v>
          </cell>
          <cell r="X1373">
            <v>40041</v>
          </cell>
          <cell r="Y1373">
            <v>3012</v>
          </cell>
          <cell r="Z1373">
            <v>50041</v>
          </cell>
          <cell r="AA1373">
            <v>4012</v>
          </cell>
          <cell r="AB1373">
            <v>0</v>
          </cell>
          <cell r="AC1373">
            <v>0</v>
          </cell>
          <cell r="AD1373">
            <v>0</v>
          </cell>
          <cell r="AE1373">
            <v>0</v>
          </cell>
          <cell r="AF1373">
            <v>2002301</v>
          </cell>
          <cell r="AG1373">
            <v>2002302</v>
          </cell>
          <cell r="AH1373">
            <v>2002303</v>
          </cell>
          <cell r="AI1373">
            <v>2002304</v>
          </cell>
          <cell r="AJ1373">
            <v>2002305</v>
          </cell>
          <cell r="AK1373">
            <v>2002306</v>
          </cell>
          <cell r="AL1373">
            <v>2002307</v>
          </cell>
          <cell r="AM1373">
            <v>2002308</v>
          </cell>
          <cell r="AN1373">
            <v>2002309</v>
          </cell>
          <cell r="AO1373">
            <v>2002310</v>
          </cell>
          <cell r="AP1373">
            <v>2002311</v>
          </cell>
          <cell r="AQ1373">
            <v>2002312</v>
          </cell>
          <cell r="AR1373">
            <v>3978</v>
          </cell>
          <cell r="AS1373">
            <v>159</v>
          </cell>
          <cell r="AT1373">
            <v>351</v>
          </cell>
          <cell r="AU1373">
            <v>14</v>
          </cell>
          <cell r="AV1373">
            <v>0</v>
          </cell>
          <cell r="AW1373">
            <v>0</v>
          </cell>
          <cell r="AX1373">
            <v>216</v>
          </cell>
          <cell r="AY1373">
            <v>9</v>
          </cell>
          <cell r="AZ1373">
            <v>180</v>
          </cell>
          <cell r="BA1373">
            <v>7</v>
          </cell>
        </row>
        <row r="1374">
          <cell r="B1374" t="str">
            <v>真·蔡瑁</v>
          </cell>
          <cell r="C1374">
            <v>11038</v>
          </cell>
          <cell r="D1374">
            <v>1</v>
          </cell>
          <cell r="E1374">
            <v>0</v>
          </cell>
          <cell r="F1374">
            <v>12</v>
          </cell>
          <cell r="G1374">
            <v>10529</v>
          </cell>
          <cell r="H1374">
            <v>1</v>
          </cell>
          <cell r="I1374">
            <v>2</v>
          </cell>
          <cell r="J1374">
            <v>1</v>
          </cell>
          <cell r="K1374">
            <v>1</v>
          </cell>
          <cell r="L1374">
            <v>1</v>
          </cell>
          <cell r="M1374">
            <v>7</v>
          </cell>
          <cell r="N1374">
            <v>20031</v>
          </cell>
          <cell r="O1374">
            <v>20033</v>
          </cell>
          <cell r="P1374">
            <v>2</v>
          </cell>
          <cell r="Q1374">
            <v>1</v>
          </cell>
          <cell r="R1374">
            <v>2</v>
          </cell>
          <cell r="S1374">
            <v>0</v>
          </cell>
          <cell r="T1374">
            <v>2000133</v>
          </cell>
          <cell r="U1374">
            <v>2002311</v>
          </cell>
          <cell r="V1374">
            <v>2002321</v>
          </cell>
          <cell r="W1374">
            <v>2002331</v>
          </cell>
          <cell r="X1374">
            <v>40041</v>
          </cell>
          <cell r="Y1374">
            <v>3012</v>
          </cell>
          <cell r="Z1374">
            <v>50041</v>
          </cell>
          <cell r="AA1374">
            <v>4012</v>
          </cell>
          <cell r="AB1374">
            <v>0</v>
          </cell>
          <cell r="AC1374">
            <v>0</v>
          </cell>
          <cell r="AD1374">
            <v>0</v>
          </cell>
          <cell r="AE1374">
            <v>0</v>
          </cell>
          <cell r="AF1374">
            <v>2002301</v>
          </cell>
          <cell r="AG1374">
            <v>2002302</v>
          </cell>
          <cell r="AH1374">
            <v>2002303</v>
          </cell>
          <cell r="AI1374">
            <v>2002304</v>
          </cell>
          <cell r="AJ1374">
            <v>2002305</v>
          </cell>
          <cell r="AK1374">
            <v>2002306</v>
          </cell>
          <cell r="AL1374">
            <v>2002307</v>
          </cell>
          <cell r="AM1374">
            <v>2002308</v>
          </cell>
          <cell r="AN1374">
            <v>2002309</v>
          </cell>
          <cell r="AO1374">
            <v>2002310</v>
          </cell>
          <cell r="AP1374">
            <v>2002311</v>
          </cell>
          <cell r="AQ1374">
            <v>2002312</v>
          </cell>
          <cell r="AR1374">
            <v>4574</v>
          </cell>
          <cell r="AS1374">
            <v>183</v>
          </cell>
          <cell r="AT1374">
            <v>404</v>
          </cell>
          <cell r="AU1374">
            <v>16</v>
          </cell>
          <cell r="AV1374">
            <v>0</v>
          </cell>
          <cell r="AW1374">
            <v>0</v>
          </cell>
          <cell r="AX1374">
            <v>249</v>
          </cell>
          <cell r="AY1374">
            <v>10</v>
          </cell>
          <cell r="AZ1374">
            <v>207</v>
          </cell>
          <cell r="BA1374">
            <v>8</v>
          </cell>
        </row>
        <row r="1375">
          <cell r="B1375" t="str">
            <v>真·张允</v>
          </cell>
          <cell r="C1375">
            <v>14050</v>
          </cell>
          <cell r="D1375">
            <v>1</v>
          </cell>
          <cell r="E1375">
            <v>0</v>
          </cell>
          <cell r="F1375">
            <v>12</v>
          </cell>
          <cell r="G1375">
            <v>10540</v>
          </cell>
          <cell r="H1375">
            <v>1</v>
          </cell>
          <cell r="I1375">
            <v>2</v>
          </cell>
          <cell r="J1375">
            <v>1</v>
          </cell>
          <cell r="K1375">
            <v>1</v>
          </cell>
          <cell r="L1375">
            <v>1</v>
          </cell>
          <cell r="M1375">
            <v>8</v>
          </cell>
          <cell r="N1375">
            <v>20032</v>
          </cell>
          <cell r="O1375">
            <v>20033</v>
          </cell>
          <cell r="P1375">
            <v>2</v>
          </cell>
          <cell r="Q1375">
            <v>1</v>
          </cell>
          <cell r="R1375">
            <v>2</v>
          </cell>
          <cell r="S1375">
            <v>0</v>
          </cell>
          <cell r="T1375">
            <v>2000133</v>
          </cell>
          <cell r="U1375">
            <v>2002311</v>
          </cell>
          <cell r="V1375">
            <v>2002321</v>
          </cell>
          <cell r="W1375">
            <v>2002331</v>
          </cell>
          <cell r="X1375">
            <v>40041</v>
          </cell>
          <cell r="Y1375">
            <v>3012</v>
          </cell>
          <cell r="Z1375">
            <v>50041</v>
          </cell>
          <cell r="AA1375">
            <v>4012</v>
          </cell>
          <cell r="AB1375">
            <v>0</v>
          </cell>
          <cell r="AC1375">
            <v>0</v>
          </cell>
          <cell r="AD1375">
            <v>0</v>
          </cell>
          <cell r="AE1375">
            <v>0</v>
          </cell>
          <cell r="AF1375">
            <v>2002301</v>
          </cell>
          <cell r="AG1375">
            <v>2002302</v>
          </cell>
          <cell r="AH1375">
            <v>2002303</v>
          </cell>
          <cell r="AI1375">
            <v>2002304</v>
          </cell>
          <cell r="AJ1375">
            <v>2002305</v>
          </cell>
          <cell r="AK1375">
            <v>2002306</v>
          </cell>
          <cell r="AL1375">
            <v>2002307</v>
          </cell>
          <cell r="AM1375">
            <v>2002308</v>
          </cell>
          <cell r="AN1375">
            <v>2002309</v>
          </cell>
          <cell r="AO1375">
            <v>2002310</v>
          </cell>
          <cell r="AP1375">
            <v>2002311</v>
          </cell>
          <cell r="AQ1375">
            <v>2002312</v>
          </cell>
          <cell r="AR1375">
            <v>5259</v>
          </cell>
          <cell r="AS1375">
            <v>210</v>
          </cell>
          <cell r="AT1375">
            <v>465</v>
          </cell>
          <cell r="AU1375">
            <v>19</v>
          </cell>
          <cell r="AV1375">
            <v>0</v>
          </cell>
          <cell r="AW1375">
            <v>0</v>
          </cell>
          <cell r="AX1375">
            <v>286</v>
          </cell>
          <cell r="AY1375">
            <v>11</v>
          </cell>
          <cell r="AZ1375">
            <v>239</v>
          </cell>
          <cell r="BA1375">
            <v>10</v>
          </cell>
        </row>
        <row r="1376">
          <cell r="B1376" t="str">
            <v>真·高览</v>
          </cell>
          <cell r="C1376">
            <v>11023</v>
          </cell>
          <cell r="D1376">
            <v>1</v>
          </cell>
          <cell r="E1376">
            <v>0</v>
          </cell>
          <cell r="F1376">
            <v>12</v>
          </cell>
          <cell r="G1376">
            <v>10551</v>
          </cell>
          <cell r="H1376">
            <v>1</v>
          </cell>
          <cell r="I1376">
            <v>2</v>
          </cell>
          <cell r="J1376">
            <v>1</v>
          </cell>
          <cell r="K1376">
            <v>1</v>
          </cell>
          <cell r="L1376">
            <v>1</v>
          </cell>
          <cell r="M1376">
            <v>9</v>
          </cell>
          <cell r="N1376">
            <v>20033</v>
          </cell>
          <cell r="O1376">
            <v>20033</v>
          </cell>
          <cell r="P1376">
            <v>2</v>
          </cell>
          <cell r="Q1376">
            <v>1</v>
          </cell>
          <cell r="R1376">
            <v>2</v>
          </cell>
          <cell r="S1376">
            <v>0</v>
          </cell>
          <cell r="T1376">
            <v>2000133</v>
          </cell>
          <cell r="U1376">
            <v>2002311</v>
          </cell>
          <cell r="V1376">
            <v>2002321</v>
          </cell>
          <cell r="W1376">
            <v>2002331</v>
          </cell>
          <cell r="X1376">
            <v>40041</v>
          </cell>
          <cell r="Y1376">
            <v>3012</v>
          </cell>
          <cell r="Z1376">
            <v>50041</v>
          </cell>
          <cell r="AA1376">
            <v>4012</v>
          </cell>
          <cell r="AB1376">
            <v>0</v>
          </cell>
          <cell r="AC1376">
            <v>0</v>
          </cell>
          <cell r="AD1376">
            <v>0</v>
          </cell>
          <cell r="AE1376">
            <v>0</v>
          </cell>
          <cell r="AF1376">
            <v>2002301</v>
          </cell>
          <cell r="AG1376">
            <v>2002302</v>
          </cell>
          <cell r="AH1376">
            <v>2002303</v>
          </cell>
          <cell r="AI1376">
            <v>2002304</v>
          </cell>
          <cell r="AJ1376">
            <v>2002305</v>
          </cell>
          <cell r="AK1376">
            <v>2002306</v>
          </cell>
          <cell r="AL1376">
            <v>2002307</v>
          </cell>
          <cell r="AM1376">
            <v>2002308</v>
          </cell>
          <cell r="AN1376">
            <v>2002309</v>
          </cell>
          <cell r="AO1376">
            <v>2002310</v>
          </cell>
          <cell r="AP1376">
            <v>2002311</v>
          </cell>
          <cell r="AQ1376">
            <v>2002312</v>
          </cell>
          <cell r="AR1376">
            <v>6046</v>
          </cell>
          <cell r="AS1376">
            <v>242</v>
          </cell>
          <cell r="AT1376">
            <v>534</v>
          </cell>
          <cell r="AU1376">
            <v>21</v>
          </cell>
          <cell r="AV1376">
            <v>0</v>
          </cell>
          <cell r="AW1376">
            <v>0</v>
          </cell>
          <cell r="AX1376">
            <v>329</v>
          </cell>
          <cell r="AY1376">
            <v>13</v>
          </cell>
          <cell r="AZ1376">
            <v>274</v>
          </cell>
          <cell r="BA1376">
            <v>11</v>
          </cell>
        </row>
        <row r="1377">
          <cell r="B1377" t="str">
            <v>真·韩浩</v>
          </cell>
          <cell r="C1377">
            <v>11023</v>
          </cell>
          <cell r="D1377">
            <v>1</v>
          </cell>
          <cell r="E1377">
            <v>0</v>
          </cell>
          <cell r="F1377">
            <v>12</v>
          </cell>
          <cell r="G1377">
            <v>10562</v>
          </cell>
          <cell r="H1377">
            <v>1</v>
          </cell>
          <cell r="I1377">
            <v>2</v>
          </cell>
          <cell r="J1377">
            <v>1</v>
          </cell>
          <cell r="K1377">
            <v>1</v>
          </cell>
          <cell r="L1377">
            <v>1</v>
          </cell>
          <cell r="M1377">
            <v>10</v>
          </cell>
          <cell r="N1377">
            <v>20705</v>
          </cell>
          <cell r="O1377">
            <v>20033</v>
          </cell>
          <cell r="P1377">
            <v>2</v>
          </cell>
          <cell r="Q1377">
            <v>1</v>
          </cell>
          <cell r="R1377">
            <v>2</v>
          </cell>
          <cell r="S1377">
            <v>0</v>
          </cell>
          <cell r="T1377">
            <v>2000133</v>
          </cell>
          <cell r="U1377">
            <v>2002311</v>
          </cell>
          <cell r="V1377">
            <v>2002321</v>
          </cell>
          <cell r="W1377">
            <v>2002331</v>
          </cell>
          <cell r="X1377">
            <v>40041</v>
          </cell>
          <cell r="Y1377">
            <v>3012</v>
          </cell>
          <cell r="Z1377">
            <v>50041</v>
          </cell>
          <cell r="AA1377">
            <v>4012</v>
          </cell>
          <cell r="AB1377">
            <v>0</v>
          </cell>
          <cell r="AC1377">
            <v>0</v>
          </cell>
          <cell r="AD1377">
            <v>0</v>
          </cell>
          <cell r="AE1377">
            <v>0</v>
          </cell>
          <cell r="AF1377">
            <v>2002301</v>
          </cell>
          <cell r="AG1377">
            <v>2002302</v>
          </cell>
          <cell r="AH1377">
            <v>2002303</v>
          </cell>
          <cell r="AI1377">
            <v>2002304</v>
          </cell>
          <cell r="AJ1377">
            <v>2002305</v>
          </cell>
          <cell r="AK1377">
            <v>2002306</v>
          </cell>
          <cell r="AL1377">
            <v>2002307</v>
          </cell>
          <cell r="AM1377">
            <v>2002308</v>
          </cell>
          <cell r="AN1377">
            <v>2002309</v>
          </cell>
          <cell r="AO1377">
            <v>2002310</v>
          </cell>
          <cell r="AP1377">
            <v>2002311</v>
          </cell>
          <cell r="AQ1377">
            <v>2002312</v>
          </cell>
          <cell r="AR1377">
            <v>6954</v>
          </cell>
          <cell r="AS1377">
            <v>278</v>
          </cell>
          <cell r="AT1377">
            <v>615</v>
          </cell>
          <cell r="AU1377">
            <v>25</v>
          </cell>
          <cell r="AV1377">
            <v>0</v>
          </cell>
          <cell r="AW1377">
            <v>0</v>
          </cell>
          <cell r="AX1377">
            <v>379</v>
          </cell>
          <cell r="AY1377">
            <v>15</v>
          </cell>
          <cell r="AZ1377">
            <v>316</v>
          </cell>
          <cell r="BA1377">
            <v>13</v>
          </cell>
        </row>
        <row r="1378">
          <cell r="B1378" t="str">
            <v>真·张虎</v>
          </cell>
          <cell r="C1378">
            <v>12031</v>
          </cell>
          <cell r="D1378">
            <v>1</v>
          </cell>
          <cell r="E1378">
            <v>0</v>
          </cell>
          <cell r="F1378">
            <v>12</v>
          </cell>
          <cell r="G1378">
            <v>10573</v>
          </cell>
          <cell r="H1378">
            <v>1</v>
          </cell>
          <cell r="I1378">
            <v>2</v>
          </cell>
          <cell r="J1378">
            <v>1</v>
          </cell>
          <cell r="K1378">
            <v>1</v>
          </cell>
          <cell r="L1378">
            <v>1</v>
          </cell>
          <cell r="M1378">
            <v>11</v>
          </cell>
          <cell r="N1378">
            <v>20706</v>
          </cell>
          <cell r="O1378">
            <v>20033</v>
          </cell>
          <cell r="P1378">
            <v>2</v>
          </cell>
          <cell r="Q1378">
            <v>1</v>
          </cell>
          <cell r="R1378">
            <v>2</v>
          </cell>
          <cell r="S1378">
            <v>0</v>
          </cell>
          <cell r="T1378">
            <v>2000133</v>
          </cell>
          <cell r="U1378">
            <v>2002311</v>
          </cell>
          <cell r="V1378">
            <v>2002321</v>
          </cell>
          <cell r="W1378">
            <v>2002331</v>
          </cell>
          <cell r="X1378">
            <v>40041</v>
          </cell>
          <cell r="Y1378">
            <v>3012</v>
          </cell>
          <cell r="Z1378">
            <v>50041</v>
          </cell>
          <cell r="AA1378">
            <v>4012</v>
          </cell>
          <cell r="AB1378">
            <v>0</v>
          </cell>
          <cell r="AC1378">
            <v>0</v>
          </cell>
          <cell r="AD1378">
            <v>0</v>
          </cell>
          <cell r="AE1378">
            <v>0</v>
          </cell>
          <cell r="AF1378">
            <v>2002301</v>
          </cell>
          <cell r="AG1378">
            <v>2002302</v>
          </cell>
          <cell r="AH1378">
            <v>2002303</v>
          </cell>
          <cell r="AI1378">
            <v>2002304</v>
          </cell>
          <cell r="AJ1378">
            <v>2002305</v>
          </cell>
          <cell r="AK1378">
            <v>2002306</v>
          </cell>
          <cell r="AL1378">
            <v>2002307</v>
          </cell>
          <cell r="AM1378">
            <v>2002308</v>
          </cell>
          <cell r="AN1378">
            <v>2002309</v>
          </cell>
          <cell r="AO1378">
            <v>2002310</v>
          </cell>
          <cell r="AP1378">
            <v>2002311</v>
          </cell>
          <cell r="AQ1378">
            <v>2002312</v>
          </cell>
          <cell r="AR1378">
            <v>7997</v>
          </cell>
          <cell r="AS1378">
            <v>319</v>
          </cell>
          <cell r="AT1378">
            <v>707</v>
          </cell>
          <cell r="AU1378">
            <v>28</v>
          </cell>
          <cell r="AV1378">
            <v>0</v>
          </cell>
          <cell r="AW1378">
            <v>0</v>
          </cell>
          <cell r="AX1378">
            <v>435</v>
          </cell>
          <cell r="AY1378">
            <v>17</v>
          </cell>
          <cell r="AZ1378">
            <v>363</v>
          </cell>
          <cell r="BA1378">
            <v>14</v>
          </cell>
        </row>
        <row r="1379">
          <cell r="B1379" t="str">
            <v>真·典满</v>
          </cell>
          <cell r="C1379">
            <v>11048</v>
          </cell>
          <cell r="D1379">
            <v>1</v>
          </cell>
          <cell r="E1379">
            <v>0</v>
          </cell>
          <cell r="F1379">
            <v>12</v>
          </cell>
          <cell r="G1379">
            <v>10584</v>
          </cell>
          <cell r="H1379">
            <v>1</v>
          </cell>
          <cell r="I1379">
            <v>2</v>
          </cell>
          <cell r="J1379">
            <v>1</v>
          </cell>
          <cell r="K1379">
            <v>1</v>
          </cell>
          <cell r="L1379">
            <v>1</v>
          </cell>
          <cell r="M1379">
            <v>12</v>
          </cell>
          <cell r="N1379">
            <v>0</v>
          </cell>
          <cell r="O1379">
            <v>20033</v>
          </cell>
          <cell r="P1379">
            <v>2</v>
          </cell>
          <cell r="Q1379">
            <v>1</v>
          </cell>
          <cell r="R1379">
            <v>2</v>
          </cell>
          <cell r="S1379">
            <v>0</v>
          </cell>
          <cell r="T1379">
            <v>2000133</v>
          </cell>
          <cell r="U1379">
            <v>2002311</v>
          </cell>
          <cell r="V1379">
            <v>2002321</v>
          </cell>
          <cell r="W1379">
            <v>2002331</v>
          </cell>
          <cell r="X1379">
            <v>40041</v>
          </cell>
          <cell r="Y1379">
            <v>3012</v>
          </cell>
          <cell r="Z1379">
            <v>50041</v>
          </cell>
          <cell r="AA1379">
            <v>4012</v>
          </cell>
          <cell r="AB1379">
            <v>0</v>
          </cell>
          <cell r="AC1379">
            <v>0</v>
          </cell>
          <cell r="AD1379">
            <v>0</v>
          </cell>
          <cell r="AE1379">
            <v>0</v>
          </cell>
          <cell r="AF1379">
            <v>2002301</v>
          </cell>
          <cell r="AG1379">
            <v>2002302</v>
          </cell>
          <cell r="AH1379">
            <v>2002303</v>
          </cell>
          <cell r="AI1379">
            <v>2002304</v>
          </cell>
          <cell r="AJ1379">
            <v>2002305</v>
          </cell>
          <cell r="AK1379">
            <v>2002306</v>
          </cell>
          <cell r="AL1379">
            <v>2002307</v>
          </cell>
          <cell r="AM1379">
            <v>2002308</v>
          </cell>
          <cell r="AN1379">
            <v>2002309</v>
          </cell>
          <cell r="AO1379">
            <v>2002310</v>
          </cell>
          <cell r="AP1379">
            <v>2002311</v>
          </cell>
          <cell r="AQ1379">
            <v>2002312</v>
          </cell>
          <cell r="AR1379">
            <v>9196</v>
          </cell>
          <cell r="AS1379">
            <v>366</v>
          </cell>
          <cell r="AT1379">
            <v>813</v>
          </cell>
          <cell r="AU1379">
            <v>32</v>
          </cell>
          <cell r="AV1379">
            <v>0</v>
          </cell>
          <cell r="AW1379">
            <v>0</v>
          </cell>
          <cell r="AX1379">
            <v>500</v>
          </cell>
          <cell r="AY1379">
            <v>19</v>
          </cell>
          <cell r="AZ1379">
            <v>417</v>
          </cell>
          <cell r="BA1379">
            <v>16</v>
          </cell>
        </row>
        <row r="1380">
          <cell r="B1380" t="str">
            <v>真·许仪</v>
          </cell>
          <cell r="C1380">
            <v>11048</v>
          </cell>
          <cell r="D1380">
            <v>1</v>
          </cell>
          <cell r="E1380">
            <v>0</v>
          </cell>
          <cell r="F1380">
            <v>12</v>
          </cell>
          <cell r="G1380">
            <v>10595</v>
          </cell>
          <cell r="H1380">
            <v>1</v>
          </cell>
          <cell r="I1380">
            <v>2</v>
          </cell>
          <cell r="J1380">
            <v>1</v>
          </cell>
          <cell r="K1380">
            <v>1</v>
          </cell>
          <cell r="L1380">
            <v>1</v>
          </cell>
          <cell r="M1380">
            <v>0</v>
          </cell>
          <cell r="N1380">
            <v>20035</v>
          </cell>
          <cell r="O1380">
            <v>20044</v>
          </cell>
          <cell r="P1380">
            <v>2</v>
          </cell>
          <cell r="Q1380">
            <v>1</v>
          </cell>
          <cell r="R1380">
            <v>2</v>
          </cell>
          <cell r="S1380">
            <v>1</v>
          </cell>
          <cell r="T1380">
            <v>2000134</v>
          </cell>
          <cell r="U1380">
            <v>2003411</v>
          </cell>
          <cell r="V1380">
            <v>2003421</v>
          </cell>
          <cell r="W1380">
            <v>2003431</v>
          </cell>
          <cell r="X1380">
            <v>40212</v>
          </cell>
          <cell r="Y1380">
            <v>3012</v>
          </cell>
          <cell r="Z1380">
            <v>50012</v>
          </cell>
          <cell r="AA1380">
            <v>4012</v>
          </cell>
          <cell r="AB1380">
            <v>0</v>
          </cell>
          <cell r="AC1380">
            <v>0</v>
          </cell>
          <cell r="AD1380">
            <v>0</v>
          </cell>
          <cell r="AE1380">
            <v>0</v>
          </cell>
          <cell r="AF1380">
            <v>2003401</v>
          </cell>
          <cell r="AG1380">
            <v>2003402</v>
          </cell>
          <cell r="AH1380">
            <v>2003403</v>
          </cell>
          <cell r="AI1380">
            <v>2003404</v>
          </cell>
          <cell r="AJ1380">
            <v>2003405</v>
          </cell>
          <cell r="AK1380">
            <v>2003406</v>
          </cell>
          <cell r="AL1380">
            <v>2003407</v>
          </cell>
          <cell r="AM1380">
            <v>2003408</v>
          </cell>
          <cell r="AN1380">
            <v>2003409</v>
          </cell>
          <cell r="AO1380">
            <v>2003410</v>
          </cell>
          <cell r="AP1380">
            <v>2003411</v>
          </cell>
          <cell r="AQ1380">
            <v>2003412</v>
          </cell>
          <cell r="AR1380">
            <v>1719</v>
          </cell>
          <cell r="AS1380">
            <v>69</v>
          </cell>
          <cell r="AT1380">
            <v>152</v>
          </cell>
          <cell r="AU1380">
            <v>6</v>
          </cell>
          <cell r="AV1380">
            <v>0</v>
          </cell>
          <cell r="AW1380">
            <v>0</v>
          </cell>
          <cell r="AX1380">
            <v>93</v>
          </cell>
          <cell r="AY1380">
            <v>4</v>
          </cell>
          <cell r="AZ1380">
            <v>78</v>
          </cell>
          <cell r="BA1380">
            <v>3</v>
          </cell>
        </row>
        <row r="1381">
          <cell r="B1381" t="str">
            <v>真·孔秀</v>
          </cell>
          <cell r="C1381">
            <v>11048</v>
          </cell>
          <cell r="D1381">
            <v>1</v>
          </cell>
          <cell r="E1381">
            <v>0</v>
          </cell>
          <cell r="F1381">
            <v>12</v>
          </cell>
          <cell r="G1381">
            <v>10606</v>
          </cell>
          <cell r="H1381">
            <v>1</v>
          </cell>
          <cell r="I1381">
            <v>2</v>
          </cell>
          <cell r="J1381">
            <v>1</v>
          </cell>
          <cell r="K1381">
            <v>1</v>
          </cell>
          <cell r="L1381">
            <v>1</v>
          </cell>
          <cell r="M1381">
            <v>1</v>
          </cell>
          <cell r="N1381">
            <v>20036</v>
          </cell>
          <cell r="O1381">
            <v>20044</v>
          </cell>
          <cell r="P1381">
            <v>2</v>
          </cell>
          <cell r="Q1381">
            <v>1</v>
          </cell>
          <cell r="R1381">
            <v>2</v>
          </cell>
          <cell r="S1381">
            <v>0</v>
          </cell>
          <cell r="T1381">
            <v>2000134</v>
          </cell>
          <cell r="U1381">
            <v>2003411</v>
          </cell>
          <cell r="V1381">
            <v>2003421</v>
          </cell>
          <cell r="W1381">
            <v>2003431</v>
          </cell>
          <cell r="X1381">
            <v>40212</v>
          </cell>
          <cell r="Y1381">
            <v>3012</v>
          </cell>
          <cell r="Z1381">
            <v>50012</v>
          </cell>
          <cell r="AA1381">
            <v>4012</v>
          </cell>
          <cell r="AB1381">
            <v>0</v>
          </cell>
          <cell r="AC1381">
            <v>0</v>
          </cell>
          <cell r="AD1381">
            <v>0</v>
          </cell>
          <cell r="AE1381">
            <v>0</v>
          </cell>
          <cell r="AF1381">
            <v>2003401</v>
          </cell>
          <cell r="AG1381">
            <v>2003402</v>
          </cell>
          <cell r="AH1381">
            <v>2003403</v>
          </cell>
          <cell r="AI1381">
            <v>2003404</v>
          </cell>
          <cell r="AJ1381">
            <v>2003405</v>
          </cell>
          <cell r="AK1381">
            <v>2003406</v>
          </cell>
          <cell r="AL1381">
            <v>2003407</v>
          </cell>
          <cell r="AM1381">
            <v>2003408</v>
          </cell>
          <cell r="AN1381">
            <v>2003409</v>
          </cell>
          <cell r="AO1381">
            <v>2003410</v>
          </cell>
          <cell r="AP1381">
            <v>2003411</v>
          </cell>
          <cell r="AQ1381">
            <v>2003412</v>
          </cell>
          <cell r="AR1381">
            <v>1979</v>
          </cell>
          <cell r="AS1381">
            <v>79</v>
          </cell>
          <cell r="AT1381">
            <v>175</v>
          </cell>
          <cell r="AU1381">
            <v>7</v>
          </cell>
          <cell r="AV1381">
            <v>0</v>
          </cell>
          <cell r="AW1381">
            <v>0</v>
          </cell>
          <cell r="AX1381">
            <v>107</v>
          </cell>
          <cell r="AY1381">
            <v>4</v>
          </cell>
          <cell r="AZ1381">
            <v>89</v>
          </cell>
          <cell r="BA1381">
            <v>4</v>
          </cell>
        </row>
        <row r="1382">
          <cell r="B1382" t="str">
            <v>真·吕虔</v>
          </cell>
          <cell r="C1382">
            <v>11023</v>
          </cell>
          <cell r="D1382">
            <v>1</v>
          </cell>
          <cell r="E1382">
            <v>0</v>
          </cell>
          <cell r="F1382">
            <v>12</v>
          </cell>
          <cell r="G1382">
            <v>10617</v>
          </cell>
          <cell r="H1382">
            <v>1</v>
          </cell>
          <cell r="I1382">
            <v>2</v>
          </cell>
          <cell r="J1382">
            <v>1</v>
          </cell>
          <cell r="K1382">
            <v>1</v>
          </cell>
          <cell r="L1382">
            <v>1</v>
          </cell>
          <cell r="M1382">
            <v>2</v>
          </cell>
          <cell r="N1382">
            <v>20037</v>
          </cell>
          <cell r="O1382">
            <v>20044</v>
          </cell>
          <cell r="P1382">
            <v>2</v>
          </cell>
          <cell r="Q1382">
            <v>1</v>
          </cell>
          <cell r="R1382">
            <v>2</v>
          </cell>
          <cell r="S1382">
            <v>0</v>
          </cell>
          <cell r="T1382">
            <v>2000134</v>
          </cell>
          <cell r="U1382">
            <v>2003411</v>
          </cell>
          <cell r="V1382">
            <v>2003421</v>
          </cell>
          <cell r="W1382">
            <v>2003431</v>
          </cell>
          <cell r="X1382">
            <v>40212</v>
          </cell>
          <cell r="Y1382">
            <v>3012</v>
          </cell>
          <cell r="Z1382">
            <v>50012</v>
          </cell>
          <cell r="AA1382">
            <v>4012</v>
          </cell>
          <cell r="AB1382">
            <v>0</v>
          </cell>
          <cell r="AC1382">
            <v>0</v>
          </cell>
          <cell r="AD1382">
            <v>0</v>
          </cell>
          <cell r="AE1382">
            <v>0</v>
          </cell>
          <cell r="AF1382">
            <v>2003401</v>
          </cell>
          <cell r="AG1382">
            <v>2003402</v>
          </cell>
          <cell r="AH1382">
            <v>2003403</v>
          </cell>
          <cell r="AI1382">
            <v>2003404</v>
          </cell>
          <cell r="AJ1382">
            <v>2003405</v>
          </cell>
          <cell r="AK1382">
            <v>2003406</v>
          </cell>
          <cell r="AL1382">
            <v>2003407</v>
          </cell>
          <cell r="AM1382">
            <v>2003408</v>
          </cell>
          <cell r="AN1382">
            <v>2003409</v>
          </cell>
          <cell r="AO1382">
            <v>2003410</v>
          </cell>
          <cell r="AP1382">
            <v>2003411</v>
          </cell>
          <cell r="AQ1382">
            <v>2003412</v>
          </cell>
          <cell r="AR1382">
            <v>2275</v>
          </cell>
          <cell r="AS1382">
            <v>91</v>
          </cell>
          <cell r="AT1382">
            <v>201</v>
          </cell>
          <cell r="AU1382">
            <v>8</v>
          </cell>
          <cell r="AV1382">
            <v>0</v>
          </cell>
          <cell r="AW1382">
            <v>0</v>
          </cell>
          <cell r="AX1382">
            <v>124</v>
          </cell>
          <cell r="AY1382">
            <v>5</v>
          </cell>
          <cell r="AZ1382">
            <v>103</v>
          </cell>
          <cell r="BA1382">
            <v>4</v>
          </cell>
        </row>
        <row r="1383">
          <cell r="B1383" t="str">
            <v>真·臧霸</v>
          </cell>
          <cell r="C1383">
            <v>14046</v>
          </cell>
          <cell r="D1383">
            <v>1</v>
          </cell>
          <cell r="E1383">
            <v>0</v>
          </cell>
          <cell r="F1383">
            <v>12</v>
          </cell>
          <cell r="G1383">
            <v>10628</v>
          </cell>
          <cell r="H1383">
            <v>1</v>
          </cell>
          <cell r="I1383">
            <v>2</v>
          </cell>
          <cell r="J1383">
            <v>1</v>
          </cell>
          <cell r="K1383">
            <v>1</v>
          </cell>
          <cell r="L1383">
            <v>1</v>
          </cell>
          <cell r="M1383">
            <v>3</v>
          </cell>
          <cell r="N1383">
            <v>20038</v>
          </cell>
          <cell r="O1383">
            <v>20044</v>
          </cell>
          <cell r="P1383">
            <v>2</v>
          </cell>
          <cell r="Q1383">
            <v>1</v>
          </cell>
          <cell r="R1383">
            <v>2</v>
          </cell>
          <cell r="S1383">
            <v>0</v>
          </cell>
          <cell r="T1383">
            <v>2000134</v>
          </cell>
          <cell r="U1383">
            <v>2003411</v>
          </cell>
          <cell r="V1383">
            <v>2003421</v>
          </cell>
          <cell r="W1383">
            <v>2003431</v>
          </cell>
          <cell r="X1383">
            <v>40212</v>
          </cell>
          <cell r="Y1383">
            <v>3012</v>
          </cell>
          <cell r="Z1383">
            <v>50012</v>
          </cell>
          <cell r="AA1383">
            <v>4012</v>
          </cell>
          <cell r="AB1383">
            <v>0</v>
          </cell>
          <cell r="AC1383">
            <v>0</v>
          </cell>
          <cell r="AD1383">
            <v>0</v>
          </cell>
          <cell r="AE1383">
            <v>0</v>
          </cell>
          <cell r="AF1383">
            <v>2003401</v>
          </cell>
          <cell r="AG1383">
            <v>2003402</v>
          </cell>
          <cell r="AH1383">
            <v>2003403</v>
          </cell>
          <cell r="AI1383">
            <v>2003404</v>
          </cell>
          <cell r="AJ1383">
            <v>2003405</v>
          </cell>
          <cell r="AK1383">
            <v>2003406</v>
          </cell>
          <cell r="AL1383">
            <v>2003407</v>
          </cell>
          <cell r="AM1383">
            <v>2003408</v>
          </cell>
          <cell r="AN1383">
            <v>2003409</v>
          </cell>
          <cell r="AO1383">
            <v>2003410</v>
          </cell>
          <cell r="AP1383">
            <v>2003411</v>
          </cell>
          <cell r="AQ1383">
            <v>2003412</v>
          </cell>
          <cell r="AR1383">
            <v>2616</v>
          </cell>
          <cell r="AS1383">
            <v>105</v>
          </cell>
          <cell r="AT1383">
            <v>231</v>
          </cell>
          <cell r="AU1383">
            <v>9</v>
          </cell>
          <cell r="AV1383">
            <v>0</v>
          </cell>
          <cell r="AW1383">
            <v>0</v>
          </cell>
          <cell r="AX1383">
            <v>142</v>
          </cell>
          <cell r="AY1383">
            <v>6</v>
          </cell>
          <cell r="AZ1383">
            <v>118</v>
          </cell>
          <cell r="BA1383">
            <v>5</v>
          </cell>
        </row>
        <row r="1384">
          <cell r="B1384" t="str">
            <v>真·夏侯恩</v>
          </cell>
          <cell r="C1384">
            <v>11053</v>
          </cell>
          <cell r="D1384">
            <v>1</v>
          </cell>
          <cell r="E1384">
            <v>0</v>
          </cell>
          <cell r="F1384">
            <v>12</v>
          </cell>
          <cell r="G1384">
            <v>10639</v>
          </cell>
          <cell r="H1384">
            <v>1</v>
          </cell>
          <cell r="I1384">
            <v>2</v>
          </cell>
          <cell r="J1384">
            <v>1</v>
          </cell>
          <cell r="K1384">
            <v>1</v>
          </cell>
          <cell r="L1384">
            <v>1</v>
          </cell>
          <cell r="M1384">
            <v>4</v>
          </cell>
          <cell r="N1384">
            <v>20039</v>
          </cell>
          <cell r="O1384">
            <v>20044</v>
          </cell>
          <cell r="P1384">
            <v>2</v>
          </cell>
          <cell r="Q1384">
            <v>1</v>
          </cell>
          <cell r="R1384">
            <v>2</v>
          </cell>
          <cell r="S1384">
            <v>0</v>
          </cell>
          <cell r="T1384">
            <v>2000134</v>
          </cell>
          <cell r="U1384">
            <v>2003411</v>
          </cell>
          <cell r="V1384">
            <v>2003421</v>
          </cell>
          <cell r="W1384">
            <v>2003431</v>
          </cell>
          <cell r="X1384">
            <v>40212</v>
          </cell>
          <cell r="Y1384">
            <v>3012</v>
          </cell>
          <cell r="Z1384">
            <v>50012</v>
          </cell>
          <cell r="AA1384">
            <v>4012</v>
          </cell>
          <cell r="AB1384">
            <v>0</v>
          </cell>
          <cell r="AC1384">
            <v>0</v>
          </cell>
          <cell r="AD1384">
            <v>0</v>
          </cell>
          <cell r="AE1384">
            <v>0</v>
          </cell>
          <cell r="AF1384">
            <v>2003401</v>
          </cell>
          <cell r="AG1384">
            <v>2003402</v>
          </cell>
          <cell r="AH1384">
            <v>2003403</v>
          </cell>
          <cell r="AI1384">
            <v>2003404</v>
          </cell>
          <cell r="AJ1384">
            <v>2003405</v>
          </cell>
          <cell r="AK1384">
            <v>2003406</v>
          </cell>
          <cell r="AL1384">
            <v>2003407</v>
          </cell>
          <cell r="AM1384">
            <v>2003408</v>
          </cell>
          <cell r="AN1384">
            <v>2003409</v>
          </cell>
          <cell r="AO1384">
            <v>2003410</v>
          </cell>
          <cell r="AP1384">
            <v>2003411</v>
          </cell>
          <cell r="AQ1384">
            <v>2003412</v>
          </cell>
          <cell r="AR1384">
            <v>3008</v>
          </cell>
          <cell r="AS1384">
            <v>120</v>
          </cell>
          <cell r="AT1384">
            <v>266</v>
          </cell>
          <cell r="AU1384">
            <v>11</v>
          </cell>
          <cell r="AV1384">
            <v>0</v>
          </cell>
          <cell r="AW1384">
            <v>0</v>
          </cell>
          <cell r="AX1384">
            <v>164</v>
          </cell>
          <cell r="AY1384">
            <v>7</v>
          </cell>
          <cell r="AZ1384">
            <v>136</v>
          </cell>
          <cell r="BA1384">
            <v>5</v>
          </cell>
        </row>
        <row r="1385">
          <cell r="B1385" t="str">
            <v>真·夏侯杰</v>
          </cell>
          <cell r="C1385">
            <v>11053</v>
          </cell>
          <cell r="D1385">
            <v>1</v>
          </cell>
          <cell r="E1385">
            <v>0</v>
          </cell>
          <cell r="F1385">
            <v>12</v>
          </cell>
          <cell r="G1385">
            <v>10650</v>
          </cell>
          <cell r="H1385">
            <v>1</v>
          </cell>
          <cell r="I1385">
            <v>2</v>
          </cell>
          <cell r="J1385">
            <v>1</v>
          </cell>
          <cell r="K1385">
            <v>1</v>
          </cell>
          <cell r="L1385">
            <v>1</v>
          </cell>
          <cell r="M1385">
            <v>5</v>
          </cell>
          <cell r="N1385">
            <v>20040</v>
          </cell>
          <cell r="O1385">
            <v>20044</v>
          </cell>
          <cell r="P1385">
            <v>2</v>
          </cell>
          <cell r="Q1385">
            <v>1</v>
          </cell>
          <cell r="R1385">
            <v>2</v>
          </cell>
          <cell r="S1385">
            <v>0</v>
          </cell>
          <cell r="T1385">
            <v>2000134</v>
          </cell>
          <cell r="U1385">
            <v>2003411</v>
          </cell>
          <cell r="V1385">
            <v>2003421</v>
          </cell>
          <cell r="W1385">
            <v>2003431</v>
          </cell>
          <cell r="X1385">
            <v>40212</v>
          </cell>
          <cell r="Y1385">
            <v>3012</v>
          </cell>
          <cell r="Z1385">
            <v>50012</v>
          </cell>
          <cell r="AA1385">
            <v>4012</v>
          </cell>
          <cell r="AB1385">
            <v>0</v>
          </cell>
          <cell r="AC1385">
            <v>0</v>
          </cell>
          <cell r="AD1385">
            <v>0</v>
          </cell>
          <cell r="AE1385">
            <v>0</v>
          </cell>
          <cell r="AF1385">
            <v>2003401</v>
          </cell>
          <cell r="AG1385">
            <v>2003402</v>
          </cell>
          <cell r="AH1385">
            <v>2003403</v>
          </cell>
          <cell r="AI1385">
            <v>2003404</v>
          </cell>
          <cell r="AJ1385">
            <v>2003405</v>
          </cell>
          <cell r="AK1385">
            <v>2003406</v>
          </cell>
          <cell r="AL1385">
            <v>2003407</v>
          </cell>
          <cell r="AM1385">
            <v>2003408</v>
          </cell>
          <cell r="AN1385">
            <v>2003409</v>
          </cell>
          <cell r="AO1385">
            <v>2003410</v>
          </cell>
          <cell r="AP1385">
            <v>2003411</v>
          </cell>
          <cell r="AQ1385">
            <v>2003412</v>
          </cell>
          <cell r="AR1385">
            <v>3459</v>
          </cell>
          <cell r="AS1385">
            <v>138</v>
          </cell>
          <cell r="AT1385">
            <v>305</v>
          </cell>
          <cell r="AU1385">
            <v>12</v>
          </cell>
          <cell r="AV1385">
            <v>0</v>
          </cell>
          <cell r="AW1385">
            <v>0</v>
          </cell>
          <cell r="AX1385">
            <v>188</v>
          </cell>
          <cell r="AY1385">
            <v>8</v>
          </cell>
          <cell r="AZ1385">
            <v>157</v>
          </cell>
          <cell r="BA1385">
            <v>6</v>
          </cell>
        </row>
        <row r="1386">
          <cell r="B1386" t="str">
            <v>真·吕旷</v>
          </cell>
          <cell r="C1386">
            <v>11054</v>
          </cell>
          <cell r="D1386">
            <v>1</v>
          </cell>
          <cell r="E1386">
            <v>0</v>
          </cell>
          <cell r="F1386">
            <v>12</v>
          </cell>
          <cell r="G1386">
            <v>10661</v>
          </cell>
          <cell r="H1386">
            <v>1</v>
          </cell>
          <cell r="I1386">
            <v>2</v>
          </cell>
          <cell r="J1386">
            <v>1</v>
          </cell>
          <cell r="K1386">
            <v>1</v>
          </cell>
          <cell r="L1386">
            <v>1</v>
          </cell>
          <cell r="M1386">
            <v>6</v>
          </cell>
          <cell r="N1386">
            <v>20041</v>
          </cell>
          <cell r="O1386">
            <v>20044</v>
          </cell>
          <cell r="P1386">
            <v>2</v>
          </cell>
          <cell r="Q1386">
            <v>1</v>
          </cell>
          <cell r="R1386">
            <v>2</v>
          </cell>
          <cell r="S1386">
            <v>0</v>
          </cell>
          <cell r="T1386">
            <v>2000134</v>
          </cell>
          <cell r="U1386">
            <v>2003411</v>
          </cell>
          <cell r="V1386">
            <v>2003421</v>
          </cell>
          <cell r="W1386">
            <v>2003431</v>
          </cell>
          <cell r="X1386">
            <v>40212</v>
          </cell>
          <cell r="Y1386">
            <v>3012</v>
          </cell>
          <cell r="Z1386">
            <v>50012</v>
          </cell>
          <cell r="AA1386">
            <v>4012</v>
          </cell>
          <cell r="AB1386">
            <v>0</v>
          </cell>
          <cell r="AC1386">
            <v>0</v>
          </cell>
          <cell r="AD1386">
            <v>0</v>
          </cell>
          <cell r="AE1386">
            <v>0</v>
          </cell>
          <cell r="AF1386">
            <v>2003401</v>
          </cell>
          <cell r="AG1386">
            <v>2003402</v>
          </cell>
          <cell r="AH1386">
            <v>2003403</v>
          </cell>
          <cell r="AI1386">
            <v>2003404</v>
          </cell>
          <cell r="AJ1386">
            <v>2003405</v>
          </cell>
          <cell r="AK1386">
            <v>2003406</v>
          </cell>
          <cell r="AL1386">
            <v>2003407</v>
          </cell>
          <cell r="AM1386">
            <v>2003408</v>
          </cell>
          <cell r="AN1386">
            <v>2003409</v>
          </cell>
          <cell r="AO1386">
            <v>2003410</v>
          </cell>
          <cell r="AP1386">
            <v>2003411</v>
          </cell>
          <cell r="AQ1386">
            <v>2003412</v>
          </cell>
          <cell r="AR1386">
            <v>3978</v>
          </cell>
          <cell r="AS1386">
            <v>159</v>
          </cell>
          <cell r="AT1386">
            <v>351</v>
          </cell>
          <cell r="AU1386">
            <v>14</v>
          </cell>
          <cell r="AV1386">
            <v>0</v>
          </cell>
          <cell r="AW1386">
            <v>0</v>
          </cell>
          <cell r="AX1386">
            <v>216</v>
          </cell>
          <cell r="AY1386">
            <v>9</v>
          </cell>
          <cell r="AZ1386">
            <v>180</v>
          </cell>
          <cell r="BA1386">
            <v>7</v>
          </cell>
        </row>
        <row r="1387">
          <cell r="B1387" t="str">
            <v>真·吕翔</v>
          </cell>
          <cell r="C1387">
            <v>11054</v>
          </cell>
          <cell r="D1387">
            <v>1</v>
          </cell>
          <cell r="E1387">
            <v>0</v>
          </cell>
          <cell r="F1387">
            <v>12</v>
          </cell>
          <cell r="G1387">
            <v>10672</v>
          </cell>
          <cell r="H1387">
            <v>1</v>
          </cell>
          <cell r="I1387">
            <v>2</v>
          </cell>
          <cell r="J1387">
            <v>1</v>
          </cell>
          <cell r="K1387">
            <v>1</v>
          </cell>
          <cell r="L1387">
            <v>1</v>
          </cell>
          <cell r="M1387">
            <v>7</v>
          </cell>
          <cell r="N1387">
            <v>20042</v>
          </cell>
          <cell r="O1387">
            <v>20044</v>
          </cell>
          <cell r="P1387">
            <v>2</v>
          </cell>
          <cell r="Q1387">
            <v>1</v>
          </cell>
          <cell r="R1387">
            <v>2</v>
          </cell>
          <cell r="S1387">
            <v>0</v>
          </cell>
          <cell r="T1387">
            <v>2000134</v>
          </cell>
          <cell r="U1387">
            <v>2003411</v>
          </cell>
          <cell r="V1387">
            <v>2003421</v>
          </cell>
          <cell r="W1387">
            <v>2003431</v>
          </cell>
          <cell r="X1387">
            <v>40212</v>
          </cell>
          <cell r="Y1387">
            <v>3012</v>
          </cell>
          <cell r="Z1387">
            <v>50012</v>
          </cell>
          <cell r="AA1387">
            <v>4012</v>
          </cell>
          <cell r="AB1387">
            <v>0</v>
          </cell>
          <cell r="AC1387">
            <v>0</v>
          </cell>
          <cell r="AD1387">
            <v>0</v>
          </cell>
          <cell r="AE1387">
            <v>0</v>
          </cell>
          <cell r="AF1387">
            <v>2003401</v>
          </cell>
          <cell r="AG1387">
            <v>2003402</v>
          </cell>
          <cell r="AH1387">
            <v>2003403</v>
          </cell>
          <cell r="AI1387">
            <v>2003404</v>
          </cell>
          <cell r="AJ1387">
            <v>2003405</v>
          </cell>
          <cell r="AK1387">
            <v>2003406</v>
          </cell>
          <cell r="AL1387">
            <v>2003407</v>
          </cell>
          <cell r="AM1387">
            <v>2003408</v>
          </cell>
          <cell r="AN1387">
            <v>2003409</v>
          </cell>
          <cell r="AO1387">
            <v>2003410</v>
          </cell>
          <cell r="AP1387">
            <v>2003411</v>
          </cell>
          <cell r="AQ1387">
            <v>2003412</v>
          </cell>
          <cell r="AR1387">
            <v>4574</v>
          </cell>
          <cell r="AS1387">
            <v>183</v>
          </cell>
          <cell r="AT1387">
            <v>404</v>
          </cell>
          <cell r="AU1387">
            <v>16</v>
          </cell>
          <cell r="AV1387">
            <v>0</v>
          </cell>
          <cell r="AW1387">
            <v>0</v>
          </cell>
          <cell r="AX1387">
            <v>249</v>
          </cell>
          <cell r="AY1387">
            <v>10</v>
          </cell>
          <cell r="AZ1387">
            <v>207</v>
          </cell>
          <cell r="BA1387">
            <v>8</v>
          </cell>
        </row>
        <row r="1388">
          <cell r="B1388" t="str">
            <v>真·关羽</v>
          </cell>
          <cell r="C1388">
            <v>120032</v>
          </cell>
          <cell r="D1388">
            <v>1</v>
          </cell>
          <cell r="E1388">
            <v>0</v>
          </cell>
          <cell r="F1388">
            <v>23</v>
          </cell>
          <cell r="G1388">
            <v>20001</v>
          </cell>
          <cell r="H1388">
            <v>1</v>
          </cell>
          <cell r="I1388">
            <v>2</v>
          </cell>
          <cell r="J1388">
            <v>1</v>
          </cell>
          <cell r="K1388">
            <v>1</v>
          </cell>
          <cell r="L1388">
            <v>1</v>
          </cell>
          <cell r="M1388">
            <v>8</v>
          </cell>
          <cell r="N1388">
            <v>20043</v>
          </cell>
          <cell r="O1388">
            <v>20044</v>
          </cell>
          <cell r="P1388">
            <v>2</v>
          </cell>
          <cell r="Q1388">
            <v>1</v>
          </cell>
          <cell r="R1388">
            <v>2</v>
          </cell>
          <cell r="S1388">
            <v>0</v>
          </cell>
          <cell r="T1388">
            <v>2000134</v>
          </cell>
          <cell r="U1388">
            <v>2003411</v>
          </cell>
          <cell r="V1388">
            <v>2003421</v>
          </cell>
          <cell r="W1388">
            <v>2003431</v>
          </cell>
          <cell r="X1388">
            <v>40212</v>
          </cell>
          <cell r="Y1388">
            <v>3012</v>
          </cell>
          <cell r="Z1388">
            <v>50012</v>
          </cell>
          <cell r="AA1388">
            <v>4012</v>
          </cell>
          <cell r="AB1388">
            <v>0</v>
          </cell>
          <cell r="AC1388">
            <v>0</v>
          </cell>
          <cell r="AD1388">
            <v>0</v>
          </cell>
          <cell r="AE1388">
            <v>0</v>
          </cell>
          <cell r="AF1388">
            <v>2003401</v>
          </cell>
          <cell r="AG1388">
            <v>2003402</v>
          </cell>
          <cell r="AH1388">
            <v>2003403</v>
          </cell>
          <cell r="AI1388">
            <v>2003404</v>
          </cell>
          <cell r="AJ1388">
            <v>2003405</v>
          </cell>
          <cell r="AK1388">
            <v>2003406</v>
          </cell>
          <cell r="AL1388">
            <v>2003407</v>
          </cell>
          <cell r="AM1388">
            <v>2003408</v>
          </cell>
          <cell r="AN1388">
            <v>2003409</v>
          </cell>
          <cell r="AO1388">
            <v>2003410</v>
          </cell>
          <cell r="AP1388">
            <v>2003411</v>
          </cell>
          <cell r="AQ1388">
            <v>2003412</v>
          </cell>
          <cell r="AR1388">
            <v>5259</v>
          </cell>
          <cell r="AS1388">
            <v>210</v>
          </cell>
          <cell r="AT1388">
            <v>465</v>
          </cell>
          <cell r="AU1388">
            <v>19</v>
          </cell>
          <cell r="AV1388">
            <v>0</v>
          </cell>
          <cell r="AW1388">
            <v>0</v>
          </cell>
          <cell r="AX1388">
            <v>286</v>
          </cell>
          <cell r="AY1388">
            <v>11</v>
          </cell>
          <cell r="AZ1388">
            <v>239</v>
          </cell>
          <cell r="BA1388">
            <v>10</v>
          </cell>
        </row>
        <row r="1389">
          <cell r="B1389" t="str">
            <v>真·张飞</v>
          </cell>
          <cell r="C1389">
            <v>120042</v>
          </cell>
          <cell r="D1389">
            <v>1</v>
          </cell>
          <cell r="E1389">
            <v>0</v>
          </cell>
          <cell r="F1389">
            <v>20</v>
          </cell>
          <cell r="G1389">
            <v>20012</v>
          </cell>
          <cell r="H1389">
            <v>1</v>
          </cell>
          <cell r="I1389">
            <v>2</v>
          </cell>
          <cell r="J1389">
            <v>1</v>
          </cell>
          <cell r="K1389">
            <v>1</v>
          </cell>
          <cell r="L1389">
            <v>1</v>
          </cell>
          <cell r="M1389">
            <v>9</v>
          </cell>
          <cell r="N1389">
            <v>20044</v>
          </cell>
          <cell r="O1389">
            <v>20044</v>
          </cell>
          <cell r="P1389">
            <v>2</v>
          </cell>
          <cell r="Q1389">
            <v>1</v>
          </cell>
          <cell r="R1389">
            <v>2</v>
          </cell>
          <cell r="S1389">
            <v>0</v>
          </cell>
          <cell r="T1389">
            <v>2000134</v>
          </cell>
          <cell r="U1389">
            <v>2003411</v>
          </cell>
          <cell r="V1389">
            <v>2003421</v>
          </cell>
          <cell r="W1389">
            <v>2003431</v>
          </cell>
          <cell r="X1389">
            <v>40212</v>
          </cell>
          <cell r="Y1389">
            <v>3012</v>
          </cell>
          <cell r="Z1389">
            <v>50012</v>
          </cell>
          <cell r="AA1389">
            <v>4012</v>
          </cell>
          <cell r="AB1389">
            <v>0</v>
          </cell>
          <cell r="AC1389">
            <v>0</v>
          </cell>
          <cell r="AD1389">
            <v>0</v>
          </cell>
          <cell r="AE1389">
            <v>0</v>
          </cell>
          <cell r="AF1389">
            <v>2003401</v>
          </cell>
          <cell r="AG1389">
            <v>2003402</v>
          </cell>
          <cell r="AH1389">
            <v>2003403</v>
          </cell>
          <cell r="AI1389">
            <v>2003404</v>
          </cell>
          <cell r="AJ1389">
            <v>2003405</v>
          </cell>
          <cell r="AK1389">
            <v>2003406</v>
          </cell>
          <cell r="AL1389">
            <v>2003407</v>
          </cell>
          <cell r="AM1389">
            <v>2003408</v>
          </cell>
          <cell r="AN1389">
            <v>2003409</v>
          </cell>
          <cell r="AO1389">
            <v>2003410</v>
          </cell>
          <cell r="AP1389">
            <v>2003411</v>
          </cell>
          <cell r="AQ1389">
            <v>2003412</v>
          </cell>
          <cell r="AR1389">
            <v>6046</v>
          </cell>
          <cell r="AS1389">
            <v>242</v>
          </cell>
          <cell r="AT1389">
            <v>534</v>
          </cell>
          <cell r="AU1389">
            <v>21</v>
          </cell>
          <cell r="AV1389">
            <v>0</v>
          </cell>
          <cell r="AW1389">
            <v>0</v>
          </cell>
          <cell r="AX1389">
            <v>329</v>
          </cell>
          <cell r="AY1389">
            <v>13</v>
          </cell>
          <cell r="AZ1389">
            <v>274</v>
          </cell>
          <cell r="BA1389">
            <v>11</v>
          </cell>
        </row>
        <row r="1390">
          <cell r="B1390" t="str">
            <v>真·赵云</v>
          </cell>
          <cell r="C1390">
            <v>120012</v>
          </cell>
          <cell r="D1390">
            <v>1</v>
          </cell>
          <cell r="E1390">
            <v>0</v>
          </cell>
          <cell r="F1390">
            <v>20</v>
          </cell>
          <cell r="G1390">
            <v>20023</v>
          </cell>
          <cell r="H1390">
            <v>1</v>
          </cell>
          <cell r="I1390">
            <v>2</v>
          </cell>
          <cell r="J1390">
            <v>1</v>
          </cell>
          <cell r="K1390">
            <v>1</v>
          </cell>
          <cell r="L1390">
            <v>1</v>
          </cell>
          <cell r="M1390">
            <v>10</v>
          </cell>
          <cell r="N1390">
            <v>20707</v>
          </cell>
          <cell r="O1390">
            <v>20044</v>
          </cell>
          <cell r="P1390">
            <v>2</v>
          </cell>
          <cell r="Q1390">
            <v>1</v>
          </cell>
          <cell r="R1390">
            <v>2</v>
          </cell>
          <cell r="S1390">
            <v>0</v>
          </cell>
          <cell r="T1390">
            <v>2000134</v>
          </cell>
          <cell r="U1390">
            <v>2003411</v>
          </cell>
          <cell r="V1390">
            <v>2003421</v>
          </cell>
          <cell r="W1390">
            <v>2003431</v>
          </cell>
          <cell r="X1390">
            <v>40212</v>
          </cell>
          <cell r="Y1390">
            <v>3012</v>
          </cell>
          <cell r="Z1390">
            <v>50012</v>
          </cell>
          <cell r="AA1390">
            <v>4012</v>
          </cell>
          <cell r="AB1390">
            <v>0</v>
          </cell>
          <cell r="AC1390">
            <v>0</v>
          </cell>
          <cell r="AD1390">
            <v>0</v>
          </cell>
          <cell r="AE1390">
            <v>0</v>
          </cell>
          <cell r="AF1390">
            <v>2003401</v>
          </cell>
          <cell r="AG1390">
            <v>2003402</v>
          </cell>
          <cell r="AH1390">
            <v>2003403</v>
          </cell>
          <cell r="AI1390">
            <v>2003404</v>
          </cell>
          <cell r="AJ1390">
            <v>2003405</v>
          </cell>
          <cell r="AK1390">
            <v>2003406</v>
          </cell>
          <cell r="AL1390">
            <v>2003407</v>
          </cell>
          <cell r="AM1390">
            <v>2003408</v>
          </cell>
          <cell r="AN1390">
            <v>2003409</v>
          </cell>
          <cell r="AO1390">
            <v>2003410</v>
          </cell>
          <cell r="AP1390">
            <v>2003411</v>
          </cell>
          <cell r="AQ1390">
            <v>2003412</v>
          </cell>
          <cell r="AR1390">
            <v>6954</v>
          </cell>
          <cell r="AS1390">
            <v>278</v>
          </cell>
          <cell r="AT1390">
            <v>615</v>
          </cell>
          <cell r="AU1390">
            <v>25</v>
          </cell>
          <cell r="AV1390">
            <v>0</v>
          </cell>
          <cell r="AW1390">
            <v>0</v>
          </cell>
          <cell r="AX1390">
            <v>379</v>
          </cell>
          <cell r="AY1390">
            <v>15</v>
          </cell>
          <cell r="AZ1390">
            <v>316</v>
          </cell>
          <cell r="BA1390">
            <v>13</v>
          </cell>
        </row>
        <row r="1391">
          <cell r="B1391" t="str">
            <v>真·马超</v>
          </cell>
          <cell r="C1391">
            <v>120052</v>
          </cell>
          <cell r="D1391">
            <v>1</v>
          </cell>
          <cell r="E1391">
            <v>0</v>
          </cell>
          <cell r="F1391">
            <v>20</v>
          </cell>
          <cell r="G1391">
            <v>20034</v>
          </cell>
          <cell r="H1391">
            <v>1</v>
          </cell>
          <cell r="I1391">
            <v>2</v>
          </cell>
          <cell r="J1391">
            <v>1</v>
          </cell>
          <cell r="K1391">
            <v>1</v>
          </cell>
          <cell r="L1391">
            <v>1</v>
          </cell>
          <cell r="M1391">
            <v>11</v>
          </cell>
          <cell r="N1391">
            <v>20708</v>
          </cell>
          <cell r="O1391">
            <v>20044</v>
          </cell>
          <cell r="P1391">
            <v>2</v>
          </cell>
          <cell r="Q1391">
            <v>1</v>
          </cell>
          <cell r="R1391">
            <v>2</v>
          </cell>
          <cell r="S1391">
            <v>0</v>
          </cell>
          <cell r="T1391">
            <v>2000134</v>
          </cell>
          <cell r="U1391">
            <v>2003411</v>
          </cell>
          <cell r="V1391">
            <v>2003421</v>
          </cell>
          <cell r="W1391">
            <v>2003431</v>
          </cell>
          <cell r="X1391">
            <v>40212</v>
          </cell>
          <cell r="Y1391">
            <v>3012</v>
          </cell>
          <cell r="Z1391">
            <v>50012</v>
          </cell>
          <cell r="AA1391">
            <v>4012</v>
          </cell>
          <cell r="AB1391">
            <v>0</v>
          </cell>
          <cell r="AC1391">
            <v>0</v>
          </cell>
          <cell r="AD1391">
            <v>0</v>
          </cell>
          <cell r="AE1391">
            <v>0</v>
          </cell>
          <cell r="AF1391">
            <v>2003401</v>
          </cell>
          <cell r="AG1391">
            <v>2003402</v>
          </cell>
          <cell r="AH1391">
            <v>2003403</v>
          </cell>
          <cell r="AI1391">
            <v>2003404</v>
          </cell>
          <cell r="AJ1391">
            <v>2003405</v>
          </cell>
          <cell r="AK1391">
            <v>2003406</v>
          </cell>
          <cell r="AL1391">
            <v>2003407</v>
          </cell>
          <cell r="AM1391">
            <v>2003408</v>
          </cell>
          <cell r="AN1391">
            <v>2003409</v>
          </cell>
          <cell r="AO1391">
            <v>2003410</v>
          </cell>
          <cell r="AP1391">
            <v>2003411</v>
          </cell>
          <cell r="AQ1391">
            <v>2003412</v>
          </cell>
          <cell r="AR1391">
            <v>7997</v>
          </cell>
          <cell r="AS1391">
            <v>319</v>
          </cell>
          <cell r="AT1391">
            <v>707</v>
          </cell>
          <cell r="AU1391">
            <v>28</v>
          </cell>
          <cell r="AV1391">
            <v>0</v>
          </cell>
          <cell r="AW1391">
            <v>0</v>
          </cell>
          <cell r="AX1391">
            <v>435</v>
          </cell>
          <cell r="AY1391">
            <v>17</v>
          </cell>
          <cell r="AZ1391">
            <v>363</v>
          </cell>
          <cell r="BA1391">
            <v>14</v>
          </cell>
        </row>
        <row r="1392">
          <cell r="B1392" t="str">
            <v>真·黄忠</v>
          </cell>
          <cell r="C1392">
            <v>120062</v>
          </cell>
          <cell r="D1392">
            <v>1</v>
          </cell>
          <cell r="E1392">
            <v>0</v>
          </cell>
          <cell r="F1392">
            <v>20</v>
          </cell>
          <cell r="G1392">
            <v>20045</v>
          </cell>
          <cell r="H1392">
            <v>1</v>
          </cell>
          <cell r="I1392">
            <v>2</v>
          </cell>
          <cell r="J1392">
            <v>1</v>
          </cell>
          <cell r="K1392">
            <v>1</v>
          </cell>
          <cell r="L1392">
            <v>1</v>
          </cell>
          <cell r="M1392">
            <v>12</v>
          </cell>
          <cell r="N1392">
            <v>0</v>
          </cell>
          <cell r="O1392">
            <v>20044</v>
          </cell>
          <cell r="P1392">
            <v>2</v>
          </cell>
          <cell r="Q1392">
            <v>1</v>
          </cell>
          <cell r="R1392">
            <v>2</v>
          </cell>
          <cell r="S1392">
            <v>0</v>
          </cell>
          <cell r="T1392">
            <v>2000134</v>
          </cell>
          <cell r="U1392">
            <v>2003411</v>
          </cell>
          <cell r="V1392">
            <v>2003421</v>
          </cell>
          <cell r="W1392">
            <v>2003431</v>
          </cell>
          <cell r="X1392">
            <v>40212</v>
          </cell>
          <cell r="Y1392">
            <v>3012</v>
          </cell>
          <cell r="Z1392">
            <v>50012</v>
          </cell>
          <cell r="AA1392">
            <v>4012</v>
          </cell>
          <cell r="AB1392">
            <v>0</v>
          </cell>
          <cell r="AC1392">
            <v>0</v>
          </cell>
          <cell r="AD1392">
            <v>0</v>
          </cell>
          <cell r="AE1392">
            <v>0</v>
          </cell>
          <cell r="AF1392">
            <v>2003401</v>
          </cell>
          <cell r="AG1392">
            <v>2003402</v>
          </cell>
          <cell r="AH1392">
            <v>2003403</v>
          </cell>
          <cell r="AI1392">
            <v>2003404</v>
          </cell>
          <cell r="AJ1392">
            <v>2003405</v>
          </cell>
          <cell r="AK1392">
            <v>2003406</v>
          </cell>
          <cell r="AL1392">
            <v>2003407</v>
          </cell>
          <cell r="AM1392">
            <v>2003408</v>
          </cell>
          <cell r="AN1392">
            <v>2003409</v>
          </cell>
          <cell r="AO1392">
            <v>2003410</v>
          </cell>
          <cell r="AP1392">
            <v>2003411</v>
          </cell>
          <cell r="AQ1392">
            <v>2003412</v>
          </cell>
          <cell r="AR1392">
            <v>9196</v>
          </cell>
          <cell r="AS1392">
            <v>366</v>
          </cell>
          <cell r="AT1392">
            <v>813</v>
          </cell>
          <cell r="AU1392">
            <v>32</v>
          </cell>
          <cell r="AV1392">
            <v>0</v>
          </cell>
          <cell r="AW1392">
            <v>0</v>
          </cell>
          <cell r="AX1392">
            <v>500</v>
          </cell>
          <cell r="AY1392">
            <v>19</v>
          </cell>
          <cell r="AZ1392">
            <v>417</v>
          </cell>
          <cell r="BA1392">
            <v>16</v>
          </cell>
        </row>
        <row r="1393">
          <cell r="B1393" t="str">
            <v>真·魏延</v>
          </cell>
          <cell r="C1393">
            <v>12007</v>
          </cell>
          <cell r="D1393">
            <v>1</v>
          </cell>
          <cell r="E1393">
            <v>0</v>
          </cell>
          <cell r="F1393">
            <v>20</v>
          </cell>
          <cell r="G1393">
            <v>20056</v>
          </cell>
          <cell r="H1393">
            <v>1</v>
          </cell>
          <cell r="I1393">
            <v>2</v>
          </cell>
          <cell r="J1393">
            <v>1</v>
          </cell>
          <cell r="K1393">
            <v>1</v>
          </cell>
          <cell r="L1393">
            <v>1</v>
          </cell>
          <cell r="M1393">
            <v>0</v>
          </cell>
          <cell r="N1393">
            <v>20046</v>
          </cell>
          <cell r="O1393">
            <v>20055</v>
          </cell>
          <cell r="P1393">
            <v>2</v>
          </cell>
          <cell r="Q1393">
            <v>1</v>
          </cell>
          <cell r="R1393">
            <v>2</v>
          </cell>
          <cell r="S1393">
            <v>1</v>
          </cell>
          <cell r="T1393">
            <v>2000135</v>
          </cell>
          <cell r="U1393">
            <v>2002312</v>
          </cell>
          <cell r="V1393">
            <v>2004511</v>
          </cell>
          <cell r="W1393">
            <v>2004521</v>
          </cell>
          <cell r="X1393">
            <v>40212</v>
          </cell>
          <cell r="Y1393">
            <v>3032</v>
          </cell>
          <cell r="Z1393">
            <v>50012</v>
          </cell>
          <cell r="AA1393">
            <v>4032</v>
          </cell>
          <cell r="AB1393">
            <v>0</v>
          </cell>
          <cell r="AC1393">
            <v>0</v>
          </cell>
          <cell r="AD1393">
            <v>0</v>
          </cell>
          <cell r="AE1393">
            <v>0</v>
          </cell>
          <cell r="AF1393">
            <v>2004501</v>
          </cell>
          <cell r="AG1393">
            <v>2004502</v>
          </cell>
          <cell r="AH1393">
            <v>2004503</v>
          </cell>
          <cell r="AI1393">
            <v>2004504</v>
          </cell>
          <cell r="AJ1393">
            <v>2004505</v>
          </cell>
          <cell r="AK1393">
            <v>2004506</v>
          </cell>
          <cell r="AL1393">
            <v>2004507</v>
          </cell>
          <cell r="AM1393">
            <v>2004508</v>
          </cell>
          <cell r="AN1393">
            <v>2004509</v>
          </cell>
          <cell r="AO1393">
            <v>2004510</v>
          </cell>
          <cell r="AP1393">
            <v>2004511</v>
          </cell>
          <cell r="AQ1393">
            <v>2004512</v>
          </cell>
          <cell r="AR1393">
            <v>1719</v>
          </cell>
          <cell r="AS1393">
            <v>69</v>
          </cell>
          <cell r="AT1393">
            <v>152</v>
          </cell>
          <cell r="AU1393">
            <v>6</v>
          </cell>
          <cell r="AV1393">
            <v>0</v>
          </cell>
          <cell r="AW1393">
            <v>0</v>
          </cell>
          <cell r="AX1393">
            <v>93</v>
          </cell>
          <cell r="AY1393">
            <v>4</v>
          </cell>
          <cell r="AZ1393">
            <v>78</v>
          </cell>
          <cell r="BA1393">
            <v>3</v>
          </cell>
        </row>
        <row r="1394">
          <cell r="B1394" t="str">
            <v>真·刘备</v>
          </cell>
          <cell r="C1394">
            <v>120082</v>
          </cell>
          <cell r="D1394">
            <v>1</v>
          </cell>
          <cell r="E1394">
            <v>0</v>
          </cell>
          <cell r="F1394">
            <v>20</v>
          </cell>
          <cell r="G1394">
            <v>20067</v>
          </cell>
          <cell r="H1394">
            <v>1</v>
          </cell>
          <cell r="I1394">
            <v>2</v>
          </cell>
          <cell r="J1394">
            <v>1</v>
          </cell>
          <cell r="K1394">
            <v>1</v>
          </cell>
          <cell r="L1394">
            <v>1</v>
          </cell>
          <cell r="M1394">
            <v>1</v>
          </cell>
          <cell r="N1394">
            <v>20047</v>
          </cell>
          <cell r="O1394">
            <v>20055</v>
          </cell>
          <cell r="P1394">
            <v>2</v>
          </cell>
          <cell r="Q1394">
            <v>1</v>
          </cell>
          <cell r="R1394">
            <v>2</v>
          </cell>
          <cell r="S1394">
            <v>0</v>
          </cell>
          <cell r="T1394">
            <v>2000135</v>
          </cell>
          <cell r="U1394">
            <v>2002312</v>
          </cell>
          <cell r="V1394">
            <v>2004511</v>
          </cell>
          <cell r="W1394">
            <v>2004521</v>
          </cell>
          <cell r="X1394">
            <v>40212</v>
          </cell>
          <cell r="Y1394">
            <v>3032</v>
          </cell>
          <cell r="Z1394">
            <v>50012</v>
          </cell>
          <cell r="AA1394">
            <v>4032</v>
          </cell>
          <cell r="AB1394">
            <v>0</v>
          </cell>
          <cell r="AC1394">
            <v>0</v>
          </cell>
          <cell r="AD1394">
            <v>0</v>
          </cell>
          <cell r="AE1394">
            <v>0</v>
          </cell>
          <cell r="AF1394">
            <v>2004501</v>
          </cell>
          <cell r="AG1394">
            <v>2004502</v>
          </cell>
          <cell r="AH1394">
            <v>2004503</v>
          </cell>
          <cell r="AI1394">
            <v>2004504</v>
          </cell>
          <cell r="AJ1394">
            <v>2004505</v>
          </cell>
          <cell r="AK1394">
            <v>2004506</v>
          </cell>
          <cell r="AL1394">
            <v>2004507</v>
          </cell>
          <cell r="AM1394">
            <v>2004508</v>
          </cell>
          <cell r="AN1394">
            <v>2004509</v>
          </cell>
          <cell r="AO1394">
            <v>2004510</v>
          </cell>
          <cell r="AP1394">
            <v>2004511</v>
          </cell>
          <cell r="AQ1394">
            <v>2004512</v>
          </cell>
          <cell r="AR1394">
            <v>1979</v>
          </cell>
          <cell r="AS1394">
            <v>79</v>
          </cell>
          <cell r="AT1394">
            <v>175</v>
          </cell>
          <cell r="AU1394">
            <v>7</v>
          </cell>
          <cell r="AV1394">
            <v>0</v>
          </cell>
          <cell r="AW1394">
            <v>0</v>
          </cell>
          <cell r="AX1394">
            <v>107</v>
          </cell>
          <cell r="AY1394">
            <v>4</v>
          </cell>
          <cell r="AZ1394">
            <v>89</v>
          </cell>
          <cell r="BA1394">
            <v>4</v>
          </cell>
        </row>
        <row r="1395">
          <cell r="B1395" t="str">
            <v>真·诸葛亮</v>
          </cell>
          <cell r="C1395">
            <v>120092</v>
          </cell>
          <cell r="D1395">
            <v>1</v>
          </cell>
          <cell r="E1395">
            <v>0</v>
          </cell>
          <cell r="F1395">
            <v>23</v>
          </cell>
          <cell r="G1395">
            <v>20078</v>
          </cell>
          <cell r="H1395">
            <v>1</v>
          </cell>
          <cell r="I1395">
            <v>2</v>
          </cell>
          <cell r="J1395">
            <v>1</v>
          </cell>
          <cell r="K1395">
            <v>1</v>
          </cell>
          <cell r="L1395">
            <v>1</v>
          </cell>
          <cell r="M1395">
            <v>2</v>
          </cell>
          <cell r="N1395">
            <v>20048</v>
          </cell>
          <cell r="O1395">
            <v>20055</v>
          </cell>
          <cell r="P1395">
            <v>2</v>
          </cell>
          <cell r="Q1395">
            <v>1</v>
          </cell>
          <cell r="R1395">
            <v>2</v>
          </cell>
          <cell r="S1395">
            <v>0</v>
          </cell>
          <cell r="T1395">
            <v>2000135</v>
          </cell>
          <cell r="U1395">
            <v>2002312</v>
          </cell>
          <cell r="V1395">
            <v>2004511</v>
          </cell>
          <cell r="W1395">
            <v>2004521</v>
          </cell>
          <cell r="X1395">
            <v>40212</v>
          </cell>
          <cell r="Y1395">
            <v>3032</v>
          </cell>
          <cell r="Z1395">
            <v>50012</v>
          </cell>
          <cell r="AA1395">
            <v>4032</v>
          </cell>
          <cell r="AB1395">
            <v>0</v>
          </cell>
          <cell r="AC1395">
            <v>0</v>
          </cell>
          <cell r="AD1395">
            <v>0</v>
          </cell>
          <cell r="AE1395">
            <v>0</v>
          </cell>
          <cell r="AF1395">
            <v>2004501</v>
          </cell>
          <cell r="AG1395">
            <v>2004502</v>
          </cell>
          <cell r="AH1395">
            <v>2004503</v>
          </cell>
          <cell r="AI1395">
            <v>2004504</v>
          </cell>
          <cell r="AJ1395">
            <v>2004505</v>
          </cell>
          <cell r="AK1395">
            <v>2004506</v>
          </cell>
          <cell r="AL1395">
            <v>2004507</v>
          </cell>
          <cell r="AM1395">
            <v>2004508</v>
          </cell>
          <cell r="AN1395">
            <v>2004509</v>
          </cell>
          <cell r="AO1395">
            <v>2004510</v>
          </cell>
          <cell r="AP1395">
            <v>2004511</v>
          </cell>
          <cell r="AQ1395">
            <v>2004512</v>
          </cell>
          <cell r="AR1395">
            <v>2275</v>
          </cell>
          <cell r="AS1395">
            <v>91</v>
          </cell>
          <cell r="AT1395">
            <v>201</v>
          </cell>
          <cell r="AU1395">
            <v>8</v>
          </cell>
          <cell r="AV1395">
            <v>0</v>
          </cell>
          <cell r="AW1395">
            <v>0</v>
          </cell>
          <cell r="AX1395">
            <v>124</v>
          </cell>
          <cell r="AY1395">
            <v>5</v>
          </cell>
          <cell r="AZ1395">
            <v>103</v>
          </cell>
          <cell r="BA1395">
            <v>4</v>
          </cell>
        </row>
        <row r="1396">
          <cell r="B1396" t="str">
            <v>真·庞统</v>
          </cell>
          <cell r="C1396">
            <v>12010</v>
          </cell>
          <cell r="D1396">
            <v>1</v>
          </cell>
          <cell r="E1396">
            <v>0</v>
          </cell>
          <cell r="F1396">
            <v>20</v>
          </cell>
          <cell r="G1396">
            <v>20089</v>
          </cell>
          <cell r="H1396">
            <v>1</v>
          </cell>
          <cell r="I1396">
            <v>2</v>
          </cell>
          <cell r="J1396">
            <v>1</v>
          </cell>
          <cell r="K1396">
            <v>1</v>
          </cell>
          <cell r="L1396">
            <v>1</v>
          </cell>
          <cell r="M1396">
            <v>3</v>
          </cell>
          <cell r="N1396">
            <v>20049</v>
          </cell>
          <cell r="O1396">
            <v>20055</v>
          </cell>
          <cell r="P1396">
            <v>2</v>
          </cell>
          <cell r="Q1396">
            <v>1</v>
          </cell>
          <cell r="R1396">
            <v>2</v>
          </cell>
          <cell r="S1396">
            <v>0</v>
          </cell>
          <cell r="T1396">
            <v>2000135</v>
          </cell>
          <cell r="U1396">
            <v>2002312</v>
          </cell>
          <cell r="V1396">
            <v>2004511</v>
          </cell>
          <cell r="W1396">
            <v>2004521</v>
          </cell>
          <cell r="X1396">
            <v>40212</v>
          </cell>
          <cell r="Y1396">
            <v>3032</v>
          </cell>
          <cell r="Z1396">
            <v>50012</v>
          </cell>
          <cell r="AA1396">
            <v>4032</v>
          </cell>
          <cell r="AB1396">
            <v>0</v>
          </cell>
          <cell r="AC1396">
            <v>0</v>
          </cell>
          <cell r="AD1396">
            <v>0</v>
          </cell>
          <cell r="AE1396">
            <v>0</v>
          </cell>
          <cell r="AF1396">
            <v>2004501</v>
          </cell>
          <cell r="AG1396">
            <v>2004502</v>
          </cell>
          <cell r="AH1396">
            <v>2004503</v>
          </cell>
          <cell r="AI1396">
            <v>2004504</v>
          </cell>
          <cell r="AJ1396">
            <v>2004505</v>
          </cell>
          <cell r="AK1396">
            <v>2004506</v>
          </cell>
          <cell r="AL1396">
            <v>2004507</v>
          </cell>
          <cell r="AM1396">
            <v>2004508</v>
          </cell>
          <cell r="AN1396">
            <v>2004509</v>
          </cell>
          <cell r="AO1396">
            <v>2004510</v>
          </cell>
          <cell r="AP1396">
            <v>2004511</v>
          </cell>
          <cell r="AQ1396">
            <v>2004512</v>
          </cell>
          <cell r="AR1396">
            <v>2616</v>
          </cell>
          <cell r="AS1396">
            <v>105</v>
          </cell>
          <cell r="AT1396">
            <v>231</v>
          </cell>
          <cell r="AU1396">
            <v>9</v>
          </cell>
          <cell r="AV1396">
            <v>0</v>
          </cell>
          <cell r="AW1396">
            <v>0</v>
          </cell>
          <cell r="AX1396">
            <v>142</v>
          </cell>
          <cell r="AY1396">
            <v>6</v>
          </cell>
          <cell r="AZ1396">
            <v>118</v>
          </cell>
          <cell r="BA1396">
            <v>5</v>
          </cell>
        </row>
        <row r="1397">
          <cell r="B1397" t="str">
            <v>真·法正</v>
          </cell>
          <cell r="C1397">
            <v>12011</v>
          </cell>
          <cell r="D1397">
            <v>1</v>
          </cell>
          <cell r="E1397">
            <v>0</v>
          </cell>
          <cell r="F1397">
            <v>18</v>
          </cell>
          <cell r="G1397">
            <v>20100</v>
          </cell>
          <cell r="H1397">
            <v>1</v>
          </cell>
          <cell r="I1397">
            <v>2</v>
          </cell>
          <cell r="J1397">
            <v>1</v>
          </cell>
          <cell r="K1397">
            <v>1</v>
          </cell>
          <cell r="L1397">
            <v>1</v>
          </cell>
          <cell r="M1397">
            <v>4</v>
          </cell>
          <cell r="N1397">
            <v>20050</v>
          </cell>
          <cell r="O1397">
            <v>20055</v>
          </cell>
          <cell r="P1397">
            <v>2</v>
          </cell>
          <cell r="Q1397">
            <v>1</v>
          </cell>
          <cell r="R1397">
            <v>2</v>
          </cell>
          <cell r="S1397">
            <v>0</v>
          </cell>
          <cell r="T1397">
            <v>2000135</v>
          </cell>
          <cell r="U1397">
            <v>2002312</v>
          </cell>
          <cell r="V1397">
            <v>2004511</v>
          </cell>
          <cell r="W1397">
            <v>2004521</v>
          </cell>
          <cell r="X1397">
            <v>40212</v>
          </cell>
          <cell r="Y1397">
            <v>3032</v>
          </cell>
          <cell r="Z1397">
            <v>50012</v>
          </cell>
          <cell r="AA1397">
            <v>4032</v>
          </cell>
          <cell r="AB1397">
            <v>0</v>
          </cell>
          <cell r="AC1397">
            <v>0</v>
          </cell>
          <cell r="AD1397">
            <v>0</v>
          </cell>
          <cell r="AE1397">
            <v>0</v>
          </cell>
          <cell r="AF1397">
            <v>2004501</v>
          </cell>
          <cell r="AG1397">
            <v>2004502</v>
          </cell>
          <cell r="AH1397">
            <v>2004503</v>
          </cell>
          <cell r="AI1397">
            <v>2004504</v>
          </cell>
          <cell r="AJ1397">
            <v>2004505</v>
          </cell>
          <cell r="AK1397">
            <v>2004506</v>
          </cell>
          <cell r="AL1397">
            <v>2004507</v>
          </cell>
          <cell r="AM1397">
            <v>2004508</v>
          </cell>
          <cell r="AN1397">
            <v>2004509</v>
          </cell>
          <cell r="AO1397">
            <v>2004510</v>
          </cell>
          <cell r="AP1397">
            <v>2004511</v>
          </cell>
          <cell r="AQ1397">
            <v>2004512</v>
          </cell>
          <cell r="AR1397">
            <v>3008</v>
          </cell>
          <cell r="AS1397">
            <v>120</v>
          </cell>
          <cell r="AT1397">
            <v>266</v>
          </cell>
          <cell r="AU1397">
            <v>11</v>
          </cell>
          <cell r="AV1397">
            <v>0</v>
          </cell>
          <cell r="AW1397">
            <v>0</v>
          </cell>
          <cell r="AX1397">
            <v>164</v>
          </cell>
          <cell r="AY1397">
            <v>7</v>
          </cell>
          <cell r="AZ1397">
            <v>136</v>
          </cell>
          <cell r="BA1397">
            <v>5</v>
          </cell>
        </row>
        <row r="1398">
          <cell r="B1398" t="str">
            <v>真·姜维</v>
          </cell>
          <cell r="C1398">
            <v>12012</v>
          </cell>
          <cell r="D1398">
            <v>1</v>
          </cell>
          <cell r="E1398">
            <v>0</v>
          </cell>
          <cell r="F1398">
            <v>20</v>
          </cell>
          <cell r="G1398">
            <v>20111</v>
          </cell>
          <cell r="H1398">
            <v>1</v>
          </cell>
          <cell r="I1398">
            <v>2</v>
          </cell>
          <cell r="J1398">
            <v>1</v>
          </cell>
          <cell r="K1398">
            <v>1</v>
          </cell>
          <cell r="L1398">
            <v>1</v>
          </cell>
          <cell r="M1398">
            <v>5</v>
          </cell>
          <cell r="N1398">
            <v>20051</v>
          </cell>
          <cell r="O1398">
            <v>20055</v>
          </cell>
          <cell r="P1398">
            <v>2</v>
          </cell>
          <cell r="Q1398">
            <v>1</v>
          </cell>
          <cell r="R1398">
            <v>2</v>
          </cell>
          <cell r="S1398">
            <v>0</v>
          </cell>
          <cell r="T1398">
            <v>2000135</v>
          </cell>
          <cell r="U1398">
            <v>2002312</v>
          </cell>
          <cell r="V1398">
            <v>2004511</v>
          </cell>
          <cell r="W1398">
            <v>2004521</v>
          </cell>
          <cell r="X1398">
            <v>40212</v>
          </cell>
          <cell r="Y1398">
            <v>3032</v>
          </cell>
          <cell r="Z1398">
            <v>50012</v>
          </cell>
          <cell r="AA1398">
            <v>4032</v>
          </cell>
          <cell r="AB1398">
            <v>0</v>
          </cell>
          <cell r="AC1398">
            <v>0</v>
          </cell>
          <cell r="AD1398">
            <v>0</v>
          </cell>
          <cell r="AE1398">
            <v>0</v>
          </cell>
          <cell r="AF1398">
            <v>2004501</v>
          </cell>
          <cell r="AG1398">
            <v>2004502</v>
          </cell>
          <cell r="AH1398">
            <v>2004503</v>
          </cell>
          <cell r="AI1398">
            <v>2004504</v>
          </cell>
          <cell r="AJ1398">
            <v>2004505</v>
          </cell>
          <cell r="AK1398">
            <v>2004506</v>
          </cell>
          <cell r="AL1398">
            <v>2004507</v>
          </cell>
          <cell r="AM1398">
            <v>2004508</v>
          </cell>
          <cell r="AN1398">
            <v>2004509</v>
          </cell>
          <cell r="AO1398">
            <v>2004510</v>
          </cell>
          <cell r="AP1398">
            <v>2004511</v>
          </cell>
          <cell r="AQ1398">
            <v>2004512</v>
          </cell>
          <cell r="AR1398">
            <v>3459</v>
          </cell>
          <cell r="AS1398">
            <v>138</v>
          </cell>
          <cell r="AT1398">
            <v>305</v>
          </cell>
          <cell r="AU1398">
            <v>12</v>
          </cell>
          <cell r="AV1398">
            <v>0</v>
          </cell>
          <cell r="AW1398">
            <v>0</v>
          </cell>
          <cell r="AX1398">
            <v>188</v>
          </cell>
          <cell r="AY1398">
            <v>8</v>
          </cell>
          <cell r="AZ1398">
            <v>157</v>
          </cell>
          <cell r="BA1398">
            <v>6</v>
          </cell>
        </row>
        <row r="1399">
          <cell r="B1399" t="str">
            <v>真·马良</v>
          </cell>
          <cell r="C1399">
            <v>12013</v>
          </cell>
          <cell r="D1399">
            <v>1</v>
          </cell>
          <cell r="E1399">
            <v>0</v>
          </cell>
          <cell r="F1399">
            <v>18</v>
          </cell>
          <cell r="G1399">
            <v>20122</v>
          </cell>
          <cell r="H1399">
            <v>1</v>
          </cell>
          <cell r="I1399">
            <v>2</v>
          </cell>
          <cell r="J1399">
            <v>1</v>
          </cell>
          <cell r="K1399">
            <v>1</v>
          </cell>
          <cell r="L1399">
            <v>1</v>
          </cell>
          <cell r="M1399">
            <v>6</v>
          </cell>
          <cell r="N1399">
            <v>20052</v>
          </cell>
          <cell r="O1399">
            <v>20055</v>
          </cell>
          <cell r="P1399">
            <v>2</v>
          </cell>
          <cell r="Q1399">
            <v>1</v>
          </cell>
          <cell r="R1399">
            <v>2</v>
          </cell>
          <cell r="S1399">
            <v>0</v>
          </cell>
          <cell r="T1399">
            <v>2000135</v>
          </cell>
          <cell r="U1399">
            <v>2002312</v>
          </cell>
          <cell r="V1399">
            <v>2004511</v>
          </cell>
          <cell r="W1399">
            <v>2004521</v>
          </cell>
          <cell r="X1399">
            <v>40212</v>
          </cell>
          <cell r="Y1399">
            <v>3032</v>
          </cell>
          <cell r="Z1399">
            <v>50012</v>
          </cell>
          <cell r="AA1399">
            <v>4032</v>
          </cell>
          <cell r="AB1399">
            <v>0</v>
          </cell>
          <cell r="AC1399">
            <v>0</v>
          </cell>
          <cell r="AD1399">
            <v>0</v>
          </cell>
          <cell r="AE1399">
            <v>0</v>
          </cell>
          <cell r="AF1399">
            <v>2004501</v>
          </cell>
          <cell r="AG1399">
            <v>2004502</v>
          </cell>
          <cell r="AH1399">
            <v>2004503</v>
          </cell>
          <cell r="AI1399">
            <v>2004504</v>
          </cell>
          <cell r="AJ1399">
            <v>2004505</v>
          </cell>
          <cell r="AK1399">
            <v>2004506</v>
          </cell>
          <cell r="AL1399">
            <v>2004507</v>
          </cell>
          <cell r="AM1399">
            <v>2004508</v>
          </cell>
          <cell r="AN1399">
            <v>2004509</v>
          </cell>
          <cell r="AO1399">
            <v>2004510</v>
          </cell>
          <cell r="AP1399">
            <v>2004511</v>
          </cell>
          <cell r="AQ1399">
            <v>2004512</v>
          </cell>
          <cell r="AR1399">
            <v>3978</v>
          </cell>
          <cell r="AS1399">
            <v>159</v>
          </cell>
          <cell r="AT1399">
            <v>351</v>
          </cell>
          <cell r="AU1399">
            <v>14</v>
          </cell>
          <cell r="AV1399">
            <v>0</v>
          </cell>
          <cell r="AW1399">
            <v>0</v>
          </cell>
          <cell r="AX1399">
            <v>216</v>
          </cell>
          <cell r="AY1399">
            <v>9</v>
          </cell>
          <cell r="AZ1399">
            <v>180</v>
          </cell>
          <cell r="BA1399">
            <v>7</v>
          </cell>
        </row>
        <row r="1400">
          <cell r="B1400" t="str">
            <v>真·夏侯涓</v>
          </cell>
          <cell r="C1400">
            <v>12014</v>
          </cell>
          <cell r="D1400">
            <v>1</v>
          </cell>
          <cell r="E1400">
            <v>0</v>
          </cell>
          <cell r="F1400">
            <v>18</v>
          </cell>
          <cell r="G1400">
            <v>20133</v>
          </cell>
          <cell r="H1400">
            <v>1</v>
          </cell>
          <cell r="I1400">
            <v>2</v>
          </cell>
          <cell r="J1400">
            <v>1</v>
          </cell>
          <cell r="K1400">
            <v>1</v>
          </cell>
          <cell r="L1400">
            <v>1</v>
          </cell>
          <cell r="M1400">
            <v>7</v>
          </cell>
          <cell r="N1400">
            <v>20053</v>
          </cell>
          <cell r="O1400">
            <v>20055</v>
          </cell>
          <cell r="P1400">
            <v>2</v>
          </cell>
          <cell r="Q1400">
            <v>1</v>
          </cell>
          <cell r="R1400">
            <v>2</v>
          </cell>
          <cell r="S1400">
            <v>0</v>
          </cell>
          <cell r="T1400">
            <v>2000135</v>
          </cell>
          <cell r="U1400">
            <v>2002312</v>
          </cell>
          <cell r="V1400">
            <v>2004511</v>
          </cell>
          <cell r="W1400">
            <v>2004521</v>
          </cell>
          <cell r="X1400">
            <v>40212</v>
          </cell>
          <cell r="Y1400">
            <v>3032</v>
          </cell>
          <cell r="Z1400">
            <v>50012</v>
          </cell>
          <cell r="AA1400">
            <v>4032</v>
          </cell>
          <cell r="AB1400">
            <v>0</v>
          </cell>
          <cell r="AC1400">
            <v>0</v>
          </cell>
          <cell r="AD1400">
            <v>0</v>
          </cell>
          <cell r="AE1400">
            <v>0</v>
          </cell>
          <cell r="AF1400">
            <v>2004501</v>
          </cell>
          <cell r="AG1400">
            <v>2004502</v>
          </cell>
          <cell r="AH1400">
            <v>2004503</v>
          </cell>
          <cell r="AI1400">
            <v>2004504</v>
          </cell>
          <cell r="AJ1400">
            <v>2004505</v>
          </cell>
          <cell r="AK1400">
            <v>2004506</v>
          </cell>
          <cell r="AL1400">
            <v>2004507</v>
          </cell>
          <cell r="AM1400">
            <v>2004508</v>
          </cell>
          <cell r="AN1400">
            <v>2004509</v>
          </cell>
          <cell r="AO1400">
            <v>2004510</v>
          </cell>
          <cell r="AP1400">
            <v>2004511</v>
          </cell>
          <cell r="AQ1400">
            <v>2004512</v>
          </cell>
          <cell r="AR1400">
            <v>4574</v>
          </cell>
          <cell r="AS1400">
            <v>183</v>
          </cell>
          <cell r="AT1400">
            <v>404</v>
          </cell>
          <cell r="AU1400">
            <v>16</v>
          </cell>
          <cell r="AV1400">
            <v>0</v>
          </cell>
          <cell r="AW1400">
            <v>0</v>
          </cell>
          <cell r="AX1400">
            <v>249</v>
          </cell>
          <cell r="AY1400">
            <v>10</v>
          </cell>
          <cell r="AZ1400">
            <v>207</v>
          </cell>
          <cell r="BA1400">
            <v>8</v>
          </cell>
        </row>
        <row r="1401">
          <cell r="B1401" t="str">
            <v>真·黄月英</v>
          </cell>
          <cell r="C1401">
            <v>12015</v>
          </cell>
          <cell r="D1401">
            <v>1</v>
          </cell>
          <cell r="E1401">
            <v>0</v>
          </cell>
          <cell r="F1401">
            <v>18</v>
          </cell>
          <cell r="G1401">
            <v>20144</v>
          </cell>
          <cell r="H1401">
            <v>1</v>
          </cell>
          <cell r="I1401">
            <v>2</v>
          </cell>
          <cell r="J1401">
            <v>1</v>
          </cell>
          <cell r="K1401">
            <v>1</v>
          </cell>
          <cell r="L1401">
            <v>1</v>
          </cell>
          <cell r="M1401">
            <v>8</v>
          </cell>
          <cell r="N1401">
            <v>20054</v>
          </cell>
          <cell r="O1401">
            <v>20055</v>
          </cell>
          <cell r="P1401">
            <v>2</v>
          </cell>
          <cell r="Q1401">
            <v>1</v>
          </cell>
          <cell r="R1401">
            <v>2</v>
          </cell>
          <cell r="S1401">
            <v>0</v>
          </cell>
          <cell r="T1401">
            <v>2000135</v>
          </cell>
          <cell r="U1401">
            <v>2002312</v>
          </cell>
          <cell r="V1401">
            <v>2004511</v>
          </cell>
          <cell r="W1401">
            <v>2004521</v>
          </cell>
          <cell r="X1401">
            <v>40212</v>
          </cell>
          <cell r="Y1401">
            <v>3032</v>
          </cell>
          <cell r="Z1401">
            <v>50012</v>
          </cell>
          <cell r="AA1401">
            <v>4032</v>
          </cell>
          <cell r="AB1401">
            <v>0</v>
          </cell>
          <cell r="AC1401">
            <v>0</v>
          </cell>
          <cell r="AD1401">
            <v>0</v>
          </cell>
          <cell r="AE1401">
            <v>0</v>
          </cell>
          <cell r="AF1401">
            <v>2004501</v>
          </cell>
          <cell r="AG1401">
            <v>2004502</v>
          </cell>
          <cell r="AH1401">
            <v>2004503</v>
          </cell>
          <cell r="AI1401">
            <v>2004504</v>
          </cell>
          <cell r="AJ1401">
            <v>2004505</v>
          </cell>
          <cell r="AK1401">
            <v>2004506</v>
          </cell>
          <cell r="AL1401">
            <v>2004507</v>
          </cell>
          <cell r="AM1401">
            <v>2004508</v>
          </cell>
          <cell r="AN1401">
            <v>2004509</v>
          </cell>
          <cell r="AO1401">
            <v>2004510</v>
          </cell>
          <cell r="AP1401">
            <v>2004511</v>
          </cell>
          <cell r="AQ1401">
            <v>2004512</v>
          </cell>
          <cell r="AR1401">
            <v>5259</v>
          </cell>
          <cell r="AS1401">
            <v>210</v>
          </cell>
          <cell r="AT1401">
            <v>465</v>
          </cell>
          <cell r="AU1401">
            <v>19</v>
          </cell>
          <cell r="AV1401">
            <v>0</v>
          </cell>
          <cell r="AW1401">
            <v>0</v>
          </cell>
          <cell r="AX1401">
            <v>286</v>
          </cell>
          <cell r="AY1401">
            <v>11</v>
          </cell>
          <cell r="AZ1401">
            <v>239</v>
          </cell>
          <cell r="BA1401">
            <v>10</v>
          </cell>
        </row>
        <row r="1402">
          <cell r="B1402" t="str">
            <v>真·徐庶</v>
          </cell>
          <cell r="C1402">
            <v>12016</v>
          </cell>
          <cell r="D1402">
            <v>1</v>
          </cell>
          <cell r="E1402">
            <v>0</v>
          </cell>
          <cell r="F1402">
            <v>20</v>
          </cell>
          <cell r="G1402">
            <v>20155</v>
          </cell>
          <cell r="H1402">
            <v>1</v>
          </cell>
          <cell r="I1402">
            <v>2</v>
          </cell>
          <cell r="J1402">
            <v>1</v>
          </cell>
          <cell r="K1402">
            <v>1</v>
          </cell>
          <cell r="L1402">
            <v>1</v>
          </cell>
          <cell r="M1402">
            <v>9</v>
          </cell>
          <cell r="N1402">
            <v>20055</v>
          </cell>
          <cell r="O1402">
            <v>20055</v>
          </cell>
          <cell r="P1402">
            <v>2</v>
          </cell>
          <cell r="Q1402">
            <v>1</v>
          </cell>
          <cell r="R1402">
            <v>2</v>
          </cell>
          <cell r="S1402">
            <v>0</v>
          </cell>
          <cell r="T1402">
            <v>2000135</v>
          </cell>
          <cell r="U1402">
            <v>2002312</v>
          </cell>
          <cell r="V1402">
            <v>2004511</v>
          </cell>
          <cell r="W1402">
            <v>2004521</v>
          </cell>
          <cell r="X1402">
            <v>40212</v>
          </cell>
          <cell r="Y1402">
            <v>3032</v>
          </cell>
          <cell r="Z1402">
            <v>50012</v>
          </cell>
          <cell r="AA1402">
            <v>4032</v>
          </cell>
          <cell r="AB1402">
            <v>0</v>
          </cell>
          <cell r="AC1402">
            <v>0</v>
          </cell>
          <cell r="AD1402">
            <v>0</v>
          </cell>
          <cell r="AE1402">
            <v>0</v>
          </cell>
          <cell r="AF1402">
            <v>2004501</v>
          </cell>
          <cell r="AG1402">
            <v>2004502</v>
          </cell>
          <cell r="AH1402">
            <v>2004503</v>
          </cell>
          <cell r="AI1402">
            <v>2004504</v>
          </cell>
          <cell r="AJ1402">
            <v>2004505</v>
          </cell>
          <cell r="AK1402">
            <v>2004506</v>
          </cell>
          <cell r="AL1402">
            <v>2004507</v>
          </cell>
          <cell r="AM1402">
            <v>2004508</v>
          </cell>
          <cell r="AN1402">
            <v>2004509</v>
          </cell>
          <cell r="AO1402">
            <v>2004510</v>
          </cell>
          <cell r="AP1402">
            <v>2004511</v>
          </cell>
          <cell r="AQ1402">
            <v>2004512</v>
          </cell>
          <cell r="AR1402">
            <v>6046</v>
          </cell>
          <cell r="AS1402">
            <v>242</v>
          </cell>
          <cell r="AT1402">
            <v>534</v>
          </cell>
          <cell r="AU1402">
            <v>21</v>
          </cell>
          <cell r="AV1402">
            <v>0</v>
          </cell>
          <cell r="AW1402">
            <v>0</v>
          </cell>
          <cell r="AX1402">
            <v>329</v>
          </cell>
          <cell r="AY1402">
            <v>13</v>
          </cell>
          <cell r="AZ1402">
            <v>274</v>
          </cell>
          <cell r="BA1402">
            <v>11</v>
          </cell>
        </row>
        <row r="1403">
          <cell r="B1403" t="str">
            <v>真·关兴</v>
          </cell>
          <cell r="C1403">
            <v>12017</v>
          </cell>
          <cell r="D1403">
            <v>1</v>
          </cell>
          <cell r="E1403">
            <v>0</v>
          </cell>
          <cell r="F1403">
            <v>18</v>
          </cell>
          <cell r="G1403">
            <v>20166</v>
          </cell>
          <cell r="H1403">
            <v>1</v>
          </cell>
          <cell r="I1403">
            <v>2</v>
          </cell>
          <cell r="J1403">
            <v>1</v>
          </cell>
          <cell r="K1403">
            <v>1</v>
          </cell>
          <cell r="L1403">
            <v>1</v>
          </cell>
          <cell r="M1403">
            <v>10</v>
          </cell>
          <cell r="N1403">
            <v>20709</v>
          </cell>
          <cell r="O1403">
            <v>20055</v>
          </cell>
          <cell r="P1403">
            <v>2</v>
          </cell>
          <cell r="Q1403">
            <v>1</v>
          </cell>
          <cell r="R1403">
            <v>2</v>
          </cell>
          <cell r="S1403">
            <v>0</v>
          </cell>
          <cell r="T1403">
            <v>2000135</v>
          </cell>
          <cell r="U1403">
            <v>2002312</v>
          </cell>
          <cell r="V1403">
            <v>2004511</v>
          </cell>
          <cell r="W1403">
            <v>2004521</v>
          </cell>
          <cell r="X1403">
            <v>40212</v>
          </cell>
          <cell r="Y1403">
            <v>3032</v>
          </cell>
          <cell r="Z1403">
            <v>50012</v>
          </cell>
          <cell r="AA1403">
            <v>4032</v>
          </cell>
          <cell r="AB1403">
            <v>0</v>
          </cell>
          <cell r="AC1403">
            <v>0</v>
          </cell>
          <cell r="AD1403">
            <v>0</v>
          </cell>
          <cell r="AE1403">
            <v>0</v>
          </cell>
          <cell r="AF1403">
            <v>2004501</v>
          </cell>
          <cell r="AG1403">
            <v>2004502</v>
          </cell>
          <cell r="AH1403">
            <v>2004503</v>
          </cell>
          <cell r="AI1403">
            <v>2004504</v>
          </cell>
          <cell r="AJ1403">
            <v>2004505</v>
          </cell>
          <cell r="AK1403">
            <v>2004506</v>
          </cell>
          <cell r="AL1403">
            <v>2004507</v>
          </cell>
          <cell r="AM1403">
            <v>2004508</v>
          </cell>
          <cell r="AN1403">
            <v>2004509</v>
          </cell>
          <cell r="AO1403">
            <v>2004510</v>
          </cell>
          <cell r="AP1403">
            <v>2004511</v>
          </cell>
          <cell r="AQ1403">
            <v>2004512</v>
          </cell>
          <cell r="AR1403">
            <v>6954</v>
          </cell>
          <cell r="AS1403">
            <v>278</v>
          </cell>
          <cell r="AT1403">
            <v>615</v>
          </cell>
          <cell r="AU1403">
            <v>25</v>
          </cell>
          <cell r="AV1403">
            <v>0</v>
          </cell>
          <cell r="AW1403">
            <v>0</v>
          </cell>
          <cell r="AX1403">
            <v>379</v>
          </cell>
          <cell r="AY1403">
            <v>15</v>
          </cell>
          <cell r="AZ1403">
            <v>316</v>
          </cell>
          <cell r="BA1403">
            <v>13</v>
          </cell>
        </row>
        <row r="1404">
          <cell r="B1404" t="str">
            <v>真·张苞</v>
          </cell>
          <cell r="C1404">
            <v>12018</v>
          </cell>
          <cell r="D1404">
            <v>1</v>
          </cell>
          <cell r="E1404">
            <v>0</v>
          </cell>
          <cell r="F1404">
            <v>18</v>
          </cell>
          <cell r="G1404">
            <v>20177</v>
          </cell>
          <cell r="H1404">
            <v>1</v>
          </cell>
          <cell r="I1404">
            <v>2</v>
          </cell>
          <cell r="J1404">
            <v>1</v>
          </cell>
          <cell r="K1404">
            <v>1</v>
          </cell>
          <cell r="L1404">
            <v>1</v>
          </cell>
          <cell r="M1404">
            <v>11</v>
          </cell>
          <cell r="N1404">
            <v>20710</v>
          </cell>
          <cell r="O1404">
            <v>20055</v>
          </cell>
          <cell r="P1404">
            <v>2</v>
          </cell>
          <cell r="Q1404">
            <v>1</v>
          </cell>
          <cell r="R1404">
            <v>2</v>
          </cell>
          <cell r="S1404">
            <v>0</v>
          </cell>
          <cell r="T1404">
            <v>2000135</v>
          </cell>
          <cell r="U1404">
            <v>2002312</v>
          </cell>
          <cell r="V1404">
            <v>2004511</v>
          </cell>
          <cell r="W1404">
            <v>2004521</v>
          </cell>
          <cell r="X1404">
            <v>40212</v>
          </cell>
          <cell r="Y1404">
            <v>3032</v>
          </cell>
          <cell r="Z1404">
            <v>50012</v>
          </cell>
          <cell r="AA1404">
            <v>4032</v>
          </cell>
          <cell r="AB1404">
            <v>0</v>
          </cell>
          <cell r="AC1404">
            <v>0</v>
          </cell>
          <cell r="AD1404">
            <v>0</v>
          </cell>
          <cell r="AE1404">
            <v>0</v>
          </cell>
          <cell r="AF1404">
            <v>2004501</v>
          </cell>
          <cell r="AG1404">
            <v>2004502</v>
          </cell>
          <cell r="AH1404">
            <v>2004503</v>
          </cell>
          <cell r="AI1404">
            <v>2004504</v>
          </cell>
          <cell r="AJ1404">
            <v>2004505</v>
          </cell>
          <cell r="AK1404">
            <v>2004506</v>
          </cell>
          <cell r="AL1404">
            <v>2004507</v>
          </cell>
          <cell r="AM1404">
            <v>2004508</v>
          </cell>
          <cell r="AN1404">
            <v>2004509</v>
          </cell>
          <cell r="AO1404">
            <v>2004510</v>
          </cell>
          <cell r="AP1404">
            <v>2004511</v>
          </cell>
          <cell r="AQ1404">
            <v>2004512</v>
          </cell>
          <cell r="AR1404">
            <v>7997</v>
          </cell>
          <cell r="AS1404">
            <v>319</v>
          </cell>
          <cell r="AT1404">
            <v>707</v>
          </cell>
          <cell r="AU1404">
            <v>28</v>
          </cell>
          <cell r="AV1404">
            <v>0</v>
          </cell>
          <cell r="AW1404">
            <v>0</v>
          </cell>
          <cell r="AX1404">
            <v>435</v>
          </cell>
          <cell r="AY1404">
            <v>17</v>
          </cell>
          <cell r="AZ1404">
            <v>363</v>
          </cell>
          <cell r="BA1404">
            <v>14</v>
          </cell>
        </row>
        <row r="1405">
          <cell r="B1405" t="str">
            <v>真·孟获</v>
          </cell>
          <cell r="C1405">
            <v>12019</v>
          </cell>
          <cell r="D1405">
            <v>1</v>
          </cell>
          <cell r="E1405">
            <v>0</v>
          </cell>
          <cell r="F1405">
            <v>18</v>
          </cell>
          <cell r="G1405">
            <v>20188</v>
          </cell>
          <cell r="H1405">
            <v>1</v>
          </cell>
          <cell r="I1405">
            <v>2</v>
          </cell>
          <cell r="J1405">
            <v>1</v>
          </cell>
          <cell r="K1405">
            <v>1</v>
          </cell>
          <cell r="L1405">
            <v>1</v>
          </cell>
          <cell r="M1405">
            <v>12</v>
          </cell>
          <cell r="N1405">
            <v>0</v>
          </cell>
          <cell r="O1405">
            <v>20055</v>
          </cell>
          <cell r="P1405">
            <v>2</v>
          </cell>
          <cell r="Q1405">
            <v>1</v>
          </cell>
          <cell r="R1405">
            <v>2</v>
          </cell>
          <cell r="S1405">
            <v>0</v>
          </cell>
          <cell r="T1405">
            <v>2000135</v>
          </cell>
          <cell r="U1405">
            <v>2002312</v>
          </cell>
          <cell r="V1405">
            <v>2004511</v>
          </cell>
          <cell r="W1405">
            <v>2004521</v>
          </cell>
          <cell r="X1405">
            <v>40212</v>
          </cell>
          <cell r="Y1405">
            <v>3032</v>
          </cell>
          <cell r="Z1405">
            <v>50012</v>
          </cell>
          <cell r="AA1405">
            <v>4032</v>
          </cell>
          <cell r="AB1405">
            <v>0</v>
          </cell>
          <cell r="AC1405">
            <v>0</v>
          </cell>
          <cell r="AD1405">
            <v>0</v>
          </cell>
          <cell r="AE1405">
            <v>0</v>
          </cell>
          <cell r="AF1405">
            <v>2004501</v>
          </cell>
          <cell r="AG1405">
            <v>2004502</v>
          </cell>
          <cell r="AH1405">
            <v>2004503</v>
          </cell>
          <cell r="AI1405">
            <v>2004504</v>
          </cell>
          <cell r="AJ1405">
            <v>2004505</v>
          </cell>
          <cell r="AK1405">
            <v>2004506</v>
          </cell>
          <cell r="AL1405">
            <v>2004507</v>
          </cell>
          <cell r="AM1405">
            <v>2004508</v>
          </cell>
          <cell r="AN1405">
            <v>2004509</v>
          </cell>
          <cell r="AO1405">
            <v>2004510</v>
          </cell>
          <cell r="AP1405">
            <v>2004511</v>
          </cell>
          <cell r="AQ1405">
            <v>2004512</v>
          </cell>
          <cell r="AR1405">
            <v>9196</v>
          </cell>
          <cell r="AS1405">
            <v>366</v>
          </cell>
          <cell r="AT1405">
            <v>813</v>
          </cell>
          <cell r="AU1405">
            <v>32</v>
          </cell>
          <cell r="AV1405">
            <v>0</v>
          </cell>
          <cell r="AW1405">
            <v>0</v>
          </cell>
          <cell r="AX1405">
            <v>500</v>
          </cell>
          <cell r="AY1405">
            <v>19</v>
          </cell>
          <cell r="AZ1405">
            <v>417</v>
          </cell>
          <cell r="BA1405">
            <v>16</v>
          </cell>
        </row>
        <row r="1406">
          <cell r="B1406" t="str">
            <v>真·祝融</v>
          </cell>
          <cell r="C1406">
            <v>12002</v>
          </cell>
          <cell r="D1406">
            <v>1</v>
          </cell>
          <cell r="E1406">
            <v>0</v>
          </cell>
          <cell r="F1406">
            <v>18</v>
          </cell>
          <cell r="G1406">
            <v>20199</v>
          </cell>
          <cell r="H1406">
            <v>1</v>
          </cell>
          <cell r="I1406">
            <v>2</v>
          </cell>
          <cell r="J1406">
            <v>1</v>
          </cell>
          <cell r="K1406">
            <v>1</v>
          </cell>
          <cell r="L1406">
            <v>1</v>
          </cell>
          <cell r="M1406">
            <v>0</v>
          </cell>
          <cell r="N1406">
            <v>20057</v>
          </cell>
          <cell r="O1406">
            <v>20066</v>
          </cell>
          <cell r="P1406">
            <v>2</v>
          </cell>
          <cell r="Q1406">
            <v>1</v>
          </cell>
          <cell r="R1406">
            <v>2</v>
          </cell>
          <cell r="S1406">
            <v>1</v>
          </cell>
          <cell r="T1406">
            <v>2007832</v>
          </cell>
          <cell r="U1406">
            <v>2003412</v>
          </cell>
          <cell r="V1406">
            <v>2005611</v>
          </cell>
          <cell r="W1406">
            <v>2005621</v>
          </cell>
          <cell r="X1406">
            <v>40221</v>
          </cell>
          <cell r="Y1406">
            <v>3032</v>
          </cell>
          <cell r="Z1406">
            <v>50021</v>
          </cell>
          <cell r="AA1406">
            <v>4032</v>
          </cell>
          <cell r="AB1406">
            <v>0</v>
          </cell>
          <cell r="AC1406">
            <v>0</v>
          </cell>
          <cell r="AD1406">
            <v>0</v>
          </cell>
          <cell r="AE1406">
            <v>0</v>
          </cell>
          <cell r="AF1406">
            <v>2005601</v>
          </cell>
          <cell r="AG1406">
            <v>2005602</v>
          </cell>
          <cell r="AH1406">
            <v>2005603</v>
          </cell>
          <cell r="AI1406">
            <v>2005604</v>
          </cell>
          <cell r="AJ1406">
            <v>2005605</v>
          </cell>
          <cell r="AK1406">
            <v>2005606</v>
          </cell>
          <cell r="AL1406">
            <v>2005607</v>
          </cell>
          <cell r="AM1406">
            <v>2005608</v>
          </cell>
          <cell r="AN1406">
            <v>2005609</v>
          </cell>
          <cell r="AO1406">
            <v>2005610</v>
          </cell>
          <cell r="AP1406">
            <v>2005611</v>
          </cell>
          <cell r="AQ1406">
            <v>2005612</v>
          </cell>
          <cell r="AR1406">
            <v>1719</v>
          </cell>
          <cell r="AS1406">
            <v>69</v>
          </cell>
          <cell r="AT1406">
            <v>152</v>
          </cell>
          <cell r="AU1406">
            <v>6</v>
          </cell>
          <cell r="AV1406">
            <v>0</v>
          </cell>
          <cell r="AW1406">
            <v>0</v>
          </cell>
          <cell r="AX1406">
            <v>93</v>
          </cell>
          <cell r="AY1406">
            <v>4</v>
          </cell>
          <cell r="AZ1406">
            <v>78</v>
          </cell>
          <cell r="BA1406">
            <v>3</v>
          </cell>
        </row>
        <row r="1407">
          <cell r="B1407" t="str">
            <v>真·关平</v>
          </cell>
          <cell r="C1407">
            <v>12020</v>
          </cell>
          <cell r="D1407">
            <v>1</v>
          </cell>
          <cell r="E1407">
            <v>0</v>
          </cell>
          <cell r="F1407">
            <v>13</v>
          </cell>
          <cell r="G1407">
            <v>20210</v>
          </cell>
          <cell r="H1407">
            <v>1</v>
          </cell>
          <cell r="I1407">
            <v>2</v>
          </cell>
          <cell r="J1407">
            <v>1</v>
          </cell>
          <cell r="K1407">
            <v>1</v>
          </cell>
          <cell r="L1407">
            <v>1</v>
          </cell>
          <cell r="M1407">
            <v>1</v>
          </cell>
          <cell r="N1407">
            <v>20058</v>
          </cell>
          <cell r="O1407">
            <v>20066</v>
          </cell>
          <cell r="P1407">
            <v>2</v>
          </cell>
          <cell r="Q1407">
            <v>1</v>
          </cell>
          <cell r="R1407">
            <v>2</v>
          </cell>
          <cell r="S1407">
            <v>0</v>
          </cell>
          <cell r="T1407">
            <v>2007832</v>
          </cell>
          <cell r="U1407">
            <v>2003412</v>
          </cell>
          <cell r="V1407">
            <v>2005611</v>
          </cell>
          <cell r="W1407">
            <v>2005621</v>
          </cell>
          <cell r="X1407">
            <v>40221</v>
          </cell>
          <cell r="Y1407">
            <v>3032</v>
          </cell>
          <cell r="Z1407">
            <v>50021</v>
          </cell>
          <cell r="AA1407">
            <v>4032</v>
          </cell>
          <cell r="AB1407">
            <v>0</v>
          </cell>
          <cell r="AC1407">
            <v>0</v>
          </cell>
          <cell r="AD1407">
            <v>0</v>
          </cell>
          <cell r="AE1407">
            <v>0</v>
          </cell>
          <cell r="AF1407">
            <v>2005601</v>
          </cell>
          <cell r="AG1407">
            <v>2005602</v>
          </cell>
          <cell r="AH1407">
            <v>2005603</v>
          </cell>
          <cell r="AI1407">
            <v>2005604</v>
          </cell>
          <cell r="AJ1407">
            <v>2005605</v>
          </cell>
          <cell r="AK1407">
            <v>2005606</v>
          </cell>
          <cell r="AL1407">
            <v>2005607</v>
          </cell>
          <cell r="AM1407">
            <v>2005608</v>
          </cell>
          <cell r="AN1407">
            <v>2005609</v>
          </cell>
          <cell r="AO1407">
            <v>2005610</v>
          </cell>
          <cell r="AP1407">
            <v>2005611</v>
          </cell>
          <cell r="AQ1407">
            <v>2005612</v>
          </cell>
          <cell r="AR1407">
            <v>1979</v>
          </cell>
          <cell r="AS1407">
            <v>79</v>
          </cell>
          <cell r="AT1407">
            <v>175</v>
          </cell>
          <cell r="AU1407">
            <v>7</v>
          </cell>
          <cell r="AV1407">
            <v>0</v>
          </cell>
          <cell r="AW1407">
            <v>0</v>
          </cell>
          <cell r="AX1407">
            <v>107</v>
          </cell>
          <cell r="AY1407">
            <v>4</v>
          </cell>
          <cell r="AZ1407">
            <v>89</v>
          </cell>
          <cell r="BA1407">
            <v>4</v>
          </cell>
        </row>
        <row r="1408">
          <cell r="B1408" t="str">
            <v>真·关索</v>
          </cell>
          <cell r="C1408">
            <v>12021</v>
          </cell>
          <cell r="D1408">
            <v>1</v>
          </cell>
          <cell r="E1408">
            <v>0</v>
          </cell>
          <cell r="F1408">
            <v>13</v>
          </cell>
          <cell r="G1408">
            <v>20221</v>
          </cell>
          <cell r="H1408">
            <v>1</v>
          </cell>
          <cell r="I1408">
            <v>2</v>
          </cell>
          <cell r="J1408">
            <v>1</v>
          </cell>
          <cell r="K1408">
            <v>1</v>
          </cell>
          <cell r="L1408">
            <v>1</v>
          </cell>
          <cell r="M1408">
            <v>2</v>
          </cell>
          <cell r="N1408">
            <v>20059</v>
          </cell>
          <cell r="O1408">
            <v>20066</v>
          </cell>
          <cell r="P1408">
            <v>2</v>
          </cell>
          <cell r="Q1408">
            <v>1</v>
          </cell>
          <cell r="R1408">
            <v>2</v>
          </cell>
          <cell r="S1408">
            <v>0</v>
          </cell>
          <cell r="T1408">
            <v>2007832</v>
          </cell>
          <cell r="U1408">
            <v>2003412</v>
          </cell>
          <cell r="V1408">
            <v>2005611</v>
          </cell>
          <cell r="W1408">
            <v>2005621</v>
          </cell>
          <cell r="X1408">
            <v>40221</v>
          </cell>
          <cell r="Y1408">
            <v>3032</v>
          </cell>
          <cell r="Z1408">
            <v>50021</v>
          </cell>
          <cell r="AA1408">
            <v>4032</v>
          </cell>
          <cell r="AB1408">
            <v>0</v>
          </cell>
          <cell r="AC1408">
            <v>0</v>
          </cell>
          <cell r="AD1408">
            <v>0</v>
          </cell>
          <cell r="AE1408">
            <v>0</v>
          </cell>
          <cell r="AF1408">
            <v>2005601</v>
          </cell>
          <cell r="AG1408">
            <v>2005602</v>
          </cell>
          <cell r="AH1408">
            <v>2005603</v>
          </cell>
          <cell r="AI1408">
            <v>2005604</v>
          </cell>
          <cell r="AJ1408">
            <v>2005605</v>
          </cell>
          <cell r="AK1408">
            <v>2005606</v>
          </cell>
          <cell r="AL1408">
            <v>2005607</v>
          </cell>
          <cell r="AM1408">
            <v>2005608</v>
          </cell>
          <cell r="AN1408">
            <v>2005609</v>
          </cell>
          <cell r="AO1408">
            <v>2005610</v>
          </cell>
          <cell r="AP1408">
            <v>2005611</v>
          </cell>
          <cell r="AQ1408">
            <v>2005612</v>
          </cell>
          <cell r="AR1408">
            <v>2275</v>
          </cell>
          <cell r="AS1408">
            <v>91</v>
          </cell>
          <cell r="AT1408">
            <v>201</v>
          </cell>
          <cell r="AU1408">
            <v>8</v>
          </cell>
          <cell r="AV1408">
            <v>0</v>
          </cell>
          <cell r="AW1408">
            <v>0</v>
          </cell>
          <cell r="AX1408">
            <v>124</v>
          </cell>
          <cell r="AY1408">
            <v>5</v>
          </cell>
          <cell r="AZ1408">
            <v>103</v>
          </cell>
          <cell r="BA1408">
            <v>4</v>
          </cell>
        </row>
        <row r="1409">
          <cell r="B1409" t="str">
            <v>真·关银屏</v>
          </cell>
          <cell r="C1409">
            <v>12022</v>
          </cell>
          <cell r="D1409">
            <v>1</v>
          </cell>
          <cell r="E1409">
            <v>0</v>
          </cell>
          <cell r="F1409">
            <v>13</v>
          </cell>
          <cell r="G1409">
            <v>20232</v>
          </cell>
          <cell r="H1409">
            <v>1</v>
          </cell>
          <cell r="I1409">
            <v>2</v>
          </cell>
          <cell r="J1409">
            <v>1</v>
          </cell>
          <cell r="K1409">
            <v>1</v>
          </cell>
          <cell r="L1409">
            <v>1</v>
          </cell>
          <cell r="M1409">
            <v>3</v>
          </cell>
          <cell r="N1409">
            <v>20060</v>
          </cell>
          <cell r="O1409">
            <v>20066</v>
          </cell>
          <cell r="P1409">
            <v>2</v>
          </cell>
          <cell r="Q1409">
            <v>1</v>
          </cell>
          <cell r="R1409">
            <v>2</v>
          </cell>
          <cell r="S1409">
            <v>0</v>
          </cell>
          <cell r="T1409">
            <v>2007832</v>
          </cell>
          <cell r="U1409">
            <v>2003412</v>
          </cell>
          <cell r="V1409">
            <v>2005611</v>
          </cell>
          <cell r="W1409">
            <v>2005621</v>
          </cell>
          <cell r="X1409">
            <v>40221</v>
          </cell>
          <cell r="Y1409">
            <v>3032</v>
          </cell>
          <cell r="Z1409">
            <v>50021</v>
          </cell>
          <cell r="AA1409">
            <v>4032</v>
          </cell>
          <cell r="AB1409">
            <v>0</v>
          </cell>
          <cell r="AC1409">
            <v>0</v>
          </cell>
          <cell r="AD1409">
            <v>0</v>
          </cell>
          <cell r="AE1409">
            <v>0</v>
          </cell>
          <cell r="AF1409">
            <v>2005601</v>
          </cell>
          <cell r="AG1409">
            <v>2005602</v>
          </cell>
          <cell r="AH1409">
            <v>2005603</v>
          </cell>
          <cell r="AI1409">
            <v>2005604</v>
          </cell>
          <cell r="AJ1409">
            <v>2005605</v>
          </cell>
          <cell r="AK1409">
            <v>2005606</v>
          </cell>
          <cell r="AL1409">
            <v>2005607</v>
          </cell>
          <cell r="AM1409">
            <v>2005608</v>
          </cell>
          <cell r="AN1409">
            <v>2005609</v>
          </cell>
          <cell r="AO1409">
            <v>2005610</v>
          </cell>
          <cell r="AP1409">
            <v>2005611</v>
          </cell>
          <cell r="AQ1409">
            <v>2005612</v>
          </cell>
          <cell r="AR1409">
            <v>2616</v>
          </cell>
          <cell r="AS1409">
            <v>105</v>
          </cell>
          <cell r="AT1409">
            <v>231</v>
          </cell>
          <cell r="AU1409">
            <v>9</v>
          </cell>
          <cell r="AV1409">
            <v>0</v>
          </cell>
          <cell r="AW1409">
            <v>0</v>
          </cell>
          <cell r="AX1409">
            <v>142</v>
          </cell>
          <cell r="AY1409">
            <v>6</v>
          </cell>
          <cell r="AZ1409">
            <v>118</v>
          </cell>
          <cell r="BA1409">
            <v>5</v>
          </cell>
        </row>
        <row r="1410">
          <cell r="B1410" t="str">
            <v>真·张星彩</v>
          </cell>
          <cell r="C1410">
            <v>12023</v>
          </cell>
          <cell r="D1410">
            <v>1</v>
          </cell>
          <cell r="E1410">
            <v>0</v>
          </cell>
          <cell r="F1410">
            <v>13</v>
          </cell>
          <cell r="G1410">
            <v>20243</v>
          </cell>
          <cell r="H1410">
            <v>1</v>
          </cell>
          <cell r="I1410">
            <v>2</v>
          </cell>
          <cell r="J1410">
            <v>1</v>
          </cell>
          <cell r="K1410">
            <v>1</v>
          </cell>
          <cell r="L1410">
            <v>1</v>
          </cell>
          <cell r="M1410">
            <v>4</v>
          </cell>
          <cell r="N1410">
            <v>20061</v>
          </cell>
          <cell r="O1410">
            <v>20066</v>
          </cell>
          <cell r="P1410">
            <v>2</v>
          </cell>
          <cell r="Q1410">
            <v>1</v>
          </cell>
          <cell r="R1410">
            <v>2</v>
          </cell>
          <cell r="S1410">
            <v>0</v>
          </cell>
          <cell r="T1410">
            <v>2007832</v>
          </cell>
          <cell r="U1410">
            <v>2003412</v>
          </cell>
          <cell r="V1410">
            <v>2005611</v>
          </cell>
          <cell r="W1410">
            <v>2005621</v>
          </cell>
          <cell r="X1410">
            <v>40221</v>
          </cell>
          <cell r="Y1410">
            <v>3032</v>
          </cell>
          <cell r="Z1410">
            <v>50021</v>
          </cell>
          <cell r="AA1410">
            <v>4032</v>
          </cell>
          <cell r="AB1410">
            <v>0</v>
          </cell>
          <cell r="AC1410">
            <v>0</v>
          </cell>
          <cell r="AD1410">
            <v>0</v>
          </cell>
          <cell r="AE1410">
            <v>0</v>
          </cell>
          <cell r="AF1410">
            <v>2005601</v>
          </cell>
          <cell r="AG1410">
            <v>2005602</v>
          </cell>
          <cell r="AH1410">
            <v>2005603</v>
          </cell>
          <cell r="AI1410">
            <v>2005604</v>
          </cell>
          <cell r="AJ1410">
            <v>2005605</v>
          </cell>
          <cell r="AK1410">
            <v>2005606</v>
          </cell>
          <cell r="AL1410">
            <v>2005607</v>
          </cell>
          <cell r="AM1410">
            <v>2005608</v>
          </cell>
          <cell r="AN1410">
            <v>2005609</v>
          </cell>
          <cell r="AO1410">
            <v>2005610</v>
          </cell>
          <cell r="AP1410">
            <v>2005611</v>
          </cell>
          <cell r="AQ1410">
            <v>2005612</v>
          </cell>
          <cell r="AR1410">
            <v>3008</v>
          </cell>
          <cell r="AS1410">
            <v>120</v>
          </cell>
          <cell r="AT1410">
            <v>266</v>
          </cell>
          <cell r="AU1410">
            <v>11</v>
          </cell>
          <cell r="AV1410">
            <v>0</v>
          </cell>
          <cell r="AW1410">
            <v>0</v>
          </cell>
          <cell r="AX1410">
            <v>164</v>
          </cell>
          <cell r="AY1410">
            <v>7</v>
          </cell>
          <cell r="AZ1410">
            <v>136</v>
          </cell>
          <cell r="BA1410">
            <v>5</v>
          </cell>
        </row>
        <row r="1411">
          <cell r="B1411" t="str">
            <v>真·鲍三娘</v>
          </cell>
          <cell r="C1411">
            <v>12024</v>
          </cell>
          <cell r="D1411">
            <v>1</v>
          </cell>
          <cell r="E1411">
            <v>0</v>
          </cell>
          <cell r="F1411">
            <v>13</v>
          </cell>
          <cell r="G1411">
            <v>20254</v>
          </cell>
          <cell r="H1411">
            <v>1</v>
          </cell>
          <cell r="I1411">
            <v>2</v>
          </cell>
          <cell r="J1411">
            <v>1</v>
          </cell>
          <cell r="K1411">
            <v>1</v>
          </cell>
          <cell r="L1411">
            <v>1</v>
          </cell>
          <cell r="M1411">
            <v>5</v>
          </cell>
          <cell r="N1411">
            <v>20062</v>
          </cell>
          <cell r="O1411">
            <v>20066</v>
          </cell>
          <cell r="P1411">
            <v>2</v>
          </cell>
          <cell r="Q1411">
            <v>1</v>
          </cell>
          <cell r="R1411">
            <v>2</v>
          </cell>
          <cell r="S1411">
            <v>0</v>
          </cell>
          <cell r="T1411">
            <v>2007832</v>
          </cell>
          <cell r="U1411">
            <v>2003412</v>
          </cell>
          <cell r="V1411">
            <v>2005611</v>
          </cell>
          <cell r="W1411">
            <v>2005621</v>
          </cell>
          <cell r="X1411">
            <v>40221</v>
          </cell>
          <cell r="Y1411">
            <v>3032</v>
          </cell>
          <cell r="Z1411">
            <v>50021</v>
          </cell>
          <cell r="AA1411">
            <v>4032</v>
          </cell>
          <cell r="AB1411">
            <v>0</v>
          </cell>
          <cell r="AC1411">
            <v>0</v>
          </cell>
          <cell r="AD1411">
            <v>0</v>
          </cell>
          <cell r="AE1411">
            <v>0</v>
          </cell>
          <cell r="AF1411">
            <v>2005601</v>
          </cell>
          <cell r="AG1411">
            <v>2005602</v>
          </cell>
          <cell r="AH1411">
            <v>2005603</v>
          </cell>
          <cell r="AI1411">
            <v>2005604</v>
          </cell>
          <cell r="AJ1411">
            <v>2005605</v>
          </cell>
          <cell r="AK1411">
            <v>2005606</v>
          </cell>
          <cell r="AL1411">
            <v>2005607</v>
          </cell>
          <cell r="AM1411">
            <v>2005608</v>
          </cell>
          <cell r="AN1411">
            <v>2005609</v>
          </cell>
          <cell r="AO1411">
            <v>2005610</v>
          </cell>
          <cell r="AP1411">
            <v>2005611</v>
          </cell>
          <cell r="AQ1411">
            <v>2005612</v>
          </cell>
          <cell r="AR1411">
            <v>3459</v>
          </cell>
          <cell r="AS1411">
            <v>138</v>
          </cell>
          <cell r="AT1411">
            <v>305</v>
          </cell>
          <cell r="AU1411">
            <v>12</v>
          </cell>
          <cell r="AV1411">
            <v>0</v>
          </cell>
          <cell r="AW1411">
            <v>0</v>
          </cell>
          <cell r="AX1411">
            <v>188</v>
          </cell>
          <cell r="AY1411">
            <v>8</v>
          </cell>
          <cell r="AZ1411">
            <v>157</v>
          </cell>
          <cell r="BA1411">
            <v>6</v>
          </cell>
        </row>
        <row r="1412">
          <cell r="B1412" t="str">
            <v>真·马谡</v>
          </cell>
          <cell r="C1412">
            <v>12025</v>
          </cell>
          <cell r="D1412">
            <v>1</v>
          </cell>
          <cell r="E1412">
            <v>0</v>
          </cell>
          <cell r="F1412">
            <v>13</v>
          </cell>
          <cell r="G1412">
            <v>20265</v>
          </cell>
          <cell r="H1412">
            <v>1</v>
          </cell>
          <cell r="I1412">
            <v>2</v>
          </cell>
          <cell r="J1412">
            <v>1</v>
          </cell>
          <cell r="K1412">
            <v>1</v>
          </cell>
          <cell r="L1412">
            <v>1</v>
          </cell>
          <cell r="M1412">
            <v>6</v>
          </cell>
          <cell r="N1412">
            <v>20063</v>
          </cell>
          <cell r="O1412">
            <v>20066</v>
          </cell>
          <cell r="P1412">
            <v>2</v>
          </cell>
          <cell r="Q1412">
            <v>1</v>
          </cell>
          <cell r="R1412">
            <v>2</v>
          </cell>
          <cell r="S1412">
            <v>0</v>
          </cell>
          <cell r="T1412">
            <v>2007832</v>
          </cell>
          <cell r="U1412">
            <v>2003412</v>
          </cell>
          <cell r="V1412">
            <v>2005611</v>
          </cell>
          <cell r="W1412">
            <v>2005621</v>
          </cell>
          <cell r="X1412">
            <v>40221</v>
          </cell>
          <cell r="Y1412">
            <v>3032</v>
          </cell>
          <cell r="Z1412">
            <v>50021</v>
          </cell>
          <cell r="AA1412">
            <v>4032</v>
          </cell>
          <cell r="AB1412">
            <v>0</v>
          </cell>
          <cell r="AC1412">
            <v>0</v>
          </cell>
          <cell r="AD1412">
            <v>0</v>
          </cell>
          <cell r="AE1412">
            <v>0</v>
          </cell>
          <cell r="AF1412">
            <v>2005601</v>
          </cell>
          <cell r="AG1412">
            <v>2005602</v>
          </cell>
          <cell r="AH1412">
            <v>2005603</v>
          </cell>
          <cell r="AI1412">
            <v>2005604</v>
          </cell>
          <cell r="AJ1412">
            <v>2005605</v>
          </cell>
          <cell r="AK1412">
            <v>2005606</v>
          </cell>
          <cell r="AL1412">
            <v>2005607</v>
          </cell>
          <cell r="AM1412">
            <v>2005608</v>
          </cell>
          <cell r="AN1412">
            <v>2005609</v>
          </cell>
          <cell r="AO1412">
            <v>2005610</v>
          </cell>
          <cell r="AP1412">
            <v>2005611</v>
          </cell>
          <cell r="AQ1412">
            <v>2005612</v>
          </cell>
          <cell r="AR1412">
            <v>3978</v>
          </cell>
          <cell r="AS1412">
            <v>159</v>
          </cell>
          <cell r="AT1412">
            <v>351</v>
          </cell>
          <cell r="AU1412">
            <v>14</v>
          </cell>
          <cell r="AV1412">
            <v>0</v>
          </cell>
          <cell r="AW1412">
            <v>0</v>
          </cell>
          <cell r="AX1412">
            <v>216</v>
          </cell>
          <cell r="AY1412">
            <v>9</v>
          </cell>
          <cell r="AZ1412">
            <v>180</v>
          </cell>
          <cell r="BA1412">
            <v>7</v>
          </cell>
        </row>
        <row r="1413">
          <cell r="B1413" t="str">
            <v>真·蒋琬</v>
          </cell>
          <cell r="C1413">
            <v>12026</v>
          </cell>
          <cell r="D1413">
            <v>1</v>
          </cell>
          <cell r="E1413">
            <v>0</v>
          </cell>
          <cell r="F1413">
            <v>13</v>
          </cell>
          <cell r="G1413">
            <v>20276</v>
          </cell>
          <cell r="H1413">
            <v>1</v>
          </cell>
          <cell r="I1413">
            <v>2</v>
          </cell>
          <cell r="J1413">
            <v>1</v>
          </cell>
          <cell r="K1413">
            <v>1</v>
          </cell>
          <cell r="L1413">
            <v>1</v>
          </cell>
          <cell r="M1413">
            <v>7</v>
          </cell>
          <cell r="N1413">
            <v>20064</v>
          </cell>
          <cell r="O1413">
            <v>20066</v>
          </cell>
          <cell r="P1413">
            <v>2</v>
          </cell>
          <cell r="Q1413">
            <v>1</v>
          </cell>
          <cell r="R1413">
            <v>2</v>
          </cell>
          <cell r="S1413">
            <v>0</v>
          </cell>
          <cell r="T1413">
            <v>2007832</v>
          </cell>
          <cell r="U1413">
            <v>2003412</v>
          </cell>
          <cell r="V1413">
            <v>2005611</v>
          </cell>
          <cell r="W1413">
            <v>2005621</v>
          </cell>
          <cell r="X1413">
            <v>40221</v>
          </cell>
          <cell r="Y1413">
            <v>3032</v>
          </cell>
          <cell r="Z1413">
            <v>50021</v>
          </cell>
          <cell r="AA1413">
            <v>4032</v>
          </cell>
          <cell r="AB1413">
            <v>0</v>
          </cell>
          <cell r="AC1413">
            <v>0</v>
          </cell>
          <cell r="AD1413">
            <v>0</v>
          </cell>
          <cell r="AE1413">
            <v>0</v>
          </cell>
          <cell r="AF1413">
            <v>2005601</v>
          </cell>
          <cell r="AG1413">
            <v>2005602</v>
          </cell>
          <cell r="AH1413">
            <v>2005603</v>
          </cell>
          <cell r="AI1413">
            <v>2005604</v>
          </cell>
          <cell r="AJ1413">
            <v>2005605</v>
          </cell>
          <cell r="AK1413">
            <v>2005606</v>
          </cell>
          <cell r="AL1413">
            <v>2005607</v>
          </cell>
          <cell r="AM1413">
            <v>2005608</v>
          </cell>
          <cell r="AN1413">
            <v>2005609</v>
          </cell>
          <cell r="AO1413">
            <v>2005610</v>
          </cell>
          <cell r="AP1413">
            <v>2005611</v>
          </cell>
          <cell r="AQ1413">
            <v>2005612</v>
          </cell>
          <cell r="AR1413">
            <v>4574</v>
          </cell>
          <cell r="AS1413">
            <v>183</v>
          </cell>
          <cell r="AT1413">
            <v>404</v>
          </cell>
          <cell r="AU1413">
            <v>16</v>
          </cell>
          <cell r="AV1413">
            <v>0</v>
          </cell>
          <cell r="AW1413">
            <v>0</v>
          </cell>
          <cell r="AX1413">
            <v>249</v>
          </cell>
          <cell r="AY1413">
            <v>10</v>
          </cell>
          <cell r="AZ1413">
            <v>207</v>
          </cell>
          <cell r="BA1413">
            <v>8</v>
          </cell>
        </row>
        <row r="1414">
          <cell r="B1414" t="str">
            <v>真·费祎</v>
          </cell>
          <cell r="C1414">
            <v>12026</v>
          </cell>
          <cell r="D1414">
            <v>1</v>
          </cell>
          <cell r="E1414">
            <v>0</v>
          </cell>
          <cell r="F1414">
            <v>12</v>
          </cell>
          <cell r="G1414">
            <v>20287</v>
          </cell>
          <cell r="H1414">
            <v>1</v>
          </cell>
          <cell r="I1414">
            <v>2</v>
          </cell>
          <cell r="J1414">
            <v>1</v>
          </cell>
          <cell r="K1414">
            <v>1</v>
          </cell>
          <cell r="L1414">
            <v>1</v>
          </cell>
          <cell r="M1414">
            <v>8</v>
          </cell>
          <cell r="N1414">
            <v>20065</v>
          </cell>
          <cell r="O1414">
            <v>20066</v>
          </cell>
          <cell r="P1414">
            <v>2</v>
          </cell>
          <cell r="Q1414">
            <v>1</v>
          </cell>
          <cell r="R1414">
            <v>2</v>
          </cell>
          <cell r="S1414">
            <v>0</v>
          </cell>
          <cell r="T1414">
            <v>2007832</v>
          </cell>
          <cell r="U1414">
            <v>2003412</v>
          </cell>
          <cell r="V1414">
            <v>2005611</v>
          </cell>
          <cell r="W1414">
            <v>2005621</v>
          </cell>
          <cell r="X1414">
            <v>40221</v>
          </cell>
          <cell r="Y1414">
            <v>3032</v>
          </cell>
          <cell r="Z1414">
            <v>50021</v>
          </cell>
          <cell r="AA1414">
            <v>4032</v>
          </cell>
          <cell r="AB1414">
            <v>0</v>
          </cell>
          <cell r="AC1414">
            <v>0</v>
          </cell>
          <cell r="AD1414">
            <v>0</v>
          </cell>
          <cell r="AE1414">
            <v>0</v>
          </cell>
          <cell r="AF1414">
            <v>2005601</v>
          </cell>
          <cell r="AG1414">
            <v>2005602</v>
          </cell>
          <cell r="AH1414">
            <v>2005603</v>
          </cell>
          <cell r="AI1414">
            <v>2005604</v>
          </cell>
          <cell r="AJ1414">
            <v>2005605</v>
          </cell>
          <cell r="AK1414">
            <v>2005606</v>
          </cell>
          <cell r="AL1414">
            <v>2005607</v>
          </cell>
          <cell r="AM1414">
            <v>2005608</v>
          </cell>
          <cell r="AN1414">
            <v>2005609</v>
          </cell>
          <cell r="AO1414">
            <v>2005610</v>
          </cell>
          <cell r="AP1414">
            <v>2005611</v>
          </cell>
          <cell r="AQ1414">
            <v>2005612</v>
          </cell>
          <cell r="AR1414">
            <v>5259</v>
          </cell>
          <cell r="AS1414">
            <v>210</v>
          </cell>
          <cell r="AT1414">
            <v>465</v>
          </cell>
          <cell r="AU1414">
            <v>19</v>
          </cell>
          <cell r="AV1414">
            <v>0</v>
          </cell>
          <cell r="AW1414">
            <v>0</v>
          </cell>
          <cell r="AX1414">
            <v>286</v>
          </cell>
          <cell r="AY1414">
            <v>11</v>
          </cell>
          <cell r="AZ1414">
            <v>239</v>
          </cell>
          <cell r="BA1414">
            <v>10</v>
          </cell>
        </row>
        <row r="1415">
          <cell r="B1415" t="str">
            <v>真·廖化</v>
          </cell>
          <cell r="C1415">
            <v>12027</v>
          </cell>
          <cell r="D1415">
            <v>1</v>
          </cell>
          <cell r="E1415">
            <v>0</v>
          </cell>
          <cell r="F1415">
            <v>13</v>
          </cell>
          <cell r="G1415">
            <v>20298</v>
          </cell>
          <cell r="H1415">
            <v>1</v>
          </cell>
          <cell r="I1415">
            <v>2</v>
          </cell>
          <cell r="J1415">
            <v>1</v>
          </cell>
          <cell r="K1415">
            <v>1</v>
          </cell>
          <cell r="L1415">
            <v>1</v>
          </cell>
          <cell r="M1415">
            <v>9</v>
          </cell>
          <cell r="N1415">
            <v>20066</v>
          </cell>
          <cell r="O1415">
            <v>20066</v>
          </cell>
          <cell r="P1415">
            <v>2</v>
          </cell>
          <cell r="Q1415">
            <v>1</v>
          </cell>
          <cell r="R1415">
            <v>2</v>
          </cell>
          <cell r="S1415">
            <v>0</v>
          </cell>
          <cell r="T1415">
            <v>2007832</v>
          </cell>
          <cell r="U1415">
            <v>2003412</v>
          </cell>
          <cell r="V1415">
            <v>2005611</v>
          </cell>
          <cell r="W1415">
            <v>2005621</v>
          </cell>
          <cell r="X1415">
            <v>40221</v>
          </cell>
          <cell r="Y1415">
            <v>3032</v>
          </cell>
          <cell r="Z1415">
            <v>50021</v>
          </cell>
          <cell r="AA1415">
            <v>4032</v>
          </cell>
          <cell r="AB1415">
            <v>0</v>
          </cell>
          <cell r="AC1415">
            <v>0</v>
          </cell>
          <cell r="AD1415">
            <v>0</v>
          </cell>
          <cell r="AE1415">
            <v>0</v>
          </cell>
          <cell r="AF1415">
            <v>2005601</v>
          </cell>
          <cell r="AG1415">
            <v>2005602</v>
          </cell>
          <cell r="AH1415">
            <v>2005603</v>
          </cell>
          <cell r="AI1415">
            <v>2005604</v>
          </cell>
          <cell r="AJ1415">
            <v>2005605</v>
          </cell>
          <cell r="AK1415">
            <v>2005606</v>
          </cell>
          <cell r="AL1415">
            <v>2005607</v>
          </cell>
          <cell r="AM1415">
            <v>2005608</v>
          </cell>
          <cell r="AN1415">
            <v>2005609</v>
          </cell>
          <cell r="AO1415">
            <v>2005610</v>
          </cell>
          <cell r="AP1415">
            <v>2005611</v>
          </cell>
          <cell r="AQ1415">
            <v>2005612</v>
          </cell>
          <cell r="AR1415">
            <v>6046</v>
          </cell>
          <cell r="AS1415">
            <v>242</v>
          </cell>
          <cell r="AT1415">
            <v>534</v>
          </cell>
          <cell r="AU1415">
            <v>21</v>
          </cell>
          <cell r="AV1415">
            <v>0</v>
          </cell>
          <cell r="AW1415">
            <v>0</v>
          </cell>
          <cell r="AX1415">
            <v>329</v>
          </cell>
          <cell r="AY1415">
            <v>13</v>
          </cell>
          <cell r="AZ1415">
            <v>274</v>
          </cell>
          <cell r="BA1415">
            <v>11</v>
          </cell>
        </row>
        <row r="1416">
          <cell r="B1416" t="str">
            <v>真·李严</v>
          </cell>
          <cell r="C1416">
            <v>11038</v>
          </cell>
          <cell r="D1416">
            <v>1</v>
          </cell>
          <cell r="E1416">
            <v>0</v>
          </cell>
          <cell r="F1416">
            <v>13</v>
          </cell>
          <cell r="G1416">
            <v>20309</v>
          </cell>
          <cell r="H1416">
            <v>1</v>
          </cell>
          <cell r="I1416">
            <v>2</v>
          </cell>
          <cell r="J1416">
            <v>1</v>
          </cell>
          <cell r="K1416">
            <v>1</v>
          </cell>
          <cell r="L1416">
            <v>1</v>
          </cell>
          <cell r="M1416">
            <v>10</v>
          </cell>
          <cell r="N1416">
            <v>20711</v>
          </cell>
          <cell r="O1416">
            <v>20066</v>
          </cell>
          <cell r="P1416">
            <v>2</v>
          </cell>
          <cell r="Q1416">
            <v>1</v>
          </cell>
          <cell r="R1416">
            <v>2</v>
          </cell>
          <cell r="S1416">
            <v>0</v>
          </cell>
          <cell r="T1416">
            <v>2007832</v>
          </cell>
          <cell r="U1416">
            <v>2003412</v>
          </cell>
          <cell r="V1416">
            <v>2005611</v>
          </cell>
          <cell r="W1416">
            <v>2005621</v>
          </cell>
          <cell r="X1416">
            <v>40221</v>
          </cell>
          <cell r="Y1416">
            <v>3032</v>
          </cell>
          <cell r="Z1416">
            <v>50021</v>
          </cell>
          <cell r="AA1416">
            <v>4032</v>
          </cell>
          <cell r="AB1416">
            <v>0</v>
          </cell>
          <cell r="AC1416">
            <v>0</v>
          </cell>
          <cell r="AD1416">
            <v>0</v>
          </cell>
          <cell r="AE1416">
            <v>0</v>
          </cell>
          <cell r="AF1416">
            <v>2005601</v>
          </cell>
          <cell r="AG1416">
            <v>2005602</v>
          </cell>
          <cell r="AH1416">
            <v>2005603</v>
          </cell>
          <cell r="AI1416">
            <v>2005604</v>
          </cell>
          <cell r="AJ1416">
            <v>2005605</v>
          </cell>
          <cell r="AK1416">
            <v>2005606</v>
          </cell>
          <cell r="AL1416">
            <v>2005607</v>
          </cell>
          <cell r="AM1416">
            <v>2005608</v>
          </cell>
          <cell r="AN1416">
            <v>2005609</v>
          </cell>
          <cell r="AO1416">
            <v>2005610</v>
          </cell>
          <cell r="AP1416">
            <v>2005611</v>
          </cell>
          <cell r="AQ1416">
            <v>2005612</v>
          </cell>
          <cell r="AR1416">
            <v>6954</v>
          </cell>
          <cell r="AS1416">
            <v>278</v>
          </cell>
          <cell r="AT1416">
            <v>615</v>
          </cell>
          <cell r="AU1416">
            <v>25</v>
          </cell>
          <cell r="AV1416">
            <v>0</v>
          </cell>
          <cell r="AW1416">
            <v>0</v>
          </cell>
          <cell r="AX1416">
            <v>379</v>
          </cell>
          <cell r="AY1416">
            <v>15</v>
          </cell>
          <cell r="AZ1416">
            <v>316</v>
          </cell>
          <cell r="BA1416">
            <v>13</v>
          </cell>
        </row>
        <row r="1417">
          <cell r="B1417" t="str">
            <v>真·严颜</v>
          </cell>
          <cell r="C1417">
            <v>14042</v>
          </cell>
          <cell r="D1417">
            <v>1</v>
          </cell>
          <cell r="E1417">
            <v>0</v>
          </cell>
          <cell r="F1417">
            <v>13</v>
          </cell>
          <cell r="G1417">
            <v>20320</v>
          </cell>
          <cell r="H1417">
            <v>1</v>
          </cell>
          <cell r="I1417">
            <v>2</v>
          </cell>
          <cell r="J1417">
            <v>1</v>
          </cell>
          <cell r="K1417">
            <v>1</v>
          </cell>
          <cell r="L1417">
            <v>1</v>
          </cell>
          <cell r="M1417">
            <v>11</v>
          </cell>
          <cell r="N1417">
            <v>20712</v>
          </cell>
          <cell r="O1417">
            <v>20066</v>
          </cell>
          <cell r="P1417">
            <v>2</v>
          </cell>
          <cell r="Q1417">
            <v>1</v>
          </cell>
          <cell r="R1417">
            <v>2</v>
          </cell>
          <cell r="S1417">
            <v>0</v>
          </cell>
          <cell r="T1417">
            <v>2007832</v>
          </cell>
          <cell r="U1417">
            <v>2003412</v>
          </cell>
          <cell r="V1417">
            <v>2005611</v>
          </cell>
          <cell r="W1417">
            <v>2005621</v>
          </cell>
          <cell r="X1417">
            <v>40221</v>
          </cell>
          <cell r="Y1417">
            <v>3032</v>
          </cell>
          <cell r="Z1417">
            <v>50021</v>
          </cell>
          <cell r="AA1417">
            <v>4032</v>
          </cell>
          <cell r="AB1417">
            <v>0</v>
          </cell>
          <cell r="AC1417">
            <v>0</v>
          </cell>
          <cell r="AD1417">
            <v>0</v>
          </cell>
          <cell r="AE1417">
            <v>0</v>
          </cell>
          <cell r="AF1417">
            <v>2005601</v>
          </cell>
          <cell r="AG1417">
            <v>2005602</v>
          </cell>
          <cell r="AH1417">
            <v>2005603</v>
          </cell>
          <cell r="AI1417">
            <v>2005604</v>
          </cell>
          <cell r="AJ1417">
            <v>2005605</v>
          </cell>
          <cell r="AK1417">
            <v>2005606</v>
          </cell>
          <cell r="AL1417">
            <v>2005607</v>
          </cell>
          <cell r="AM1417">
            <v>2005608</v>
          </cell>
          <cell r="AN1417">
            <v>2005609</v>
          </cell>
          <cell r="AO1417">
            <v>2005610</v>
          </cell>
          <cell r="AP1417">
            <v>2005611</v>
          </cell>
          <cell r="AQ1417">
            <v>2005612</v>
          </cell>
          <cell r="AR1417">
            <v>7997</v>
          </cell>
          <cell r="AS1417">
            <v>319</v>
          </cell>
          <cell r="AT1417">
            <v>707</v>
          </cell>
          <cell r="AU1417">
            <v>28</v>
          </cell>
          <cell r="AV1417">
            <v>0</v>
          </cell>
          <cell r="AW1417">
            <v>0</v>
          </cell>
          <cell r="AX1417">
            <v>435</v>
          </cell>
          <cell r="AY1417">
            <v>17</v>
          </cell>
          <cell r="AZ1417">
            <v>363</v>
          </cell>
          <cell r="BA1417">
            <v>14</v>
          </cell>
        </row>
        <row r="1418">
          <cell r="B1418" t="str">
            <v>真·王平</v>
          </cell>
          <cell r="C1418">
            <v>13036</v>
          </cell>
          <cell r="D1418">
            <v>1</v>
          </cell>
          <cell r="E1418">
            <v>0</v>
          </cell>
          <cell r="F1418">
            <v>13</v>
          </cell>
          <cell r="G1418">
            <v>20331</v>
          </cell>
          <cell r="H1418">
            <v>1</v>
          </cell>
          <cell r="I1418">
            <v>2</v>
          </cell>
          <cell r="J1418">
            <v>1</v>
          </cell>
          <cell r="K1418">
            <v>1</v>
          </cell>
          <cell r="L1418">
            <v>1</v>
          </cell>
          <cell r="M1418">
            <v>12</v>
          </cell>
          <cell r="N1418">
            <v>0</v>
          </cell>
          <cell r="O1418">
            <v>20066</v>
          </cell>
          <cell r="P1418">
            <v>2</v>
          </cell>
          <cell r="Q1418">
            <v>1</v>
          </cell>
          <cell r="R1418">
            <v>2</v>
          </cell>
          <cell r="S1418">
            <v>0</v>
          </cell>
          <cell r="T1418">
            <v>2007832</v>
          </cell>
          <cell r="U1418">
            <v>2003412</v>
          </cell>
          <cell r="V1418">
            <v>2005611</v>
          </cell>
          <cell r="W1418">
            <v>2005621</v>
          </cell>
          <cell r="X1418">
            <v>40221</v>
          </cell>
          <cell r="Y1418">
            <v>3032</v>
          </cell>
          <cell r="Z1418">
            <v>50021</v>
          </cell>
          <cell r="AA1418">
            <v>4032</v>
          </cell>
          <cell r="AB1418">
            <v>0</v>
          </cell>
          <cell r="AC1418">
            <v>0</v>
          </cell>
          <cell r="AD1418">
            <v>0</v>
          </cell>
          <cell r="AE1418">
            <v>0</v>
          </cell>
          <cell r="AF1418">
            <v>2005601</v>
          </cell>
          <cell r="AG1418">
            <v>2005602</v>
          </cell>
          <cell r="AH1418">
            <v>2005603</v>
          </cell>
          <cell r="AI1418">
            <v>2005604</v>
          </cell>
          <cell r="AJ1418">
            <v>2005605</v>
          </cell>
          <cell r="AK1418">
            <v>2005606</v>
          </cell>
          <cell r="AL1418">
            <v>2005607</v>
          </cell>
          <cell r="AM1418">
            <v>2005608</v>
          </cell>
          <cell r="AN1418">
            <v>2005609</v>
          </cell>
          <cell r="AO1418">
            <v>2005610</v>
          </cell>
          <cell r="AP1418">
            <v>2005611</v>
          </cell>
          <cell r="AQ1418">
            <v>2005612</v>
          </cell>
          <cell r="AR1418">
            <v>9196</v>
          </cell>
          <cell r="AS1418">
            <v>366</v>
          </cell>
          <cell r="AT1418">
            <v>813</v>
          </cell>
          <cell r="AU1418">
            <v>32</v>
          </cell>
          <cell r="AV1418">
            <v>0</v>
          </cell>
          <cell r="AW1418">
            <v>0</v>
          </cell>
          <cell r="AX1418">
            <v>500</v>
          </cell>
          <cell r="AY1418">
            <v>19</v>
          </cell>
          <cell r="AZ1418">
            <v>417</v>
          </cell>
          <cell r="BA1418">
            <v>16</v>
          </cell>
        </row>
        <row r="1419">
          <cell r="B1419" t="str">
            <v>真·霍峻</v>
          </cell>
          <cell r="C1419">
            <v>14047</v>
          </cell>
          <cell r="D1419">
            <v>1</v>
          </cell>
          <cell r="E1419">
            <v>0</v>
          </cell>
          <cell r="F1419">
            <v>12</v>
          </cell>
          <cell r="G1419">
            <v>20342</v>
          </cell>
          <cell r="H1419">
            <v>1</v>
          </cell>
          <cell r="I1419">
            <v>2</v>
          </cell>
          <cell r="J1419">
            <v>1</v>
          </cell>
          <cell r="K1419">
            <v>1</v>
          </cell>
          <cell r="L1419">
            <v>1</v>
          </cell>
          <cell r="M1419">
            <v>0</v>
          </cell>
          <cell r="N1419">
            <v>20068</v>
          </cell>
          <cell r="O1419">
            <v>20077</v>
          </cell>
          <cell r="P1419">
            <v>3</v>
          </cell>
          <cell r="Q1419">
            <v>4</v>
          </cell>
          <cell r="R1419">
            <v>2</v>
          </cell>
          <cell r="S1419">
            <v>1</v>
          </cell>
          <cell r="T1419">
            <v>2000112</v>
          </cell>
          <cell r="U1419">
            <v>2007822</v>
          </cell>
          <cell r="V1419">
            <v>2002322</v>
          </cell>
          <cell r="W1419">
            <v>2006711</v>
          </cell>
          <cell r="X1419">
            <v>40212</v>
          </cell>
          <cell r="Y1419">
            <v>3041</v>
          </cell>
          <cell r="Z1419">
            <v>50012</v>
          </cell>
          <cell r="AA1419">
            <v>4041</v>
          </cell>
          <cell r="AB1419">
            <v>0</v>
          </cell>
          <cell r="AC1419">
            <v>0</v>
          </cell>
          <cell r="AD1419">
            <v>0</v>
          </cell>
          <cell r="AE1419">
            <v>0</v>
          </cell>
          <cell r="AF1419">
            <v>2006701</v>
          </cell>
          <cell r="AG1419">
            <v>2006702</v>
          </cell>
          <cell r="AH1419">
            <v>2006703</v>
          </cell>
          <cell r="AI1419">
            <v>2006704</v>
          </cell>
          <cell r="AJ1419">
            <v>2006705</v>
          </cell>
          <cell r="AK1419">
            <v>2006706</v>
          </cell>
          <cell r="AL1419">
            <v>2006707</v>
          </cell>
          <cell r="AM1419">
            <v>2006708</v>
          </cell>
          <cell r="AN1419">
            <v>2006709</v>
          </cell>
          <cell r="AO1419">
            <v>2006710</v>
          </cell>
          <cell r="AP1419">
            <v>2006711</v>
          </cell>
          <cell r="AQ1419">
            <v>2006712</v>
          </cell>
          <cell r="AR1419">
            <v>1746</v>
          </cell>
          <cell r="AS1419">
            <v>70</v>
          </cell>
          <cell r="AT1419">
            <v>145</v>
          </cell>
          <cell r="AU1419">
            <v>6</v>
          </cell>
          <cell r="AV1419">
            <v>0</v>
          </cell>
          <cell r="AW1419">
            <v>0</v>
          </cell>
          <cell r="AX1419">
            <v>95</v>
          </cell>
          <cell r="AY1419">
            <v>4</v>
          </cell>
          <cell r="AZ1419">
            <v>79</v>
          </cell>
          <cell r="BA1419">
            <v>3</v>
          </cell>
        </row>
        <row r="1420">
          <cell r="B1420" t="str">
            <v>真·黄权</v>
          </cell>
          <cell r="C1420">
            <v>12031</v>
          </cell>
          <cell r="D1420">
            <v>1</v>
          </cell>
          <cell r="E1420">
            <v>0</v>
          </cell>
          <cell r="F1420">
            <v>12</v>
          </cell>
          <cell r="G1420">
            <v>20353</v>
          </cell>
          <cell r="H1420">
            <v>1</v>
          </cell>
          <cell r="I1420">
            <v>2</v>
          </cell>
          <cell r="J1420">
            <v>1</v>
          </cell>
          <cell r="K1420">
            <v>1</v>
          </cell>
          <cell r="L1420">
            <v>1</v>
          </cell>
          <cell r="M1420">
            <v>1</v>
          </cell>
          <cell r="N1420">
            <v>20069</v>
          </cell>
          <cell r="O1420">
            <v>20077</v>
          </cell>
          <cell r="P1420">
            <v>3</v>
          </cell>
          <cell r="Q1420">
            <v>4</v>
          </cell>
          <cell r="R1420">
            <v>2</v>
          </cell>
          <cell r="S1420">
            <v>0</v>
          </cell>
          <cell r="T1420">
            <v>2000112</v>
          </cell>
          <cell r="U1420">
            <v>2007822</v>
          </cell>
          <cell r="V1420">
            <v>2002322</v>
          </cell>
          <cell r="W1420">
            <v>2006711</v>
          </cell>
          <cell r="X1420">
            <v>40212</v>
          </cell>
          <cell r="Y1420">
            <v>3041</v>
          </cell>
          <cell r="Z1420">
            <v>50012</v>
          </cell>
          <cell r="AA1420">
            <v>4041</v>
          </cell>
          <cell r="AB1420">
            <v>0</v>
          </cell>
          <cell r="AC1420">
            <v>0</v>
          </cell>
          <cell r="AD1420">
            <v>0</v>
          </cell>
          <cell r="AE1420">
            <v>0</v>
          </cell>
          <cell r="AF1420">
            <v>2006701</v>
          </cell>
          <cell r="AG1420">
            <v>2006702</v>
          </cell>
          <cell r="AH1420">
            <v>2006703</v>
          </cell>
          <cell r="AI1420">
            <v>2006704</v>
          </cell>
          <cell r="AJ1420">
            <v>2006705</v>
          </cell>
          <cell r="AK1420">
            <v>2006706</v>
          </cell>
          <cell r="AL1420">
            <v>2006707</v>
          </cell>
          <cell r="AM1420">
            <v>2006708</v>
          </cell>
          <cell r="AN1420">
            <v>2006709</v>
          </cell>
          <cell r="AO1420">
            <v>2006710</v>
          </cell>
          <cell r="AP1420">
            <v>2006711</v>
          </cell>
          <cell r="AQ1420">
            <v>2006712</v>
          </cell>
          <cell r="AR1420">
            <v>2010</v>
          </cell>
          <cell r="AS1420">
            <v>80</v>
          </cell>
          <cell r="AT1420">
            <v>167</v>
          </cell>
          <cell r="AU1420">
            <v>7</v>
          </cell>
          <cell r="AV1420">
            <v>0</v>
          </cell>
          <cell r="AW1420">
            <v>0</v>
          </cell>
          <cell r="AX1420">
            <v>109</v>
          </cell>
          <cell r="AY1420">
            <v>4</v>
          </cell>
          <cell r="AZ1420">
            <v>91</v>
          </cell>
          <cell r="BA1420">
            <v>4</v>
          </cell>
        </row>
        <row r="1421">
          <cell r="B1421" t="str">
            <v>真·刘禅</v>
          </cell>
          <cell r="C1421">
            <v>12032</v>
          </cell>
          <cell r="D1421">
            <v>1</v>
          </cell>
          <cell r="E1421">
            <v>0</v>
          </cell>
          <cell r="F1421">
            <v>13</v>
          </cell>
          <cell r="G1421">
            <v>20364</v>
          </cell>
          <cell r="H1421">
            <v>1</v>
          </cell>
          <cell r="I1421">
            <v>2</v>
          </cell>
          <cell r="J1421">
            <v>1</v>
          </cell>
          <cell r="K1421">
            <v>1</v>
          </cell>
          <cell r="L1421">
            <v>1</v>
          </cell>
          <cell r="M1421">
            <v>2</v>
          </cell>
          <cell r="N1421">
            <v>20070</v>
          </cell>
          <cell r="O1421">
            <v>20077</v>
          </cell>
          <cell r="P1421">
            <v>3</v>
          </cell>
          <cell r="Q1421">
            <v>4</v>
          </cell>
          <cell r="R1421">
            <v>2</v>
          </cell>
          <cell r="S1421">
            <v>0</v>
          </cell>
          <cell r="T1421">
            <v>2000112</v>
          </cell>
          <cell r="U1421">
            <v>2007822</v>
          </cell>
          <cell r="V1421">
            <v>2002322</v>
          </cell>
          <cell r="W1421">
            <v>2006711</v>
          </cell>
          <cell r="X1421">
            <v>40212</v>
          </cell>
          <cell r="Y1421">
            <v>3041</v>
          </cell>
          <cell r="Z1421">
            <v>50012</v>
          </cell>
          <cell r="AA1421">
            <v>4041</v>
          </cell>
          <cell r="AB1421">
            <v>0</v>
          </cell>
          <cell r="AC1421">
            <v>0</v>
          </cell>
          <cell r="AD1421">
            <v>0</v>
          </cell>
          <cell r="AE1421">
            <v>0</v>
          </cell>
          <cell r="AF1421">
            <v>2006701</v>
          </cell>
          <cell r="AG1421">
            <v>2006702</v>
          </cell>
          <cell r="AH1421">
            <v>2006703</v>
          </cell>
          <cell r="AI1421">
            <v>2006704</v>
          </cell>
          <cell r="AJ1421">
            <v>2006705</v>
          </cell>
          <cell r="AK1421">
            <v>2006706</v>
          </cell>
          <cell r="AL1421">
            <v>2006707</v>
          </cell>
          <cell r="AM1421">
            <v>2006708</v>
          </cell>
          <cell r="AN1421">
            <v>2006709</v>
          </cell>
          <cell r="AO1421">
            <v>2006710</v>
          </cell>
          <cell r="AP1421">
            <v>2006711</v>
          </cell>
          <cell r="AQ1421">
            <v>2006712</v>
          </cell>
          <cell r="AR1421">
            <v>2311</v>
          </cell>
          <cell r="AS1421">
            <v>92</v>
          </cell>
          <cell r="AT1421">
            <v>192</v>
          </cell>
          <cell r="AU1421">
            <v>8</v>
          </cell>
          <cell r="AV1421">
            <v>0</v>
          </cell>
          <cell r="AW1421">
            <v>0</v>
          </cell>
          <cell r="AX1421">
            <v>126</v>
          </cell>
          <cell r="AY1421">
            <v>5</v>
          </cell>
          <cell r="AZ1421">
            <v>105</v>
          </cell>
          <cell r="BA1421">
            <v>4</v>
          </cell>
        </row>
        <row r="1422">
          <cell r="B1422" t="str">
            <v>真·糜竺</v>
          </cell>
          <cell r="C1422">
            <v>12033</v>
          </cell>
          <cell r="D1422">
            <v>1</v>
          </cell>
          <cell r="E1422">
            <v>0</v>
          </cell>
          <cell r="F1422">
            <v>13</v>
          </cell>
          <cell r="G1422">
            <v>20375</v>
          </cell>
          <cell r="H1422">
            <v>1</v>
          </cell>
          <cell r="I1422">
            <v>2</v>
          </cell>
          <cell r="J1422">
            <v>1</v>
          </cell>
          <cell r="K1422">
            <v>1</v>
          </cell>
          <cell r="L1422">
            <v>1</v>
          </cell>
          <cell r="M1422">
            <v>3</v>
          </cell>
          <cell r="N1422">
            <v>20071</v>
          </cell>
          <cell r="O1422">
            <v>20077</v>
          </cell>
          <cell r="P1422">
            <v>3</v>
          </cell>
          <cell r="Q1422">
            <v>4</v>
          </cell>
          <cell r="R1422">
            <v>2</v>
          </cell>
          <cell r="S1422">
            <v>0</v>
          </cell>
          <cell r="T1422">
            <v>2000112</v>
          </cell>
          <cell r="U1422">
            <v>2007822</v>
          </cell>
          <cell r="V1422">
            <v>2002322</v>
          </cell>
          <cell r="W1422">
            <v>2006711</v>
          </cell>
          <cell r="X1422">
            <v>40212</v>
          </cell>
          <cell r="Y1422">
            <v>3041</v>
          </cell>
          <cell r="Z1422">
            <v>50012</v>
          </cell>
          <cell r="AA1422">
            <v>4041</v>
          </cell>
          <cell r="AB1422">
            <v>0</v>
          </cell>
          <cell r="AC1422">
            <v>0</v>
          </cell>
          <cell r="AD1422">
            <v>0</v>
          </cell>
          <cell r="AE1422">
            <v>0</v>
          </cell>
          <cell r="AF1422">
            <v>2006701</v>
          </cell>
          <cell r="AG1422">
            <v>2006702</v>
          </cell>
          <cell r="AH1422">
            <v>2006703</v>
          </cell>
          <cell r="AI1422">
            <v>2006704</v>
          </cell>
          <cell r="AJ1422">
            <v>2006705</v>
          </cell>
          <cell r="AK1422">
            <v>2006706</v>
          </cell>
          <cell r="AL1422">
            <v>2006707</v>
          </cell>
          <cell r="AM1422">
            <v>2006708</v>
          </cell>
          <cell r="AN1422">
            <v>2006709</v>
          </cell>
          <cell r="AO1422">
            <v>2006710</v>
          </cell>
          <cell r="AP1422">
            <v>2006711</v>
          </cell>
          <cell r="AQ1422">
            <v>2006712</v>
          </cell>
          <cell r="AR1422">
            <v>2657</v>
          </cell>
          <cell r="AS1422">
            <v>106</v>
          </cell>
          <cell r="AT1422">
            <v>221</v>
          </cell>
          <cell r="AU1422">
            <v>9</v>
          </cell>
          <cell r="AV1422">
            <v>0</v>
          </cell>
          <cell r="AW1422">
            <v>0</v>
          </cell>
          <cell r="AX1422">
            <v>144</v>
          </cell>
          <cell r="AY1422">
            <v>6</v>
          </cell>
          <cell r="AZ1422">
            <v>120</v>
          </cell>
          <cell r="BA1422">
            <v>5</v>
          </cell>
        </row>
        <row r="1423">
          <cell r="B1423" t="str">
            <v>真·简雍</v>
          </cell>
          <cell r="C1423">
            <v>11034</v>
          </cell>
          <cell r="D1423">
            <v>1</v>
          </cell>
          <cell r="E1423">
            <v>0</v>
          </cell>
          <cell r="F1423">
            <v>13</v>
          </cell>
          <cell r="G1423">
            <v>20386</v>
          </cell>
          <cell r="H1423">
            <v>1</v>
          </cell>
          <cell r="I1423">
            <v>2</v>
          </cell>
          <cell r="J1423">
            <v>1</v>
          </cell>
          <cell r="K1423">
            <v>1</v>
          </cell>
          <cell r="L1423">
            <v>1</v>
          </cell>
          <cell r="M1423">
            <v>4</v>
          </cell>
          <cell r="N1423">
            <v>20072</v>
          </cell>
          <cell r="O1423">
            <v>20077</v>
          </cell>
          <cell r="P1423">
            <v>3</v>
          </cell>
          <cell r="Q1423">
            <v>4</v>
          </cell>
          <cell r="R1423">
            <v>2</v>
          </cell>
          <cell r="S1423">
            <v>0</v>
          </cell>
          <cell r="T1423">
            <v>2000112</v>
          </cell>
          <cell r="U1423">
            <v>2007822</v>
          </cell>
          <cell r="V1423">
            <v>2002322</v>
          </cell>
          <cell r="W1423">
            <v>2006711</v>
          </cell>
          <cell r="X1423">
            <v>40212</v>
          </cell>
          <cell r="Y1423">
            <v>3041</v>
          </cell>
          <cell r="Z1423">
            <v>50012</v>
          </cell>
          <cell r="AA1423">
            <v>4041</v>
          </cell>
          <cell r="AB1423">
            <v>0</v>
          </cell>
          <cell r="AC1423">
            <v>0</v>
          </cell>
          <cell r="AD1423">
            <v>0</v>
          </cell>
          <cell r="AE1423">
            <v>0</v>
          </cell>
          <cell r="AF1423">
            <v>2006701</v>
          </cell>
          <cell r="AG1423">
            <v>2006702</v>
          </cell>
          <cell r="AH1423">
            <v>2006703</v>
          </cell>
          <cell r="AI1423">
            <v>2006704</v>
          </cell>
          <cell r="AJ1423">
            <v>2006705</v>
          </cell>
          <cell r="AK1423">
            <v>2006706</v>
          </cell>
          <cell r="AL1423">
            <v>2006707</v>
          </cell>
          <cell r="AM1423">
            <v>2006708</v>
          </cell>
          <cell r="AN1423">
            <v>2006709</v>
          </cell>
          <cell r="AO1423">
            <v>2006710</v>
          </cell>
          <cell r="AP1423">
            <v>2006711</v>
          </cell>
          <cell r="AQ1423">
            <v>2006712</v>
          </cell>
          <cell r="AR1423">
            <v>3055</v>
          </cell>
          <cell r="AS1423">
            <v>122</v>
          </cell>
          <cell r="AT1423">
            <v>254</v>
          </cell>
          <cell r="AU1423">
            <v>10</v>
          </cell>
          <cell r="AV1423">
            <v>0</v>
          </cell>
          <cell r="AW1423">
            <v>0</v>
          </cell>
          <cell r="AX1423">
            <v>166</v>
          </cell>
          <cell r="AY1423">
            <v>7</v>
          </cell>
          <cell r="AZ1423">
            <v>138</v>
          </cell>
          <cell r="BA1423">
            <v>6</v>
          </cell>
        </row>
        <row r="1424">
          <cell r="B1424" t="str">
            <v>真·许靖</v>
          </cell>
          <cell r="C1424">
            <v>14020</v>
          </cell>
          <cell r="D1424">
            <v>1</v>
          </cell>
          <cell r="E1424">
            <v>0</v>
          </cell>
          <cell r="F1424">
            <v>12</v>
          </cell>
          <cell r="G1424">
            <v>20397</v>
          </cell>
          <cell r="H1424">
            <v>1</v>
          </cell>
          <cell r="I1424">
            <v>2</v>
          </cell>
          <cell r="J1424">
            <v>1</v>
          </cell>
          <cell r="K1424">
            <v>1</v>
          </cell>
          <cell r="L1424">
            <v>1</v>
          </cell>
          <cell r="M1424">
            <v>5</v>
          </cell>
          <cell r="N1424">
            <v>20073</v>
          </cell>
          <cell r="O1424">
            <v>20077</v>
          </cell>
          <cell r="P1424">
            <v>3</v>
          </cell>
          <cell r="Q1424">
            <v>4</v>
          </cell>
          <cell r="R1424">
            <v>2</v>
          </cell>
          <cell r="S1424">
            <v>0</v>
          </cell>
          <cell r="T1424">
            <v>2000112</v>
          </cell>
          <cell r="U1424">
            <v>2007822</v>
          </cell>
          <cell r="V1424">
            <v>2002322</v>
          </cell>
          <cell r="W1424">
            <v>2006711</v>
          </cell>
          <cell r="X1424">
            <v>40212</v>
          </cell>
          <cell r="Y1424">
            <v>3041</v>
          </cell>
          <cell r="Z1424">
            <v>50012</v>
          </cell>
          <cell r="AA1424">
            <v>4041</v>
          </cell>
          <cell r="AB1424">
            <v>0</v>
          </cell>
          <cell r="AC1424">
            <v>0</v>
          </cell>
          <cell r="AD1424">
            <v>0</v>
          </cell>
          <cell r="AE1424">
            <v>0</v>
          </cell>
          <cell r="AF1424">
            <v>2006701</v>
          </cell>
          <cell r="AG1424">
            <v>2006702</v>
          </cell>
          <cell r="AH1424">
            <v>2006703</v>
          </cell>
          <cell r="AI1424">
            <v>2006704</v>
          </cell>
          <cell r="AJ1424">
            <v>2006705</v>
          </cell>
          <cell r="AK1424">
            <v>2006706</v>
          </cell>
          <cell r="AL1424">
            <v>2006707</v>
          </cell>
          <cell r="AM1424">
            <v>2006708</v>
          </cell>
          <cell r="AN1424">
            <v>2006709</v>
          </cell>
          <cell r="AO1424">
            <v>2006710</v>
          </cell>
          <cell r="AP1424">
            <v>2006711</v>
          </cell>
          <cell r="AQ1424">
            <v>2006712</v>
          </cell>
          <cell r="AR1424">
            <v>3513</v>
          </cell>
          <cell r="AS1424">
            <v>141</v>
          </cell>
          <cell r="AT1424">
            <v>292</v>
          </cell>
          <cell r="AU1424">
            <v>12</v>
          </cell>
          <cell r="AV1424">
            <v>0</v>
          </cell>
          <cell r="AW1424">
            <v>0</v>
          </cell>
          <cell r="AX1424">
            <v>191</v>
          </cell>
          <cell r="AY1424">
            <v>8</v>
          </cell>
          <cell r="AZ1424">
            <v>159</v>
          </cell>
          <cell r="BA1424">
            <v>6</v>
          </cell>
        </row>
        <row r="1425">
          <cell r="B1425" t="str">
            <v>真·孙乾</v>
          </cell>
          <cell r="C1425">
            <v>14029</v>
          </cell>
          <cell r="D1425">
            <v>1</v>
          </cell>
          <cell r="E1425">
            <v>0</v>
          </cell>
          <cell r="F1425">
            <v>12</v>
          </cell>
          <cell r="G1425">
            <v>20408</v>
          </cell>
          <cell r="H1425">
            <v>1</v>
          </cell>
          <cell r="I1425">
            <v>2</v>
          </cell>
          <cell r="J1425">
            <v>1</v>
          </cell>
          <cell r="K1425">
            <v>1</v>
          </cell>
          <cell r="L1425">
            <v>1</v>
          </cell>
          <cell r="M1425">
            <v>6</v>
          </cell>
          <cell r="N1425">
            <v>20074</v>
          </cell>
          <cell r="O1425">
            <v>20077</v>
          </cell>
          <cell r="P1425">
            <v>3</v>
          </cell>
          <cell r="Q1425">
            <v>4</v>
          </cell>
          <cell r="R1425">
            <v>2</v>
          </cell>
          <cell r="S1425">
            <v>0</v>
          </cell>
          <cell r="T1425">
            <v>2000112</v>
          </cell>
          <cell r="U1425">
            <v>2007822</v>
          </cell>
          <cell r="V1425">
            <v>2002322</v>
          </cell>
          <cell r="W1425">
            <v>2006711</v>
          </cell>
          <cell r="X1425">
            <v>40212</v>
          </cell>
          <cell r="Y1425">
            <v>3041</v>
          </cell>
          <cell r="Z1425">
            <v>50012</v>
          </cell>
          <cell r="AA1425">
            <v>4041</v>
          </cell>
          <cell r="AB1425">
            <v>0</v>
          </cell>
          <cell r="AC1425">
            <v>0</v>
          </cell>
          <cell r="AD1425">
            <v>0</v>
          </cell>
          <cell r="AE1425">
            <v>0</v>
          </cell>
          <cell r="AF1425">
            <v>2006701</v>
          </cell>
          <cell r="AG1425">
            <v>2006702</v>
          </cell>
          <cell r="AH1425">
            <v>2006703</v>
          </cell>
          <cell r="AI1425">
            <v>2006704</v>
          </cell>
          <cell r="AJ1425">
            <v>2006705</v>
          </cell>
          <cell r="AK1425">
            <v>2006706</v>
          </cell>
          <cell r="AL1425">
            <v>2006707</v>
          </cell>
          <cell r="AM1425">
            <v>2006708</v>
          </cell>
          <cell r="AN1425">
            <v>2006709</v>
          </cell>
          <cell r="AO1425">
            <v>2006710</v>
          </cell>
          <cell r="AP1425">
            <v>2006711</v>
          </cell>
          <cell r="AQ1425">
            <v>2006712</v>
          </cell>
          <cell r="AR1425">
            <v>4040</v>
          </cell>
          <cell r="AS1425">
            <v>162</v>
          </cell>
          <cell r="AT1425">
            <v>336</v>
          </cell>
          <cell r="AU1425">
            <v>13</v>
          </cell>
          <cell r="AV1425">
            <v>0</v>
          </cell>
          <cell r="AW1425">
            <v>0</v>
          </cell>
          <cell r="AX1425">
            <v>220</v>
          </cell>
          <cell r="AY1425">
            <v>9</v>
          </cell>
          <cell r="AZ1425">
            <v>183</v>
          </cell>
          <cell r="BA1425">
            <v>7</v>
          </cell>
        </row>
        <row r="1426">
          <cell r="B1426" t="str">
            <v>真·伊籍</v>
          </cell>
          <cell r="C1426">
            <v>14045</v>
          </cell>
          <cell r="D1426">
            <v>1</v>
          </cell>
          <cell r="E1426">
            <v>0</v>
          </cell>
          <cell r="F1426">
            <v>13</v>
          </cell>
          <cell r="G1426">
            <v>20419</v>
          </cell>
          <cell r="H1426">
            <v>1</v>
          </cell>
          <cell r="I1426">
            <v>2</v>
          </cell>
          <cell r="J1426">
            <v>1</v>
          </cell>
          <cell r="K1426">
            <v>1</v>
          </cell>
          <cell r="L1426">
            <v>1</v>
          </cell>
          <cell r="M1426">
            <v>7</v>
          </cell>
          <cell r="N1426">
            <v>20075</v>
          </cell>
          <cell r="O1426">
            <v>20077</v>
          </cell>
          <cell r="P1426">
            <v>3</v>
          </cell>
          <cell r="Q1426">
            <v>4</v>
          </cell>
          <cell r="R1426">
            <v>2</v>
          </cell>
          <cell r="S1426">
            <v>0</v>
          </cell>
          <cell r="T1426">
            <v>2000112</v>
          </cell>
          <cell r="U1426">
            <v>2007822</v>
          </cell>
          <cell r="V1426">
            <v>2002322</v>
          </cell>
          <cell r="W1426">
            <v>2006711</v>
          </cell>
          <cell r="X1426">
            <v>40212</v>
          </cell>
          <cell r="Y1426">
            <v>3041</v>
          </cell>
          <cell r="Z1426">
            <v>50012</v>
          </cell>
          <cell r="AA1426">
            <v>4041</v>
          </cell>
          <cell r="AB1426">
            <v>0</v>
          </cell>
          <cell r="AC1426">
            <v>0</v>
          </cell>
          <cell r="AD1426">
            <v>0</v>
          </cell>
          <cell r="AE1426">
            <v>0</v>
          </cell>
          <cell r="AF1426">
            <v>2006701</v>
          </cell>
          <cell r="AG1426">
            <v>2006702</v>
          </cell>
          <cell r="AH1426">
            <v>2006703</v>
          </cell>
          <cell r="AI1426">
            <v>2006704</v>
          </cell>
          <cell r="AJ1426">
            <v>2006705</v>
          </cell>
          <cell r="AK1426">
            <v>2006706</v>
          </cell>
          <cell r="AL1426">
            <v>2006707</v>
          </cell>
          <cell r="AM1426">
            <v>2006708</v>
          </cell>
          <cell r="AN1426">
            <v>2006709</v>
          </cell>
          <cell r="AO1426">
            <v>2006710</v>
          </cell>
          <cell r="AP1426">
            <v>2006711</v>
          </cell>
          <cell r="AQ1426">
            <v>2006712</v>
          </cell>
          <cell r="AR1426">
            <v>4645</v>
          </cell>
          <cell r="AS1426">
            <v>186</v>
          </cell>
          <cell r="AT1426">
            <v>387</v>
          </cell>
          <cell r="AU1426">
            <v>15</v>
          </cell>
          <cell r="AV1426">
            <v>0</v>
          </cell>
          <cell r="AW1426">
            <v>0</v>
          </cell>
          <cell r="AX1426">
            <v>253</v>
          </cell>
          <cell r="AY1426">
            <v>10</v>
          </cell>
          <cell r="AZ1426">
            <v>211</v>
          </cell>
          <cell r="BA1426">
            <v>8</v>
          </cell>
        </row>
        <row r="1427">
          <cell r="B1427" t="str">
            <v>真·邓芝</v>
          </cell>
          <cell r="C1427">
            <v>14045</v>
          </cell>
          <cell r="D1427">
            <v>1</v>
          </cell>
          <cell r="E1427">
            <v>0</v>
          </cell>
          <cell r="F1427">
            <v>13</v>
          </cell>
          <cell r="G1427">
            <v>20430</v>
          </cell>
          <cell r="H1427">
            <v>1</v>
          </cell>
          <cell r="I1427">
            <v>2</v>
          </cell>
          <cell r="J1427">
            <v>1</v>
          </cell>
          <cell r="K1427">
            <v>1</v>
          </cell>
          <cell r="L1427">
            <v>1</v>
          </cell>
          <cell r="M1427">
            <v>8</v>
          </cell>
          <cell r="N1427">
            <v>20076</v>
          </cell>
          <cell r="O1427">
            <v>20077</v>
          </cell>
          <cell r="P1427">
            <v>3</v>
          </cell>
          <cell r="Q1427">
            <v>4</v>
          </cell>
          <cell r="R1427">
            <v>2</v>
          </cell>
          <cell r="S1427">
            <v>0</v>
          </cell>
          <cell r="T1427">
            <v>2000112</v>
          </cell>
          <cell r="U1427">
            <v>2007822</v>
          </cell>
          <cell r="V1427">
            <v>2002322</v>
          </cell>
          <cell r="W1427">
            <v>2006711</v>
          </cell>
          <cell r="X1427">
            <v>40212</v>
          </cell>
          <cell r="Y1427">
            <v>3041</v>
          </cell>
          <cell r="Z1427">
            <v>50012</v>
          </cell>
          <cell r="AA1427">
            <v>4041</v>
          </cell>
          <cell r="AB1427">
            <v>0</v>
          </cell>
          <cell r="AC1427">
            <v>0</v>
          </cell>
          <cell r="AD1427">
            <v>0</v>
          </cell>
          <cell r="AE1427">
            <v>0</v>
          </cell>
          <cell r="AF1427">
            <v>2006701</v>
          </cell>
          <cell r="AG1427">
            <v>2006702</v>
          </cell>
          <cell r="AH1427">
            <v>2006703</v>
          </cell>
          <cell r="AI1427">
            <v>2006704</v>
          </cell>
          <cell r="AJ1427">
            <v>2006705</v>
          </cell>
          <cell r="AK1427">
            <v>2006706</v>
          </cell>
          <cell r="AL1427">
            <v>2006707</v>
          </cell>
          <cell r="AM1427">
            <v>2006708</v>
          </cell>
          <cell r="AN1427">
            <v>2006709</v>
          </cell>
          <cell r="AO1427">
            <v>2006710</v>
          </cell>
          <cell r="AP1427">
            <v>2006711</v>
          </cell>
          <cell r="AQ1427">
            <v>2006712</v>
          </cell>
          <cell r="AR1427">
            <v>5340</v>
          </cell>
          <cell r="AS1427">
            <v>214</v>
          </cell>
          <cell r="AT1427">
            <v>445</v>
          </cell>
          <cell r="AU1427">
            <v>18</v>
          </cell>
          <cell r="AV1427">
            <v>0</v>
          </cell>
          <cell r="AW1427">
            <v>0</v>
          </cell>
          <cell r="AX1427">
            <v>291</v>
          </cell>
          <cell r="AY1427">
            <v>12</v>
          </cell>
          <cell r="AZ1427">
            <v>242</v>
          </cell>
          <cell r="BA1427">
            <v>10</v>
          </cell>
        </row>
        <row r="1428">
          <cell r="B1428" t="str">
            <v>真·甘夫人</v>
          </cell>
          <cell r="C1428">
            <v>12039</v>
          </cell>
          <cell r="D1428">
            <v>1</v>
          </cell>
          <cell r="E1428">
            <v>0</v>
          </cell>
          <cell r="F1428">
            <v>13</v>
          </cell>
          <cell r="G1428">
            <v>20441</v>
          </cell>
          <cell r="H1428">
            <v>1</v>
          </cell>
          <cell r="I1428">
            <v>2</v>
          </cell>
          <cell r="J1428">
            <v>1</v>
          </cell>
          <cell r="K1428">
            <v>1</v>
          </cell>
          <cell r="L1428">
            <v>1</v>
          </cell>
          <cell r="M1428">
            <v>9</v>
          </cell>
          <cell r="N1428">
            <v>20077</v>
          </cell>
          <cell r="O1428">
            <v>20077</v>
          </cell>
          <cell r="P1428">
            <v>3</v>
          </cell>
          <cell r="Q1428">
            <v>4</v>
          </cell>
          <cell r="R1428">
            <v>2</v>
          </cell>
          <cell r="S1428">
            <v>0</v>
          </cell>
          <cell r="T1428">
            <v>2000112</v>
          </cell>
          <cell r="U1428">
            <v>2007822</v>
          </cell>
          <cell r="V1428">
            <v>2002322</v>
          </cell>
          <cell r="W1428">
            <v>2006711</v>
          </cell>
          <cell r="X1428">
            <v>40212</v>
          </cell>
          <cell r="Y1428">
            <v>3041</v>
          </cell>
          <cell r="Z1428">
            <v>50012</v>
          </cell>
          <cell r="AA1428">
            <v>4041</v>
          </cell>
          <cell r="AB1428">
            <v>0</v>
          </cell>
          <cell r="AC1428">
            <v>0</v>
          </cell>
          <cell r="AD1428">
            <v>0</v>
          </cell>
          <cell r="AE1428">
            <v>0</v>
          </cell>
          <cell r="AF1428">
            <v>2006701</v>
          </cell>
          <cell r="AG1428">
            <v>2006702</v>
          </cell>
          <cell r="AH1428">
            <v>2006703</v>
          </cell>
          <cell r="AI1428">
            <v>2006704</v>
          </cell>
          <cell r="AJ1428">
            <v>2006705</v>
          </cell>
          <cell r="AK1428">
            <v>2006706</v>
          </cell>
          <cell r="AL1428">
            <v>2006707</v>
          </cell>
          <cell r="AM1428">
            <v>2006708</v>
          </cell>
          <cell r="AN1428">
            <v>2006709</v>
          </cell>
          <cell r="AO1428">
            <v>2006710</v>
          </cell>
          <cell r="AP1428">
            <v>2006711</v>
          </cell>
          <cell r="AQ1428">
            <v>2006712</v>
          </cell>
          <cell r="AR1428">
            <v>6140</v>
          </cell>
          <cell r="AS1428">
            <v>246</v>
          </cell>
          <cell r="AT1428">
            <v>511</v>
          </cell>
          <cell r="AU1428">
            <v>20</v>
          </cell>
          <cell r="AV1428">
            <v>0</v>
          </cell>
          <cell r="AW1428">
            <v>0</v>
          </cell>
          <cell r="AX1428">
            <v>334</v>
          </cell>
          <cell r="AY1428">
            <v>13</v>
          </cell>
          <cell r="AZ1428">
            <v>279</v>
          </cell>
          <cell r="BA1428">
            <v>11</v>
          </cell>
        </row>
        <row r="1429">
          <cell r="B1429" t="str">
            <v>真·糜夫人</v>
          </cell>
          <cell r="C1429">
            <v>12040</v>
          </cell>
          <cell r="D1429">
            <v>1</v>
          </cell>
          <cell r="E1429">
            <v>0</v>
          </cell>
          <cell r="F1429">
            <v>12</v>
          </cell>
          <cell r="G1429">
            <v>20452</v>
          </cell>
          <cell r="H1429">
            <v>1</v>
          </cell>
          <cell r="I1429">
            <v>2</v>
          </cell>
          <cell r="J1429">
            <v>1</v>
          </cell>
          <cell r="K1429">
            <v>1</v>
          </cell>
          <cell r="L1429">
            <v>1</v>
          </cell>
          <cell r="M1429">
            <v>10</v>
          </cell>
          <cell r="N1429">
            <v>20713</v>
          </cell>
          <cell r="O1429">
            <v>20077</v>
          </cell>
          <cell r="P1429">
            <v>3</v>
          </cell>
          <cell r="Q1429">
            <v>4</v>
          </cell>
          <cell r="R1429">
            <v>2</v>
          </cell>
          <cell r="S1429">
            <v>0</v>
          </cell>
          <cell r="T1429">
            <v>2000112</v>
          </cell>
          <cell r="U1429">
            <v>2007822</v>
          </cell>
          <cell r="V1429">
            <v>2002322</v>
          </cell>
          <cell r="W1429">
            <v>2006711</v>
          </cell>
          <cell r="X1429">
            <v>40212</v>
          </cell>
          <cell r="Y1429">
            <v>3041</v>
          </cell>
          <cell r="Z1429">
            <v>50012</v>
          </cell>
          <cell r="AA1429">
            <v>4041</v>
          </cell>
          <cell r="AB1429">
            <v>0</v>
          </cell>
          <cell r="AC1429">
            <v>0</v>
          </cell>
          <cell r="AD1429">
            <v>0</v>
          </cell>
          <cell r="AE1429">
            <v>0</v>
          </cell>
          <cell r="AF1429">
            <v>2006701</v>
          </cell>
          <cell r="AG1429">
            <v>2006702</v>
          </cell>
          <cell r="AH1429">
            <v>2006703</v>
          </cell>
          <cell r="AI1429">
            <v>2006704</v>
          </cell>
          <cell r="AJ1429">
            <v>2006705</v>
          </cell>
          <cell r="AK1429">
            <v>2006706</v>
          </cell>
          <cell r="AL1429">
            <v>2006707</v>
          </cell>
          <cell r="AM1429">
            <v>2006708</v>
          </cell>
          <cell r="AN1429">
            <v>2006709</v>
          </cell>
          <cell r="AO1429">
            <v>2006710</v>
          </cell>
          <cell r="AP1429">
            <v>2006711</v>
          </cell>
          <cell r="AQ1429">
            <v>2006712</v>
          </cell>
          <cell r="AR1429">
            <v>7061</v>
          </cell>
          <cell r="AS1429">
            <v>282</v>
          </cell>
          <cell r="AT1429">
            <v>588</v>
          </cell>
          <cell r="AU1429">
            <v>24</v>
          </cell>
          <cell r="AV1429">
            <v>0</v>
          </cell>
          <cell r="AW1429">
            <v>0</v>
          </cell>
          <cell r="AX1429">
            <v>385</v>
          </cell>
          <cell r="AY1429">
            <v>15</v>
          </cell>
          <cell r="AZ1429">
            <v>320</v>
          </cell>
          <cell r="BA1429">
            <v>13</v>
          </cell>
        </row>
        <row r="1430">
          <cell r="B1430" t="str">
            <v>真·周仓</v>
          </cell>
          <cell r="C1430">
            <v>12041</v>
          </cell>
          <cell r="D1430">
            <v>1</v>
          </cell>
          <cell r="E1430">
            <v>0</v>
          </cell>
          <cell r="F1430">
            <v>13</v>
          </cell>
          <cell r="G1430">
            <v>20463</v>
          </cell>
          <cell r="H1430">
            <v>1</v>
          </cell>
          <cell r="I1430">
            <v>2</v>
          </cell>
          <cell r="J1430">
            <v>1</v>
          </cell>
          <cell r="K1430">
            <v>1</v>
          </cell>
          <cell r="L1430">
            <v>1</v>
          </cell>
          <cell r="M1430">
            <v>11</v>
          </cell>
          <cell r="N1430">
            <v>20714</v>
          </cell>
          <cell r="O1430">
            <v>20077</v>
          </cell>
          <cell r="P1430">
            <v>3</v>
          </cell>
          <cell r="Q1430">
            <v>4</v>
          </cell>
          <cell r="R1430">
            <v>2</v>
          </cell>
          <cell r="S1430">
            <v>0</v>
          </cell>
          <cell r="T1430">
            <v>2000112</v>
          </cell>
          <cell r="U1430">
            <v>2007822</v>
          </cell>
          <cell r="V1430">
            <v>2002322</v>
          </cell>
          <cell r="W1430">
            <v>2006711</v>
          </cell>
          <cell r="X1430">
            <v>40212</v>
          </cell>
          <cell r="Y1430">
            <v>3041</v>
          </cell>
          <cell r="Z1430">
            <v>50012</v>
          </cell>
          <cell r="AA1430">
            <v>4041</v>
          </cell>
          <cell r="AB1430">
            <v>0</v>
          </cell>
          <cell r="AC1430">
            <v>0</v>
          </cell>
          <cell r="AD1430">
            <v>0</v>
          </cell>
          <cell r="AE1430">
            <v>0</v>
          </cell>
          <cell r="AF1430">
            <v>2006701</v>
          </cell>
          <cell r="AG1430">
            <v>2006702</v>
          </cell>
          <cell r="AH1430">
            <v>2006703</v>
          </cell>
          <cell r="AI1430">
            <v>2006704</v>
          </cell>
          <cell r="AJ1430">
            <v>2006705</v>
          </cell>
          <cell r="AK1430">
            <v>2006706</v>
          </cell>
          <cell r="AL1430">
            <v>2006707</v>
          </cell>
          <cell r="AM1430">
            <v>2006708</v>
          </cell>
          <cell r="AN1430">
            <v>2006709</v>
          </cell>
          <cell r="AO1430">
            <v>2006710</v>
          </cell>
          <cell r="AP1430">
            <v>2006711</v>
          </cell>
          <cell r="AQ1430">
            <v>2006712</v>
          </cell>
          <cell r="AR1430">
            <v>8120</v>
          </cell>
          <cell r="AS1430">
            <v>324</v>
          </cell>
          <cell r="AT1430">
            <v>676</v>
          </cell>
          <cell r="AU1430">
            <v>27</v>
          </cell>
          <cell r="AV1430">
            <v>0</v>
          </cell>
          <cell r="AW1430">
            <v>0</v>
          </cell>
          <cell r="AX1430">
            <v>442</v>
          </cell>
          <cell r="AY1430">
            <v>17</v>
          </cell>
          <cell r="AZ1430">
            <v>368</v>
          </cell>
          <cell r="BA1430">
            <v>14</v>
          </cell>
        </row>
        <row r="1431">
          <cell r="B1431" t="str">
            <v>真·马岱</v>
          </cell>
          <cell r="C1431">
            <v>12042</v>
          </cell>
          <cell r="D1431">
            <v>1</v>
          </cell>
          <cell r="E1431">
            <v>0</v>
          </cell>
          <cell r="F1431">
            <v>13</v>
          </cell>
          <cell r="G1431">
            <v>20474</v>
          </cell>
          <cell r="H1431">
            <v>1</v>
          </cell>
          <cell r="I1431">
            <v>2</v>
          </cell>
          <cell r="J1431">
            <v>1</v>
          </cell>
          <cell r="K1431">
            <v>1</v>
          </cell>
          <cell r="L1431">
            <v>1</v>
          </cell>
          <cell r="M1431">
            <v>12</v>
          </cell>
          <cell r="N1431">
            <v>0</v>
          </cell>
          <cell r="O1431">
            <v>20077</v>
          </cell>
          <cell r="P1431">
            <v>3</v>
          </cell>
          <cell r="Q1431">
            <v>4</v>
          </cell>
          <cell r="R1431">
            <v>2</v>
          </cell>
          <cell r="S1431">
            <v>0</v>
          </cell>
          <cell r="T1431">
            <v>2000112</v>
          </cell>
          <cell r="U1431">
            <v>2007822</v>
          </cell>
          <cell r="V1431">
            <v>2002322</v>
          </cell>
          <cell r="W1431">
            <v>2006711</v>
          </cell>
          <cell r="X1431">
            <v>40212</v>
          </cell>
          <cell r="Y1431">
            <v>3041</v>
          </cell>
          <cell r="Z1431">
            <v>50012</v>
          </cell>
          <cell r="AA1431">
            <v>4041</v>
          </cell>
          <cell r="AB1431">
            <v>0</v>
          </cell>
          <cell r="AC1431">
            <v>0</v>
          </cell>
          <cell r="AD1431">
            <v>0</v>
          </cell>
          <cell r="AE1431">
            <v>0</v>
          </cell>
          <cell r="AF1431">
            <v>2006701</v>
          </cell>
          <cell r="AG1431">
            <v>2006702</v>
          </cell>
          <cell r="AH1431">
            <v>2006703</v>
          </cell>
          <cell r="AI1431">
            <v>2006704</v>
          </cell>
          <cell r="AJ1431">
            <v>2006705</v>
          </cell>
          <cell r="AK1431">
            <v>2006706</v>
          </cell>
          <cell r="AL1431">
            <v>2006707</v>
          </cell>
          <cell r="AM1431">
            <v>2006708</v>
          </cell>
          <cell r="AN1431">
            <v>2006709</v>
          </cell>
          <cell r="AO1431">
            <v>2006710</v>
          </cell>
          <cell r="AP1431">
            <v>2006711</v>
          </cell>
          <cell r="AQ1431">
            <v>2006712</v>
          </cell>
          <cell r="AR1431">
            <v>9338</v>
          </cell>
          <cell r="AS1431">
            <v>372</v>
          </cell>
          <cell r="AT1431">
            <v>777</v>
          </cell>
          <cell r="AU1431">
            <v>31</v>
          </cell>
          <cell r="AV1431">
            <v>0</v>
          </cell>
          <cell r="AW1431">
            <v>0</v>
          </cell>
          <cell r="AX1431">
            <v>508</v>
          </cell>
          <cell r="AY1431">
            <v>19</v>
          </cell>
          <cell r="AZ1431">
            <v>423</v>
          </cell>
          <cell r="BA1431">
            <v>16</v>
          </cell>
        </row>
        <row r="1432">
          <cell r="B1432" t="str">
            <v>真·刘封</v>
          </cell>
          <cell r="C1432">
            <v>12031</v>
          </cell>
          <cell r="D1432">
            <v>1</v>
          </cell>
          <cell r="E1432">
            <v>0</v>
          </cell>
          <cell r="F1432">
            <v>12</v>
          </cell>
          <cell r="G1432">
            <v>20485</v>
          </cell>
          <cell r="H1432">
            <v>1</v>
          </cell>
          <cell r="I1432">
            <v>2</v>
          </cell>
          <cell r="J1432">
            <v>2</v>
          </cell>
          <cell r="K1432">
            <v>1</v>
          </cell>
          <cell r="L1432">
            <v>1</v>
          </cell>
          <cell r="M1432">
            <v>0</v>
          </cell>
          <cell r="N1432">
            <v>20079</v>
          </cell>
          <cell r="O1432">
            <v>2007</v>
          </cell>
          <cell r="P1432">
            <v>2</v>
          </cell>
          <cell r="Q1432">
            <v>2</v>
          </cell>
          <cell r="R1432">
            <v>2</v>
          </cell>
          <cell r="S1432">
            <v>1</v>
          </cell>
          <cell r="T1432">
            <v>2000142</v>
          </cell>
          <cell r="U1432">
            <v>2007811</v>
          </cell>
          <cell r="V1432">
            <v>2007821</v>
          </cell>
          <cell r="W1432">
            <v>2007831</v>
          </cell>
          <cell r="X1432">
            <v>50041</v>
          </cell>
          <cell r="Y1432">
            <v>4032</v>
          </cell>
          <cell r="Z1432">
            <v>0</v>
          </cell>
          <cell r="AA1432">
            <v>0</v>
          </cell>
          <cell r="AB1432">
            <v>0</v>
          </cell>
          <cell r="AC1432">
            <v>0</v>
          </cell>
          <cell r="AD1432">
            <v>0</v>
          </cell>
          <cell r="AE1432">
            <v>0</v>
          </cell>
          <cell r="AF1432">
            <v>2007801</v>
          </cell>
          <cell r="AG1432">
            <v>2007802</v>
          </cell>
          <cell r="AH1432">
            <v>2007803</v>
          </cell>
          <cell r="AI1432">
            <v>2007804</v>
          </cell>
          <cell r="AJ1432">
            <v>2007805</v>
          </cell>
          <cell r="AK1432">
            <v>2007806</v>
          </cell>
          <cell r="AL1432">
            <v>2007807</v>
          </cell>
          <cell r="AM1432">
            <v>2007808</v>
          </cell>
          <cell r="AN1432">
            <v>2007809</v>
          </cell>
          <cell r="AO1432">
            <v>2007810</v>
          </cell>
          <cell r="AP1432">
            <v>2007811</v>
          </cell>
          <cell r="AQ1432">
            <v>2007812</v>
          </cell>
          <cell r="AR1432">
            <v>6963</v>
          </cell>
          <cell r="AS1432">
            <v>279</v>
          </cell>
          <cell r="AT1432">
            <v>0</v>
          </cell>
          <cell r="AU1432">
            <v>0</v>
          </cell>
          <cell r="AV1432">
            <v>615</v>
          </cell>
          <cell r="AW1432">
            <v>25</v>
          </cell>
          <cell r="AX1432">
            <v>315</v>
          </cell>
          <cell r="AY1432">
            <v>13</v>
          </cell>
          <cell r="AZ1432">
            <v>380</v>
          </cell>
          <cell r="BA1432">
            <v>15</v>
          </cell>
        </row>
        <row r="1433">
          <cell r="B1433" t="str">
            <v>真·糜芳</v>
          </cell>
          <cell r="C1433">
            <v>12031</v>
          </cell>
          <cell r="D1433">
            <v>1</v>
          </cell>
          <cell r="E1433">
            <v>0</v>
          </cell>
          <cell r="F1433">
            <v>12</v>
          </cell>
          <cell r="G1433">
            <v>20496</v>
          </cell>
          <cell r="H1433">
            <v>1</v>
          </cell>
          <cell r="I1433">
            <v>2</v>
          </cell>
          <cell r="J1433">
            <v>2</v>
          </cell>
          <cell r="K1433">
            <v>1</v>
          </cell>
          <cell r="L1433">
            <v>1</v>
          </cell>
          <cell r="M1433">
            <v>1</v>
          </cell>
          <cell r="N1433">
            <v>20080</v>
          </cell>
          <cell r="O1433">
            <v>2007</v>
          </cell>
          <cell r="P1433">
            <v>2</v>
          </cell>
          <cell r="Q1433">
            <v>2</v>
          </cell>
          <cell r="R1433">
            <v>2</v>
          </cell>
          <cell r="S1433">
            <v>0</v>
          </cell>
          <cell r="T1433">
            <v>2000142</v>
          </cell>
          <cell r="U1433">
            <v>2007811</v>
          </cell>
          <cell r="V1433">
            <v>2007821</v>
          </cell>
          <cell r="W1433">
            <v>2007831</v>
          </cell>
          <cell r="X1433">
            <v>50041</v>
          </cell>
          <cell r="Y1433">
            <v>4032</v>
          </cell>
          <cell r="Z1433">
            <v>0</v>
          </cell>
          <cell r="AA1433">
            <v>0</v>
          </cell>
          <cell r="AB1433">
            <v>0</v>
          </cell>
          <cell r="AC1433">
            <v>0</v>
          </cell>
          <cell r="AD1433">
            <v>0</v>
          </cell>
          <cell r="AE1433">
            <v>0</v>
          </cell>
          <cell r="AF1433">
            <v>2007801</v>
          </cell>
          <cell r="AG1433">
            <v>2007802</v>
          </cell>
          <cell r="AH1433">
            <v>2007803</v>
          </cell>
          <cell r="AI1433">
            <v>2007804</v>
          </cell>
          <cell r="AJ1433">
            <v>2007805</v>
          </cell>
          <cell r="AK1433">
            <v>2007806</v>
          </cell>
          <cell r="AL1433">
            <v>2007807</v>
          </cell>
          <cell r="AM1433">
            <v>2007808</v>
          </cell>
          <cell r="AN1433">
            <v>2007809</v>
          </cell>
          <cell r="AO1433">
            <v>2007810</v>
          </cell>
          <cell r="AP1433">
            <v>2007811</v>
          </cell>
          <cell r="AQ1433">
            <v>2007812</v>
          </cell>
          <cell r="AR1433">
            <v>8007</v>
          </cell>
          <cell r="AS1433">
            <v>320</v>
          </cell>
          <cell r="AT1433">
            <v>0</v>
          </cell>
          <cell r="AU1433">
            <v>0</v>
          </cell>
          <cell r="AV1433">
            <v>708</v>
          </cell>
          <cell r="AW1433">
            <v>28</v>
          </cell>
          <cell r="AX1433">
            <v>363</v>
          </cell>
          <cell r="AY1433">
            <v>15</v>
          </cell>
          <cell r="AZ1433">
            <v>437</v>
          </cell>
          <cell r="BA1433">
            <v>17</v>
          </cell>
        </row>
        <row r="1434">
          <cell r="B1434" t="str">
            <v>真·李恢</v>
          </cell>
          <cell r="C1434">
            <v>11048</v>
          </cell>
          <cell r="D1434">
            <v>1</v>
          </cell>
          <cell r="E1434">
            <v>0</v>
          </cell>
          <cell r="F1434">
            <v>12</v>
          </cell>
          <cell r="G1434">
            <v>20507</v>
          </cell>
          <cell r="H1434">
            <v>1</v>
          </cell>
          <cell r="I1434">
            <v>2</v>
          </cell>
          <cell r="J1434">
            <v>2</v>
          </cell>
          <cell r="K1434">
            <v>1</v>
          </cell>
          <cell r="L1434">
            <v>1</v>
          </cell>
          <cell r="M1434">
            <v>2</v>
          </cell>
          <cell r="N1434">
            <v>20081</v>
          </cell>
          <cell r="O1434">
            <v>2007</v>
          </cell>
          <cell r="P1434">
            <v>2</v>
          </cell>
          <cell r="Q1434">
            <v>2</v>
          </cell>
          <cell r="R1434">
            <v>2</v>
          </cell>
          <cell r="S1434">
            <v>0</v>
          </cell>
          <cell r="T1434">
            <v>2000142</v>
          </cell>
          <cell r="U1434">
            <v>2007811</v>
          </cell>
          <cell r="V1434">
            <v>2007821</v>
          </cell>
          <cell r="W1434">
            <v>2007831</v>
          </cell>
          <cell r="X1434">
            <v>50041</v>
          </cell>
          <cell r="Y1434">
            <v>4032</v>
          </cell>
          <cell r="Z1434">
            <v>0</v>
          </cell>
          <cell r="AA1434">
            <v>0</v>
          </cell>
          <cell r="AB1434">
            <v>0</v>
          </cell>
          <cell r="AC1434">
            <v>0</v>
          </cell>
          <cell r="AD1434">
            <v>0</v>
          </cell>
          <cell r="AE1434">
            <v>0</v>
          </cell>
          <cell r="AF1434">
            <v>2007801</v>
          </cell>
          <cell r="AG1434">
            <v>2007802</v>
          </cell>
          <cell r="AH1434">
            <v>2007803</v>
          </cell>
          <cell r="AI1434">
            <v>2007804</v>
          </cell>
          <cell r="AJ1434">
            <v>2007805</v>
          </cell>
          <cell r="AK1434">
            <v>2007806</v>
          </cell>
          <cell r="AL1434">
            <v>2007807</v>
          </cell>
          <cell r="AM1434">
            <v>2007808</v>
          </cell>
          <cell r="AN1434">
            <v>2007809</v>
          </cell>
          <cell r="AO1434">
            <v>2007810</v>
          </cell>
          <cell r="AP1434">
            <v>2007811</v>
          </cell>
          <cell r="AQ1434">
            <v>2007812</v>
          </cell>
          <cell r="AR1434">
            <v>9208</v>
          </cell>
          <cell r="AS1434">
            <v>368</v>
          </cell>
          <cell r="AT1434">
            <v>0</v>
          </cell>
          <cell r="AU1434">
            <v>0</v>
          </cell>
          <cell r="AV1434">
            <v>814</v>
          </cell>
          <cell r="AW1434">
            <v>33</v>
          </cell>
          <cell r="AX1434">
            <v>417</v>
          </cell>
          <cell r="AY1434">
            <v>17</v>
          </cell>
          <cell r="AZ1434">
            <v>503</v>
          </cell>
          <cell r="BA1434">
            <v>20</v>
          </cell>
        </row>
        <row r="1435">
          <cell r="B1435" t="str">
            <v>真·张翼</v>
          </cell>
          <cell r="C1435">
            <v>12031</v>
          </cell>
          <cell r="D1435">
            <v>1</v>
          </cell>
          <cell r="E1435">
            <v>0</v>
          </cell>
          <cell r="F1435">
            <v>12</v>
          </cell>
          <cell r="G1435">
            <v>20518</v>
          </cell>
          <cell r="H1435">
            <v>1</v>
          </cell>
          <cell r="I1435">
            <v>2</v>
          </cell>
          <cell r="J1435">
            <v>2</v>
          </cell>
          <cell r="K1435">
            <v>1</v>
          </cell>
          <cell r="L1435">
            <v>1</v>
          </cell>
          <cell r="M1435">
            <v>3</v>
          </cell>
          <cell r="N1435">
            <v>20082</v>
          </cell>
          <cell r="O1435">
            <v>2007</v>
          </cell>
          <cell r="P1435">
            <v>2</v>
          </cell>
          <cell r="Q1435">
            <v>2</v>
          </cell>
          <cell r="R1435">
            <v>2</v>
          </cell>
          <cell r="S1435">
            <v>0</v>
          </cell>
          <cell r="T1435">
            <v>2000142</v>
          </cell>
          <cell r="U1435">
            <v>2007811</v>
          </cell>
          <cell r="V1435">
            <v>2007821</v>
          </cell>
          <cell r="W1435">
            <v>2007831</v>
          </cell>
          <cell r="X1435">
            <v>50041</v>
          </cell>
          <cell r="Y1435">
            <v>4032</v>
          </cell>
          <cell r="Z1435">
            <v>0</v>
          </cell>
          <cell r="AA1435">
            <v>0</v>
          </cell>
          <cell r="AB1435">
            <v>0</v>
          </cell>
          <cell r="AC1435">
            <v>0</v>
          </cell>
          <cell r="AD1435">
            <v>0</v>
          </cell>
          <cell r="AE1435">
            <v>0</v>
          </cell>
          <cell r="AF1435">
            <v>2007801</v>
          </cell>
          <cell r="AG1435">
            <v>2007802</v>
          </cell>
          <cell r="AH1435">
            <v>2007803</v>
          </cell>
          <cell r="AI1435">
            <v>2007804</v>
          </cell>
          <cell r="AJ1435">
            <v>2007805</v>
          </cell>
          <cell r="AK1435">
            <v>2007806</v>
          </cell>
          <cell r="AL1435">
            <v>2007807</v>
          </cell>
          <cell r="AM1435">
            <v>2007808</v>
          </cell>
          <cell r="AN1435">
            <v>2007809</v>
          </cell>
          <cell r="AO1435">
            <v>2007810</v>
          </cell>
          <cell r="AP1435">
            <v>2007811</v>
          </cell>
          <cell r="AQ1435">
            <v>2007812</v>
          </cell>
          <cell r="AR1435">
            <v>10589</v>
          </cell>
          <cell r="AS1435">
            <v>424</v>
          </cell>
          <cell r="AT1435">
            <v>0</v>
          </cell>
          <cell r="AU1435">
            <v>0</v>
          </cell>
          <cell r="AV1435">
            <v>936</v>
          </cell>
          <cell r="AW1435">
            <v>37</v>
          </cell>
          <cell r="AX1435">
            <v>480</v>
          </cell>
          <cell r="AY1435">
            <v>19</v>
          </cell>
          <cell r="AZ1435">
            <v>578</v>
          </cell>
          <cell r="BA1435">
            <v>23</v>
          </cell>
        </row>
        <row r="1436">
          <cell r="B1436" t="str">
            <v>真·郭攸之</v>
          </cell>
          <cell r="C1436">
            <v>12026</v>
          </cell>
          <cell r="D1436">
            <v>1</v>
          </cell>
          <cell r="E1436">
            <v>0</v>
          </cell>
          <cell r="F1436">
            <v>12</v>
          </cell>
          <cell r="G1436">
            <v>20529</v>
          </cell>
          <cell r="H1436">
            <v>1</v>
          </cell>
          <cell r="I1436">
            <v>2</v>
          </cell>
          <cell r="J1436">
            <v>2</v>
          </cell>
          <cell r="K1436">
            <v>1</v>
          </cell>
          <cell r="L1436">
            <v>1</v>
          </cell>
          <cell r="M1436">
            <v>4</v>
          </cell>
          <cell r="N1436">
            <v>20083</v>
          </cell>
          <cell r="O1436">
            <v>2007</v>
          </cell>
          <cell r="P1436">
            <v>2</v>
          </cell>
          <cell r="Q1436">
            <v>2</v>
          </cell>
          <cell r="R1436">
            <v>2</v>
          </cell>
          <cell r="S1436">
            <v>0</v>
          </cell>
          <cell r="T1436">
            <v>2000142</v>
          </cell>
          <cell r="U1436">
            <v>2007811</v>
          </cell>
          <cell r="V1436">
            <v>2007821</v>
          </cell>
          <cell r="W1436">
            <v>2007831</v>
          </cell>
          <cell r="X1436">
            <v>50041</v>
          </cell>
          <cell r="Y1436">
            <v>4032</v>
          </cell>
          <cell r="Z1436">
            <v>0</v>
          </cell>
          <cell r="AA1436">
            <v>0</v>
          </cell>
          <cell r="AB1436">
            <v>0</v>
          </cell>
          <cell r="AC1436">
            <v>0</v>
          </cell>
          <cell r="AD1436">
            <v>0</v>
          </cell>
          <cell r="AE1436">
            <v>0</v>
          </cell>
          <cell r="AF1436">
            <v>2007801</v>
          </cell>
          <cell r="AG1436">
            <v>2007802</v>
          </cell>
          <cell r="AH1436">
            <v>2007803</v>
          </cell>
          <cell r="AI1436">
            <v>2007804</v>
          </cell>
          <cell r="AJ1436">
            <v>2007805</v>
          </cell>
          <cell r="AK1436">
            <v>2007806</v>
          </cell>
          <cell r="AL1436">
            <v>2007807</v>
          </cell>
          <cell r="AM1436">
            <v>2007808</v>
          </cell>
          <cell r="AN1436">
            <v>2007809</v>
          </cell>
          <cell r="AO1436">
            <v>2007810</v>
          </cell>
          <cell r="AP1436">
            <v>2007811</v>
          </cell>
          <cell r="AQ1436">
            <v>2007812</v>
          </cell>
          <cell r="AR1436">
            <v>12176</v>
          </cell>
          <cell r="AS1436">
            <v>487</v>
          </cell>
          <cell r="AT1436">
            <v>0</v>
          </cell>
          <cell r="AU1436">
            <v>0</v>
          </cell>
          <cell r="AV1436">
            <v>1077</v>
          </cell>
          <cell r="AW1436">
            <v>43</v>
          </cell>
          <cell r="AX1436">
            <v>552</v>
          </cell>
          <cell r="AY1436">
            <v>22</v>
          </cell>
          <cell r="AZ1436">
            <v>665</v>
          </cell>
          <cell r="BA1436">
            <v>27</v>
          </cell>
        </row>
        <row r="1437">
          <cell r="B1437" t="str">
            <v>真·张松</v>
          </cell>
          <cell r="C1437">
            <v>12044</v>
          </cell>
          <cell r="D1437">
            <v>1</v>
          </cell>
          <cell r="E1437">
            <v>0</v>
          </cell>
          <cell r="F1437">
            <v>12</v>
          </cell>
          <cell r="G1437">
            <v>20540</v>
          </cell>
          <cell r="H1437">
            <v>1</v>
          </cell>
          <cell r="I1437">
            <v>2</v>
          </cell>
          <cell r="J1437">
            <v>2</v>
          </cell>
          <cell r="K1437">
            <v>1</v>
          </cell>
          <cell r="L1437">
            <v>1</v>
          </cell>
          <cell r="M1437">
            <v>5</v>
          </cell>
          <cell r="N1437">
            <v>20084</v>
          </cell>
          <cell r="O1437">
            <v>2007</v>
          </cell>
          <cell r="P1437">
            <v>2</v>
          </cell>
          <cell r="Q1437">
            <v>2</v>
          </cell>
          <cell r="R1437">
            <v>2</v>
          </cell>
          <cell r="S1437">
            <v>0</v>
          </cell>
          <cell r="T1437">
            <v>2000142</v>
          </cell>
          <cell r="U1437">
            <v>2007811</v>
          </cell>
          <cell r="V1437">
            <v>2007821</v>
          </cell>
          <cell r="W1437">
            <v>2007831</v>
          </cell>
          <cell r="X1437">
            <v>50041</v>
          </cell>
          <cell r="Y1437">
            <v>4032</v>
          </cell>
          <cell r="Z1437">
            <v>0</v>
          </cell>
          <cell r="AA1437">
            <v>0</v>
          </cell>
          <cell r="AB1437">
            <v>0</v>
          </cell>
          <cell r="AC1437">
            <v>0</v>
          </cell>
          <cell r="AD1437">
            <v>0</v>
          </cell>
          <cell r="AE1437">
            <v>0</v>
          </cell>
          <cell r="AF1437">
            <v>2007801</v>
          </cell>
          <cell r="AG1437">
            <v>2007802</v>
          </cell>
          <cell r="AH1437">
            <v>2007803</v>
          </cell>
          <cell r="AI1437">
            <v>2007804</v>
          </cell>
          <cell r="AJ1437">
            <v>2007805</v>
          </cell>
          <cell r="AK1437">
            <v>2007806</v>
          </cell>
          <cell r="AL1437">
            <v>2007807</v>
          </cell>
          <cell r="AM1437">
            <v>2007808</v>
          </cell>
          <cell r="AN1437">
            <v>2007809</v>
          </cell>
          <cell r="AO1437">
            <v>2007810</v>
          </cell>
          <cell r="AP1437">
            <v>2007811</v>
          </cell>
          <cell r="AQ1437">
            <v>2007812</v>
          </cell>
          <cell r="AR1437">
            <v>14002</v>
          </cell>
          <cell r="AS1437">
            <v>560</v>
          </cell>
          <cell r="AT1437">
            <v>0</v>
          </cell>
          <cell r="AU1437">
            <v>0</v>
          </cell>
          <cell r="AV1437">
            <v>1238</v>
          </cell>
          <cell r="AW1437">
            <v>50</v>
          </cell>
          <cell r="AX1437">
            <v>635</v>
          </cell>
          <cell r="AY1437">
            <v>25</v>
          </cell>
          <cell r="AZ1437">
            <v>765</v>
          </cell>
          <cell r="BA1437">
            <v>31</v>
          </cell>
        </row>
        <row r="1438">
          <cell r="B1438" t="str">
            <v>真·黄皓</v>
          </cell>
          <cell r="C1438">
            <v>12045</v>
          </cell>
          <cell r="D1438">
            <v>1</v>
          </cell>
          <cell r="E1438">
            <v>0</v>
          </cell>
          <cell r="F1438">
            <v>12</v>
          </cell>
          <cell r="G1438">
            <v>20551</v>
          </cell>
          <cell r="H1438">
            <v>1</v>
          </cell>
          <cell r="I1438">
            <v>2</v>
          </cell>
          <cell r="J1438">
            <v>2</v>
          </cell>
          <cell r="K1438">
            <v>1</v>
          </cell>
          <cell r="L1438">
            <v>1</v>
          </cell>
          <cell r="M1438">
            <v>6</v>
          </cell>
          <cell r="N1438">
            <v>20085</v>
          </cell>
          <cell r="O1438">
            <v>2007</v>
          </cell>
          <cell r="P1438">
            <v>2</v>
          </cell>
          <cell r="Q1438">
            <v>2</v>
          </cell>
          <cell r="R1438">
            <v>2</v>
          </cell>
          <cell r="S1438">
            <v>0</v>
          </cell>
          <cell r="T1438">
            <v>2000142</v>
          </cell>
          <cell r="U1438">
            <v>2007811</v>
          </cell>
          <cell r="V1438">
            <v>2007821</v>
          </cell>
          <cell r="W1438">
            <v>2007831</v>
          </cell>
          <cell r="X1438">
            <v>50041</v>
          </cell>
          <cell r="Y1438">
            <v>4032</v>
          </cell>
          <cell r="Z1438">
            <v>0</v>
          </cell>
          <cell r="AA1438">
            <v>0</v>
          </cell>
          <cell r="AB1438">
            <v>0</v>
          </cell>
          <cell r="AC1438">
            <v>0</v>
          </cell>
          <cell r="AD1438">
            <v>0</v>
          </cell>
          <cell r="AE1438">
            <v>0</v>
          </cell>
          <cell r="AF1438">
            <v>2007801</v>
          </cell>
          <cell r="AG1438">
            <v>2007802</v>
          </cell>
          <cell r="AH1438">
            <v>2007803</v>
          </cell>
          <cell r="AI1438">
            <v>2007804</v>
          </cell>
          <cell r="AJ1438">
            <v>2007805</v>
          </cell>
          <cell r="AK1438">
            <v>2007806</v>
          </cell>
          <cell r="AL1438">
            <v>2007807</v>
          </cell>
          <cell r="AM1438">
            <v>2007808</v>
          </cell>
          <cell r="AN1438">
            <v>2007809</v>
          </cell>
          <cell r="AO1438">
            <v>2007810</v>
          </cell>
          <cell r="AP1438">
            <v>2007811</v>
          </cell>
          <cell r="AQ1438">
            <v>2007812</v>
          </cell>
          <cell r="AR1438">
            <v>16102</v>
          </cell>
          <cell r="AS1438">
            <v>644</v>
          </cell>
          <cell r="AT1438">
            <v>0</v>
          </cell>
          <cell r="AU1438">
            <v>0</v>
          </cell>
          <cell r="AV1438">
            <v>1424</v>
          </cell>
          <cell r="AW1438">
            <v>57</v>
          </cell>
          <cell r="AX1438">
            <v>730</v>
          </cell>
          <cell r="AY1438">
            <v>29</v>
          </cell>
          <cell r="AZ1438">
            <v>879</v>
          </cell>
          <cell r="BA1438">
            <v>35</v>
          </cell>
        </row>
        <row r="1439">
          <cell r="B1439" t="str">
            <v>真·孙坚</v>
          </cell>
          <cell r="C1439">
            <v>130032</v>
          </cell>
          <cell r="D1439">
            <v>1</v>
          </cell>
          <cell r="E1439">
            <v>0</v>
          </cell>
          <cell r="F1439">
            <v>23</v>
          </cell>
          <cell r="G1439">
            <v>30001</v>
          </cell>
          <cell r="H1439">
            <v>1</v>
          </cell>
          <cell r="I1439">
            <v>2</v>
          </cell>
          <cell r="J1439">
            <v>2</v>
          </cell>
          <cell r="K1439">
            <v>1</v>
          </cell>
          <cell r="L1439">
            <v>1</v>
          </cell>
          <cell r="M1439">
            <v>7</v>
          </cell>
          <cell r="N1439">
            <v>20086</v>
          </cell>
          <cell r="O1439">
            <v>2007</v>
          </cell>
          <cell r="P1439">
            <v>2</v>
          </cell>
          <cell r="Q1439">
            <v>2</v>
          </cell>
          <cell r="R1439">
            <v>2</v>
          </cell>
          <cell r="S1439">
            <v>0</v>
          </cell>
          <cell r="T1439">
            <v>2000142</v>
          </cell>
          <cell r="U1439">
            <v>2007811</v>
          </cell>
          <cell r="V1439">
            <v>2007821</v>
          </cell>
          <cell r="W1439">
            <v>2007831</v>
          </cell>
          <cell r="X1439">
            <v>50041</v>
          </cell>
          <cell r="Y1439">
            <v>4032</v>
          </cell>
          <cell r="Z1439">
            <v>0</v>
          </cell>
          <cell r="AA1439">
            <v>0</v>
          </cell>
          <cell r="AB1439">
            <v>0</v>
          </cell>
          <cell r="AC1439">
            <v>0</v>
          </cell>
          <cell r="AD1439">
            <v>0</v>
          </cell>
          <cell r="AE1439">
            <v>0</v>
          </cell>
          <cell r="AF1439">
            <v>2007801</v>
          </cell>
          <cell r="AG1439">
            <v>2007802</v>
          </cell>
          <cell r="AH1439">
            <v>2007803</v>
          </cell>
          <cell r="AI1439">
            <v>2007804</v>
          </cell>
          <cell r="AJ1439">
            <v>2007805</v>
          </cell>
          <cell r="AK1439">
            <v>2007806</v>
          </cell>
          <cell r="AL1439">
            <v>2007807</v>
          </cell>
          <cell r="AM1439">
            <v>2007808</v>
          </cell>
          <cell r="AN1439">
            <v>2007809</v>
          </cell>
          <cell r="AO1439">
            <v>2007810</v>
          </cell>
          <cell r="AP1439">
            <v>2007811</v>
          </cell>
          <cell r="AQ1439">
            <v>2007812</v>
          </cell>
          <cell r="AR1439">
            <v>18517</v>
          </cell>
          <cell r="AS1439">
            <v>741</v>
          </cell>
          <cell r="AT1439">
            <v>0</v>
          </cell>
          <cell r="AU1439">
            <v>0</v>
          </cell>
          <cell r="AV1439">
            <v>1638</v>
          </cell>
          <cell r="AW1439">
            <v>66</v>
          </cell>
          <cell r="AX1439">
            <v>839</v>
          </cell>
          <cell r="AY1439">
            <v>34</v>
          </cell>
          <cell r="AZ1439">
            <v>1011</v>
          </cell>
          <cell r="BA1439">
            <v>40</v>
          </cell>
        </row>
        <row r="1440">
          <cell r="B1440" t="str">
            <v>真·孙策</v>
          </cell>
          <cell r="C1440">
            <v>130042</v>
          </cell>
          <cell r="D1440">
            <v>1</v>
          </cell>
          <cell r="E1440">
            <v>0</v>
          </cell>
          <cell r="F1440">
            <v>20</v>
          </cell>
          <cell r="G1440">
            <v>30012</v>
          </cell>
          <cell r="H1440">
            <v>1</v>
          </cell>
          <cell r="I1440">
            <v>2</v>
          </cell>
          <cell r="J1440">
            <v>2</v>
          </cell>
          <cell r="K1440">
            <v>1</v>
          </cell>
          <cell r="L1440">
            <v>1</v>
          </cell>
          <cell r="M1440">
            <v>8</v>
          </cell>
          <cell r="N1440">
            <v>20087</v>
          </cell>
          <cell r="O1440">
            <v>2007</v>
          </cell>
          <cell r="P1440">
            <v>2</v>
          </cell>
          <cell r="Q1440">
            <v>2</v>
          </cell>
          <cell r="R1440">
            <v>2</v>
          </cell>
          <cell r="S1440">
            <v>0</v>
          </cell>
          <cell r="T1440">
            <v>2000142</v>
          </cell>
          <cell r="U1440">
            <v>2007811</v>
          </cell>
          <cell r="V1440">
            <v>2007821</v>
          </cell>
          <cell r="W1440">
            <v>2007831</v>
          </cell>
          <cell r="X1440">
            <v>50041</v>
          </cell>
          <cell r="Y1440">
            <v>4032</v>
          </cell>
          <cell r="Z1440">
            <v>0</v>
          </cell>
          <cell r="AA1440">
            <v>0</v>
          </cell>
          <cell r="AB1440">
            <v>0</v>
          </cell>
          <cell r="AC1440">
            <v>0</v>
          </cell>
          <cell r="AD1440">
            <v>0</v>
          </cell>
          <cell r="AE1440">
            <v>0</v>
          </cell>
          <cell r="AF1440">
            <v>2007801</v>
          </cell>
          <cell r="AG1440">
            <v>2007802</v>
          </cell>
          <cell r="AH1440">
            <v>2007803</v>
          </cell>
          <cell r="AI1440">
            <v>2007804</v>
          </cell>
          <cell r="AJ1440">
            <v>2007805</v>
          </cell>
          <cell r="AK1440">
            <v>2007806</v>
          </cell>
          <cell r="AL1440">
            <v>2007807</v>
          </cell>
          <cell r="AM1440">
            <v>2007808</v>
          </cell>
          <cell r="AN1440">
            <v>2007809</v>
          </cell>
          <cell r="AO1440">
            <v>2007810</v>
          </cell>
          <cell r="AP1440">
            <v>2007811</v>
          </cell>
          <cell r="AQ1440">
            <v>2007812</v>
          </cell>
          <cell r="AR1440">
            <v>21294</v>
          </cell>
          <cell r="AS1440">
            <v>852</v>
          </cell>
          <cell r="AT1440">
            <v>0</v>
          </cell>
          <cell r="AU1440">
            <v>0</v>
          </cell>
          <cell r="AV1440">
            <v>1883</v>
          </cell>
          <cell r="AW1440">
            <v>75</v>
          </cell>
          <cell r="AX1440">
            <v>965</v>
          </cell>
          <cell r="AY1440">
            <v>39</v>
          </cell>
          <cell r="AZ1440">
            <v>1163</v>
          </cell>
          <cell r="BA1440">
            <v>47</v>
          </cell>
        </row>
        <row r="1441">
          <cell r="B1441" t="str">
            <v>真·孙权</v>
          </cell>
          <cell r="C1441">
            <v>130052</v>
          </cell>
          <cell r="D1441">
            <v>1</v>
          </cell>
          <cell r="E1441">
            <v>0</v>
          </cell>
          <cell r="F1441">
            <v>20</v>
          </cell>
          <cell r="G1441">
            <v>30023</v>
          </cell>
          <cell r="H1441">
            <v>1</v>
          </cell>
          <cell r="I1441">
            <v>2</v>
          </cell>
          <cell r="J1441">
            <v>2</v>
          </cell>
          <cell r="K1441">
            <v>1</v>
          </cell>
          <cell r="L1441">
            <v>1</v>
          </cell>
          <cell r="M1441">
            <v>9</v>
          </cell>
          <cell r="N1441">
            <v>20088</v>
          </cell>
          <cell r="O1441">
            <v>2007</v>
          </cell>
          <cell r="P1441">
            <v>2</v>
          </cell>
          <cell r="Q1441">
            <v>2</v>
          </cell>
          <cell r="R1441">
            <v>2</v>
          </cell>
          <cell r="S1441">
            <v>0</v>
          </cell>
          <cell r="T1441">
            <v>2000142</v>
          </cell>
          <cell r="U1441">
            <v>2007811</v>
          </cell>
          <cell r="V1441">
            <v>2007821</v>
          </cell>
          <cell r="W1441">
            <v>2007831</v>
          </cell>
          <cell r="X1441">
            <v>50041</v>
          </cell>
          <cell r="Y1441">
            <v>4032</v>
          </cell>
          <cell r="Z1441">
            <v>0</v>
          </cell>
          <cell r="AA1441">
            <v>0</v>
          </cell>
          <cell r="AB1441">
            <v>0</v>
          </cell>
          <cell r="AC1441">
            <v>0</v>
          </cell>
          <cell r="AD1441">
            <v>0</v>
          </cell>
          <cell r="AE1441">
            <v>0</v>
          </cell>
          <cell r="AF1441">
            <v>2007801</v>
          </cell>
          <cell r="AG1441">
            <v>2007802</v>
          </cell>
          <cell r="AH1441">
            <v>2007803</v>
          </cell>
          <cell r="AI1441">
            <v>2007804</v>
          </cell>
          <cell r="AJ1441">
            <v>2007805</v>
          </cell>
          <cell r="AK1441">
            <v>2007806</v>
          </cell>
          <cell r="AL1441">
            <v>2007807</v>
          </cell>
          <cell r="AM1441">
            <v>2007808</v>
          </cell>
          <cell r="AN1441">
            <v>2007809</v>
          </cell>
          <cell r="AO1441">
            <v>2007810</v>
          </cell>
          <cell r="AP1441">
            <v>2007811</v>
          </cell>
          <cell r="AQ1441">
            <v>2007812</v>
          </cell>
          <cell r="AR1441">
            <v>24488</v>
          </cell>
          <cell r="AS1441">
            <v>980</v>
          </cell>
          <cell r="AT1441">
            <v>0</v>
          </cell>
          <cell r="AU1441">
            <v>0</v>
          </cell>
          <cell r="AV1441">
            <v>2166</v>
          </cell>
          <cell r="AW1441">
            <v>87</v>
          </cell>
          <cell r="AX1441">
            <v>1110</v>
          </cell>
          <cell r="AY1441">
            <v>44</v>
          </cell>
          <cell r="AZ1441">
            <v>1338</v>
          </cell>
          <cell r="BA1441">
            <v>54</v>
          </cell>
        </row>
        <row r="1442">
          <cell r="B1442" t="str">
            <v>真·太史慈</v>
          </cell>
          <cell r="C1442">
            <v>13006</v>
          </cell>
          <cell r="D1442">
            <v>1</v>
          </cell>
          <cell r="E1442">
            <v>0</v>
          </cell>
          <cell r="F1442">
            <v>20</v>
          </cell>
          <cell r="G1442">
            <v>30034</v>
          </cell>
          <cell r="H1442">
            <v>1</v>
          </cell>
          <cell r="I1442">
            <v>2</v>
          </cell>
          <cell r="J1442">
            <v>2</v>
          </cell>
          <cell r="K1442">
            <v>1</v>
          </cell>
          <cell r="L1442">
            <v>1</v>
          </cell>
          <cell r="M1442">
            <v>10</v>
          </cell>
          <cell r="N1442">
            <v>20715</v>
          </cell>
          <cell r="O1442">
            <v>2007</v>
          </cell>
          <cell r="P1442">
            <v>2</v>
          </cell>
          <cell r="Q1442">
            <v>2</v>
          </cell>
          <cell r="R1442">
            <v>2</v>
          </cell>
          <cell r="S1442">
            <v>0</v>
          </cell>
          <cell r="T1442">
            <v>2000142</v>
          </cell>
          <cell r="U1442">
            <v>2007811</v>
          </cell>
          <cell r="V1442">
            <v>2007821</v>
          </cell>
          <cell r="W1442">
            <v>2007831</v>
          </cell>
          <cell r="X1442">
            <v>50041</v>
          </cell>
          <cell r="Y1442">
            <v>4032</v>
          </cell>
          <cell r="Z1442">
            <v>0</v>
          </cell>
          <cell r="AA1442">
            <v>0</v>
          </cell>
          <cell r="AB1442">
            <v>0</v>
          </cell>
          <cell r="AC1442">
            <v>0</v>
          </cell>
          <cell r="AD1442">
            <v>0</v>
          </cell>
          <cell r="AE1442">
            <v>0</v>
          </cell>
          <cell r="AF1442">
            <v>2007801</v>
          </cell>
          <cell r="AG1442">
            <v>2007802</v>
          </cell>
          <cell r="AH1442">
            <v>2007803</v>
          </cell>
          <cell r="AI1442">
            <v>2007804</v>
          </cell>
          <cell r="AJ1442">
            <v>2007805</v>
          </cell>
          <cell r="AK1442">
            <v>2007806</v>
          </cell>
          <cell r="AL1442">
            <v>2007807</v>
          </cell>
          <cell r="AM1442">
            <v>2007808</v>
          </cell>
          <cell r="AN1442">
            <v>2007809</v>
          </cell>
          <cell r="AO1442">
            <v>2007810</v>
          </cell>
          <cell r="AP1442">
            <v>2007811</v>
          </cell>
          <cell r="AQ1442">
            <v>2007812</v>
          </cell>
          <cell r="AR1442">
            <v>28160</v>
          </cell>
          <cell r="AS1442">
            <v>1126</v>
          </cell>
          <cell r="AT1442">
            <v>0</v>
          </cell>
          <cell r="AU1442">
            <v>0</v>
          </cell>
          <cell r="AV1442">
            <v>2491</v>
          </cell>
          <cell r="AW1442">
            <v>100</v>
          </cell>
          <cell r="AX1442">
            <v>1277</v>
          </cell>
          <cell r="AY1442">
            <v>51</v>
          </cell>
          <cell r="AZ1442">
            <v>1538</v>
          </cell>
          <cell r="BA1442">
            <v>62</v>
          </cell>
        </row>
        <row r="1443">
          <cell r="B1443" t="str">
            <v>真·周瑜</v>
          </cell>
          <cell r="C1443">
            <v>130072</v>
          </cell>
          <cell r="D1443">
            <v>1</v>
          </cell>
          <cell r="E1443">
            <v>0</v>
          </cell>
          <cell r="F1443">
            <v>23</v>
          </cell>
          <cell r="G1443">
            <v>30045</v>
          </cell>
          <cell r="H1443">
            <v>1</v>
          </cell>
          <cell r="I1443">
            <v>2</v>
          </cell>
          <cell r="J1443">
            <v>2</v>
          </cell>
          <cell r="K1443">
            <v>1</v>
          </cell>
          <cell r="L1443">
            <v>1</v>
          </cell>
          <cell r="M1443">
            <v>11</v>
          </cell>
          <cell r="N1443">
            <v>20716</v>
          </cell>
          <cell r="O1443">
            <v>2007</v>
          </cell>
          <cell r="P1443">
            <v>2</v>
          </cell>
          <cell r="Q1443">
            <v>2</v>
          </cell>
          <cell r="R1443">
            <v>2</v>
          </cell>
          <cell r="S1443">
            <v>0</v>
          </cell>
          <cell r="T1443">
            <v>2000142</v>
          </cell>
          <cell r="U1443">
            <v>2007811</v>
          </cell>
          <cell r="V1443">
            <v>2007821</v>
          </cell>
          <cell r="W1443">
            <v>2007831</v>
          </cell>
          <cell r="X1443">
            <v>50041</v>
          </cell>
          <cell r="Y1443">
            <v>4032</v>
          </cell>
          <cell r="Z1443">
            <v>0</v>
          </cell>
          <cell r="AA1443">
            <v>0</v>
          </cell>
          <cell r="AB1443">
            <v>0</v>
          </cell>
          <cell r="AC1443">
            <v>0</v>
          </cell>
          <cell r="AD1443">
            <v>0</v>
          </cell>
          <cell r="AE1443">
            <v>0</v>
          </cell>
          <cell r="AF1443">
            <v>2007801</v>
          </cell>
          <cell r="AG1443">
            <v>2007802</v>
          </cell>
          <cell r="AH1443">
            <v>2007803</v>
          </cell>
          <cell r="AI1443">
            <v>2007804</v>
          </cell>
          <cell r="AJ1443">
            <v>2007805</v>
          </cell>
          <cell r="AK1443">
            <v>2007806</v>
          </cell>
          <cell r="AL1443">
            <v>2007807</v>
          </cell>
          <cell r="AM1443">
            <v>2007808</v>
          </cell>
          <cell r="AN1443">
            <v>2007809</v>
          </cell>
          <cell r="AO1443">
            <v>2007810</v>
          </cell>
          <cell r="AP1443">
            <v>2007811</v>
          </cell>
          <cell r="AQ1443">
            <v>2007812</v>
          </cell>
          <cell r="AR1443">
            <v>32384</v>
          </cell>
          <cell r="AS1443">
            <v>1294</v>
          </cell>
          <cell r="AT1443">
            <v>0</v>
          </cell>
          <cell r="AU1443">
            <v>0</v>
          </cell>
          <cell r="AV1443">
            <v>2864</v>
          </cell>
          <cell r="AW1443">
            <v>115</v>
          </cell>
          <cell r="AX1443">
            <v>1468</v>
          </cell>
          <cell r="AY1443">
            <v>58</v>
          </cell>
          <cell r="AZ1443">
            <v>1768</v>
          </cell>
          <cell r="BA1443">
            <v>71</v>
          </cell>
        </row>
        <row r="1444">
          <cell r="B1444" t="str">
            <v>真·鲁肃</v>
          </cell>
          <cell r="C1444">
            <v>130022</v>
          </cell>
          <cell r="D1444">
            <v>1</v>
          </cell>
          <cell r="E1444">
            <v>0</v>
          </cell>
          <cell r="F1444">
            <v>20</v>
          </cell>
          <cell r="G1444">
            <v>30056</v>
          </cell>
          <cell r="H1444">
            <v>1</v>
          </cell>
          <cell r="I1444">
            <v>2</v>
          </cell>
          <cell r="J1444">
            <v>2</v>
          </cell>
          <cell r="K1444">
            <v>1</v>
          </cell>
          <cell r="L1444">
            <v>1</v>
          </cell>
          <cell r="M1444">
            <v>12</v>
          </cell>
          <cell r="N1444">
            <v>0</v>
          </cell>
          <cell r="O1444">
            <v>2007</v>
          </cell>
          <cell r="P1444">
            <v>2</v>
          </cell>
          <cell r="Q1444">
            <v>2</v>
          </cell>
          <cell r="R1444">
            <v>2</v>
          </cell>
          <cell r="S1444">
            <v>0</v>
          </cell>
          <cell r="T1444">
            <v>2000142</v>
          </cell>
          <cell r="U1444">
            <v>2007811</v>
          </cell>
          <cell r="V1444">
            <v>2007821</v>
          </cell>
          <cell r="W1444">
            <v>2007831</v>
          </cell>
          <cell r="X1444">
            <v>50041</v>
          </cell>
          <cell r="Y1444">
            <v>4032</v>
          </cell>
          <cell r="Z1444">
            <v>0</v>
          </cell>
          <cell r="AA1444">
            <v>0</v>
          </cell>
          <cell r="AB1444">
            <v>0</v>
          </cell>
          <cell r="AC1444">
            <v>0</v>
          </cell>
          <cell r="AD1444">
            <v>0</v>
          </cell>
          <cell r="AE1444">
            <v>0</v>
          </cell>
          <cell r="AF1444">
            <v>2007801</v>
          </cell>
          <cell r="AG1444">
            <v>2007802</v>
          </cell>
          <cell r="AH1444">
            <v>2007803</v>
          </cell>
          <cell r="AI1444">
            <v>2007804</v>
          </cell>
          <cell r="AJ1444">
            <v>2007805</v>
          </cell>
          <cell r="AK1444">
            <v>2007806</v>
          </cell>
          <cell r="AL1444">
            <v>2007807</v>
          </cell>
          <cell r="AM1444">
            <v>2007808</v>
          </cell>
          <cell r="AN1444">
            <v>2007809</v>
          </cell>
          <cell r="AO1444">
            <v>2007810</v>
          </cell>
          <cell r="AP1444">
            <v>2007811</v>
          </cell>
          <cell r="AQ1444">
            <v>2007812</v>
          </cell>
          <cell r="AR1444">
            <v>37241</v>
          </cell>
          <cell r="AS1444">
            <v>1488</v>
          </cell>
          <cell r="AT1444">
            <v>0</v>
          </cell>
          <cell r="AU1444">
            <v>0</v>
          </cell>
          <cell r="AV1444">
            <v>3293</v>
          </cell>
          <cell r="AW1444">
            <v>132</v>
          </cell>
          <cell r="AX1444">
            <v>1688</v>
          </cell>
          <cell r="AY1444">
            <v>66</v>
          </cell>
          <cell r="AZ1444">
            <v>2033</v>
          </cell>
          <cell r="BA1444">
            <v>81</v>
          </cell>
        </row>
        <row r="1445">
          <cell r="B1445" t="str">
            <v>真·吕蒙</v>
          </cell>
          <cell r="C1445">
            <v>130082</v>
          </cell>
          <cell r="D1445">
            <v>1</v>
          </cell>
          <cell r="E1445">
            <v>0</v>
          </cell>
          <cell r="F1445">
            <v>20</v>
          </cell>
          <cell r="G1445">
            <v>30067</v>
          </cell>
          <cell r="H1445">
            <v>1</v>
          </cell>
          <cell r="I1445">
            <v>2</v>
          </cell>
          <cell r="J1445">
            <v>2</v>
          </cell>
          <cell r="K1445">
            <v>1</v>
          </cell>
          <cell r="L1445">
            <v>1</v>
          </cell>
          <cell r="M1445">
            <v>0</v>
          </cell>
          <cell r="N1445">
            <v>20090</v>
          </cell>
          <cell r="O1445">
            <v>20099</v>
          </cell>
          <cell r="P1445">
            <v>2</v>
          </cell>
          <cell r="Q1445">
            <v>2</v>
          </cell>
          <cell r="R1445">
            <v>2</v>
          </cell>
          <cell r="S1445">
            <v>1</v>
          </cell>
          <cell r="T1445">
            <v>2006712</v>
          </cell>
          <cell r="U1445">
            <v>2005612</v>
          </cell>
          <cell r="V1445">
            <v>2008911</v>
          </cell>
          <cell r="W1445">
            <v>2008921</v>
          </cell>
          <cell r="X1445">
            <v>40231</v>
          </cell>
          <cell r="Y1445">
            <v>3012</v>
          </cell>
          <cell r="Z1445">
            <v>50031</v>
          </cell>
          <cell r="AA1445">
            <v>4012</v>
          </cell>
          <cell r="AB1445">
            <v>0</v>
          </cell>
          <cell r="AC1445">
            <v>0</v>
          </cell>
          <cell r="AD1445">
            <v>0</v>
          </cell>
          <cell r="AE1445">
            <v>0</v>
          </cell>
          <cell r="AF1445">
            <v>2008901</v>
          </cell>
          <cell r="AG1445">
            <v>2008902</v>
          </cell>
          <cell r="AH1445">
            <v>2008903</v>
          </cell>
          <cell r="AI1445">
            <v>2008904</v>
          </cell>
          <cell r="AJ1445">
            <v>2008905</v>
          </cell>
          <cell r="AK1445">
            <v>2008906</v>
          </cell>
          <cell r="AL1445">
            <v>2008907</v>
          </cell>
          <cell r="AM1445">
            <v>2008908</v>
          </cell>
          <cell r="AN1445">
            <v>2008909</v>
          </cell>
          <cell r="AO1445">
            <v>2008910</v>
          </cell>
          <cell r="AP1445">
            <v>2008911</v>
          </cell>
          <cell r="AQ1445">
            <v>2008912</v>
          </cell>
          <cell r="AR1445">
            <v>1719</v>
          </cell>
          <cell r="AS1445">
            <v>69</v>
          </cell>
          <cell r="AT1445">
            <v>0</v>
          </cell>
          <cell r="AU1445">
            <v>0</v>
          </cell>
          <cell r="AV1445">
            <v>152</v>
          </cell>
          <cell r="AW1445">
            <v>6</v>
          </cell>
          <cell r="AX1445">
            <v>77</v>
          </cell>
          <cell r="AY1445">
            <v>3</v>
          </cell>
          <cell r="AZ1445">
            <v>93</v>
          </cell>
          <cell r="BA1445">
            <v>4</v>
          </cell>
        </row>
        <row r="1446">
          <cell r="B1446" t="str">
            <v>真·陆逊</v>
          </cell>
          <cell r="C1446">
            <v>130092</v>
          </cell>
          <cell r="D1446">
            <v>1</v>
          </cell>
          <cell r="E1446">
            <v>0</v>
          </cell>
          <cell r="F1446">
            <v>20</v>
          </cell>
          <cell r="G1446">
            <v>30078</v>
          </cell>
          <cell r="H1446">
            <v>1</v>
          </cell>
          <cell r="I1446">
            <v>2</v>
          </cell>
          <cell r="J1446">
            <v>2</v>
          </cell>
          <cell r="K1446">
            <v>1</v>
          </cell>
          <cell r="L1446">
            <v>1</v>
          </cell>
          <cell r="M1446">
            <v>1</v>
          </cell>
          <cell r="N1446">
            <v>20091</v>
          </cell>
          <cell r="O1446">
            <v>20099</v>
          </cell>
          <cell r="P1446">
            <v>2</v>
          </cell>
          <cell r="Q1446">
            <v>2</v>
          </cell>
          <cell r="R1446">
            <v>2</v>
          </cell>
          <cell r="S1446">
            <v>0</v>
          </cell>
          <cell r="T1446">
            <v>2006712</v>
          </cell>
          <cell r="U1446">
            <v>2005612</v>
          </cell>
          <cell r="V1446">
            <v>2008911</v>
          </cell>
          <cell r="W1446">
            <v>2008921</v>
          </cell>
          <cell r="X1446">
            <v>40231</v>
          </cell>
          <cell r="Y1446">
            <v>3012</v>
          </cell>
          <cell r="Z1446">
            <v>50031</v>
          </cell>
          <cell r="AA1446">
            <v>4012</v>
          </cell>
          <cell r="AB1446">
            <v>0</v>
          </cell>
          <cell r="AC1446">
            <v>0</v>
          </cell>
          <cell r="AD1446">
            <v>0</v>
          </cell>
          <cell r="AE1446">
            <v>0</v>
          </cell>
          <cell r="AF1446">
            <v>2008901</v>
          </cell>
          <cell r="AG1446">
            <v>2008902</v>
          </cell>
          <cell r="AH1446">
            <v>2008903</v>
          </cell>
          <cell r="AI1446">
            <v>2008904</v>
          </cell>
          <cell r="AJ1446">
            <v>2008905</v>
          </cell>
          <cell r="AK1446">
            <v>2008906</v>
          </cell>
          <cell r="AL1446">
            <v>2008907</v>
          </cell>
          <cell r="AM1446">
            <v>2008908</v>
          </cell>
          <cell r="AN1446">
            <v>2008909</v>
          </cell>
          <cell r="AO1446">
            <v>2008910</v>
          </cell>
          <cell r="AP1446">
            <v>2008911</v>
          </cell>
          <cell r="AQ1446">
            <v>2008912</v>
          </cell>
          <cell r="AR1446">
            <v>1979</v>
          </cell>
          <cell r="AS1446">
            <v>79</v>
          </cell>
          <cell r="AT1446">
            <v>0</v>
          </cell>
          <cell r="AU1446">
            <v>0</v>
          </cell>
          <cell r="AV1446">
            <v>175</v>
          </cell>
          <cell r="AW1446">
            <v>7</v>
          </cell>
          <cell r="AX1446">
            <v>89</v>
          </cell>
          <cell r="AY1446">
            <v>4</v>
          </cell>
          <cell r="AZ1446">
            <v>108</v>
          </cell>
          <cell r="BA1446">
            <v>4</v>
          </cell>
        </row>
        <row r="1447">
          <cell r="B1447" t="str">
            <v>真·甘宁</v>
          </cell>
          <cell r="C1447">
            <v>13010</v>
          </cell>
          <cell r="D1447">
            <v>1</v>
          </cell>
          <cell r="E1447">
            <v>0</v>
          </cell>
          <cell r="F1447">
            <v>20</v>
          </cell>
          <cell r="G1447">
            <v>30089</v>
          </cell>
          <cell r="H1447">
            <v>1</v>
          </cell>
          <cell r="I1447">
            <v>2</v>
          </cell>
          <cell r="J1447">
            <v>2</v>
          </cell>
          <cell r="K1447">
            <v>1</v>
          </cell>
          <cell r="L1447">
            <v>1</v>
          </cell>
          <cell r="M1447">
            <v>2</v>
          </cell>
          <cell r="N1447">
            <v>20092</v>
          </cell>
          <cell r="O1447">
            <v>20099</v>
          </cell>
          <cell r="P1447">
            <v>2</v>
          </cell>
          <cell r="Q1447">
            <v>2</v>
          </cell>
          <cell r="R1447">
            <v>2</v>
          </cell>
          <cell r="S1447">
            <v>0</v>
          </cell>
          <cell r="T1447">
            <v>2006712</v>
          </cell>
          <cell r="U1447">
            <v>2005612</v>
          </cell>
          <cell r="V1447">
            <v>2008911</v>
          </cell>
          <cell r="W1447">
            <v>2008921</v>
          </cell>
          <cell r="X1447">
            <v>40231</v>
          </cell>
          <cell r="Y1447">
            <v>3012</v>
          </cell>
          <cell r="Z1447">
            <v>50031</v>
          </cell>
          <cell r="AA1447">
            <v>4012</v>
          </cell>
          <cell r="AB1447">
            <v>0</v>
          </cell>
          <cell r="AC1447">
            <v>0</v>
          </cell>
          <cell r="AD1447">
            <v>0</v>
          </cell>
          <cell r="AE1447">
            <v>0</v>
          </cell>
          <cell r="AF1447">
            <v>2008901</v>
          </cell>
          <cell r="AG1447">
            <v>2008902</v>
          </cell>
          <cell r="AH1447">
            <v>2008903</v>
          </cell>
          <cell r="AI1447">
            <v>2008904</v>
          </cell>
          <cell r="AJ1447">
            <v>2008905</v>
          </cell>
          <cell r="AK1447">
            <v>2008906</v>
          </cell>
          <cell r="AL1447">
            <v>2008907</v>
          </cell>
          <cell r="AM1447">
            <v>2008908</v>
          </cell>
          <cell r="AN1447">
            <v>2008909</v>
          </cell>
          <cell r="AO1447">
            <v>2008910</v>
          </cell>
          <cell r="AP1447">
            <v>2008911</v>
          </cell>
          <cell r="AQ1447">
            <v>2008912</v>
          </cell>
          <cell r="AR1447">
            <v>2275</v>
          </cell>
          <cell r="AS1447">
            <v>91</v>
          </cell>
          <cell r="AT1447">
            <v>0</v>
          </cell>
          <cell r="AU1447">
            <v>0</v>
          </cell>
          <cell r="AV1447">
            <v>201</v>
          </cell>
          <cell r="AW1447">
            <v>8</v>
          </cell>
          <cell r="AX1447">
            <v>103</v>
          </cell>
          <cell r="AY1447">
            <v>4</v>
          </cell>
          <cell r="AZ1447">
            <v>124</v>
          </cell>
          <cell r="BA1447">
            <v>5</v>
          </cell>
        </row>
        <row r="1448">
          <cell r="B1448" t="str">
            <v>真·程普</v>
          </cell>
          <cell r="C1448">
            <v>13011</v>
          </cell>
          <cell r="D1448">
            <v>1</v>
          </cell>
          <cell r="E1448">
            <v>0</v>
          </cell>
          <cell r="F1448">
            <v>18</v>
          </cell>
          <cell r="G1448">
            <v>30100</v>
          </cell>
          <cell r="H1448">
            <v>1</v>
          </cell>
          <cell r="I1448">
            <v>2</v>
          </cell>
          <cell r="J1448">
            <v>2</v>
          </cell>
          <cell r="K1448">
            <v>1</v>
          </cell>
          <cell r="L1448">
            <v>1</v>
          </cell>
          <cell r="M1448">
            <v>3</v>
          </cell>
          <cell r="N1448">
            <v>20093</v>
          </cell>
          <cell r="O1448">
            <v>20099</v>
          </cell>
          <cell r="P1448">
            <v>2</v>
          </cell>
          <cell r="Q1448">
            <v>2</v>
          </cell>
          <cell r="R1448">
            <v>2</v>
          </cell>
          <cell r="S1448">
            <v>0</v>
          </cell>
          <cell r="T1448">
            <v>2006712</v>
          </cell>
          <cell r="U1448">
            <v>2005612</v>
          </cell>
          <cell r="V1448">
            <v>2008911</v>
          </cell>
          <cell r="W1448">
            <v>2008921</v>
          </cell>
          <cell r="X1448">
            <v>40231</v>
          </cell>
          <cell r="Y1448">
            <v>3012</v>
          </cell>
          <cell r="Z1448">
            <v>50031</v>
          </cell>
          <cell r="AA1448">
            <v>4012</v>
          </cell>
          <cell r="AB1448">
            <v>0</v>
          </cell>
          <cell r="AC1448">
            <v>0</v>
          </cell>
          <cell r="AD1448">
            <v>0</v>
          </cell>
          <cell r="AE1448">
            <v>0</v>
          </cell>
          <cell r="AF1448">
            <v>2008901</v>
          </cell>
          <cell r="AG1448">
            <v>2008902</v>
          </cell>
          <cell r="AH1448">
            <v>2008903</v>
          </cell>
          <cell r="AI1448">
            <v>2008904</v>
          </cell>
          <cell r="AJ1448">
            <v>2008905</v>
          </cell>
          <cell r="AK1448">
            <v>2008906</v>
          </cell>
          <cell r="AL1448">
            <v>2008907</v>
          </cell>
          <cell r="AM1448">
            <v>2008908</v>
          </cell>
          <cell r="AN1448">
            <v>2008909</v>
          </cell>
          <cell r="AO1448">
            <v>2008910</v>
          </cell>
          <cell r="AP1448">
            <v>2008911</v>
          </cell>
          <cell r="AQ1448">
            <v>2008912</v>
          </cell>
          <cell r="AR1448">
            <v>2616</v>
          </cell>
          <cell r="AS1448">
            <v>105</v>
          </cell>
          <cell r="AT1448">
            <v>0</v>
          </cell>
          <cell r="AU1448">
            <v>0</v>
          </cell>
          <cell r="AV1448">
            <v>231</v>
          </cell>
          <cell r="AW1448">
            <v>9</v>
          </cell>
          <cell r="AX1448">
            <v>118</v>
          </cell>
          <cell r="AY1448">
            <v>5</v>
          </cell>
          <cell r="AZ1448">
            <v>142</v>
          </cell>
          <cell r="BA1448">
            <v>6</v>
          </cell>
        </row>
        <row r="1449">
          <cell r="B1449" t="str">
            <v>真·孙尚香</v>
          </cell>
          <cell r="C1449">
            <v>13012</v>
          </cell>
          <cell r="D1449">
            <v>1</v>
          </cell>
          <cell r="E1449">
            <v>0</v>
          </cell>
          <cell r="F1449">
            <v>18</v>
          </cell>
          <cell r="G1449">
            <v>30111</v>
          </cell>
          <cell r="H1449">
            <v>1</v>
          </cell>
          <cell r="I1449">
            <v>2</v>
          </cell>
          <cell r="J1449">
            <v>2</v>
          </cell>
          <cell r="K1449">
            <v>1</v>
          </cell>
          <cell r="L1449">
            <v>1</v>
          </cell>
          <cell r="M1449">
            <v>4</v>
          </cell>
          <cell r="N1449">
            <v>20094</v>
          </cell>
          <cell r="O1449">
            <v>20099</v>
          </cell>
          <cell r="P1449">
            <v>2</v>
          </cell>
          <cell r="Q1449">
            <v>2</v>
          </cell>
          <cell r="R1449">
            <v>2</v>
          </cell>
          <cell r="S1449">
            <v>0</v>
          </cell>
          <cell r="T1449">
            <v>2006712</v>
          </cell>
          <cell r="U1449">
            <v>2005612</v>
          </cell>
          <cell r="V1449">
            <v>2008911</v>
          </cell>
          <cell r="W1449">
            <v>2008921</v>
          </cell>
          <cell r="X1449">
            <v>40231</v>
          </cell>
          <cell r="Y1449">
            <v>3012</v>
          </cell>
          <cell r="Z1449">
            <v>50031</v>
          </cell>
          <cell r="AA1449">
            <v>4012</v>
          </cell>
          <cell r="AB1449">
            <v>0</v>
          </cell>
          <cell r="AC1449">
            <v>0</v>
          </cell>
          <cell r="AD1449">
            <v>0</v>
          </cell>
          <cell r="AE1449">
            <v>0</v>
          </cell>
          <cell r="AF1449">
            <v>2008901</v>
          </cell>
          <cell r="AG1449">
            <v>2008902</v>
          </cell>
          <cell r="AH1449">
            <v>2008903</v>
          </cell>
          <cell r="AI1449">
            <v>2008904</v>
          </cell>
          <cell r="AJ1449">
            <v>2008905</v>
          </cell>
          <cell r="AK1449">
            <v>2008906</v>
          </cell>
          <cell r="AL1449">
            <v>2008907</v>
          </cell>
          <cell r="AM1449">
            <v>2008908</v>
          </cell>
          <cell r="AN1449">
            <v>2008909</v>
          </cell>
          <cell r="AO1449">
            <v>2008910</v>
          </cell>
          <cell r="AP1449">
            <v>2008911</v>
          </cell>
          <cell r="AQ1449">
            <v>2008912</v>
          </cell>
          <cell r="AR1449">
            <v>3008</v>
          </cell>
          <cell r="AS1449">
            <v>120</v>
          </cell>
          <cell r="AT1449">
            <v>0</v>
          </cell>
          <cell r="AU1449">
            <v>0</v>
          </cell>
          <cell r="AV1449">
            <v>266</v>
          </cell>
          <cell r="AW1449">
            <v>11</v>
          </cell>
          <cell r="AX1449">
            <v>136</v>
          </cell>
          <cell r="AY1449">
            <v>5</v>
          </cell>
          <cell r="AZ1449">
            <v>164</v>
          </cell>
          <cell r="BA1449">
            <v>7</v>
          </cell>
        </row>
        <row r="1450">
          <cell r="B1450" t="str">
            <v>真·步练师</v>
          </cell>
          <cell r="C1450">
            <v>13013</v>
          </cell>
          <cell r="D1450">
            <v>1</v>
          </cell>
          <cell r="E1450">
            <v>0</v>
          </cell>
          <cell r="F1450">
            <v>18</v>
          </cell>
          <cell r="G1450">
            <v>30122</v>
          </cell>
          <cell r="H1450">
            <v>1</v>
          </cell>
          <cell r="I1450">
            <v>2</v>
          </cell>
          <cell r="J1450">
            <v>2</v>
          </cell>
          <cell r="K1450">
            <v>1</v>
          </cell>
          <cell r="L1450">
            <v>1</v>
          </cell>
          <cell r="M1450">
            <v>5</v>
          </cell>
          <cell r="N1450">
            <v>20095</v>
          </cell>
          <cell r="O1450">
            <v>20099</v>
          </cell>
          <cell r="P1450">
            <v>2</v>
          </cell>
          <cell r="Q1450">
            <v>2</v>
          </cell>
          <cell r="R1450">
            <v>2</v>
          </cell>
          <cell r="S1450">
            <v>0</v>
          </cell>
          <cell r="T1450">
            <v>2006712</v>
          </cell>
          <cell r="U1450">
            <v>2005612</v>
          </cell>
          <cell r="V1450">
            <v>2008911</v>
          </cell>
          <cell r="W1450">
            <v>2008921</v>
          </cell>
          <cell r="X1450">
            <v>40231</v>
          </cell>
          <cell r="Y1450">
            <v>3012</v>
          </cell>
          <cell r="Z1450">
            <v>50031</v>
          </cell>
          <cell r="AA1450">
            <v>4012</v>
          </cell>
          <cell r="AB1450">
            <v>0</v>
          </cell>
          <cell r="AC1450">
            <v>0</v>
          </cell>
          <cell r="AD1450">
            <v>0</v>
          </cell>
          <cell r="AE1450">
            <v>0</v>
          </cell>
          <cell r="AF1450">
            <v>2008901</v>
          </cell>
          <cell r="AG1450">
            <v>2008902</v>
          </cell>
          <cell r="AH1450">
            <v>2008903</v>
          </cell>
          <cell r="AI1450">
            <v>2008904</v>
          </cell>
          <cell r="AJ1450">
            <v>2008905</v>
          </cell>
          <cell r="AK1450">
            <v>2008906</v>
          </cell>
          <cell r="AL1450">
            <v>2008907</v>
          </cell>
          <cell r="AM1450">
            <v>2008908</v>
          </cell>
          <cell r="AN1450">
            <v>2008909</v>
          </cell>
          <cell r="AO1450">
            <v>2008910</v>
          </cell>
          <cell r="AP1450">
            <v>2008911</v>
          </cell>
          <cell r="AQ1450">
            <v>2008912</v>
          </cell>
          <cell r="AR1450">
            <v>3459</v>
          </cell>
          <cell r="AS1450">
            <v>138</v>
          </cell>
          <cell r="AT1450">
            <v>0</v>
          </cell>
          <cell r="AU1450">
            <v>0</v>
          </cell>
          <cell r="AV1450">
            <v>305</v>
          </cell>
          <cell r="AW1450">
            <v>12</v>
          </cell>
          <cell r="AX1450">
            <v>156</v>
          </cell>
          <cell r="AY1450">
            <v>6</v>
          </cell>
          <cell r="AZ1450">
            <v>189</v>
          </cell>
          <cell r="BA1450">
            <v>8</v>
          </cell>
        </row>
        <row r="1451">
          <cell r="B1451" t="str">
            <v>真·大乔</v>
          </cell>
          <cell r="C1451">
            <v>13001</v>
          </cell>
          <cell r="D1451">
            <v>1</v>
          </cell>
          <cell r="E1451">
            <v>0</v>
          </cell>
          <cell r="F1451">
            <v>20</v>
          </cell>
          <cell r="G1451">
            <v>30133</v>
          </cell>
          <cell r="H1451">
            <v>1</v>
          </cell>
          <cell r="I1451">
            <v>2</v>
          </cell>
          <cell r="J1451">
            <v>2</v>
          </cell>
          <cell r="K1451">
            <v>1</v>
          </cell>
          <cell r="L1451">
            <v>1</v>
          </cell>
          <cell r="M1451">
            <v>6</v>
          </cell>
          <cell r="N1451">
            <v>20096</v>
          </cell>
          <cell r="O1451">
            <v>20099</v>
          </cell>
          <cell r="P1451">
            <v>2</v>
          </cell>
          <cell r="Q1451">
            <v>2</v>
          </cell>
          <cell r="R1451">
            <v>2</v>
          </cell>
          <cell r="S1451">
            <v>0</v>
          </cell>
          <cell r="T1451">
            <v>2006712</v>
          </cell>
          <cell r="U1451">
            <v>2005612</v>
          </cell>
          <cell r="V1451">
            <v>2008911</v>
          </cell>
          <cell r="W1451">
            <v>2008921</v>
          </cell>
          <cell r="X1451">
            <v>40231</v>
          </cell>
          <cell r="Y1451">
            <v>3012</v>
          </cell>
          <cell r="Z1451">
            <v>50031</v>
          </cell>
          <cell r="AA1451">
            <v>4012</v>
          </cell>
          <cell r="AB1451">
            <v>0</v>
          </cell>
          <cell r="AC1451">
            <v>0</v>
          </cell>
          <cell r="AD1451">
            <v>0</v>
          </cell>
          <cell r="AE1451">
            <v>0</v>
          </cell>
          <cell r="AF1451">
            <v>2008901</v>
          </cell>
          <cell r="AG1451">
            <v>2008902</v>
          </cell>
          <cell r="AH1451">
            <v>2008903</v>
          </cell>
          <cell r="AI1451">
            <v>2008904</v>
          </cell>
          <cell r="AJ1451">
            <v>2008905</v>
          </cell>
          <cell r="AK1451">
            <v>2008906</v>
          </cell>
          <cell r="AL1451">
            <v>2008907</v>
          </cell>
          <cell r="AM1451">
            <v>2008908</v>
          </cell>
          <cell r="AN1451">
            <v>2008909</v>
          </cell>
          <cell r="AO1451">
            <v>2008910</v>
          </cell>
          <cell r="AP1451">
            <v>2008911</v>
          </cell>
          <cell r="AQ1451">
            <v>2008912</v>
          </cell>
          <cell r="AR1451">
            <v>3978</v>
          </cell>
          <cell r="AS1451">
            <v>159</v>
          </cell>
          <cell r="AT1451">
            <v>0</v>
          </cell>
          <cell r="AU1451">
            <v>0</v>
          </cell>
          <cell r="AV1451">
            <v>351</v>
          </cell>
          <cell r="AW1451">
            <v>14</v>
          </cell>
          <cell r="AX1451">
            <v>180</v>
          </cell>
          <cell r="AY1451">
            <v>7</v>
          </cell>
          <cell r="AZ1451">
            <v>217</v>
          </cell>
          <cell r="BA1451">
            <v>9</v>
          </cell>
        </row>
        <row r="1452">
          <cell r="B1452" t="str">
            <v>真·小乔</v>
          </cell>
          <cell r="C1452">
            <v>130142</v>
          </cell>
          <cell r="D1452">
            <v>1</v>
          </cell>
          <cell r="E1452">
            <v>0</v>
          </cell>
          <cell r="F1452">
            <v>20</v>
          </cell>
          <cell r="G1452">
            <v>30144</v>
          </cell>
          <cell r="H1452">
            <v>1</v>
          </cell>
          <cell r="I1452">
            <v>2</v>
          </cell>
          <cell r="J1452">
            <v>2</v>
          </cell>
          <cell r="K1452">
            <v>1</v>
          </cell>
          <cell r="L1452">
            <v>1</v>
          </cell>
          <cell r="M1452">
            <v>7</v>
          </cell>
          <cell r="N1452">
            <v>20097</v>
          </cell>
          <cell r="O1452">
            <v>20099</v>
          </cell>
          <cell r="P1452">
            <v>2</v>
          </cell>
          <cell r="Q1452">
            <v>2</v>
          </cell>
          <cell r="R1452">
            <v>2</v>
          </cell>
          <cell r="S1452">
            <v>0</v>
          </cell>
          <cell r="T1452">
            <v>2006712</v>
          </cell>
          <cell r="U1452">
            <v>2005612</v>
          </cell>
          <cell r="V1452">
            <v>2008911</v>
          </cell>
          <cell r="W1452">
            <v>2008921</v>
          </cell>
          <cell r="X1452">
            <v>40231</v>
          </cell>
          <cell r="Y1452">
            <v>3012</v>
          </cell>
          <cell r="Z1452">
            <v>50031</v>
          </cell>
          <cell r="AA1452">
            <v>4012</v>
          </cell>
          <cell r="AB1452">
            <v>0</v>
          </cell>
          <cell r="AC1452">
            <v>0</v>
          </cell>
          <cell r="AD1452">
            <v>0</v>
          </cell>
          <cell r="AE1452">
            <v>0</v>
          </cell>
          <cell r="AF1452">
            <v>2008901</v>
          </cell>
          <cell r="AG1452">
            <v>2008902</v>
          </cell>
          <cell r="AH1452">
            <v>2008903</v>
          </cell>
          <cell r="AI1452">
            <v>2008904</v>
          </cell>
          <cell r="AJ1452">
            <v>2008905</v>
          </cell>
          <cell r="AK1452">
            <v>2008906</v>
          </cell>
          <cell r="AL1452">
            <v>2008907</v>
          </cell>
          <cell r="AM1452">
            <v>2008908</v>
          </cell>
          <cell r="AN1452">
            <v>2008909</v>
          </cell>
          <cell r="AO1452">
            <v>2008910</v>
          </cell>
          <cell r="AP1452">
            <v>2008911</v>
          </cell>
          <cell r="AQ1452">
            <v>2008912</v>
          </cell>
          <cell r="AR1452">
            <v>4574</v>
          </cell>
          <cell r="AS1452">
            <v>183</v>
          </cell>
          <cell r="AT1452">
            <v>0</v>
          </cell>
          <cell r="AU1452">
            <v>0</v>
          </cell>
          <cell r="AV1452">
            <v>404</v>
          </cell>
          <cell r="AW1452">
            <v>16</v>
          </cell>
          <cell r="AX1452">
            <v>207</v>
          </cell>
          <cell r="AY1452">
            <v>8</v>
          </cell>
          <cell r="AZ1452">
            <v>249</v>
          </cell>
          <cell r="BA1452">
            <v>10</v>
          </cell>
        </row>
        <row r="1453">
          <cell r="B1453" t="str">
            <v>真·周泰</v>
          </cell>
          <cell r="C1453">
            <v>13015</v>
          </cell>
          <cell r="D1453">
            <v>1</v>
          </cell>
          <cell r="E1453">
            <v>0</v>
          </cell>
          <cell r="F1453">
            <v>18</v>
          </cell>
          <cell r="G1453">
            <v>30155</v>
          </cell>
          <cell r="H1453">
            <v>1</v>
          </cell>
          <cell r="I1453">
            <v>2</v>
          </cell>
          <cell r="J1453">
            <v>2</v>
          </cell>
          <cell r="K1453">
            <v>1</v>
          </cell>
          <cell r="L1453">
            <v>1</v>
          </cell>
          <cell r="M1453">
            <v>8</v>
          </cell>
          <cell r="N1453">
            <v>20098</v>
          </cell>
          <cell r="O1453">
            <v>20099</v>
          </cell>
          <cell r="P1453">
            <v>2</v>
          </cell>
          <cell r="Q1453">
            <v>2</v>
          </cell>
          <cell r="R1453">
            <v>2</v>
          </cell>
          <cell r="S1453">
            <v>0</v>
          </cell>
          <cell r="T1453">
            <v>2006712</v>
          </cell>
          <cell r="U1453">
            <v>2005612</v>
          </cell>
          <cell r="V1453">
            <v>2008911</v>
          </cell>
          <cell r="W1453">
            <v>2008921</v>
          </cell>
          <cell r="X1453">
            <v>40231</v>
          </cell>
          <cell r="Y1453">
            <v>3012</v>
          </cell>
          <cell r="Z1453">
            <v>50031</v>
          </cell>
          <cell r="AA1453">
            <v>4012</v>
          </cell>
          <cell r="AB1453">
            <v>0</v>
          </cell>
          <cell r="AC1453">
            <v>0</v>
          </cell>
          <cell r="AD1453">
            <v>0</v>
          </cell>
          <cell r="AE1453">
            <v>0</v>
          </cell>
          <cell r="AF1453">
            <v>2008901</v>
          </cell>
          <cell r="AG1453">
            <v>2008902</v>
          </cell>
          <cell r="AH1453">
            <v>2008903</v>
          </cell>
          <cell r="AI1453">
            <v>2008904</v>
          </cell>
          <cell r="AJ1453">
            <v>2008905</v>
          </cell>
          <cell r="AK1453">
            <v>2008906</v>
          </cell>
          <cell r="AL1453">
            <v>2008907</v>
          </cell>
          <cell r="AM1453">
            <v>2008908</v>
          </cell>
          <cell r="AN1453">
            <v>2008909</v>
          </cell>
          <cell r="AO1453">
            <v>2008910</v>
          </cell>
          <cell r="AP1453">
            <v>2008911</v>
          </cell>
          <cell r="AQ1453">
            <v>2008912</v>
          </cell>
          <cell r="AR1453">
            <v>5259</v>
          </cell>
          <cell r="AS1453">
            <v>210</v>
          </cell>
          <cell r="AT1453">
            <v>0</v>
          </cell>
          <cell r="AU1453">
            <v>0</v>
          </cell>
          <cell r="AV1453">
            <v>465</v>
          </cell>
          <cell r="AW1453">
            <v>19</v>
          </cell>
          <cell r="AX1453">
            <v>238</v>
          </cell>
          <cell r="AY1453">
            <v>10</v>
          </cell>
          <cell r="AZ1453">
            <v>287</v>
          </cell>
          <cell r="BA1453">
            <v>11</v>
          </cell>
        </row>
        <row r="1454">
          <cell r="B1454" t="str">
            <v>真·黄盖</v>
          </cell>
          <cell r="C1454">
            <v>13016</v>
          </cell>
          <cell r="D1454">
            <v>1</v>
          </cell>
          <cell r="E1454">
            <v>0</v>
          </cell>
          <cell r="F1454">
            <v>18</v>
          </cell>
          <cell r="G1454">
            <v>30166</v>
          </cell>
          <cell r="H1454">
            <v>1</v>
          </cell>
          <cell r="I1454">
            <v>2</v>
          </cell>
          <cell r="J1454">
            <v>2</v>
          </cell>
          <cell r="K1454">
            <v>1</v>
          </cell>
          <cell r="L1454">
            <v>1</v>
          </cell>
          <cell r="M1454">
            <v>9</v>
          </cell>
          <cell r="N1454">
            <v>20099</v>
          </cell>
          <cell r="O1454">
            <v>20099</v>
          </cell>
          <cell r="P1454">
            <v>2</v>
          </cell>
          <cell r="Q1454">
            <v>2</v>
          </cell>
          <cell r="R1454">
            <v>2</v>
          </cell>
          <cell r="S1454">
            <v>0</v>
          </cell>
          <cell r="T1454">
            <v>2006712</v>
          </cell>
          <cell r="U1454">
            <v>2005612</v>
          </cell>
          <cell r="V1454">
            <v>2008911</v>
          </cell>
          <cell r="W1454">
            <v>2008921</v>
          </cell>
          <cell r="X1454">
            <v>40231</v>
          </cell>
          <cell r="Y1454">
            <v>3012</v>
          </cell>
          <cell r="Z1454">
            <v>50031</v>
          </cell>
          <cell r="AA1454">
            <v>4012</v>
          </cell>
          <cell r="AB1454">
            <v>0</v>
          </cell>
          <cell r="AC1454">
            <v>0</v>
          </cell>
          <cell r="AD1454">
            <v>0</v>
          </cell>
          <cell r="AE1454">
            <v>0</v>
          </cell>
          <cell r="AF1454">
            <v>2008901</v>
          </cell>
          <cell r="AG1454">
            <v>2008902</v>
          </cell>
          <cell r="AH1454">
            <v>2008903</v>
          </cell>
          <cell r="AI1454">
            <v>2008904</v>
          </cell>
          <cell r="AJ1454">
            <v>2008905</v>
          </cell>
          <cell r="AK1454">
            <v>2008906</v>
          </cell>
          <cell r="AL1454">
            <v>2008907</v>
          </cell>
          <cell r="AM1454">
            <v>2008908</v>
          </cell>
          <cell r="AN1454">
            <v>2008909</v>
          </cell>
          <cell r="AO1454">
            <v>2008910</v>
          </cell>
          <cell r="AP1454">
            <v>2008911</v>
          </cell>
          <cell r="AQ1454">
            <v>2008912</v>
          </cell>
          <cell r="AR1454">
            <v>6046</v>
          </cell>
          <cell r="AS1454">
            <v>242</v>
          </cell>
          <cell r="AT1454">
            <v>0</v>
          </cell>
          <cell r="AU1454">
            <v>0</v>
          </cell>
          <cell r="AV1454">
            <v>534</v>
          </cell>
          <cell r="AW1454">
            <v>21</v>
          </cell>
          <cell r="AX1454">
            <v>274</v>
          </cell>
          <cell r="AY1454">
            <v>11</v>
          </cell>
          <cell r="AZ1454">
            <v>330</v>
          </cell>
          <cell r="BA1454">
            <v>13</v>
          </cell>
        </row>
        <row r="1455">
          <cell r="B1455" t="str">
            <v>真·徐盛</v>
          </cell>
          <cell r="C1455">
            <v>13017</v>
          </cell>
          <cell r="D1455">
            <v>1</v>
          </cell>
          <cell r="E1455">
            <v>0</v>
          </cell>
          <cell r="F1455">
            <v>18</v>
          </cell>
          <cell r="G1455">
            <v>30177</v>
          </cell>
          <cell r="H1455">
            <v>1</v>
          </cell>
          <cell r="I1455">
            <v>2</v>
          </cell>
          <cell r="J1455">
            <v>2</v>
          </cell>
          <cell r="K1455">
            <v>1</v>
          </cell>
          <cell r="L1455">
            <v>1</v>
          </cell>
          <cell r="M1455">
            <v>10</v>
          </cell>
          <cell r="N1455">
            <v>20717</v>
          </cell>
          <cell r="O1455">
            <v>20099</v>
          </cell>
          <cell r="P1455">
            <v>2</v>
          </cell>
          <cell r="Q1455">
            <v>2</v>
          </cell>
          <cell r="R1455">
            <v>2</v>
          </cell>
          <cell r="S1455">
            <v>0</v>
          </cell>
          <cell r="T1455">
            <v>2006712</v>
          </cell>
          <cell r="U1455">
            <v>2005612</v>
          </cell>
          <cell r="V1455">
            <v>2008911</v>
          </cell>
          <cell r="W1455">
            <v>2008921</v>
          </cell>
          <cell r="X1455">
            <v>40231</v>
          </cell>
          <cell r="Y1455">
            <v>3012</v>
          </cell>
          <cell r="Z1455">
            <v>50031</v>
          </cell>
          <cell r="AA1455">
            <v>4012</v>
          </cell>
          <cell r="AB1455">
            <v>0</v>
          </cell>
          <cell r="AC1455">
            <v>0</v>
          </cell>
          <cell r="AD1455">
            <v>0</v>
          </cell>
          <cell r="AE1455">
            <v>0</v>
          </cell>
          <cell r="AF1455">
            <v>2008901</v>
          </cell>
          <cell r="AG1455">
            <v>2008902</v>
          </cell>
          <cell r="AH1455">
            <v>2008903</v>
          </cell>
          <cell r="AI1455">
            <v>2008904</v>
          </cell>
          <cell r="AJ1455">
            <v>2008905</v>
          </cell>
          <cell r="AK1455">
            <v>2008906</v>
          </cell>
          <cell r="AL1455">
            <v>2008907</v>
          </cell>
          <cell r="AM1455">
            <v>2008908</v>
          </cell>
          <cell r="AN1455">
            <v>2008909</v>
          </cell>
          <cell r="AO1455">
            <v>2008910</v>
          </cell>
          <cell r="AP1455">
            <v>2008911</v>
          </cell>
          <cell r="AQ1455">
            <v>2008912</v>
          </cell>
          <cell r="AR1455">
            <v>6954</v>
          </cell>
          <cell r="AS1455">
            <v>278</v>
          </cell>
          <cell r="AT1455">
            <v>0</v>
          </cell>
          <cell r="AU1455">
            <v>0</v>
          </cell>
          <cell r="AV1455">
            <v>615</v>
          </cell>
          <cell r="AW1455">
            <v>25</v>
          </cell>
          <cell r="AX1455">
            <v>315</v>
          </cell>
          <cell r="AY1455">
            <v>13</v>
          </cell>
          <cell r="AZ1455">
            <v>380</v>
          </cell>
          <cell r="BA1455">
            <v>15</v>
          </cell>
        </row>
        <row r="1456">
          <cell r="B1456" t="str">
            <v>真·张昭</v>
          </cell>
          <cell r="C1456">
            <v>13018</v>
          </cell>
          <cell r="D1456">
            <v>1</v>
          </cell>
          <cell r="E1456">
            <v>0</v>
          </cell>
          <cell r="F1456">
            <v>18</v>
          </cell>
          <cell r="G1456">
            <v>30188</v>
          </cell>
          <cell r="H1456">
            <v>1</v>
          </cell>
          <cell r="I1456">
            <v>2</v>
          </cell>
          <cell r="J1456">
            <v>2</v>
          </cell>
          <cell r="K1456">
            <v>1</v>
          </cell>
          <cell r="L1456">
            <v>1</v>
          </cell>
          <cell r="M1456">
            <v>11</v>
          </cell>
          <cell r="N1456">
            <v>20718</v>
          </cell>
          <cell r="O1456">
            <v>20099</v>
          </cell>
          <cell r="P1456">
            <v>2</v>
          </cell>
          <cell r="Q1456">
            <v>2</v>
          </cell>
          <cell r="R1456">
            <v>2</v>
          </cell>
          <cell r="S1456">
            <v>0</v>
          </cell>
          <cell r="T1456">
            <v>2006712</v>
          </cell>
          <cell r="U1456">
            <v>2005612</v>
          </cell>
          <cell r="V1456">
            <v>2008911</v>
          </cell>
          <cell r="W1456">
            <v>2008921</v>
          </cell>
          <cell r="X1456">
            <v>40231</v>
          </cell>
          <cell r="Y1456">
            <v>3012</v>
          </cell>
          <cell r="Z1456">
            <v>50031</v>
          </cell>
          <cell r="AA1456">
            <v>4012</v>
          </cell>
          <cell r="AB1456">
            <v>0</v>
          </cell>
          <cell r="AC1456">
            <v>0</v>
          </cell>
          <cell r="AD1456">
            <v>0</v>
          </cell>
          <cell r="AE1456">
            <v>0</v>
          </cell>
          <cell r="AF1456">
            <v>2008901</v>
          </cell>
          <cell r="AG1456">
            <v>2008902</v>
          </cell>
          <cell r="AH1456">
            <v>2008903</v>
          </cell>
          <cell r="AI1456">
            <v>2008904</v>
          </cell>
          <cell r="AJ1456">
            <v>2008905</v>
          </cell>
          <cell r="AK1456">
            <v>2008906</v>
          </cell>
          <cell r="AL1456">
            <v>2008907</v>
          </cell>
          <cell r="AM1456">
            <v>2008908</v>
          </cell>
          <cell r="AN1456">
            <v>2008909</v>
          </cell>
          <cell r="AO1456">
            <v>2008910</v>
          </cell>
          <cell r="AP1456">
            <v>2008911</v>
          </cell>
          <cell r="AQ1456">
            <v>2008912</v>
          </cell>
          <cell r="AR1456">
            <v>7997</v>
          </cell>
          <cell r="AS1456">
            <v>319</v>
          </cell>
          <cell r="AT1456">
            <v>0</v>
          </cell>
          <cell r="AU1456">
            <v>0</v>
          </cell>
          <cell r="AV1456">
            <v>707</v>
          </cell>
          <cell r="AW1456">
            <v>28</v>
          </cell>
          <cell r="AX1456">
            <v>362</v>
          </cell>
          <cell r="AY1456">
            <v>14</v>
          </cell>
          <cell r="AZ1456">
            <v>437</v>
          </cell>
          <cell r="BA1456">
            <v>17</v>
          </cell>
        </row>
        <row r="1457">
          <cell r="B1457" t="str">
            <v>真·张纮</v>
          </cell>
          <cell r="C1457">
            <v>13019</v>
          </cell>
          <cell r="D1457">
            <v>1</v>
          </cell>
          <cell r="E1457">
            <v>0</v>
          </cell>
          <cell r="F1457">
            <v>18</v>
          </cell>
          <cell r="G1457">
            <v>30199</v>
          </cell>
          <cell r="H1457">
            <v>1</v>
          </cell>
          <cell r="I1457">
            <v>2</v>
          </cell>
          <cell r="J1457">
            <v>2</v>
          </cell>
          <cell r="K1457">
            <v>1</v>
          </cell>
          <cell r="L1457">
            <v>1</v>
          </cell>
          <cell r="M1457">
            <v>12</v>
          </cell>
          <cell r="N1457">
            <v>0</v>
          </cell>
          <cell r="O1457">
            <v>20099</v>
          </cell>
          <cell r="P1457">
            <v>2</v>
          </cell>
          <cell r="Q1457">
            <v>2</v>
          </cell>
          <cell r="R1457">
            <v>2</v>
          </cell>
          <cell r="S1457">
            <v>0</v>
          </cell>
          <cell r="T1457">
            <v>2006712</v>
          </cell>
          <cell r="U1457">
            <v>2005612</v>
          </cell>
          <cell r="V1457">
            <v>2008911</v>
          </cell>
          <cell r="W1457">
            <v>2008921</v>
          </cell>
          <cell r="X1457">
            <v>40231</v>
          </cell>
          <cell r="Y1457">
            <v>3012</v>
          </cell>
          <cell r="Z1457">
            <v>50031</v>
          </cell>
          <cell r="AA1457">
            <v>4012</v>
          </cell>
          <cell r="AB1457">
            <v>0</v>
          </cell>
          <cell r="AC1457">
            <v>0</v>
          </cell>
          <cell r="AD1457">
            <v>0</v>
          </cell>
          <cell r="AE1457">
            <v>0</v>
          </cell>
          <cell r="AF1457">
            <v>2008901</v>
          </cell>
          <cell r="AG1457">
            <v>2008902</v>
          </cell>
          <cell r="AH1457">
            <v>2008903</v>
          </cell>
          <cell r="AI1457">
            <v>2008904</v>
          </cell>
          <cell r="AJ1457">
            <v>2008905</v>
          </cell>
          <cell r="AK1457">
            <v>2008906</v>
          </cell>
          <cell r="AL1457">
            <v>2008907</v>
          </cell>
          <cell r="AM1457">
            <v>2008908</v>
          </cell>
          <cell r="AN1457">
            <v>2008909</v>
          </cell>
          <cell r="AO1457">
            <v>2008910</v>
          </cell>
          <cell r="AP1457">
            <v>2008911</v>
          </cell>
          <cell r="AQ1457">
            <v>2008912</v>
          </cell>
          <cell r="AR1457">
            <v>9196</v>
          </cell>
          <cell r="AS1457">
            <v>366</v>
          </cell>
          <cell r="AT1457">
            <v>0</v>
          </cell>
          <cell r="AU1457">
            <v>0</v>
          </cell>
          <cell r="AV1457">
            <v>813</v>
          </cell>
          <cell r="AW1457">
            <v>32</v>
          </cell>
          <cell r="AX1457">
            <v>416</v>
          </cell>
          <cell r="AY1457">
            <v>16</v>
          </cell>
          <cell r="AZ1457">
            <v>502</v>
          </cell>
          <cell r="BA1457">
            <v>19</v>
          </cell>
        </row>
        <row r="1458">
          <cell r="B1458" t="str">
            <v>真·韩当</v>
          </cell>
          <cell r="C1458">
            <v>13020</v>
          </cell>
          <cell r="D1458">
            <v>1</v>
          </cell>
          <cell r="E1458">
            <v>0</v>
          </cell>
          <cell r="F1458">
            <v>13</v>
          </cell>
          <cell r="G1458">
            <v>30210</v>
          </cell>
          <cell r="H1458">
            <v>1</v>
          </cell>
          <cell r="I1458">
            <v>2</v>
          </cell>
          <cell r="J1458">
            <v>2</v>
          </cell>
          <cell r="K1458">
            <v>1</v>
          </cell>
          <cell r="L1458">
            <v>1</v>
          </cell>
          <cell r="M1458">
            <v>0</v>
          </cell>
          <cell r="N1458">
            <v>20101</v>
          </cell>
          <cell r="O1458">
            <v>20110</v>
          </cell>
          <cell r="P1458">
            <v>2</v>
          </cell>
          <cell r="Q1458">
            <v>2</v>
          </cell>
          <cell r="R1458">
            <v>2</v>
          </cell>
          <cell r="S1458">
            <v>1</v>
          </cell>
          <cell r="T1458">
            <v>2007823</v>
          </cell>
          <cell r="U1458">
            <v>2004522</v>
          </cell>
          <cell r="V1458">
            <v>1007842</v>
          </cell>
          <cell r="W1458">
            <v>2008922</v>
          </cell>
          <cell r="X1458">
            <v>30031</v>
          </cell>
          <cell r="Y1458">
            <v>2032</v>
          </cell>
          <cell r="Z1458">
            <v>0</v>
          </cell>
          <cell r="AA1458">
            <v>0</v>
          </cell>
          <cell r="AB1458">
            <v>0</v>
          </cell>
          <cell r="AC1458">
            <v>0</v>
          </cell>
          <cell r="AD1458">
            <v>0</v>
          </cell>
          <cell r="AE1458">
            <v>0</v>
          </cell>
          <cell r="AF1458">
            <v>2010001</v>
          </cell>
          <cell r="AG1458">
            <v>2010002</v>
          </cell>
          <cell r="AH1458">
            <v>2010003</v>
          </cell>
          <cell r="AI1458">
            <v>2010004</v>
          </cell>
          <cell r="AJ1458">
            <v>2010005</v>
          </cell>
          <cell r="AK1458">
            <v>2010006</v>
          </cell>
          <cell r="AL1458">
            <v>2010007</v>
          </cell>
          <cell r="AM1458">
            <v>2010008</v>
          </cell>
          <cell r="AN1458">
            <v>0</v>
          </cell>
          <cell r="AO1458">
            <v>0</v>
          </cell>
          <cell r="AP1458">
            <v>0</v>
          </cell>
          <cell r="AQ1458">
            <v>0</v>
          </cell>
          <cell r="AR1458">
            <v>1496</v>
          </cell>
          <cell r="AS1458">
            <v>60</v>
          </cell>
          <cell r="AT1458">
            <v>0</v>
          </cell>
          <cell r="AU1458">
            <v>0</v>
          </cell>
          <cell r="AV1458">
            <v>132</v>
          </cell>
          <cell r="AW1458">
            <v>5</v>
          </cell>
          <cell r="AX1458">
            <v>67</v>
          </cell>
          <cell r="AY1458">
            <v>3</v>
          </cell>
          <cell r="AZ1458">
            <v>81</v>
          </cell>
          <cell r="BA1458">
            <v>3</v>
          </cell>
        </row>
        <row r="1459">
          <cell r="B1459" t="str">
            <v>真·潘璋</v>
          </cell>
          <cell r="C1459">
            <v>13021</v>
          </cell>
          <cell r="D1459">
            <v>1</v>
          </cell>
          <cell r="E1459">
            <v>0</v>
          </cell>
          <cell r="F1459">
            <v>13</v>
          </cell>
          <cell r="G1459">
            <v>30221</v>
          </cell>
          <cell r="H1459">
            <v>1</v>
          </cell>
          <cell r="I1459">
            <v>2</v>
          </cell>
          <cell r="J1459">
            <v>2</v>
          </cell>
          <cell r="K1459">
            <v>1</v>
          </cell>
          <cell r="L1459">
            <v>1</v>
          </cell>
          <cell r="M1459">
            <v>1</v>
          </cell>
          <cell r="N1459">
            <v>20102</v>
          </cell>
          <cell r="O1459">
            <v>20110</v>
          </cell>
          <cell r="P1459">
            <v>2</v>
          </cell>
          <cell r="Q1459">
            <v>2</v>
          </cell>
          <cell r="R1459">
            <v>2</v>
          </cell>
          <cell r="S1459">
            <v>0</v>
          </cell>
          <cell r="T1459">
            <v>2007823</v>
          </cell>
          <cell r="U1459">
            <v>2004522</v>
          </cell>
          <cell r="V1459">
            <v>1007842</v>
          </cell>
          <cell r="W1459">
            <v>2008922</v>
          </cell>
          <cell r="X1459">
            <v>30031</v>
          </cell>
          <cell r="Y1459">
            <v>2032</v>
          </cell>
          <cell r="Z1459">
            <v>0</v>
          </cell>
          <cell r="AA1459">
            <v>0</v>
          </cell>
          <cell r="AB1459">
            <v>0</v>
          </cell>
          <cell r="AC1459">
            <v>0</v>
          </cell>
          <cell r="AD1459">
            <v>0</v>
          </cell>
          <cell r="AE1459">
            <v>0</v>
          </cell>
          <cell r="AF1459">
            <v>2010001</v>
          </cell>
          <cell r="AG1459">
            <v>2010002</v>
          </cell>
          <cell r="AH1459">
            <v>2010003</v>
          </cell>
          <cell r="AI1459">
            <v>2010004</v>
          </cell>
          <cell r="AJ1459">
            <v>2010005</v>
          </cell>
          <cell r="AK1459">
            <v>2010006</v>
          </cell>
          <cell r="AL1459">
            <v>2010007</v>
          </cell>
          <cell r="AM1459">
            <v>2010008</v>
          </cell>
          <cell r="AN1459">
            <v>0</v>
          </cell>
          <cell r="AO1459">
            <v>0</v>
          </cell>
          <cell r="AP1459">
            <v>0</v>
          </cell>
          <cell r="AQ1459">
            <v>0</v>
          </cell>
          <cell r="AR1459">
            <v>1723</v>
          </cell>
          <cell r="AS1459">
            <v>69</v>
          </cell>
          <cell r="AT1459">
            <v>0</v>
          </cell>
          <cell r="AU1459">
            <v>0</v>
          </cell>
          <cell r="AV1459">
            <v>152</v>
          </cell>
          <cell r="AW1459">
            <v>6</v>
          </cell>
          <cell r="AX1459">
            <v>78</v>
          </cell>
          <cell r="AY1459">
            <v>3</v>
          </cell>
          <cell r="AZ1459">
            <v>94</v>
          </cell>
          <cell r="BA1459">
            <v>4</v>
          </cell>
        </row>
        <row r="1460">
          <cell r="B1460" t="str">
            <v>真·蒋钦</v>
          </cell>
          <cell r="C1460">
            <v>12031</v>
          </cell>
          <cell r="D1460">
            <v>1</v>
          </cell>
          <cell r="E1460">
            <v>0</v>
          </cell>
          <cell r="F1460">
            <v>13</v>
          </cell>
          <cell r="G1460">
            <v>30232</v>
          </cell>
          <cell r="H1460">
            <v>1</v>
          </cell>
          <cell r="I1460">
            <v>2</v>
          </cell>
          <cell r="J1460">
            <v>2</v>
          </cell>
          <cell r="K1460">
            <v>1</v>
          </cell>
          <cell r="L1460">
            <v>1</v>
          </cell>
          <cell r="M1460">
            <v>2</v>
          </cell>
          <cell r="N1460">
            <v>20103</v>
          </cell>
          <cell r="O1460">
            <v>20110</v>
          </cell>
          <cell r="P1460">
            <v>2</v>
          </cell>
          <cell r="Q1460">
            <v>2</v>
          </cell>
          <cell r="R1460">
            <v>2</v>
          </cell>
          <cell r="S1460">
            <v>0</v>
          </cell>
          <cell r="T1460">
            <v>2007823</v>
          </cell>
          <cell r="U1460">
            <v>2004522</v>
          </cell>
          <cell r="V1460">
            <v>1007842</v>
          </cell>
          <cell r="W1460">
            <v>2008922</v>
          </cell>
          <cell r="X1460">
            <v>30031</v>
          </cell>
          <cell r="Y1460">
            <v>2032</v>
          </cell>
          <cell r="Z1460">
            <v>0</v>
          </cell>
          <cell r="AA1460">
            <v>0</v>
          </cell>
          <cell r="AB1460">
            <v>0</v>
          </cell>
          <cell r="AC1460">
            <v>0</v>
          </cell>
          <cell r="AD1460">
            <v>0</v>
          </cell>
          <cell r="AE1460">
            <v>0</v>
          </cell>
          <cell r="AF1460">
            <v>2010001</v>
          </cell>
          <cell r="AG1460">
            <v>2010002</v>
          </cell>
          <cell r="AH1460">
            <v>2010003</v>
          </cell>
          <cell r="AI1460">
            <v>2010004</v>
          </cell>
          <cell r="AJ1460">
            <v>2010005</v>
          </cell>
          <cell r="AK1460">
            <v>2010006</v>
          </cell>
          <cell r="AL1460">
            <v>2010007</v>
          </cell>
          <cell r="AM1460">
            <v>2010008</v>
          </cell>
          <cell r="AN1460">
            <v>0</v>
          </cell>
          <cell r="AO1460">
            <v>0</v>
          </cell>
          <cell r="AP1460">
            <v>0</v>
          </cell>
          <cell r="AQ1460">
            <v>0</v>
          </cell>
          <cell r="AR1460">
            <v>1981</v>
          </cell>
          <cell r="AS1460">
            <v>79</v>
          </cell>
          <cell r="AT1460">
            <v>0</v>
          </cell>
          <cell r="AU1460">
            <v>0</v>
          </cell>
          <cell r="AV1460">
            <v>175</v>
          </cell>
          <cell r="AW1460">
            <v>7</v>
          </cell>
          <cell r="AX1460">
            <v>89</v>
          </cell>
          <cell r="AY1460">
            <v>4</v>
          </cell>
          <cell r="AZ1460">
            <v>108</v>
          </cell>
          <cell r="BA1460">
            <v>4</v>
          </cell>
        </row>
        <row r="1461">
          <cell r="B1461" t="str">
            <v>真·丁奉</v>
          </cell>
          <cell r="C1461">
            <v>11023</v>
          </cell>
          <cell r="D1461">
            <v>1</v>
          </cell>
          <cell r="E1461">
            <v>0</v>
          </cell>
          <cell r="F1461">
            <v>13</v>
          </cell>
          <cell r="G1461">
            <v>30243</v>
          </cell>
          <cell r="H1461">
            <v>1</v>
          </cell>
          <cell r="I1461">
            <v>2</v>
          </cell>
          <cell r="J1461">
            <v>2</v>
          </cell>
          <cell r="K1461">
            <v>1</v>
          </cell>
          <cell r="L1461">
            <v>1</v>
          </cell>
          <cell r="M1461">
            <v>3</v>
          </cell>
          <cell r="N1461">
            <v>20104</v>
          </cell>
          <cell r="O1461">
            <v>20110</v>
          </cell>
          <cell r="P1461">
            <v>2</v>
          </cell>
          <cell r="Q1461">
            <v>2</v>
          </cell>
          <cell r="R1461">
            <v>2</v>
          </cell>
          <cell r="S1461">
            <v>0</v>
          </cell>
          <cell r="T1461">
            <v>2007823</v>
          </cell>
          <cell r="U1461">
            <v>2004522</v>
          </cell>
          <cell r="V1461">
            <v>1007842</v>
          </cell>
          <cell r="W1461">
            <v>2008922</v>
          </cell>
          <cell r="X1461">
            <v>30031</v>
          </cell>
          <cell r="Y1461">
            <v>2032</v>
          </cell>
          <cell r="Z1461">
            <v>0</v>
          </cell>
          <cell r="AA1461">
            <v>0</v>
          </cell>
          <cell r="AB1461">
            <v>0</v>
          </cell>
          <cell r="AC1461">
            <v>0</v>
          </cell>
          <cell r="AD1461">
            <v>0</v>
          </cell>
          <cell r="AE1461">
            <v>0</v>
          </cell>
          <cell r="AF1461">
            <v>2010001</v>
          </cell>
          <cell r="AG1461">
            <v>2010002</v>
          </cell>
          <cell r="AH1461">
            <v>2010003</v>
          </cell>
          <cell r="AI1461">
            <v>2010004</v>
          </cell>
          <cell r="AJ1461">
            <v>2010005</v>
          </cell>
          <cell r="AK1461">
            <v>2010006</v>
          </cell>
          <cell r="AL1461">
            <v>2010007</v>
          </cell>
          <cell r="AM1461">
            <v>2010008</v>
          </cell>
          <cell r="AN1461">
            <v>0</v>
          </cell>
          <cell r="AO1461">
            <v>0</v>
          </cell>
          <cell r="AP1461">
            <v>0</v>
          </cell>
          <cell r="AQ1461">
            <v>0</v>
          </cell>
          <cell r="AR1461">
            <v>2277</v>
          </cell>
          <cell r="AS1461">
            <v>91</v>
          </cell>
          <cell r="AT1461">
            <v>0</v>
          </cell>
          <cell r="AU1461">
            <v>0</v>
          </cell>
          <cell r="AV1461">
            <v>201</v>
          </cell>
          <cell r="AW1461">
            <v>8</v>
          </cell>
          <cell r="AX1461">
            <v>103</v>
          </cell>
          <cell r="AY1461">
            <v>4</v>
          </cell>
          <cell r="AZ1461">
            <v>124</v>
          </cell>
          <cell r="BA1461">
            <v>5</v>
          </cell>
        </row>
        <row r="1462">
          <cell r="B1462" t="str">
            <v>真·董袭</v>
          </cell>
          <cell r="C1462">
            <v>13021</v>
          </cell>
          <cell r="D1462">
            <v>1</v>
          </cell>
          <cell r="E1462">
            <v>0</v>
          </cell>
          <cell r="F1462">
            <v>12</v>
          </cell>
          <cell r="G1462">
            <v>30254</v>
          </cell>
          <cell r="H1462">
            <v>1</v>
          </cell>
          <cell r="I1462">
            <v>2</v>
          </cell>
          <cell r="J1462">
            <v>2</v>
          </cell>
          <cell r="K1462">
            <v>1</v>
          </cell>
          <cell r="L1462">
            <v>1</v>
          </cell>
          <cell r="M1462">
            <v>4</v>
          </cell>
          <cell r="N1462">
            <v>20105</v>
          </cell>
          <cell r="O1462">
            <v>20110</v>
          </cell>
          <cell r="P1462">
            <v>2</v>
          </cell>
          <cell r="Q1462">
            <v>2</v>
          </cell>
          <cell r="R1462">
            <v>2</v>
          </cell>
          <cell r="S1462">
            <v>0</v>
          </cell>
          <cell r="T1462">
            <v>2007823</v>
          </cell>
          <cell r="U1462">
            <v>2004522</v>
          </cell>
          <cell r="V1462">
            <v>1007842</v>
          </cell>
          <cell r="W1462">
            <v>2008922</v>
          </cell>
          <cell r="X1462">
            <v>30031</v>
          </cell>
          <cell r="Y1462">
            <v>2032</v>
          </cell>
          <cell r="Z1462">
            <v>0</v>
          </cell>
          <cell r="AA1462">
            <v>0</v>
          </cell>
          <cell r="AB1462">
            <v>0</v>
          </cell>
          <cell r="AC1462">
            <v>0</v>
          </cell>
          <cell r="AD1462">
            <v>0</v>
          </cell>
          <cell r="AE1462">
            <v>0</v>
          </cell>
          <cell r="AF1462">
            <v>2010001</v>
          </cell>
          <cell r="AG1462">
            <v>2010002</v>
          </cell>
          <cell r="AH1462">
            <v>2010003</v>
          </cell>
          <cell r="AI1462">
            <v>2010004</v>
          </cell>
          <cell r="AJ1462">
            <v>2010005</v>
          </cell>
          <cell r="AK1462">
            <v>2010006</v>
          </cell>
          <cell r="AL1462">
            <v>2010007</v>
          </cell>
          <cell r="AM1462">
            <v>2010008</v>
          </cell>
          <cell r="AN1462">
            <v>0</v>
          </cell>
          <cell r="AO1462">
            <v>0</v>
          </cell>
          <cell r="AP1462">
            <v>0</v>
          </cell>
          <cell r="AQ1462">
            <v>0</v>
          </cell>
          <cell r="AR1462">
            <v>2619</v>
          </cell>
          <cell r="AS1462">
            <v>105</v>
          </cell>
          <cell r="AT1462">
            <v>0</v>
          </cell>
          <cell r="AU1462">
            <v>0</v>
          </cell>
          <cell r="AV1462">
            <v>231</v>
          </cell>
          <cell r="AW1462">
            <v>9</v>
          </cell>
          <cell r="AX1462">
            <v>118</v>
          </cell>
          <cell r="AY1462">
            <v>5</v>
          </cell>
          <cell r="AZ1462">
            <v>143</v>
          </cell>
          <cell r="BA1462">
            <v>6</v>
          </cell>
        </row>
        <row r="1463">
          <cell r="B1463" t="str">
            <v>真·陈武</v>
          </cell>
          <cell r="C1463">
            <v>13021</v>
          </cell>
          <cell r="D1463">
            <v>1</v>
          </cell>
          <cell r="E1463">
            <v>0</v>
          </cell>
          <cell r="F1463">
            <v>12</v>
          </cell>
          <cell r="G1463">
            <v>30265</v>
          </cell>
          <cell r="H1463">
            <v>1</v>
          </cell>
          <cell r="I1463">
            <v>2</v>
          </cell>
          <cell r="J1463">
            <v>2</v>
          </cell>
          <cell r="K1463">
            <v>1</v>
          </cell>
          <cell r="L1463">
            <v>1</v>
          </cell>
          <cell r="M1463">
            <v>5</v>
          </cell>
          <cell r="N1463">
            <v>20106</v>
          </cell>
          <cell r="O1463">
            <v>20110</v>
          </cell>
          <cell r="P1463">
            <v>2</v>
          </cell>
          <cell r="Q1463">
            <v>2</v>
          </cell>
          <cell r="R1463">
            <v>2</v>
          </cell>
          <cell r="S1463">
            <v>0</v>
          </cell>
          <cell r="T1463">
            <v>2007823</v>
          </cell>
          <cell r="U1463">
            <v>2004522</v>
          </cell>
          <cell r="V1463">
            <v>1007842</v>
          </cell>
          <cell r="W1463">
            <v>2008922</v>
          </cell>
          <cell r="X1463">
            <v>30031</v>
          </cell>
          <cell r="Y1463">
            <v>2032</v>
          </cell>
          <cell r="Z1463">
            <v>0</v>
          </cell>
          <cell r="AA1463">
            <v>0</v>
          </cell>
          <cell r="AB1463">
            <v>0</v>
          </cell>
          <cell r="AC1463">
            <v>0</v>
          </cell>
          <cell r="AD1463">
            <v>0</v>
          </cell>
          <cell r="AE1463">
            <v>0</v>
          </cell>
          <cell r="AF1463">
            <v>2010001</v>
          </cell>
          <cell r="AG1463">
            <v>2010002</v>
          </cell>
          <cell r="AH1463">
            <v>2010003</v>
          </cell>
          <cell r="AI1463">
            <v>2010004</v>
          </cell>
          <cell r="AJ1463">
            <v>2010005</v>
          </cell>
          <cell r="AK1463">
            <v>2010006</v>
          </cell>
          <cell r="AL1463">
            <v>2010007</v>
          </cell>
          <cell r="AM1463">
            <v>2010008</v>
          </cell>
          <cell r="AN1463">
            <v>0</v>
          </cell>
          <cell r="AO1463">
            <v>0</v>
          </cell>
          <cell r="AP1463">
            <v>0</v>
          </cell>
          <cell r="AQ1463">
            <v>0</v>
          </cell>
          <cell r="AR1463">
            <v>3012</v>
          </cell>
          <cell r="AS1463">
            <v>120</v>
          </cell>
          <cell r="AT1463">
            <v>0</v>
          </cell>
          <cell r="AU1463">
            <v>0</v>
          </cell>
          <cell r="AV1463">
            <v>266</v>
          </cell>
          <cell r="AW1463">
            <v>11</v>
          </cell>
          <cell r="AX1463">
            <v>136</v>
          </cell>
          <cell r="AY1463">
            <v>5</v>
          </cell>
          <cell r="AZ1463">
            <v>164</v>
          </cell>
          <cell r="BA1463">
            <v>7</v>
          </cell>
        </row>
        <row r="1464">
          <cell r="B1464" t="str">
            <v>真·凌统</v>
          </cell>
          <cell r="C1464">
            <v>13023</v>
          </cell>
          <cell r="D1464">
            <v>1</v>
          </cell>
          <cell r="E1464">
            <v>0</v>
          </cell>
          <cell r="F1464">
            <v>13</v>
          </cell>
          <cell r="G1464">
            <v>30276</v>
          </cell>
          <cell r="H1464">
            <v>1</v>
          </cell>
          <cell r="I1464">
            <v>2</v>
          </cell>
          <cell r="J1464">
            <v>2</v>
          </cell>
          <cell r="K1464">
            <v>1</v>
          </cell>
          <cell r="L1464">
            <v>1</v>
          </cell>
          <cell r="M1464">
            <v>6</v>
          </cell>
          <cell r="N1464">
            <v>20107</v>
          </cell>
          <cell r="O1464">
            <v>20110</v>
          </cell>
          <cell r="P1464">
            <v>2</v>
          </cell>
          <cell r="Q1464">
            <v>2</v>
          </cell>
          <cell r="R1464">
            <v>2</v>
          </cell>
          <cell r="S1464">
            <v>0</v>
          </cell>
          <cell r="T1464">
            <v>2007823</v>
          </cell>
          <cell r="U1464">
            <v>2004522</v>
          </cell>
          <cell r="V1464">
            <v>1007842</v>
          </cell>
          <cell r="W1464">
            <v>2008922</v>
          </cell>
          <cell r="X1464">
            <v>30031</v>
          </cell>
          <cell r="Y1464">
            <v>2032</v>
          </cell>
          <cell r="Z1464">
            <v>0</v>
          </cell>
          <cell r="AA1464">
            <v>0</v>
          </cell>
          <cell r="AB1464">
            <v>0</v>
          </cell>
          <cell r="AC1464">
            <v>0</v>
          </cell>
          <cell r="AD1464">
            <v>0</v>
          </cell>
          <cell r="AE1464">
            <v>0</v>
          </cell>
          <cell r="AF1464">
            <v>2010001</v>
          </cell>
          <cell r="AG1464">
            <v>2010002</v>
          </cell>
          <cell r="AH1464">
            <v>2010003</v>
          </cell>
          <cell r="AI1464">
            <v>2010004</v>
          </cell>
          <cell r="AJ1464">
            <v>2010005</v>
          </cell>
          <cell r="AK1464">
            <v>2010006</v>
          </cell>
          <cell r="AL1464">
            <v>2010007</v>
          </cell>
          <cell r="AM1464">
            <v>2010008</v>
          </cell>
          <cell r="AN1464">
            <v>0</v>
          </cell>
          <cell r="AO1464">
            <v>0</v>
          </cell>
          <cell r="AP1464">
            <v>0</v>
          </cell>
          <cell r="AQ1464">
            <v>0</v>
          </cell>
          <cell r="AR1464">
            <v>3463</v>
          </cell>
          <cell r="AS1464">
            <v>139</v>
          </cell>
          <cell r="AT1464">
            <v>0</v>
          </cell>
          <cell r="AU1464">
            <v>0</v>
          </cell>
          <cell r="AV1464">
            <v>306</v>
          </cell>
          <cell r="AW1464">
            <v>12</v>
          </cell>
          <cell r="AX1464">
            <v>157</v>
          </cell>
          <cell r="AY1464">
            <v>6</v>
          </cell>
          <cell r="AZ1464">
            <v>189</v>
          </cell>
          <cell r="BA1464">
            <v>8</v>
          </cell>
        </row>
        <row r="1465">
          <cell r="B1465" t="str">
            <v>真·凌操</v>
          </cell>
          <cell r="C1465">
            <v>12031</v>
          </cell>
          <cell r="D1465">
            <v>1</v>
          </cell>
          <cell r="E1465">
            <v>0</v>
          </cell>
          <cell r="F1465">
            <v>12</v>
          </cell>
          <cell r="G1465">
            <v>30287</v>
          </cell>
          <cell r="H1465">
            <v>1</v>
          </cell>
          <cell r="I1465">
            <v>2</v>
          </cell>
          <cell r="J1465">
            <v>2</v>
          </cell>
          <cell r="K1465">
            <v>1</v>
          </cell>
          <cell r="L1465">
            <v>1</v>
          </cell>
          <cell r="M1465">
            <v>7</v>
          </cell>
          <cell r="N1465">
            <v>20108</v>
          </cell>
          <cell r="O1465">
            <v>20110</v>
          </cell>
          <cell r="P1465">
            <v>2</v>
          </cell>
          <cell r="Q1465">
            <v>2</v>
          </cell>
          <cell r="R1465">
            <v>2</v>
          </cell>
          <cell r="S1465">
            <v>0</v>
          </cell>
          <cell r="T1465">
            <v>2007823</v>
          </cell>
          <cell r="U1465">
            <v>2004522</v>
          </cell>
          <cell r="V1465">
            <v>1007842</v>
          </cell>
          <cell r="W1465">
            <v>2008922</v>
          </cell>
          <cell r="X1465">
            <v>30031</v>
          </cell>
          <cell r="Y1465">
            <v>2032</v>
          </cell>
          <cell r="Z1465">
            <v>0</v>
          </cell>
          <cell r="AA1465">
            <v>0</v>
          </cell>
          <cell r="AB1465">
            <v>0</v>
          </cell>
          <cell r="AC1465">
            <v>0</v>
          </cell>
          <cell r="AD1465">
            <v>0</v>
          </cell>
          <cell r="AE1465">
            <v>0</v>
          </cell>
          <cell r="AF1465">
            <v>2010001</v>
          </cell>
          <cell r="AG1465">
            <v>2010002</v>
          </cell>
          <cell r="AH1465">
            <v>2010003</v>
          </cell>
          <cell r="AI1465">
            <v>2010004</v>
          </cell>
          <cell r="AJ1465">
            <v>2010005</v>
          </cell>
          <cell r="AK1465">
            <v>2010006</v>
          </cell>
          <cell r="AL1465">
            <v>2010007</v>
          </cell>
          <cell r="AM1465">
            <v>2010008</v>
          </cell>
          <cell r="AN1465">
            <v>0</v>
          </cell>
          <cell r="AO1465">
            <v>0</v>
          </cell>
          <cell r="AP1465">
            <v>0</v>
          </cell>
          <cell r="AQ1465">
            <v>0</v>
          </cell>
          <cell r="AR1465">
            <v>3982</v>
          </cell>
          <cell r="AS1465">
            <v>159</v>
          </cell>
          <cell r="AT1465">
            <v>0</v>
          </cell>
          <cell r="AU1465">
            <v>0</v>
          </cell>
          <cell r="AV1465">
            <v>352</v>
          </cell>
          <cell r="AW1465">
            <v>14</v>
          </cell>
          <cell r="AX1465">
            <v>180</v>
          </cell>
          <cell r="AY1465">
            <v>7</v>
          </cell>
          <cell r="AZ1465">
            <v>217</v>
          </cell>
          <cell r="BA1465">
            <v>9</v>
          </cell>
        </row>
        <row r="1466">
          <cell r="B1466" t="str">
            <v>真·朱桓</v>
          </cell>
          <cell r="C1466">
            <v>14046</v>
          </cell>
          <cell r="D1466">
            <v>1</v>
          </cell>
          <cell r="E1466">
            <v>0</v>
          </cell>
          <cell r="F1466">
            <v>13</v>
          </cell>
          <cell r="G1466">
            <v>30298</v>
          </cell>
          <cell r="H1466">
            <v>1</v>
          </cell>
          <cell r="I1466">
            <v>2</v>
          </cell>
          <cell r="J1466">
            <v>2</v>
          </cell>
          <cell r="K1466">
            <v>1</v>
          </cell>
          <cell r="L1466">
            <v>1</v>
          </cell>
          <cell r="M1466">
            <v>8</v>
          </cell>
          <cell r="N1466">
            <v>20109</v>
          </cell>
          <cell r="O1466">
            <v>20110</v>
          </cell>
          <cell r="P1466">
            <v>2</v>
          </cell>
          <cell r="Q1466">
            <v>2</v>
          </cell>
          <cell r="R1466">
            <v>2</v>
          </cell>
          <cell r="S1466">
            <v>0</v>
          </cell>
          <cell r="T1466">
            <v>2007823</v>
          </cell>
          <cell r="U1466">
            <v>2004522</v>
          </cell>
          <cell r="V1466">
            <v>1007842</v>
          </cell>
          <cell r="W1466">
            <v>2008922</v>
          </cell>
          <cell r="X1466">
            <v>30031</v>
          </cell>
          <cell r="Y1466">
            <v>2032</v>
          </cell>
          <cell r="Z1466">
            <v>0</v>
          </cell>
          <cell r="AA1466">
            <v>0</v>
          </cell>
          <cell r="AB1466">
            <v>0</v>
          </cell>
          <cell r="AC1466">
            <v>0</v>
          </cell>
          <cell r="AD1466">
            <v>0</v>
          </cell>
          <cell r="AE1466">
            <v>0</v>
          </cell>
          <cell r="AF1466">
            <v>2010001</v>
          </cell>
          <cell r="AG1466">
            <v>2010002</v>
          </cell>
          <cell r="AH1466">
            <v>2010003</v>
          </cell>
          <cell r="AI1466">
            <v>2010004</v>
          </cell>
          <cell r="AJ1466">
            <v>2010005</v>
          </cell>
          <cell r="AK1466">
            <v>2010006</v>
          </cell>
          <cell r="AL1466">
            <v>2010007</v>
          </cell>
          <cell r="AM1466">
            <v>2010008</v>
          </cell>
          <cell r="AN1466">
            <v>0</v>
          </cell>
          <cell r="AO1466">
            <v>0</v>
          </cell>
          <cell r="AP1466">
            <v>0</v>
          </cell>
          <cell r="AQ1466">
            <v>0</v>
          </cell>
          <cell r="AR1466">
            <v>4578</v>
          </cell>
          <cell r="AS1466">
            <v>183</v>
          </cell>
          <cell r="AT1466">
            <v>0</v>
          </cell>
          <cell r="AU1466">
            <v>0</v>
          </cell>
          <cell r="AV1466">
            <v>404</v>
          </cell>
          <cell r="AW1466">
            <v>16</v>
          </cell>
          <cell r="AX1466">
            <v>207</v>
          </cell>
          <cell r="AY1466">
            <v>8</v>
          </cell>
          <cell r="AZ1466">
            <v>250</v>
          </cell>
          <cell r="BA1466">
            <v>10</v>
          </cell>
        </row>
        <row r="1467">
          <cell r="B1467" t="str">
            <v>真·诸葛瑾</v>
          </cell>
          <cell r="C1467">
            <v>13025</v>
          </cell>
          <cell r="D1467">
            <v>1</v>
          </cell>
          <cell r="E1467">
            <v>0</v>
          </cell>
          <cell r="F1467">
            <v>13</v>
          </cell>
          <cell r="G1467">
            <v>30309</v>
          </cell>
          <cell r="H1467">
            <v>1</v>
          </cell>
          <cell r="I1467">
            <v>2</v>
          </cell>
          <cell r="J1467">
            <v>2</v>
          </cell>
          <cell r="K1467">
            <v>1</v>
          </cell>
          <cell r="L1467">
            <v>1</v>
          </cell>
          <cell r="M1467">
            <v>9</v>
          </cell>
          <cell r="N1467">
            <v>20110</v>
          </cell>
          <cell r="O1467">
            <v>20110</v>
          </cell>
          <cell r="P1467">
            <v>2</v>
          </cell>
          <cell r="Q1467">
            <v>2</v>
          </cell>
          <cell r="R1467">
            <v>2</v>
          </cell>
          <cell r="S1467">
            <v>0</v>
          </cell>
          <cell r="T1467">
            <v>2007823</v>
          </cell>
          <cell r="U1467">
            <v>2004522</v>
          </cell>
          <cell r="V1467">
            <v>1007842</v>
          </cell>
          <cell r="W1467">
            <v>2008922</v>
          </cell>
          <cell r="X1467">
            <v>30031</v>
          </cell>
          <cell r="Y1467">
            <v>2032</v>
          </cell>
          <cell r="Z1467">
            <v>0</v>
          </cell>
          <cell r="AA1467">
            <v>0</v>
          </cell>
          <cell r="AB1467">
            <v>0</v>
          </cell>
          <cell r="AC1467">
            <v>0</v>
          </cell>
          <cell r="AD1467">
            <v>0</v>
          </cell>
          <cell r="AE1467">
            <v>0</v>
          </cell>
          <cell r="AF1467">
            <v>2010001</v>
          </cell>
          <cell r="AG1467">
            <v>2010002</v>
          </cell>
          <cell r="AH1467">
            <v>2010003</v>
          </cell>
          <cell r="AI1467">
            <v>2010004</v>
          </cell>
          <cell r="AJ1467">
            <v>2010005</v>
          </cell>
          <cell r="AK1467">
            <v>2010006</v>
          </cell>
          <cell r="AL1467">
            <v>2010007</v>
          </cell>
          <cell r="AM1467">
            <v>2010008</v>
          </cell>
          <cell r="AN1467">
            <v>0</v>
          </cell>
          <cell r="AO1467">
            <v>0</v>
          </cell>
          <cell r="AP1467">
            <v>0</v>
          </cell>
          <cell r="AQ1467">
            <v>0</v>
          </cell>
          <cell r="AR1467">
            <v>5265</v>
          </cell>
          <cell r="AS1467">
            <v>211</v>
          </cell>
          <cell r="AT1467">
            <v>0</v>
          </cell>
          <cell r="AU1467">
            <v>0</v>
          </cell>
          <cell r="AV1467">
            <v>465</v>
          </cell>
          <cell r="AW1467">
            <v>19</v>
          </cell>
          <cell r="AX1467">
            <v>238</v>
          </cell>
          <cell r="AY1467">
            <v>10</v>
          </cell>
          <cell r="AZ1467">
            <v>287</v>
          </cell>
          <cell r="BA1467">
            <v>11</v>
          </cell>
        </row>
        <row r="1468">
          <cell r="B1468" t="str">
            <v>真·朱治</v>
          </cell>
          <cell r="C1468">
            <v>13036</v>
          </cell>
          <cell r="D1468">
            <v>1</v>
          </cell>
          <cell r="E1468">
            <v>0</v>
          </cell>
          <cell r="F1468">
            <v>13</v>
          </cell>
          <cell r="G1468">
            <v>30320</v>
          </cell>
          <cell r="H1468">
            <v>1</v>
          </cell>
          <cell r="I1468">
            <v>2</v>
          </cell>
          <cell r="J1468">
            <v>2</v>
          </cell>
          <cell r="K1468">
            <v>1</v>
          </cell>
          <cell r="L1468">
            <v>1</v>
          </cell>
          <cell r="M1468">
            <v>10</v>
          </cell>
          <cell r="N1468">
            <v>20719</v>
          </cell>
          <cell r="O1468">
            <v>20110</v>
          </cell>
          <cell r="P1468">
            <v>2</v>
          </cell>
          <cell r="Q1468">
            <v>2</v>
          </cell>
          <cell r="R1468">
            <v>2</v>
          </cell>
          <cell r="S1468">
            <v>0</v>
          </cell>
          <cell r="T1468">
            <v>2007823</v>
          </cell>
          <cell r="U1468">
            <v>2004522</v>
          </cell>
          <cell r="V1468">
            <v>1007842</v>
          </cell>
          <cell r="W1468">
            <v>2008922</v>
          </cell>
          <cell r="X1468">
            <v>30031</v>
          </cell>
          <cell r="Y1468">
            <v>2032</v>
          </cell>
          <cell r="Z1468">
            <v>0</v>
          </cell>
          <cell r="AA1468">
            <v>0</v>
          </cell>
          <cell r="AB1468">
            <v>0</v>
          </cell>
          <cell r="AC1468">
            <v>0</v>
          </cell>
          <cell r="AD1468">
            <v>0</v>
          </cell>
          <cell r="AE1468">
            <v>0</v>
          </cell>
          <cell r="AF1468">
            <v>2010001</v>
          </cell>
          <cell r="AG1468">
            <v>2010002</v>
          </cell>
          <cell r="AH1468">
            <v>2010003</v>
          </cell>
          <cell r="AI1468">
            <v>2010004</v>
          </cell>
          <cell r="AJ1468">
            <v>2010005</v>
          </cell>
          <cell r="AK1468">
            <v>2010006</v>
          </cell>
          <cell r="AL1468">
            <v>2010007</v>
          </cell>
          <cell r="AM1468">
            <v>2010008</v>
          </cell>
          <cell r="AN1468">
            <v>0</v>
          </cell>
          <cell r="AO1468">
            <v>0</v>
          </cell>
          <cell r="AP1468">
            <v>0</v>
          </cell>
          <cell r="AQ1468">
            <v>0</v>
          </cell>
          <cell r="AR1468">
            <v>6053</v>
          </cell>
          <cell r="AS1468">
            <v>242</v>
          </cell>
          <cell r="AT1468">
            <v>0</v>
          </cell>
          <cell r="AU1468">
            <v>0</v>
          </cell>
          <cell r="AV1468">
            <v>535</v>
          </cell>
          <cell r="AW1468">
            <v>21</v>
          </cell>
          <cell r="AX1468">
            <v>274</v>
          </cell>
          <cell r="AY1468">
            <v>11</v>
          </cell>
          <cell r="AZ1468">
            <v>330</v>
          </cell>
          <cell r="BA1468">
            <v>13</v>
          </cell>
        </row>
        <row r="1469">
          <cell r="B1469" t="str">
            <v>真·全琮</v>
          </cell>
          <cell r="C1469">
            <v>14046</v>
          </cell>
          <cell r="D1469">
            <v>1</v>
          </cell>
          <cell r="E1469">
            <v>0</v>
          </cell>
          <cell r="F1469">
            <v>13</v>
          </cell>
          <cell r="G1469">
            <v>30331</v>
          </cell>
          <cell r="H1469">
            <v>1</v>
          </cell>
          <cell r="I1469">
            <v>2</v>
          </cell>
          <cell r="J1469">
            <v>2</v>
          </cell>
          <cell r="K1469">
            <v>1</v>
          </cell>
          <cell r="L1469">
            <v>1</v>
          </cell>
          <cell r="M1469">
            <v>11</v>
          </cell>
          <cell r="N1469">
            <v>20720</v>
          </cell>
          <cell r="O1469">
            <v>20110</v>
          </cell>
          <cell r="P1469">
            <v>2</v>
          </cell>
          <cell r="Q1469">
            <v>2</v>
          </cell>
          <cell r="R1469">
            <v>2</v>
          </cell>
          <cell r="S1469">
            <v>0</v>
          </cell>
          <cell r="T1469">
            <v>2007823</v>
          </cell>
          <cell r="U1469">
            <v>2004522</v>
          </cell>
          <cell r="V1469">
            <v>1007842</v>
          </cell>
          <cell r="W1469">
            <v>2008922</v>
          </cell>
          <cell r="X1469">
            <v>30031</v>
          </cell>
          <cell r="Y1469">
            <v>2032</v>
          </cell>
          <cell r="Z1469">
            <v>0</v>
          </cell>
          <cell r="AA1469">
            <v>0</v>
          </cell>
          <cell r="AB1469">
            <v>0</v>
          </cell>
          <cell r="AC1469">
            <v>0</v>
          </cell>
          <cell r="AD1469">
            <v>0</v>
          </cell>
          <cell r="AE1469">
            <v>0</v>
          </cell>
          <cell r="AF1469">
            <v>2010001</v>
          </cell>
          <cell r="AG1469">
            <v>2010002</v>
          </cell>
          <cell r="AH1469">
            <v>2010003</v>
          </cell>
          <cell r="AI1469">
            <v>2010004</v>
          </cell>
          <cell r="AJ1469">
            <v>2010005</v>
          </cell>
          <cell r="AK1469">
            <v>2010006</v>
          </cell>
          <cell r="AL1469">
            <v>2010007</v>
          </cell>
          <cell r="AM1469">
            <v>2010008</v>
          </cell>
          <cell r="AN1469">
            <v>0</v>
          </cell>
          <cell r="AO1469">
            <v>0</v>
          </cell>
          <cell r="AP1469">
            <v>0</v>
          </cell>
          <cell r="AQ1469">
            <v>0</v>
          </cell>
          <cell r="AR1469">
            <v>6960</v>
          </cell>
          <cell r="AS1469">
            <v>278</v>
          </cell>
          <cell r="AT1469">
            <v>0</v>
          </cell>
          <cell r="AU1469">
            <v>0</v>
          </cell>
          <cell r="AV1469">
            <v>615</v>
          </cell>
          <cell r="AW1469">
            <v>24</v>
          </cell>
          <cell r="AX1469">
            <v>315</v>
          </cell>
          <cell r="AY1469">
            <v>12</v>
          </cell>
          <cell r="AZ1469">
            <v>379</v>
          </cell>
          <cell r="BA1469">
            <v>14</v>
          </cell>
        </row>
        <row r="1470">
          <cell r="B1470" t="str">
            <v>真·朱然</v>
          </cell>
          <cell r="C1470">
            <v>14047</v>
          </cell>
          <cell r="D1470">
            <v>1</v>
          </cell>
          <cell r="E1470">
            <v>0</v>
          </cell>
          <cell r="F1470">
            <v>13</v>
          </cell>
          <cell r="G1470">
            <v>30342</v>
          </cell>
          <cell r="H1470">
            <v>1</v>
          </cell>
          <cell r="I1470">
            <v>2</v>
          </cell>
          <cell r="J1470">
            <v>2</v>
          </cell>
          <cell r="K1470">
            <v>1</v>
          </cell>
          <cell r="L1470">
            <v>1</v>
          </cell>
          <cell r="M1470">
            <v>12</v>
          </cell>
          <cell r="N1470">
            <v>0</v>
          </cell>
          <cell r="O1470">
            <v>20110</v>
          </cell>
          <cell r="P1470">
            <v>2</v>
          </cell>
          <cell r="Q1470">
            <v>2</v>
          </cell>
          <cell r="R1470">
            <v>2</v>
          </cell>
          <cell r="S1470">
            <v>0</v>
          </cell>
          <cell r="T1470">
            <v>2007823</v>
          </cell>
          <cell r="U1470">
            <v>2004522</v>
          </cell>
          <cell r="V1470">
            <v>1007842</v>
          </cell>
          <cell r="W1470">
            <v>2008922</v>
          </cell>
          <cell r="X1470">
            <v>30031</v>
          </cell>
          <cell r="Y1470">
            <v>2032</v>
          </cell>
          <cell r="Z1470">
            <v>0</v>
          </cell>
          <cell r="AA1470">
            <v>0</v>
          </cell>
          <cell r="AB1470">
            <v>0</v>
          </cell>
          <cell r="AC1470">
            <v>0</v>
          </cell>
          <cell r="AD1470">
            <v>0</v>
          </cell>
          <cell r="AE1470">
            <v>0</v>
          </cell>
          <cell r="AF1470">
            <v>2010001</v>
          </cell>
          <cell r="AG1470">
            <v>2010002</v>
          </cell>
          <cell r="AH1470">
            <v>2010003</v>
          </cell>
          <cell r="AI1470">
            <v>2010004</v>
          </cell>
          <cell r="AJ1470">
            <v>2010005</v>
          </cell>
          <cell r="AK1470">
            <v>2010006</v>
          </cell>
          <cell r="AL1470">
            <v>2010007</v>
          </cell>
          <cell r="AM1470">
            <v>2010008</v>
          </cell>
          <cell r="AN1470">
            <v>0</v>
          </cell>
          <cell r="AO1470">
            <v>0</v>
          </cell>
          <cell r="AP1470">
            <v>0</v>
          </cell>
          <cell r="AQ1470">
            <v>0</v>
          </cell>
          <cell r="AR1470">
            <v>8004</v>
          </cell>
          <cell r="AS1470">
            <v>319</v>
          </cell>
          <cell r="AT1470">
            <v>0</v>
          </cell>
          <cell r="AU1470">
            <v>0</v>
          </cell>
          <cell r="AV1470">
            <v>707</v>
          </cell>
          <cell r="AW1470">
            <v>27</v>
          </cell>
          <cell r="AX1470">
            <v>362</v>
          </cell>
          <cell r="AY1470">
            <v>13</v>
          </cell>
          <cell r="AZ1470">
            <v>435</v>
          </cell>
          <cell r="BA1470">
            <v>16</v>
          </cell>
        </row>
        <row r="1471">
          <cell r="B1471" t="str">
            <v>真·吕范</v>
          </cell>
          <cell r="C1471">
            <v>14050</v>
          </cell>
          <cell r="D1471">
            <v>1</v>
          </cell>
          <cell r="E1471">
            <v>0</v>
          </cell>
          <cell r="F1471">
            <v>13</v>
          </cell>
          <cell r="G1471">
            <v>30353</v>
          </cell>
          <cell r="H1471">
            <v>1</v>
          </cell>
          <cell r="I1471">
            <v>2</v>
          </cell>
          <cell r="J1471">
            <v>1</v>
          </cell>
          <cell r="K1471">
            <v>1</v>
          </cell>
          <cell r="L1471">
            <v>1</v>
          </cell>
          <cell r="M1471">
            <v>0</v>
          </cell>
          <cell r="N1471">
            <v>20112</v>
          </cell>
          <cell r="O1471">
            <v>20121</v>
          </cell>
          <cell r="P1471">
            <v>2</v>
          </cell>
          <cell r="Q1471">
            <v>3</v>
          </cell>
          <cell r="R1471">
            <v>2</v>
          </cell>
          <cell r="S1471">
            <v>1</v>
          </cell>
          <cell r="T1471">
            <v>2007812</v>
          </cell>
          <cell r="U1471">
            <v>3007822</v>
          </cell>
          <cell r="V1471">
            <v>2011111</v>
          </cell>
          <cell r="W1471">
            <v>2011121</v>
          </cell>
          <cell r="X1471">
            <v>40123</v>
          </cell>
          <cell r="Y1471">
            <v>3021</v>
          </cell>
          <cell r="Z1471">
            <v>50023</v>
          </cell>
          <cell r="AA1471">
            <v>4021</v>
          </cell>
          <cell r="AB1471">
            <v>0</v>
          </cell>
          <cell r="AC1471">
            <v>0</v>
          </cell>
          <cell r="AD1471">
            <v>0</v>
          </cell>
          <cell r="AE1471">
            <v>0</v>
          </cell>
          <cell r="AF1471">
            <v>2011101</v>
          </cell>
          <cell r="AG1471">
            <v>2011102</v>
          </cell>
          <cell r="AH1471">
            <v>2011103</v>
          </cell>
          <cell r="AI1471">
            <v>2011104</v>
          </cell>
          <cell r="AJ1471">
            <v>2011105</v>
          </cell>
          <cell r="AK1471">
            <v>2011106</v>
          </cell>
          <cell r="AL1471">
            <v>2011107</v>
          </cell>
          <cell r="AM1471">
            <v>2011108</v>
          </cell>
          <cell r="AN1471">
            <v>2011109</v>
          </cell>
          <cell r="AO1471">
            <v>2011110</v>
          </cell>
          <cell r="AP1471">
            <v>2011111</v>
          </cell>
          <cell r="AQ1471">
            <v>2011112</v>
          </cell>
          <cell r="AR1471">
            <v>1719</v>
          </cell>
          <cell r="AS1471">
            <v>69</v>
          </cell>
          <cell r="AT1471">
            <v>152</v>
          </cell>
          <cell r="AU1471">
            <v>6</v>
          </cell>
          <cell r="AV1471">
            <v>0</v>
          </cell>
          <cell r="AW1471">
            <v>0</v>
          </cell>
          <cell r="AX1471">
            <v>93</v>
          </cell>
          <cell r="AY1471">
            <v>4</v>
          </cell>
          <cell r="AZ1471">
            <v>78</v>
          </cell>
          <cell r="BA1471">
            <v>3</v>
          </cell>
        </row>
        <row r="1472">
          <cell r="B1472" t="str">
            <v>真·虞翻</v>
          </cell>
          <cell r="C1472">
            <v>14043</v>
          </cell>
          <cell r="D1472">
            <v>1</v>
          </cell>
          <cell r="E1472">
            <v>0</v>
          </cell>
          <cell r="F1472">
            <v>12</v>
          </cell>
          <cell r="G1472">
            <v>30364</v>
          </cell>
          <cell r="H1472">
            <v>1</v>
          </cell>
          <cell r="I1472">
            <v>2</v>
          </cell>
          <cell r="J1472">
            <v>1</v>
          </cell>
          <cell r="K1472">
            <v>1</v>
          </cell>
          <cell r="L1472">
            <v>1</v>
          </cell>
          <cell r="M1472">
            <v>1</v>
          </cell>
          <cell r="N1472">
            <v>20113</v>
          </cell>
          <cell r="O1472">
            <v>20121</v>
          </cell>
          <cell r="P1472">
            <v>2</v>
          </cell>
          <cell r="Q1472">
            <v>3</v>
          </cell>
          <cell r="R1472">
            <v>2</v>
          </cell>
          <cell r="S1472">
            <v>0</v>
          </cell>
          <cell r="T1472">
            <v>2007812</v>
          </cell>
          <cell r="U1472">
            <v>3007822</v>
          </cell>
          <cell r="V1472">
            <v>2011111</v>
          </cell>
          <cell r="W1472">
            <v>2011121</v>
          </cell>
          <cell r="X1472">
            <v>40123</v>
          </cell>
          <cell r="Y1472">
            <v>3021</v>
          </cell>
          <cell r="Z1472">
            <v>50023</v>
          </cell>
          <cell r="AA1472">
            <v>4021</v>
          </cell>
          <cell r="AB1472">
            <v>0</v>
          </cell>
          <cell r="AC1472">
            <v>0</v>
          </cell>
          <cell r="AD1472">
            <v>0</v>
          </cell>
          <cell r="AE1472">
            <v>0</v>
          </cell>
          <cell r="AF1472">
            <v>2011101</v>
          </cell>
          <cell r="AG1472">
            <v>2011102</v>
          </cell>
          <cell r="AH1472">
            <v>2011103</v>
          </cell>
          <cell r="AI1472">
            <v>2011104</v>
          </cell>
          <cell r="AJ1472">
            <v>2011105</v>
          </cell>
          <cell r="AK1472">
            <v>2011106</v>
          </cell>
          <cell r="AL1472">
            <v>2011107</v>
          </cell>
          <cell r="AM1472">
            <v>2011108</v>
          </cell>
          <cell r="AN1472">
            <v>2011109</v>
          </cell>
          <cell r="AO1472">
            <v>2011110</v>
          </cell>
          <cell r="AP1472">
            <v>2011111</v>
          </cell>
          <cell r="AQ1472">
            <v>2011112</v>
          </cell>
          <cell r="AR1472">
            <v>1979</v>
          </cell>
          <cell r="AS1472">
            <v>79</v>
          </cell>
          <cell r="AT1472">
            <v>175</v>
          </cell>
          <cell r="AU1472">
            <v>7</v>
          </cell>
          <cell r="AV1472">
            <v>0</v>
          </cell>
          <cell r="AW1472">
            <v>0</v>
          </cell>
          <cell r="AX1472">
            <v>107</v>
          </cell>
          <cell r="AY1472">
            <v>4</v>
          </cell>
          <cell r="AZ1472">
            <v>89</v>
          </cell>
          <cell r="BA1472">
            <v>4</v>
          </cell>
        </row>
        <row r="1473">
          <cell r="B1473" t="str">
            <v>真·陆绩</v>
          </cell>
          <cell r="C1473">
            <v>14043</v>
          </cell>
          <cell r="D1473">
            <v>1</v>
          </cell>
          <cell r="E1473">
            <v>0</v>
          </cell>
          <cell r="F1473">
            <v>13</v>
          </cell>
          <cell r="G1473">
            <v>30375</v>
          </cell>
          <cell r="H1473">
            <v>1</v>
          </cell>
          <cell r="I1473">
            <v>2</v>
          </cell>
          <cell r="J1473">
            <v>1</v>
          </cell>
          <cell r="K1473">
            <v>1</v>
          </cell>
          <cell r="L1473">
            <v>1</v>
          </cell>
          <cell r="M1473">
            <v>2</v>
          </cell>
          <cell r="N1473">
            <v>20114</v>
          </cell>
          <cell r="O1473">
            <v>20121</v>
          </cell>
          <cell r="P1473">
            <v>2</v>
          </cell>
          <cell r="Q1473">
            <v>3</v>
          </cell>
          <cell r="R1473">
            <v>2</v>
          </cell>
          <cell r="S1473">
            <v>0</v>
          </cell>
          <cell r="T1473">
            <v>2007812</v>
          </cell>
          <cell r="U1473">
            <v>3007822</v>
          </cell>
          <cell r="V1473">
            <v>2011111</v>
          </cell>
          <cell r="W1473">
            <v>2011121</v>
          </cell>
          <cell r="X1473">
            <v>40123</v>
          </cell>
          <cell r="Y1473">
            <v>3021</v>
          </cell>
          <cell r="Z1473">
            <v>50023</v>
          </cell>
          <cell r="AA1473">
            <v>4021</v>
          </cell>
          <cell r="AB1473">
            <v>0</v>
          </cell>
          <cell r="AC1473">
            <v>0</v>
          </cell>
          <cell r="AD1473">
            <v>0</v>
          </cell>
          <cell r="AE1473">
            <v>0</v>
          </cell>
          <cell r="AF1473">
            <v>2011101</v>
          </cell>
          <cell r="AG1473">
            <v>2011102</v>
          </cell>
          <cell r="AH1473">
            <v>2011103</v>
          </cell>
          <cell r="AI1473">
            <v>2011104</v>
          </cell>
          <cell r="AJ1473">
            <v>2011105</v>
          </cell>
          <cell r="AK1473">
            <v>2011106</v>
          </cell>
          <cell r="AL1473">
            <v>2011107</v>
          </cell>
          <cell r="AM1473">
            <v>2011108</v>
          </cell>
          <cell r="AN1473">
            <v>2011109</v>
          </cell>
          <cell r="AO1473">
            <v>2011110</v>
          </cell>
          <cell r="AP1473">
            <v>2011111</v>
          </cell>
          <cell r="AQ1473">
            <v>2011112</v>
          </cell>
          <cell r="AR1473">
            <v>2275</v>
          </cell>
          <cell r="AS1473">
            <v>91</v>
          </cell>
          <cell r="AT1473">
            <v>201</v>
          </cell>
          <cell r="AU1473">
            <v>8</v>
          </cell>
          <cell r="AV1473">
            <v>0</v>
          </cell>
          <cell r="AW1473">
            <v>0</v>
          </cell>
          <cell r="AX1473">
            <v>124</v>
          </cell>
          <cell r="AY1473">
            <v>5</v>
          </cell>
          <cell r="AZ1473">
            <v>103</v>
          </cell>
          <cell r="BA1473">
            <v>4</v>
          </cell>
        </row>
        <row r="1474">
          <cell r="B1474" t="str">
            <v>真·诸葛恪</v>
          </cell>
          <cell r="C1474">
            <v>13032</v>
          </cell>
          <cell r="D1474">
            <v>1</v>
          </cell>
          <cell r="E1474">
            <v>0</v>
          </cell>
          <cell r="F1474">
            <v>13</v>
          </cell>
          <cell r="G1474">
            <v>30386</v>
          </cell>
          <cell r="H1474">
            <v>1</v>
          </cell>
          <cell r="I1474">
            <v>2</v>
          </cell>
          <cell r="J1474">
            <v>1</v>
          </cell>
          <cell r="K1474">
            <v>1</v>
          </cell>
          <cell r="L1474">
            <v>1</v>
          </cell>
          <cell r="M1474">
            <v>3</v>
          </cell>
          <cell r="N1474">
            <v>20115</v>
          </cell>
          <cell r="O1474">
            <v>20121</v>
          </cell>
          <cell r="P1474">
            <v>2</v>
          </cell>
          <cell r="Q1474">
            <v>3</v>
          </cell>
          <cell r="R1474">
            <v>2</v>
          </cell>
          <cell r="S1474">
            <v>0</v>
          </cell>
          <cell r="T1474">
            <v>2007812</v>
          </cell>
          <cell r="U1474">
            <v>3007822</v>
          </cell>
          <cell r="V1474">
            <v>2011111</v>
          </cell>
          <cell r="W1474">
            <v>2011121</v>
          </cell>
          <cell r="X1474">
            <v>40123</v>
          </cell>
          <cell r="Y1474">
            <v>3021</v>
          </cell>
          <cell r="Z1474">
            <v>50023</v>
          </cell>
          <cell r="AA1474">
            <v>4021</v>
          </cell>
          <cell r="AB1474">
            <v>0</v>
          </cell>
          <cell r="AC1474">
            <v>0</v>
          </cell>
          <cell r="AD1474">
            <v>0</v>
          </cell>
          <cell r="AE1474">
            <v>0</v>
          </cell>
          <cell r="AF1474">
            <v>2011101</v>
          </cell>
          <cell r="AG1474">
            <v>2011102</v>
          </cell>
          <cell r="AH1474">
            <v>2011103</v>
          </cell>
          <cell r="AI1474">
            <v>2011104</v>
          </cell>
          <cell r="AJ1474">
            <v>2011105</v>
          </cell>
          <cell r="AK1474">
            <v>2011106</v>
          </cell>
          <cell r="AL1474">
            <v>2011107</v>
          </cell>
          <cell r="AM1474">
            <v>2011108</v>
          </cell>
          <cell r="AN1474">
            <v>2011109</v>
          </cell>
          <cell r="AO1474">
            <v>2011110</v>
          </cell>
          <cell r="AP1474">
            <v>2011111</v>
          </cell>
          <cell r="AQ1474">
            <v>2011112</v>
          </cell>
          <cell r="AR1474">
            <v>2616</v>
          </cell>
          <cell r="AS1474">
            <v>105</v>
          </cell>
          <cell r="AT1474">
            <v>231</v>
          </cell>
          <cell r="AU1474">
            <v>9</v>
          </cell>
          <cell r="AV1474">
            <v>0</v>
          </cell>
          <cell r="AW1474">
            <v>0</v>
          </cell>
          <cell r="AX1474">
            <v>142</v>
          </cell>
          <cell r="AY1474">
            <v>6</v>
          </cell>
          <cell r="AZ1474">
            <v>118</v>
          </cell>
          <cell r="BA1474">
            <v>5</v>
          </cell>
        </row>
        <row r="1475">
          <cell r="B1475" t="str">
            <v>真·吴国太</v>
          </cell>
          <cell r="C1475">
            <v>13033</v>
          </cell>
          <cell r="D1475">
            <v>1</v>
          </cell>
          <cell r="E1475">
            <v>0</v>
          </cell>
          <cell r="F1475">
            <v>13</v>
          </cell>
          <cell r="G1475">
            <v>30397</v>
          </cell>
          <cell r="H1475">
            <v>1</v>
          </cell>
          <cell r="I1475">
            <v>2</v>
          </cell>
          <cell r="J1475">
            <v>1</v>
          </cell>
          <cell r="K1475">
            <v>1</v>
          </cell>
          <cell r="L1475">
            <v>1</v>
          </cell>
          <cell r="M1475">
            <v>4</v>
          </cell>
          <cell r="N1475">
            <v>20116</v>
          </cell>
          <cell r="O1475">
            <v>20121</v>
          </cell>
          <cell r="P1475">
            <v>2</v>
          </cell>
          <cell r="Q1475">
            <v>3</v>
          </cell>
          <cell r="R1475">
            <v>2</v>
          </cell>
          <cell r="S1475">
            <v>0</v>
          </cell>
          <cell r="T1475">
            <v>2007812</v>
          </cell>
          <cell r="U1475">
            <v>3007822</v>
          </cell>
          <cell r="V1475">
            <v>2011111</v>
          </cell>
          <cell r="W1475">
            <v>2011121</v>
          </cell>
          <cell r="X1475">
            <v>40123</v>
          </cell>
          <cell r="Y1475">
            <v>3021</v>
          </cell>
          <cell r="Z1475">
            <v>50023</v>
          </cell>
          <cell r="AA1475">
            <v>4021</v>
          </cell>
          <cell r="AB1475">
            <v>0</v>
          </cell>
          <cell r="AC1475">
            <v>0</v>
          </cell>
          <cell r="AD1475">
            <v>0</v>
          </cell>
          <cell r="AE1475">
            <v>0</v>
          </cell>
          <cell r="AF1475">
            <v>2011101</v>
          </cell>
          <cell r="AG1475">
            <v>2011102</v>
          </cell>
          <cell r="AH1475">
            <v>2011103</v>
          </cell>
          <cell r="AI1475">
            <v>2011104</v>
          </cell>
          <cell r="AJ1475">
            <v>2011105</v>
          </cell>
          <cell r="AK1475">
            <v>2011106</v>
          </cell>
          <cell r="AL1475">
            <v>2011107</v>
          </cell>
          <cell r="AM1475">
            <v>2011108</v>
          </cell>
          <cell r="AN1475">
            <v>2011109</v>
          </cell>
          <cell r="AO1475">
            <v>2011110</v>
          </cell>
          <cell r="AP1475">
            <v>2011111</v>
          </cell>
          <cell r="AQ1475">
            <v>2011112</v>
          </cell>
          <cell r="AR1475">
            <v>3008</v>
          </cell>
          <cell r="AS1475">
            <v>120</v>
          </cell>
          <cell r="AT1475">
            <v>266</v>
          </cell>
          <cell r="AU1475">
            <v>11</v>
          </cell>
          <cell r="AV1475">
            <v>0</v>
          </cell>
          <cell r="AW1475">
            <v>0</v>
          </cell>
          <cell r="AX1475">
            <v>164</v>
          </cell>
          <cell r="AY1475">
            <v>7</v>
          </cell>
          <cell r="AZ1475">
            <v>136</v>
          </cell>
          <cell r="BA1475">
            <v>5</v>
          </cell>
        </row>
        <row r="1476">
          <cell r="B1476" t="str">
            <v>真·顾雍</v>
          </cell>
          <cell r="C1476">
            <v>13034</v>
          </cell>
          <cell r="D1476">
            <v>1</v>
          </cell>
          <cell r="E1476">
            <v>0</v>
          </cell>
          <cell r="F1476">
            <v>13</v>
          </cell>
          <cell r="G1476">
            <v>30408</v>
          </cell>
          <cell r="H1476">
            <v>1</v>
          </cell>
          <cell r="I1476">
            <v>2</v>
          </cell>
          <cell r="J1476">
            <v>1</v>
          </cell>
          <cell r="K1476">
            <v>1</v>
          </cell>
          <cell r="L1476">
            <v>1</v>
          </cell>
          <cell r="M1476">
            <v>5</v>
          </cell>
          <cell r="N1476">
            <v>20117</v>
          </cell>
          <cell r="O1476">
            <v>20121</v>
          </cell>
          <cell r="P1476">
            <v>2</v>
          </cell>
          <cell r="Q1476">
            <v>3</v>
          </cell>
          <cell r="R1476">
            <v>2</v>
          </cell>
          <cell r="S1476">
            <v>0</v>
          </cell>
          <cell r="T1476">
            <v>2007812</v>
          </cell>
          <cell r="U1476">
            <v>3007822</v>
          </cell>
          <cell r="V1476">
            <v>2011111</v>
          </cell>
          <cell r="W1476">
            <v>2011121</v>
          </cell>
          <cell r="X1476">
            <v>40123</v>
          </cell>
          <cell r="Y1476">
            <v>3021</v>
          </cell>
          <cell r="Z1476">
            <v>50023</v>
          </cell>
          <cell r="AA1476">
            <v>4021</v>
          </cell>
          <cell r="AB1476">
            <v>0</v>
          </cell>
          <cell r="AC1476">
            <v>0</v>
          </cell>
          <cell r="AD1476">
            <v>0</v>
          </cell>
          <cell r="AE1476">
            <v>0</v>
          </cell>
          <cell r="AF1476">
            <v>2011101</v>
          </cell>
          <cell r="AG1476">
            <v>2011102</v>
          </cell>
          <cell r="AH1476">
            <v>2011103</v>
          </cell>
          <cell r="AI1476">
            <v>2011104</v>
          </cell>
          <cell r="AJ1476">
            <v>2011105</v>
          </cell>
          <cell r="AK1476">
            <v>2011106</v>
          </cell>
          <cell r="AL1476">
            <v>2011107</v>
          </cell>
          <cell r="AM1476">
            <v>2011108</v>
          </cell>
          <cell r="AN1476">
            <v>2011109</v>
          </cell>
          <cell r="AO1476">
            <v>2011110</v>
          </cell>
          <cell r="AP1476">
            <v>2011111</v>
          </cell>
          <cell r="AQ1476">
            <v>2011112</v>
          </cell>
          <cell r="AR1476">
            <v>3459</v>
          </cell>
          <cell r="AS1476">
            <v>138</v>
          </cell>
          <cell r="AT1476">
            <v>305</v>
          </cell>
          <cell r="AU1476">
            <v>12</v>
          </cell>
          <cell r="AV1476">
            <v>0</v>
          </cell>
          <cell r="AW1476">
            <v>0</v>
          </cell>
          <cell r="AX1476">
            <v>188</v>
          </cell>
          <cell r="AY1476">
            <v>8</v>
          </cell>
          <cell r="AZ1476">
            <v>157</v>
          </cell>
          <cell r="BA1476">
            <v>6</v>
          </cell>
        </row>
        <row r="1477">
          <cell r="B1477" t="str">
            <v>真·孙静</v>
          </cell>
          <cell r="C1477">
            <v>13036</v>
          </cell>
          <cell r="D1477">
            <v>1</v>
          </cell>
          <cell r="E1477">
            <v>0</v>
          </cell>
          <cell r="F1477">
            <v>13</v>
          </cell>
          <cell r="G1477">
            <v>30419</v>
          </cell>
          <cell r="H1477">
            <v>1</v>
          </cell>
          <cell r="I1477">
            <v>2</v>
          </cell>
          <cell r="J1477">
            <v>1</v>
          </cell>
          <cell r="K1477">
            <v>1</v>
          </cell>
          <cell r="L1477">
            <v>1</v>
          </cell>
          <cell r="M1477">
            <v>6</v>
          </cell>
          <cell r="N1477">
            <v>20118</v>
          </cell>
          <cell r="O1477">
            <v>20121</v>
          </cell>
          <cell r="P1477">
            <v>2</v>
          </cell>
          <cell r="Q1477">
            <v>3</v>
          </cell>
          <cell r="R1477">
            <v>2</v>
          </cell>
          <cell r="S1477">
            <v>0</v>
          </cell>
          <cell r="T1477">
            <v>2007812</v>
          </cell>
          <cell r="U1477">
            <v>3007822</v>
          </cell>
          <cell r="V1477">
            <v>2011111</v>
          </cell>
          <cell r="W1477">
            <v>2011121</v>
          </cell>
          <cell r="X1477">
            <v>40123</v>
          </cell>
          <cell r="Y1477">
            <v>3021</v>
          </cell>
          <cell r="Z1477">
            <v>50023</v>
          </cell>
          <cell r="AA1477">
            <v>4021</v>
          </cell>
          <cell r="AB1477">
            <v>0</v>
          </cell>
          <cell r="AC1477">
            <v>0</v>
          </cell>
          <cell r="AD1477">
            <v>0</v>
          </cell>
          <cell r="AE1477">
            <v>0</v>
          </cell>
          <cell r="AF1477">
            <v>2011101</v>
          </cell>
          <cell r="AG1477">
            <v>2011102</v>
          </cell>
          <cell r="AH1477">
            <v>2011103</v>
          </cell>
          <cell r="AI1477">
            <v>2011104</v>
          </cell>
          <cell r="AJ1477">
            <v>2011105</v>
          </cell>
          <cell r="AK1477">
            <v>2011106</v>
          </cell>
          <cell r="AL1477">
            <v>2011107</v>
          </cell>
          <cell r="AM1477">
            <v>2011108</v>
          </cell>
          <cell r="AN1477">
            <v>2011109</v>
          </cell>
          <cell r="AO1477">
            <v>2011110</v>
          </cell>
          <cell r="AP1477">
            <v>2011111</v>
          </cell>
          <cell r="AQ1477">
            <v>2011112</v>
          </cell>
          <cell r="AR1477">
            <v>3978</v>
          </cell>
          <cell r="AS1477">
            <v>159</v>
          </cell>
          <cell r="AT1477">
            <v>351</v>
          </cell>
          <cell r="AU1477">
            <v>14</v>
          </cell>
          <cell r="AV1477">
            <v>0</v>
          </cell>
          <cell r="AW1477">
            <v>0</v>
          </cell>
          <cell r="AX1477">
            <v>216</v>
          </cell>
          <cell r="AY1477">
            <v>9</v>
          </cell>
          <cell r="AZ1477">
            <v>180</v>
          </cell>
          <cell r="BA1477">
            <v>7</v>
          </cell>
        </row>
        <row r="1478">
          <cell r="B1478" t="str">
            <v>真·孙韶</v>
          </cell>
          <cell r="C1478">
            <v>13036</v>
          </cell>
          <cell r="D1478">
            <v>1</v>
          </cell>
          <cell r="E1478">
            <v>0</v>
          </cell>
          <cell r="F1478">
            <v>12</v>
          </cell>
          <cell r="G1478">
            <v>30430</v>
          </cell>
          <cell r="H1478">
            <v>1</v>
          </cell>
          <cell r="I1478">
            <v>2</v>
          </cell>
          <cell r="J1478">
            <v>1</v>
          </cell>
          <cell r="K1478">
            <v>1</v>
          </cell>
          <cell r="L1478">
            <v>1</v>
          </cell>
          <cell r="M1478">
            <v>7</v>
          </cell>
          <cell r="N1478">
            <v>20119</v>
          </cell>
          <cell r="O1478">
            <v>20121</v>
          </cell>
          <cell r="P1478">
            <v>2</v>
          </cell>
          <cell r="Q1478">
            <v>3</v>
          </cell>
          <cell r="R1478">
            <v>2</v>
          </cell>
          <cell r="S1478">
            <v>0</v>
          </cell>
          <cell r="T1478">
            <v>2007812</v>
          </cell>
          <cell r="U1478">
            <v>3007822</v>
          </cell>
          <cell r="V1478">
            <v>2011111</v>
          </cell>
          <cell r="W1478">
            <v>2011121</v>
          </cell>
          <cell r="X1478">
            <v>40123</v>
          </cell>
          <cell r="Y1478">
            <v>3021</v>
          </cell>
          <cell r="Z1478">
            <v>50023</v>
          </cell>
          <cell r="AA1478">
            <v>4021</v>
          </cell>
          <cell r="AB1478">
            <v>0</v>
          </cell>
          <cell r="AC1478">
            <v>0</v>
          </cell>
          <cell r="AD1478">
            <v>0</v>
          </cell>
          <cell r="AE1478">
            <v>0</v>
          </cell>
          <cell r="AF1478">
            <v>2011101</v>
          </cell>
          <cell r="AG1478">
            <v>2011102</v>
          </cell>
          <cell r="AH1478">
            <v>2011103</v>
          </cell>
          <cell r="AI1478">
            <v>2011104</v>
          </cell>
          <cell r="AJ1478">
            <v>2011105</v>
          </cell>
          <cell r="AK1478">
            <v>2011106</v>
          </cell>
          <cell r="AL1478">
            <v>2011107</v>
          </cell>
          <cell r="AM1478">
            <v>2011108</v>
          </cell>
          <cell r="AN1478">
            <v>2011109</v>
          </cell>
          <cell r="AO1478">
            <v>2011110</v>
          </cell>
          <cell r="AP1478">
            <v>2011111</v>
          </cell>
          <cell r="AQ1478">
            <v>2011112</v>
          </cell>
          <cell r="AR1478">
            <v>4574</v>
          </cell>
          <cell r="AS1478">
            <v>183</v>
          </cell>
          <cell r="AT1478">
            <v>404</v>
          </cell>
          <cell r="AU1478">
            <v>16</v>
          </cell>
          <cell r="AV1478">
            <v>0</v>
          </cell>
          <cell r="AW1478">
            <v>0</v>
          </cell>
          <cell r="AX1478">
            <v>249</v>
          </cell>
          <cell r="AY1478">
            <v>10</v>
          </cell>
          <cell r="AZ1478">
            <v>207</v>
          </cell>
          <cell r="BA1478">
            <v>8</v>
          </cell>
        </row>
        <row r="1479">
          <cell r="B1479" t="str">
            <v>真·步骘</v>
          </cell>
          <cell r="C1479">
            <v>14045</v>
          </cell>
          <cell r="D1479">
            <v>1</v>
          </cell>
          <cell r="E1479">
            <v>0</v>
          </cell>
          <cell r="F1479">
            <v>13</v>
          </cell>
          <cell r="G1479">
            <v>30441</v>
          </cell>
          <cell r="H1479">
            <v>1</v>
          </cell>
          <cell r="I1479">
            <v>2</v>
          </cell>
          <cell r="J1479">
            <v>1</v>
          </cell>
          <cell r="K1479">
            <v>1</v>
          </cell>
          <cell r="L1479">
            <v>1</v>
          </cell>
          <cell r="M1479">
            <v>8</v>
          </cell>
          <cell r="N1479">
            <v>20120</v>
          </cell>
          <cell r="O1479">
            <v>20121</v>
          </cell>
          <cell r="P1479">
            <v>2</v>
          </cell>
          <cell r="Q1479">
            <v>3</v>
          </cell>
          <cell r="R1479">
            <v>2</v>
          </cell>
          <cell r="S1479">
            <v>0</v>
          </cell>
          <cell r="T1479">
            <v>2007812</v>
          </cell>
          <cell r="U1479">
            <v>3007822</v>
          </cell>
          <cell r="V1479">
            <v>2011111</v>
          </cell>
          <cell r="W1479">
            <v>2011121</v>
          </cell>
          <cell r="X1479">
            <v>40123</v>
          </cell>
          <cell r="Y1479">
            <v>3021</v>
          </cell>
          <cell r="Z1479">
            <v>50023</v>
          </cell>
          <cell r="AA1479">
            <v>4021</v>
          </cell>
          <cell r="AB1479">
            <v>0</v>
          </cell>
          <cell r="AC1479">
            <v>0</v>
          </cell>
          <cell r="AD1479">
            <v>0</v>
          </cell>
          <cell r="AE1479">
            <v>0</v>
          </cell>
          <cell r="AF1479">
            <v>2011101</v>
          </cell>
          <cell r="AG1479">
            <v>2011102</v>
          </cell>
          <cell r="AH1479">
            <v>2011103</v>
          </cell>
          <cell r="AI1479">
            <v>2011104</v>
          </cell>
          <cell r="AJ1479">
            <v>2011105</v>
          </cell>
          <cell r="AK1479">
            <v>2011106</v>
          </cell>
          <cell r="AL1479">
            <v>2011107</v>
          </cell>
          <cell r="AM1479">
            <v>2011108</v>
          </cell>
          <cell r="AN1479">
            <v>2011109</v>
          </cell>
          <cell r="AO1479">
            <v>2011110</v>
          </cell>
          <cell r="AP1479">
            <v>2011111</v>
          </cell>
          <cell r="AQ1479">
            <v>2011112</v>
          </cell>
          <cell r="AR1479">
            <v>5259</v>
          </cell>
          <cell r="AS1479">
            <v>210</v>
          </cell>
          <cell r="AT1479">
            <v>465</v>
          </cell>
          <cell r="AU1479">
            <v>19</v>
          </cell>
          <cell r="AV1479">
            <v>0</v>
          </cell>
          <cell r="AW1479">
            <v>0</v>
          </cell>
          <cell r="AX1479">
            <v>286</v>
          </cell>
          <cell r="AY1479">
            <v>11</v>
          </cell>
          <cell r="AZ1479">
            <v>239</v>
          </cell>
          <cell r="BA1479">
            <v>10</v>
          </cell>
        </row>
        <row r="1480">
          <cell r="B1480" t="str">
            <v>真·张承</v>
          </cell>
          <cell r="C1480">
            <v>13036</v>
          </cell>
          <cell r="D1480">
            <v>1</v>
          </cell>
          <cell r="E1480">
            <v>0</v>
          </cell>
          <cell r="F1480">
            <v>13</v>
          </cell>
          <cell r="G1480">
            <v>30452</v>
          </cell>
          <cell r="H1480">
            <v>1</v>
          </cell>
          <cell r="I1480">
            <v>2</v>
          </cell>
          <cell r="J1480">
            <v>1</v>
          </cell>
          <cell r="K1480">
            <v>1</v>
          </cell>
          <cell r="L1480">
            <v>1</v>
          </cell>
          <cell r="M1480">
            <v>9</v>
          </cell>
          <cell r="N1480">
            <v>20121</v>
          </cell>
          <cell r="O1480">
            <v>20121</v>
          </cell>
          <cell r="P1480">
            <v>2</v>
          </cell>
          <cell r="Q1480">
            <v>3</v>
          </cell>
          <cell r="R1480">
            <v>2</v>
          </cell>
          <cell r="S1480">
            <v>0</v>
          </cell>
          <cell r="T1480">
            <v>2007812</v>
          </cell>
          <cell r="U1480">
            <v>3007822</v>
          </cell>
          <cell r="V1480">
            <v>2011111</v>
          </cell>
          <cell r="W1480">
            <v>2011121</v>
          </cell>
          <cell r="X1480">
            <v>40123</v>
          </cell>
          <cell r="Y1480">
            <v>3021</v>
          </cell>
          <cell r="Z1480">
            <v>50023</v>
          </cell>
          <cell r="AA1480">
            <v>4021</v>
          </cell>
          <cell r="AB1480">
            <v>0</v>
          </cell>
          <cell r="AC1480">
            <v>0</v>
          </cell>
          <cell r="AD1480">
            <v>0</v>
          </cell>
          <cell r="AE1480">
            <v>0</v>
          </cell>
          <cell r="AF1480">
            <v>2011101</v>
          </cell>
          <cell r="AG1480">
            <v>2011102</v>
          </cell>
          <cell r="AH1480">
            <v>2011103</v>
          </cell>
          <cell r="AI1480">
            <v>2011104</v>
          </cell>
          <cell r="AJ1480">
            <v>2011105</v>
          </cell>
          <cell r="AK1480">
            <v>2011106</v>
          </cell>
          <cell r="AL1480">
            <v>2011107</v>
          </cell>
          <cell r="AM1480">
            <v>2011108</v>
          </cell>
          <cell r="AN1480">
            <v>2011109</v>
          </cell>
          <cell r="AO1480">
            <v>2011110</v>
          </cell>
          <cell r="AP1480">
            <v>2011111</v>
          </cell>
          <cell r="AQ1480">
            <v>2011112</v>
          </cell>
          <cell r="AR1480">
            <v>6046</v>
          </cell>
          <cell r="AS1480">
            <v>242</v>
          </cell>
          <cell r="AT1480">
            <v>534</v>
          </cell>
          <cell r="AU1480">
            <v>21</v>
          </cell>
          <cell r="AV1480">
            <v>0</v>
          </cell>
          <cell r="AW1480">
            <v>0</v>
          </cell>
          <cell r="AX1480">
            <v>329</v>
          </cell>
          <cell r="AY1480">
            <v>13</v>
          </cell>
          <cell r="AZ1480">
            <v>274</v>
          </cell>
          <cell r="BA1480">
            <v>11</v>
          </cell>
        </row>
        <row r="1481">
          <cell r="B1481" t="str">
            <v>真·阚泽</v>
          </cell>
          <cell r="C1481">
            <v>13038</v>
          </cell>
          <cell r="D1481">
            <v>1</v>
          </cell>
          <cell r="E1481">
            <v>0</v>
          </cell>
          <cell r="F1481">
            <v>12</v>
          </cell>
          <cell r="G1481">
            <v>30463</v>
          </cell>
          <cell r="H1481">
            <v>1</v>
          </cell>
          <cell r="I1481">
            <v>2</v>
          </cell>
          <cell r="J1481">
            <v>1</v>
          </cell>
          <cell r="K1481">
            <v>1</v>
          </cell>
          <cell r="L1481">
            <v>1</v>
          </cell>
          <cell r="M1481">
            <v>10</v>
          </cell>
          <cell r="N1481">
            <v>20721</v>
          </cell>
          <cell r="O1481">
            <v>20121</v>
          </cell>
          <cell r="P1481">
            <v>2</v>
          </cell>
          <cell r="Q1481">
            <v>3</v>
          </cell>
          <cell r="R1481">
            <v>2</v>
          </cell>
          <cell r="S1481">
            <v>0</v>
          </cell>
          <cell r="T1481">
            <v>2007812</v>
          </cell>
          <cell r="U1481">
            <v>3007822</v>
          </cell>
          <cell r="V1481">
            <v>2011111</v>
          </cell>
          <cell r="W1481">
            <v>2011121</v>
          </cell>
          <cell r="X1481">
            <v>40123</v>
          </cell>
          <cell r="Y1481">
            <v>3021</v>
          </cell>
          <cell r="Z1481">
            <v>50023</v>
          </cell>
          <cell r="AA1481">
            <v>4021</v>
          </cell>
          <cell r="AB1481">
            <v>0</v>
          </cell>
          <cell r="AC1481">
            <v>0</v>
          </cell>
          <cell r="AD1481">
            <v>0</v>
          </cell>
          <cell r="AE1481">
            <v>0</v>
          </cell>
          <cell r="AF1481">
            <v>2011101</v>
          </cell>
          <cell r="AG1481">
            <v>2011102</v>
          </cell>
          <cell r="AH1481">
            <v>2011103</v>
          </cell>
          <cell r="AI1481">
            <v>2011104</v>
          </cell>
          <cell r="AJ1481">
            <v>2011105</v>
          </cell>
          <cell r="AK1481">
            <v>2011106</v>
          </cell>
          <cell r="AL1481">
            <v>2011107</v>
          </cell>
          <cell r="AM1481">
            <v>2011108</v>
          </cell>
          <cell r="AN1481">
            <v>2011109</v>
          </cell>
          <cell r="AO1481">
            <v>2011110</v>
          </cell>
          <cell r="AP1481">
            <v>2011111</v>
          </cell>
          <cell r="AQ1481">
            <v>2011112</v>
          </cell>
          <cell r="AR1481">
            <v>6954</v>
          </cell>
          <cell r="AS1481">
            <v>278</v>
          </cell>
          <cell r="AT1481">
            <v>615</v>
          </cell>
          <cell r="AU1481">
            <v>25</v>
          </cell>
          <cell r="AV1481">
            <v>0</v>
          </cell>
          <cell r="AW1481">
            <v>0</v>
          </cell>
          <cell r="AX1481">
            <v>379</v>
          </cell>
          <cell r="AY1481">
            <v>15</v>
          </cell>
          <cell r="AZ1481">
            <v>316</v>
          </cell>
          <cell r="BA1481">
            <v>13</v>
          </cell>
        </row>
        <row r="1482">
          <cell r="B1482" t="str">
            <v>真·严畯</v>
          </cell>
          <cell r="C1482">
            <v>14045</v>
          </cell>
          <cell r="D1482">
            <v>1</v>
          </cell>
          <cell r="E1482">
            <v>0</v>
          </cell>
          <cell r="F1482">
            <v>13</v>
          </cell>
          <cell r="G1482">
            <v>30474</v>
          </cell>
          <cell r="H1482">
            <v>1</v>
          </cell>
          <cell r="I1482">
            <v>2</v>
          </cell>
          <cell r="J1482">
            <v>1</v>
          </cell>
          <cell r="K1482">
            <v>1</v>
          </cell>
          <cell r="L1482">
            <v>1</v>
          </cell>
          <cell r="M1482">
            <v>11</v>
          </cell>
          <cell r="N1482">
            <v>20722</v>
          </cell>
          <cell r="O1482">
            <v>20121</v>
          </cell>
          <cell r="P1482">
            <v>2</v>
          </cell>
          <cell r="Q1482">
            <v>3</v>
          </cell>
          <cell r="R1482">
            <v>2</v>
          </cell>
          <cell r="S1482">
            <v>0</v>
          </cell>
          <cell r="T1482">
            <v>2007812</v>
          </cell>
          <cell r="U1482">
            <v>3007822</v>
          </cell>
          <cell r="V1482">
            <v>2011111</v>
          </cell>
          <cell r="W1482">
            <v>2011121</v>
          </cell>
          <cell r="X1482">
            <v>40123</v>
          </cell>
          <cell r="Y1482">
            <v>3021</v>
          </cell>
          <cell r="Z1482">
            <v>50023</v>
          </cell>
          <cell r="AA1482">
            <v>4021</v>
          </cell>
          <cell r="AB1482">
            <v>0</v>
          </cell>
          <cell r="AC1482">
            <v>0</v>
          </cell>
          <cell r="AD1482">
            <v>0</v>
          </cell>
          <cell r="AE1482">
            <v>0</v>
          </cell>
          <cell r="AF1482">
            <v>2011101</v>
          </cell>
          <cell r="AG1482">
            <v>2011102</v>
          </cell>
          <cell r="AH1482">
            <v>2011103</v>
          </cell>
          <cell r="AI1482">
            <v>2011104</v>
          </cell>
          <cell r="AJ1482">
            <v>2011105</v>
          </cell>
          <cell r="AK1482">
            <v>2011106</v>
          </cell>
          <cell r="AL1482">
            <v>2011107</v>
          </cell>
          <cell r="AM1482">
            <v>2011108</v>
          </cell>
          <cell r="AN1482">
            <v>2011109</v>
          </cell>
          <cell r="AO1482">
            <v>2011110</v>
          </cell>
          <cell r="AP1482">
            <v>2011111</v>
          </cell>
          <cell r="AQ1482">
            <v>2011112</v>
          </cell>
          <cell r="AR1482">
            <v>7997</v>
          </cell>
          <cell r="AS1482">
            <v>319</v>
          </cell>
          <cell r="AT1482">
            <v>707</v>
          </cell>
          <cell r="AU1482">
            <v>28</v>
          </cell>
          <cell r="AV1482">
            <v>0</v>
          </cell>
          <cell r="AW1482">
            <v>0</v>
          </cell>
          <cell r="AX1482">
            <v>435</v>
          </cell>
          <cell r="AY1482">
            <v>17</v>
          </cell>
          <cell r="AZ1482">
            <v>363</v>
          </cell>
          <cell r="BA1482">
            <v>14</v>
          </cell>
        </row>
        <row r="1483">
          <cell r="B1483" t="str">
            <v>真·马忠</v>
          </cell>
          <cell r="C1483">
            <v>13036</v>
          </cell>
          <cell r="D1483">
            <v>1</v>
          </cell>
          <cell r="E1483">
            <v>0</v>
          </cell>
          <cell r="F1483">
            <v>12</v>
          </cell>
          <cell r="G1483">
            <v>30485</v>
          </cell>
          <cell r="H1483">
            <v>1</v>
          </cell>
          <cell r="I1483">
            <v>2</v>
          </cell>
          <cell r="J1483">
            <v>1</v>
          </cell>
          <cell r="K1483">
            <v>1</v>
          </cell>
          <cell r="L1483">
            <v>1</v>
          </cell>
          <cell r="M1483">
            <v>12</v>
          </cell>
          <cell r="N1483">
            <v>0</v>
          </cell>
          <cell r="O1483">
            <v>20121</v>
          </cell>
          <cell r="P1483">
            <v>2</v>
          </cell>
          <cell r="Q1483">
            <v>3</v>
          </cell>
          <cell r="R1483">
            <v>2</v>
          </cell>
          <cell r="S1483">
            <v>0</v>
          </cell>
          <cell r="T1483">
            <v>2007812</v>
          </cell>
          <cell r="U1483">
            <v>3007822</v>
          </cell>
          <cell r="V1483">
            <v>2011111</v>
          </cell>
          <cell r="W1483">
            <v>2011121</v>
          </cell>
          <cell r="X1483">
            <v>40123</v>
          </cell>
          <cell r="Y1483">
            <v>3021</v>
          </cell>
          <cell r="Z1483">
            <v>50023</v>
          </cell>
          <cell r="AA1483">
            <v>4021</v>
          </cell>
          <cell r="AB1483">
            <v>0</v>
          </cell>
          <cell r="AC1483">
            <v>0</v>
          </cell>
          <cell r="AD1483">
            <v>0</v>
          </cell>
          <cell r="AE1483">
            <v>0</v>
          </cell>
          <cell r="AF1483">
            <v>2011101</v>
          </cell>
          <cell r="AG1483">
            <v>2011102</v>
          </cell>
          <cell r="AH1483">
            <v>2011103</v>
          </cell>
          <cell r="AI1483">
            <v>2011104</v>
          </cell>
          <cell r="AJ1483">
            <v>2011105</v>
          </cell>
          <cell r="AK1483">
            <v>2011106</v>
          </cell>
          <cell r="AL1483">
            <v>2011107</v>
          </cell>
          <cell r="AM1483">
            <v>2011108</v>
          </cell>
          <cell r="AN1483">
            <v>2011109</v>
          </cell>
          <cell r="AO1483">
            <v>2011110</v>
          </cell>
          <cell r="AP1483">
            <v>2011111</v>
          </cell>
          <cell r="AQ1483">
            <v>2011112</v>
          </cell>
          <cell r="AR1483">
            <v>9196</v>
          </cell>
          <cell r="AS1483">
            <v>366</v>
          </cell>
          <cell r="AT1483">
            <v>813</v>
          </cell>
          <cell r="AU1483">
            <v>32</v>
          </cell>
          <cell r="AV1483">
            <v>0</v>
          </cell>
          <cell r="AW1483">
            <v>0</v>
          </cell>
          <cell r="AX1483">
            <v>500</v>
          </cell>
          <cell r="AY1483">
            <v>19</v>
          </cell>
          <cell r="AZ1483">
            <v>417</v>
          </cell>
          <cell r="BA1483">
            <v>16</v>
          </cell>
        </row>
        <row r="1484">
          <cell r="B1484" t="str">
            <v>真·楼玄</v>
          </cell>
          <cell r="C1484">
            <v>14045</v>
          </cell>
          <cell r="D1484">
            <v>1</v>
          </cell>
          <cell r="E1484">
            <v>0</v>
          </cell>
          <cell r="F1484">
            <v>12</v>
          </cell>
          <cell r="G1484">
            <v>30496</v>
          </cell>
          <cell r="H1484">
            <v>1</v>
          </cell>
          <cell r="I1484">
            <v>2</v>
          </cell>
          <cell r="J1484">
            <v>2</v>
          </cell>
          <cell r="K1484">
            <v>1</v>
          </cell>
          <cell r="L1484">
            <v>1</v>
          </cell>
          <cell r="M1484">
            <v>0</v>
          </cell>
          <cell r="N1484">
            <v>20123</v>
          </cell>
          <cell r="O1484">
            <v>20132</v>
          </cell>
          <cell r="P1484">
            <v>3</v>
          </cell>
          <cell r="Q1484">
            <v>2</v>
          </cell>
          <cell r="R1484">
            <v>2</v>
          </cell>
          <cell r="S1484">
            <v>1</v>
          </cell>
          <cell r="T1484">
            <v>2012211</v>
          </cell>
          <cell r="U1484">
            <v>2012221</v>
          </cell>
          <cell r="V1484">
            <v>2012231</v>
          </cell>
          <cell r="W1484">
            <v>2016632</v>
          </cell>
          <cell r="X1484">
            <v>30012</v>
          </cell>
          <cell r="Y1484">
            <v>2041</v>
          </cell>
          <cell r="Z1484">
            <v>0</v>
          </cell>
          <cell r="AA1484">
            <v>0</v>
          </cell>
          <cell r="AB1484">
            <v>0</v>
          </cell>
          <cell r="AC1484">
            <v>0</v>
          </cell>
          <cell r="AD1484">
            <v>0</v>
          </cell>
          <cell r="AE1484">
            <v>0</v>
          </cell>
          <cell r="AF1484">
            <v>2012201</v>
          </cell>
          <cell r="AG1484">
            <v>2012202</v>
          </cell>
          <cell r="AH1484">
            <v>2012203</v>
          </cell>
          <cell r="AI1484">
            <v>2012204</v>
          </cell>
          <cell r="AJ1484">
            <v>2012205</v>
          </cell>
          <cell r="AK1484">
            <v>2012206</v>
          </cell>
          <cell r="AL1484">
            <v>2012207</v>
          </cell>
          <cell r="AM1484">
            <v>2012208</v>
          </cell>
          <cell r="AN1484">
            <v>0</v>
          </cell>
          <cell r="AO1484">
            <v>0</v>
          </cell>
          <cell r="AP1484">
            <v>0</v>
          </cell>
          <cell r="AQ1484">
            <v>0</v>
          </cell>
          <cell r="AR1484">
            <v>1520</v>
          </cell>
          <cell r="AS1484">
            <v>61</v>
          </cell>
          <cell r="AT1484">
            <v>0</v>
          </cell>
          <cell r="AU1484">
            <v>0</v>
          </cell>
          <cell r="AV1484">
            <v>126</v>
          </cell>
          <cell r="AW1484">
            <v>5</v>
          </cell>
          <cell r="AX1484">
            <v>68</v>
          </cell>
          <cell r="AY1484">
            <v>3</v>
          </cell>
          <cell r="AZ1484">
            <v>83</v>
          </cell>
          <cell r="BA1484">
            <v>3</v>
          </cell>
        </row>
        <row r="1485">
          <cell r="B1485" t="str">
            <v>真·孙登</v>
          </cell>
          <cell r="C1485">
            <v>14039</v>
          </cell>
          <cell r="D1485">
            <v>1</v>
          </cell>
          <cell r="E1485">
            <v>0</v>
          </cell>
          <cell r="F1485">
            <v>12</v>
          </cell>
          <cell r="G1485">
            <v>30507</v>
          </cell>
          <cell r="H1485">
            <v>1</v>
          </cell>
          <cell r="I1485">
            <v>2</v>
          </cell>
          <cell r="J1485">
            <v>2</v>
          </cell>
          <cell r="K1485">
            <v>1</v>
          </cell>
          <cell r="L1485">
            <v>1</v>
          </cell>
          <cell r="M1485">
            <v>1</v>
          </cell>
          <cell r="N1485">
            <v>20124</v>
          </cell>
          <cell r="O1485">
            <v>20132</v>
          </cell>
          <cell r="P1485">
            <v>3</v>
          </cell>
          <cell r="Q1485">
            <v>2</v>
          </cell>
          <cell r="R1485">
            <v>2</v>
          </cell>
          <cell r="S1485">
            <v>0</v>
          </cell>
          <cell r="T1485">
            <v>2012211</v>
          </cell>
          <cell r="U1485">
            <v>2012221</v>
          </cell>
          <cell r="V1485">
            <v>2012231</v>
          </cell>
          <cell r="W1485">
            <v>2016632</v>
          </cell>
          <cell r="X1485">
            <v>30012</v>
          </cell>
          <cell r="Y1485">
            <v>2041</v>
          </cell>
          <cell r="Z1485">
            <v>0</v>
          </cell>
          <cell r="AA1485">
            <v>0</v>
          </cell>
          <cell r="AB1485">
            <v>0</v>
          </cell>
          <cell r="AC1485">
            <v>0</v>
          </cell>
          <cell r="AD1485">
            <v>0</v>
          </cell>
          <cell r="AE1485">
            <v>0</v>
          </cell>
          <cell r="AF1485">
            <v>2012201</v>
          </cell>
          <cell r="AG1485">
            <v>2012202</v>
          </cell>
          <cell r="AH1485">
            <v>2012203</v>
          </cell>
          <cell r="AI1485">
            <v>2012204</v>
          </cell>
          <cell r="AJ1485">
            <v>2012205</v>
          </cell>
          <cell r="AK1485">
            <v>2012206</v>
          </cell>
          <cell r="AL1485">
            <v>2012207</v>
          </cell>
          <cell r="AM1485">
            <v>2012208</v>
          </cell>
          <cell r="AN1485">
            <v>0</v>
          </cell>
          <cell r="AO1485">
            <v>0</v>
          </cell>
          <cell r="AP1485">
            <v>0</v>
          </cell>
          <cell r="AQ1485">
            <v>0</v>
          </cell>
          <cell r="AR1485">
            <v>1750</v>
          </cell>
          <cell r="AS1485">
            <v>70</v>
          </cell>
          <cell r="AT1485">
            <v>0</v>
          </cell>
          <cell r="AU1485">
            <v>0</v>
          </cell>
          <cell r="AV1485">
            <v>145</v>
          </cell>
          <cell r="AW1485">
            <v>6</v>
          </cell>
          <cell r="AX1485">
            <v>79</v>
          </cell>
          <cell r="AY1485">
            <v>3</v>
          </cell>
          <cell r="AZ1485">
            <v>95</v>
          </cell>
          <cell r="BA1485">
            <v>4</v>
          </cell>
        </row>
        <row r="1486">
          <cell r="B1486" t="str">
            <v>真·孙翊</v>
          </cell>
          <cell r="C1486">
            <v>13036</v>
          </cell>
          <cell r="D1486">
            <v>1</v>
          </cell>
          <cell r="E1486">
            <v>0</v>
          </cell>
          <cell r="F1486">
            <v>12</v>
          </cell>
          <cell r="G1486">
            <v>30518</v>
          </cell>
          <cell r="H1486">
            <v>1</v>
          </cell>
          <cell r="I1486">
            <v>2</v>
          </cell>
          <cell r="J1486">
            <v>2</v>
          </cell>
          <cell r="K1486">
            <v>1</v>
          </cell>
          <cell r="L1486">
            <v>1</v>
          </cell>
          <cell r="M1486">
            <v>2</v>
          </cell>
          <cell r="N1486">
            <v>20125</v>
          </cell>
          <cell r="O1486">
            <v>20132</v>
          </cell>
          <cell r="P1486">
            <v>3</v>
          </cell>
          <cell r="Q1486">
            <v>2</v>
          </cell>
          <cell r="R1486">
            <v>2</v>
          </cell>
          <cell r="S1486">
            <v>0</v>
          </cell>
          <cell r="T1486">
            <v>2012211</v>
          </cell>
          <cell r="U1486">
            <v>2012221</v>
          </cell>
          <cell r="V1486">
            <v>2012231</v>
          </cell>
          <cell r="W1486">
            <v>2016632</v>
          </cell>
          <cell r="X1486">
            <v>30012</v>
          </cell>
          <cell r="Y1486">
            <v>2041</v>
          </cell>
          <cell r="Z1486">
            <v>0</v>
          </cell>
          <cell r="AA1486">
            <v>0</v>
          </cell>
          <cell r="AB1486">
            <v>0</v>
          </cell>
          <cell r="AC1486">
            <v>0</v>
          </cell>
          <cell r="AD1486">
            <v>0</v>
          </cell>
          <cell r="AE1486">
            <v>0</v>
          </cell>
          <cell r="AF1486">
            <v>2012201</v>
          </cell>
          <cell r="AG1486">
            <v>2012202</v>
          </cell>
          <cell r="AH1486">
            <v>2012203</v>
          </cell>
          <cell r="AI1486">
            <v>2012204</v>
          </cell>
          <cell r="AJ1486">
            <v>2012205</v>
          </cell>
          <cell r="AK1486">
            <v>2012206</v>
          </cell>
          <cell r="AL1486">
            <v>2012207</v>
          </cell>
          <cell r="AM1486">
            <v>2012208</v>
          </cell>
          <cell r="AN1486">
            <v>0</v>
          </cell>
          <cell r="AO1486">
            <v>0</v>
          </cell>
          <cell r="AP1486">
            <v>0</v>
          </cell>
          <cell r="AQ1486">
            <v>0</v>
          </cell>
          <cell r="AR1486">
            <v>2012</v>
          </cell>
          <cell r="AS1486">
            <v>80</v>
          </cell>
          <cell r="AT1486">
            <v>0</v>
          </cell>
          <cell r="AU1486">
            <v>0</v>
          </cell>
          <cell r="AV1486">
            <v>167</v>
          </cell>
          <cell r="AW1486">
            <v>7</v>
          </cell>
          <cell r="AX1486">
            <v>91</v>
          </cell>
          <cell r="AY1486">
            <v>4</v>
          </cell>
          <cell r="AZ1486">
            <v>109</v>
          </cell>
          <cell r="BA1486">
            <v>4</v>
          </cell>
        </row>
        <row r="1487">
          <cell r="B1487" t="str">
            <v>真·薛综</v>
          </cell>
          <cell r="C1487">
            <v>11034</v>
          </cell>
          <cell r="D1487">
            <v>1</v>
          </cell>
          <cell r="E1487">
            <v>0</v>
          </cell>
          <cell r="F1487">
            <v>12</v>
          </cell>
          <cell r="G1487">
            <v>30529</v>
          </cell>
          <cell r="H1487">
            <v>1</v>
          </cell>
          <cell r="I1487">
            <v>2</v>
          </cell>
          <cell r="J1487">
            <v>2</v>
          </cell>
          <cell r="K1487">
            <v>1</v>
          </cell>
          <cell r="L1487">
            <v>1</v>
          </cell>
          <cell r="M1487">
            <v>3</v>
          </cell>
          <cell r="N1487">
            <v>20126</v>
          </cell>
          <cell r="O1487">
            <v>20132</v>
          </cell>
          <cell r="P1487">
            <v>3</v>
          </cell>
          <cell r="Q1487">
            <v>2</v>
          </cell>
          <cell r="R1487">
            <v>2</v>
          </cell>
          <cell r="S1487">
            <v>0</v>
          </cell>
          <cell r="T1487">
            <v>2012211</v>
          </cell>
          <cell r="U1487">
            <v>2012221</v>
          </cell>
          <cell r="V1487">
            <v>2012231</v>
          </cell>
          <cell r="W1487">
            <v>2016632</v>
          </cell>
          <cell r="X1487">
            <v>30012</v>
          </cell>
          <cell r="Y1487">
            <v>2041</v>
          </cell>
          <cell r="Z1487">
            <v>0</v>
          </cell>
          <cell r="AA1487">
            <v>0</v>
          </cell>
          <cell r="AB1487">
            <v>0</v>
          </cell>
          <cell r="AC1487">
            <v>0</v>
          </cell>
          <cell r="AD1487">
            <v>0</v>
          </cell>
          <cell r="AE1487">
            <v>0</v>
          </cell>
          <cell r="AF1487">
            <v>2012201</v>
          </cell>
          <cell r="AG1487">
            <v>2012202</v>
          </cell>
          <cell r="AH1487">
            <v>2012203</v>
          </cell>
          <cell r="AI1487">
            <v>2012204</v>
          </cell>
          <cell r="AJ1487">
            <v>2012205</v>
          </cell>
          <cell r="AK1487">
            <v>2012206</v>
          </cell>
          <cell r="AL1487">
            <v>2012207</v>
          </cell>
          <cell r="AM1487">
            <v>2012208</v>
          </cell>
          <cell r="AN1487">
            <v>0</v>
          </cell>
          <cell r="AO1487">
            <v>0</v>
          </cell>
          <cell r="AP1487">
            <v>0</v>
          </cell>
          <cell r="AQ1487">
            <v>0</v>
          </cell>
          <cell r="AR1487">
            <v>2313</v>
          </cell>
          <cell r="AS1487">
            <v>93</v>
          </cell>
          <cell r="AT1487">
            <v>0</v>
          </cell>
          <cell r="AU1487">
            <v>0</v>
          </cell>
          <cell r="AV1487">
            <v>192</v>
          </cell>
          <cell r="AW1487">
            <v>8</v>
          </cell>
          <cell r="AX1487">
            <v>104</v>
          </cell>
          <cell r="AY1487">
            <v>4</v>
          </cell>
          <cell r="AZ1487">
            <v>126</v>
          </cell>
          <cell r="BA1487">
            <v>5</v>
          </cell>
        </row>
        <row r="1488">
          <cell r="B1488" t="str">
            <v>真·徐氏</v>
          </cell>
          <cell r="C1488">
            <v>11042</v>
          </cell>
          <cell r="D1488">
            <v>1</v>
          </cell>
          <cell r="E1488">
            <v>0</v>
          </cell>
          <cell r="F1488">
            <v>12</v>
          </cell>
          <cell r="G1488">
            <v>30540</v>
          </cell>
          <cell r="H1488">
            <v>1</v>
          </cell>
          <cell r="I1488">
            <v>2</v>
          </cell>
          <cell r="J1488">
            <v>2</v>
          </cell>
          <cell r="K1488">
            <v>1</v>
          </cell>
          <cell r="L1488">
            <v>1</v>
          </cell>
          <cell r="M1488">
            <v>4</v>
          </cell>
          <cell r="N1488">
            <v>20127</v>
          </cell>
          <cell r="O1488">
            <v>20132</v>
          </cell>
          <cell r="P1488">
            <v>3</v>
          </cell>
          <cell r="Q1488">
            <v>2</v>
          </cell>
          <cell r="R1488">
            <v>2</v>
          </cell>
          <cell r="S1488">
            <v>0</v>
          </cell>
          <cell r="T1488">
            <v>2012211</v>
          </cell>
          <cell r="U1488">
            <v>2012221</v>
          </cell>
          <cell r="V1488">
            <v>2012231</v>
          </cell>
          <cell r="W1488">
            <v>2016632</v>
          </cell>
          <cell r="X1488">
            <v>30012</v>
          </cell>
          <cell r="Y1488">
            <v>2041</v>
          </cell>
          <cell r="Z1488">
            <v>0</v>
          </cell>
          <cell r="AA1488">
            <v>0</v>
          </cell>
          <cell r="AB1488">
            <v>0</v>
          </cell>
          <cell r="AC1488">
            <v>0</v>
          </cell>
          <cell r="AD1488">
            <v>0</v>
          </cell>
          <cell r="AE1488">
            <v>0</v>
          </cell>
          <cell r="AF1488">
            <v>2012201</v>
          </cell>
          <cell r="AG1488">
            <v>2012202</v>
          </cell>
          <cell r="AH1488">
            <v>2012203</v>
          </cell>
          <cell r="AI1488">
            <v>2012204</v>
          </cell>
          <cell r="AJ1488">
            <v>2012205</v>
          </cell>
          <cell r="AK1488">
            <v>2012206</v>
          </cell>
          <cell r="AL1488">
            <v>2012207</v>
          </cell>
          <cell r="AM1488">
            <v>2012208</v>
          </cell>
          <cell r="AN1488">
            <v>0</v>
          </cell>
          <cell r="AO1488">
            <v>0</v>
          </cell>
          <cell r="AP1488">
            <v>0</v>
          </cell>
          <cell r="AQ1488">
            <v>0</v>
          </cell>
          <cell r="AR1488">
            <v>2660</v>
          </cell>
          <cell r="AS1488">
            <v>106</v>
          </cell>
          <cell r="AT1488">
            <v>0</v>
          </cell>
          <cell r="AU1488">
            <v>0</v>
          </cell>
          <cell r="AV1488">
            <v>221</v>
          </cell>
          <cell r="AW1488">
            <v>9</v>
          </cell>
          <cell r="AX1488">
            <v>120</v>
          </cell>
          <cell r="AY1488">
            <v>5</v>
          </cell>
          <cell r="AZ1488">
            <v>145</v>
          </cell>
          <cell r="BA1488">
            <v>6</v>
          </cell>
        </row>
        <row r="1489">
          <cell r="B1489" t="str">
            <v>真·吕布</v>
          </cell>
          <cell r="C1489">
            <v>140052</v>
          </cell>
          <cell r="D1489">
            <v>1</v>
          </cell>
          <cell r="E1489">
            <v>0</v>
          </cell>
          <cell r="F1489">
            <v>23</v>
          </cell>
          <cell r="G1489">
            <v>40001</v>
          </cell>
          <cell r="H1489">
            <v>1</v>
          </cell>
          <cell r="I1489">
            <v>2</v>
          </cell>
          <cell r="J1489">
            <v>2</v>
          </cell>
          <cell r="K1489">
            <v>1</v>
          </cell>
          <cell r="L1489">
            <v>1</v>
          </cell>
          <cell r="M1489">
            <v>5</v>
          </cell>
          <cell r="N1489">
            <v>20128</v>
          </cell>
          <cell r="O1489">
            <v>20132</v>
          </cell>
          <cell r="P1489">
            <v>3</v>
          </cell>
          <cell r="Q1489">
            <v>2</v>
          </cell>
          <cell r="R1489">
            <v>2</v>
          </cell>
          <cell r="S1489">
            <v>0</v>
          </cell>
          <cell r="T1489">
            <v>2012211</v>
          </cell>
          <cell r="U1489">
            <v>2012221</v>
          </cell>
          <cell r="V1489">
            <v>2012231</v>
          </cell>
          <cell r="W1489">
            <v>2016632</v>
          </cell>
          <cell r="X1489">
            <v>30012</v>
          </cell>
          <cell r="Y1489">
            <v>2041</v>
          </cell>
          <cell r="Z1489">
            <v>0</v>
          </cell>
          <cell r="AA1489">
            <v>0</v>
          </cell>
          <cell r="AB1489">
            <v>0</v>
          </cell>
          <cell r="AC1489">
            <v>0</v>
          </cell>
          <cell r="AD1489">
            <v>0</v>
          </cell>
          <cell r="AE1489">
            <v>0</v>
          </cell>
          <cell r="AF1489">
            <v>2012201</v>
          </cell>
          <cell r="AG1489">
            <v>2012202</v>
          </cell>
          <cell r="AH1489">
            <v>2012203</v>
          </cell>
          <cell r="AI1489">
            <v>2012204</v>
          </cell>
          <cell r="AJ1489">
            <v>2012205</v>
          </cell>
          <cell r="AK1489">
            <v>2012206</v>
          </cell>
          <cell r="AL1489">
            <v>2012207</v>
          </cell>
          <cell r="AM1489">
            <v>2012208</v>
          </cell>
          <cell r="AN1489">
            <v>0</v>
          </cell>
          <cell r="AO1489">
            <v>0</v>
          </cell>
          <cell r="AP1489">
            <v>0</v>
          </cell>
          <cell r="AQ1489">
            <v>0</v>
          </cell>
          <cell r="AR1489">
            <v>3059</v>
          </cell>
          <cell r="AS1489">
            <v>122</v>
          </cell>
          <cell r="AT1489">
            <v>0</v>
          </cell>
          <cell r="AU1489">
            <v>0</v>
          </cell>
          <cell r="AV1489">
            <v>254</v>
          </cell>
          <cell r="AW1489">
            <v>10</v>
          </cell>
          <cell r="AX1489">
            <v>138</v>
          </cell>
          <cell r="AY1489">
            <v>6</v>
          </cell>
          <cell r="AZ1489">
            <v>167</v>
          </cell>
          <cell r="BA1489">
            <v>7</v>
          </cell>
        </row>
        <row r="1490">
          <cell r="B1490" t="str">
            <v>真·袁绍</v>
          </cell>
          <cell r="C1490">
            <v>14006</v>
          </cell>
          <cell r="D1490">
            <v>1</v>
          </cell>
          <cell r="E1490">
            <v>0</v>
          </cell>
          <cell r="F1490">
            <v>20</v>
          </cell>
          <cell r="G1490">
            <v>40012</v>
          </cell>
          <cell r="H1490">
            <v>1</v>
          </cell>
          <cell r="I1490">
            <v>2</v>
          </cell>
          <cell r="J1490">
            <v>2</v>
          </cell>
          <cell r="K1490">
            <v>1</v>
          </cell>
          <cell r="L1490">
            <v>1</v>
          </cell>
          <cell r="M1490">
            <v>6</v>
          </cell>
          <cell r="N1490">
            <v>20129</v>
          </cell>
          <cell r="O1490">
            <v>20132</v>
          </cell>
          <cell r="P1490">
            <v>3</v>
          </cell>
          <cell r="Q1490">
            <v>2</v>
          </cell>
          <cell r="R1490">
            <v>2</v>
          </cell>
          <cell r="S1490">
            <v>0</v>
          </cell>
          <cell r="T1490">
            <v>2012211</v>
          </cell>
          <cell r="U1490">
            <v>2012221</v>
          </cell>
          <cell r="V1490">
            <v>2012231</v>
          </cell>
          <cell r="W1490">
            <v>2016632</v>
          </cell>
          <cell r="X1490">
            <v>30012</v>
          </cell>
          <cell r="Y1490">
            <v>2041</v>
          </cell>
          <cell r="Z1490">
            <v>0</v>
          </cell>
          <cell r="AA1490">
            <v>0</v>
          </cell>
          <cell r="AB1490">
            <v>0</v>
          </cell>
          <cell r="AC1490">
            <v>0</v>
          </cell>
          <cell r="AD1490">
            <v>0</v>
          </cell>
          <cell r="AE1490">
            <v>0</v>
          </cell>
          <cell r="AF1490">
            <v>2012201</v>
          </cell>
          <cell r="AG1490">
            <v>2012202</v>
          </cell>
          <cell r="AH1490">
            <v>2012203</v>
          </cell>
          <cell r="AI1490">
            <v>2012204</v>
          </cell>
          <cell r="AJ1490">
            <v>2012205</v>
          </cell>
          <cell r="AK1490">
            <v>2012206</v>
          </cell>
          <cell r="AL1490">
            <v>2012207</v>
          </cell>
          <cell r="AM1490">
            <v>2012208</v>
          </cell>
          <cell r="AN1490">
            <v>0</v>
          </cell>
          <cell r="AO1490">
            <v>0</v>
          </cell>
          <cell r="AP1490">
            <v>0</v>
          </cell>
          <cell r="AQ1490">
            <v>0</v>
          </cell>
          <cell r="AR1490">
            <v>3517</v>
          </cell>
          <cell r="AS1490">
            <v>141</v>
          </cell>
          <cell r="AT1490">
            <v>0</v>
          </cell>
          <cell r="AU1490">
            <v>0</v>
          </cell>
          <cell r="AV1490">
            <v>293</v>
          </cell>
          <cell r="AW1490">
            <v>12</v>
          </cell>
          <cell r="AX1490">
            <v>159</v>
          </cell>
          <cell r="AY1490">
            <v>6</v>
          </cell>
          <cell r="AZ1490">
            <v>192</v>
          </cell>
          <cell r="BA1490">
            <v>8</v>
          </cell>
        </row>
        <row r="1491">
          <cell r="B1491" t="str">
            <v>真·貂蝉</v>
          </cell>
          <cell r="C1491">
            <v>14007</v>
          </cell>
          <cell r="D1491">
            <v>1</v>
          </cell>
          <cell r="E1491">
            <v>0</v>
          </cell>
          <cell r="F1491">
            <v>20</v>
          </cell>
          <cell r="G1491">
            <v>40023</v>
          </cell>
          <cell r="H1491">
            <v>1</v>
          </cell>
          <cell r="I1491">
            <v>2</v>
          </cell>
          <cell r="J1491">
            <v>2</v>
          </cell>
          <cell r="K1491">
            <v>1</v>
          </cell>
          <cell r="L1491">
            <v>1</v>
          </cell>
          <cell r="M1491">
            <v>7</v>
          </cell>
          <cell r="N1491">
            <v>20130</v>
          </cell>
          <cell r="O1491">
            <v>20132</v>
          </cell>
          <cell r="P1491">
            <v>3</v>
          </cell>
          <cell r="Q1491">
            <v>2</v>
          </cell>
          <cell r="R1491">
            <v>2</v>
          </cell>
          <cell r="S1491">
            <v>0</v>
          </cell>
          <cell r="T1491">
            <v>2012211</v>
          </cell>
          <cell r="U1491">
            <v>2012221</v>
          </cell>
          <cell r="V1491">
            <v>2012231</v>
          </cell>
          <cell r="W1491">
            <v>2016632</v>
          </cell>
          <cell r="X1491">
            <v>30012</v>
          </cell>
          <cell r="Y1491">
            <v>2041</v>
          </cell>
          <cell r="Z1491">
            <v>0</v>
          </cell>
          <cell r="AA1491">
            <v>0</v>
          </cell>
          <cell r="AB1491">
            <v>0</v>
          </cell>
          <cell r="AC1491">
            <v>0</v>
          </cell>
          <cell r="AD1491">
            <v>0</v>
          </cell>
          <cell r="AE1491">
            <v>0</v>
          </cell>
          <cell r="AF1491">
            <v>2012201</v>
          </cell>
          <cell r="AG1491">
            <v>2012202</v>
          </cell>
          <cell r="AH1491">
            <v>2012203</v>
          </cell>
          <cell r="AI1491">
            <v>2012204</v>
          </cell>
          <cell r="AJ1491">
            <v>2012205</v>
          </cell>
          <cell r="AK1491">
            <v>2012206</v>
          </cell>
          <cell r="AL1491">
            <v>2012207</v>
          </cell>
          <cell r="AM1491">
            <v>2012208</v>
          </cell>
          <cell r="AN1491">
            <v>0</v>
          </cell>
          <cell r="AO1491">
            <v>0</v>
          </cell>
          <cell r="AP1491">
            <v>0</v>
          </cell>
          <cell r="AQ1491">
            <v>0</v>
          </cell>
          <cell r="AR1491">
            <v>4044</v>
          </cell>
          <cell r="AS1491">
            <v>162</v>
          </cell>
          <cell r="AT1491">
            <v>0</v>
          </cell>
          <cell r="AU1491">
            <v>0</v>
          </cell>
          <cell r="AV1491">
            <v>337</v>
          </cell>
          <cell r="AW1491">
            <v>13</v>
          </cell>
          <cell r="AX1491">
            <v>183</v>
          </cell>
          <cell r="AY1491">
            <v>7</v>
          </cell>
          <cell r="AZ1491">
            <v>220</v>
          </cell>
          <cell r="BA1491">
            <v>9</v>
          </cell>
        </row>
        <row r="1492">
          <cell r="B1492" t="str">
            <v>真·蔡文姬</v>
          </cell>
          <cell r="C1492">
            <v>140082</v>
          </cell>
          <cell r="D1492">
            <v>1</v>
          </cell>
          <cell r="E1492">
            <v>0</v>
          </cell>
          <cell r="F1492">
            <v>18</v>
          </cell>
          <cell r="G1492">
            <v>40034</v>
          </cell>
          <cell r="H1492">
            <v>1</v>
          </cell>
          <cell r="I1492">
            <v>2</v>
          </cell>
          <cell r="J1492">
            <v>2</v>
          </cell>
          <cell r="K1492">
            <v>1</v>
          </cell>
          <cell r="L1492">
            <v>1</v>
          </cell>
          <cell r="M1492">
            <v>8</v>
          </cell>
          <cell r="N1492">
            <v>20131</v>
          </cell>
          <cell r="O1492">
            <v>20132</v>
          </cell>
          <cell r="P1492">
            <v>3</v>
          </cell>
          <cell r="Q1492">
            <v>2</v>
          </cell>
          <cell r="R1492">
            <v>2</v>
          </cell>
          <cell r="S1492">
            <v>0</v>
          </cell>
          <cell r="T1492">
            <v>2012211</v>
          </cell>
          <cell r="U1492">
            <v>2012221</v>
          </cell>
          <cell r="V1492">
            <v>2012231</v>
          </cell>
          <cell r="W1492">
            <v>2016632</v>
          </cell>
          <cell r="X1492">
            <v>30012</v>
          </cell>
          <cell r="Y1492">
            <v>2041</v>
          </cell>
          <cell r="Z1492">
            <v>0</v>
          </cell>
          <cell r="AA1492">
            <v>0</v>
          </cell>
          <cell r="AB1492">
            <v>0</v>
          </cell>
          <cell r="AC1492">
            <v>0</v>
          </cell>
          <cell r="AD1492">
            <v>0</v>
          </cell>
          <cell r="AE1492">
            <v>0</v>
          </cell>
          <cell r="AF1492">
            <v>2012201</v>
          </cell>
          <cell r="AG1492">
            <v>2012202</v>
          </cell>
          <cell r="AH1492">
            <v>2012203</v>
          </cell>
          <cell r="AI1492">
            <v>2012204</v>
          </cell>
          <cell r="AJ1492">
            <v>2012205</v>
          </cell>
          <cell r="AK1492">
            <v>2012206</v>
          </cell>
          <cell r="AL1492">
            <v>2012207</v>
          </cell>
          <cell r="AM1492">
            <v>2012208</v>
          </cell>
          <cell r="AN1492">
            <v>0</v>
          </cell>
          <cell r="AO1492">
            <v>0</v>
          </cell>
          <cell r="AP1492">
            <v>0</v>
          </cell>
          <cell r="AQ1492">
            <v>0</v>
          </cell>
          <cell r="AR1492">
            <v>4649</v>
          </cell>
          <cell r="AS1492">
            <v>186</v>
          </cell>
          <cell r="AT1492">
            <v>0</v>
          </cell>
          <cell r="AU1492">
            <v>0</v>
          </cell>
          <cell r="AV1492">
            <v>387</v>
          </cell>
          <cell r="AW1492">
            <v>15</v>
          </cell>
          <cell r="AX1492">
            <v>210</v>
          </cell>
          <cell r="AY1492">
            <v>8</v>
          </cell>
          <cell r="AZ1492">
            <v>254</v>
          </cell>
          <cell r="BA1492">
            <v>10</v>
          </cell>
        </row>
        <row r="1493">
          <cell r="B1493" t="str">
            <v>真·左慈</v>
          </cell>
          <cell r="C1493">
            <v>140032</v>
          </cell>
          <cell r="D1493">
            <v>1</v>
          </cell>
          <cell r="E1493">
            <v>0</v>
          </cell>
          <cell r="F1493">
            <v>23</v>
          </cell>
          <cell r="G1493">
            <v>40045</v>
          </cell>
          <cell r="H1493">
            <v>1</v>
          </cell>
          <cell r="I1493">
            <v>2</v>
          </cell>
          <cell r="J1493">
            <v>2</v>
          </cell>
          <cell r="K1493">
            <v>1</v>
          </cell>
          <cell r="L1493">
            <v>1</v>
          </cell>
          <cell r="M1493">
            <v>9</v>
          </cell>
          <cell r="N1493">
            <v>20132</v>
          </cell>
          <cell r="O1493">
            <v>20132</v>
          </cell>
          <cell r="P1493">
            <v>3</v>
          </cell>
          <cell r="Q1493">
            <v>2</v>
          </cell>
          <cell r="R1493">
            <v>2</v>
          </cell>
          <cell r="S1493">
            <v>0</v>
          </cell>
          <cell r="T1493">
            <v>2012211</v>
          </cell>
          <cell r="U1493">
            <v>2012221</v>
          </cell>
          <cell r="V1493">
            <v>2012231</v>
          </cell>
          <cell r="W1493">
            <v>2016632</v>
          </cell>
          <cell r="X1493">
            <v>30012</v>
          </cell>
          <cell r="Y1493">
            <v>2041</v>
          </cell>
          <cell r="Z1493">
            <v>0</v>
          </cell>
          <cell r="AA1493">
            <v>0</v>
          </cell>
          <cell r="AB1493">
            <v>0</v>
          </cell>
          <cell r="AC1493">
            <v>0</v>
          </cell>
          <cell r="AD1493">
            <v>0</v>
          </cell>
          <cell r="AE1493">
            <v>0</v>
          </cell>
          <cell r="AF1493">
            <v>2012201</v>
          </cell>
          <cell r="AG1493">
            <v>2012202</v>
          </cell>
          <cell r="AH1493">
            <v>2012203</v>
          </cell>
          <cell r="AI1493">
            <v>2012204</v>
          </cell>
          <cell r="AJ1493">
            <v>2012205</v>
          </cell>
          <cell r="AK1493">
            <v>2012206</v>
          </cell>
          <cell r="AL1493">
            <v>2012207</v>
          </cell>
          <cell r="AM1493">
            <v>2012208</v>
          </cell>
          <cell r="AN1493">
            <v>0</v>
          </cell>
          <cell r="AO1493">
            <v>0</v>
          </cell>
          <cell r="AP1493">
            <v>0</v>
          </cell>
          <cell r="AQ1493">
            <v>0</v>
          </cell>
          <cell r="AR1493">
            <v>5346</v>
          </cell>
          <cell r="AS1493">
            <v>214</v>
          </cell>
          <cell r="AT1493">
            <v>0</v>
          </cell>
          <cell r="AU1493">
            <v>0</v>
          </cell>
          <cell r="AV1493">
            <v>445</v>
          </cell>
          <cell r="AW1493">
            <v>18</v>
          </cell>
          <cell r="AX1493">
            <v>242</v>
          </cell>
          <cell r="AY1493">
            <v>10</v>
          </cell>
          <cell r="AZ1493">
            <v>292</v>
          </cell>
          <cell r="BA1493">
            <v>12</v>
          </cell>
        </row>
        <row r="1494">
          <cell r="B1494" t="str">
            <v>真·于吉</v>
          </cell>
          <cell r="C1494">
            <v>14009</v>
          </cell>
          <cell r="D1494">
            <v>1</v>
          </cell>
          <cell r="E1494">
            <v>0</v>
          </cell>
          <cell r="F1494">
            <v>20</v>
          </cell>
          <cell r="G1494">
            <v>40056</v>
          </cell>
          <cell r="H1494">
            <v>1</v>
          </cell>
          <cell r="I1494">
            <v>2</v>
          </cell>
          <cell r="J1494">
            <v>2</v>
          </cell>
          <cell r="K1494">
            <v>1</v>
          </cell>
          <cell r="L1494">
            <v>1</v>
          </cell>
          <cell r="M1494">
            <v>10</v>
          </cell>
          <cell r="N1494">
            <v>20723</v>
          </cell>
          <cell r="O1494">
            <v>20132</v>
          </cell>
          <cell r="P1494">
            <v>3</v>
          </cell>
          <cell r="Q1494">
            <v>2</v>
          </cell>
          <cell r="R1494">
            <v>2</v>
          </cell>
          <cell r="S1494">
            <v>0</v>
          </cell>
          <cell r="T1494">
            <v>2012211</v>
          </cell>
          <cell r="U1494">
            <v>2012221</v>
          </cell>
          <cell r="V1494">
            <v>2012231</v>
          </cell>
          <cell r="W1494">
            <v>2016632</v>
          </cell>
          <cell r="X1494">
            <v>30012</v>
          </cell>
          <cell r="Y1494">
            <v>2041</v>
          </cell>
          <cell r="Z1494">
            <v>0</v>
          </cell>
          <cell r="AA1494">
            <v>0</v>
          </cell>
          <cell r="AB1494">
            <v>0</v>
          </cell>
          <cell r="AC1494">
            <v>0</v>
          </cell>
          <cell r="AD1494">
            <v>0</v>
          </cell>
          <cell r="AE1494">
            <v>0</v>
          </cell>
          <cell r="AF1494">
            <v>2012201</v>
          </cell>
          <cell r="AG1494">
            <v>2012202</v>
          </cell>
          <cell r="AH1494">
            <v>2012203</v>
          </cell>
          <cell r="AI1494">
            <v>2012204</v>
          </cell>
          <cell r="AJ1494">
            <v>2012205</v>
          </cell>
          <cell r="AK1494">
            <v>2012206</v>
          </cell>
          <cell r="AL1494">
            <v>2012207</v>
          </cell>
          <cell r="AM1494">
            <v>2012208</v>
          </cell>
          <cell r="AN1494">
            <v>0</v>
          </cell>
          <cell r="AO1494">
            <v>0</v>
          </cell>
          <cell r="AP1494">
            <v>0</v>
          </cell>
          <cell r="AQ1494">
            <v>0</v>
          </cell>
          <cell r="AR1494">
            <v>6147</v>
          </cell>
          <cell r="AS1494">
            <v>246</v>
          </cell>
          <cell r="AT1494">
            <v>0</v>
          </cell>
          <cell r="AU1494">
            <v>0</v>
          </cell>
          <cell r="AV1494">
            <v>512</v>
          </cell>
          <cell r="AW1494">
            <v>20</v>
          </cell>
          <cell r="AX1494">
            <v>278</v>
          </cell>
          <cell r="AY1494">
            <v>11</v>
          </cell>
          <cell r="AZ1494">
            <v>335</v>
          </cell>
          <cell r="BA1494">
            <v>13</v>
          </cell>
        </row>
        <row r="1495">
          <cell r="B1495" t="str">
            <v>真·高顺</v>
          </cell>
          <cell r="C1495">
            <v>14010</v>
          </cell>
          <cell r="D1495">
            <v>1</v>
          </cell>
          <cell r="E1495">
            <v>0</v>
          </cell>
          <cell r="F1495">
            <v>18</v>
          </cell>
          <cell r="G1495">
            <v>40067</v>
          </cell>
          <cell r="H1495">
            <v>1</v>
          </cell>
          <cell r="I1495">
            <v>2</v>
          </cell>
          <cell r="J1495">
            <v>2</v>
          </cell>
          <cell r="K1495">
            <v>1</v>
          </cell>
          <cell r="L1495">
            <v>1</v>
          </cell>
          <cell r="M1495">
            <v>11</v>
          </cell>
          <cell r="N1495">
            <v>20724</v>
          </cell>
          <cell r="O1495">
            <v>20132</v>
          </cell>
          <cell r="P1495">
            <v>3</v>
          </cell>
          <cell r="Q1495">
            <v>2</v>
          </cell>
          <cell r="R1495">
            <v>2</v>
          </cell>
          <cell r="S1495">
            <v>0</v>
          </cell>
          <cell r="T1495">
            <v>2012211</v>
          </cell>
          <cell r="U1495">
            <v>2012221</v>
          </cell>
          <cell r="V1495">
            <v>2012231</v>
          </cell>
          <cell r="W1495">
            <v>2016632</v>
          </cell>
          <cell r="X1495">
            <v>30012</v>
          </cell>
          <cell r="Y1495">
            <v>2041</v>
          </cell>
          <cell r="Z1495">
            <v>0</v>
          </cell>
          <cell r="AA1495">
            <v>0</v>
          </cell>
          <cell r="AB1495">
            <v>0</v>
          </cell>
          <cell r="AC1495">
            <v>0</v>
          </cell>
          <cell r="AD1495">
            <v>0</v>
          </cell>
          <cell r="AE1495">
            <v>0</v>
          </cell>
          <cell r="AF1495">
            <v>2012201</v>
          </cell>
          <cell r="AG1495">
            <v>2012202</v>
          </cell>
          <cell r="AH1495">
            <v>2012203</v>
          </cell>
          <cell r="AI1495">
            <v>2012204</v>
          </cell>
          <cell r="AJ1495">
            <v>2012205</v>
          </cell>
          <cell r="AK1495">
            <v>2012206</v>
          </cell>
          <cell r="AL1495">
            <v>2012207</v>
          </cell>
          <cell r="AM1495">
            <v>2012208</v>
          </cell>
          <cell r="AN1495">
            <v>0</v>
          </cell>
          <cell r="AO1495">
            <v>0</v>
          </cell>
          <cell r="AP1495">
            <v>0</v>
          </cell>
          <cell r="AQ1495">
            <v>0</v>
          </cell>
          <cell r="AR1495">
            <v>7069</v>
          </cell>
          <cell r="AS1495">
            <v>282</v>
          </cell>
          <cell r="AT1495">
            <v>0</v>
          </cell>
          <cell r="AU1495">
            <v>0</v>
          </cell>
          <cell r="AV1495">
            <v>588</v>
          </cell>
          <cell r="AW1495">
            <v>23</v>
          </cell>
          <cell r="AX1495">
            <v>319</v>
          </cell>
          <cell r="AY1495">
            <v>12</v>
          </cell>
          <cell r="AZ1495">
            <v>385</v>
          </cell>
          <cell r="BA1495">
            <v>14</v>
          </cell>
        </row>
        <row r="1496">
          <cell r="B1496" t="str">
            <v>真·陈宫</v>
          </cell>
          <cell r="C1496">
            <v>14001</v>
          </cell>
          <cell r="D1496">
            <v>1</v>
          </cell>
          <cell r="E1496">
            <v>0</v>
          </cell>
          <cell r="F1496">
            <v>18</v>
          </cell>
          <cell r="G1496">
            <v>40078</v>
          </cell>
          <cell r="H1496">
            <v>1</v>
          </cell>
          <cell r="I1496">
            <v>2</v>
          </cell>
          <cell r="J1496">
            <v>2</v>
          </cell>
          <cell r="K1496">
            <v>1</v>
          </cell>
          <cell r="L1496">
            <v>1</v>
          </cell>
          <cell r="M1496">
            <v>12</v>
          </cell>
          <cell r="N1496">
            <v>0</v>
          </cell>
          <cell r="O1496">
            <v>20132</v>
          </cell>
          <cell r="P1496">
            <v>3</v>
          </cell>
          <cell r="Q1496">
            <v>2</v>
          </cell>
          <cell r="R1496">
            <v>2</v>
          </cell>
          <cell r="S1496">
            <v>0</v>
          </cell>
          <cell r="T1496">
            <v>2012211</v>
          </cell>
          <cell r="U1496">
            <v>2012221</v>
          </cell>
          <cell r="V1496">
            <v>2012231</v>
          </cell>
          <cell r="W1496">
            <v>2016632</v>
          </cell>
          <cell r="X1496">
            <v>30012</v>
          </cell>
          <cell r="Y1496">
            <v>2041</v>
          </cell>
          <cell r="Z1496">
            <v>0</v>
          </cell>
          <cell r="AA1496">
            <v>0</v>
          </cell>
          <cell r="AB1496">
            <v>0</v>
          </cell>
          <cell r="AC1496">
            <v>0</v>
          </cell>
          <cell r="AD1496">
            <v>0</v>
          </cell>
          <cell r="AE1496">
            <v>0</v>
          </cell>
          <cell r="AF1496">
            <v>2012201</v>
          </cell>
          <cell r="AG1496">
            <v>2012202</v>
          </cell>
          <cell r="AH1496">
            <v>2012203</v>
          </cell>
          <cell r="AI1496">
            <v>2012204</v>
          </cell>
          <cell r="AJ1496">
            <v>2012205</v>
          </cell>
          <cell r="AK1496">
            <v>2012206</v>
          </cell>
          <cell r="AL1496">
            <v>2012207</v>
          </cell>
          <cell r="AM1496">
            <v>2012208</v>
          </cell>
          <cell r="AN1496">
            <v>0</v>
          </cell>
          <cell r="AO1496">
            <v>0</v>
          </cell>
          <cell r="AP1496">
            <v>0</v>
          </cell>
          <cell r="AQ1496">
            <v>0</v>
          </cell>
          <cell r="AR1496">
            <v>8129</v>
          </cell>
          <cell r="AS1496">
            <v>324</v>
          </cell>
          <cell r="AT1496">
            <v>0</v>
          </cell>
          <cell r="AU1496">
            <v>0</v>
          </cell>
          <cell r="AV1496">
            <v>676</v>
          </cell>
          <cell r="AW1496">
            <v>26</v>
          </cell>
          <cell r="AX1496">
            <v>366</v>
          </cell>
          <cell r="AY1496">
            <v>13</v>
          </cell>
          <cell r="AZ1496">
            <v>442</v>
          </cell>
          <cell r="BA1496">
            <v>16</v>
          </cell>
        </row>
        <row r="1497">
          <cell r="B1497" t="str">
            <v>真·田丰</v>
          </cell>
          <cell r="C1497">
            <v>14011</v>
          </cell>
          <cell r="D1497">
            <v>1</v>
          </cell>
          <cell r="E1497">
            <v>0</v>
          </cell>
          <cell r="F1497">
            <v>18</v>
          </cell>
          <cell r="G1497">
            <v>40089</v>
          </cell>
          <cell r="H1497">
            <v>1</v>
          </cell>
          <cell r="I1497">
            <v>2</v>
          </cell>
          <cell r="J1497">
            <v>1</v>
          </cell>
          <cell r="K1497">
            <v>1</v>
          </cell>
          <cell r="L1497">
            <v>1</v>
          </cell>
          <cell r="M1497">
            <v>0</v>
          </cell>
          <cell r="N1497">
            <v>20134</v>
          </cell>
          <cell r="O1497">
            <v>20143</v>
          </cell>
          <cell r="P1497">
            <v>3</v>
          </cell>
          <cell r="Q1497">
            <v>1</v>
          </cell>
          <cell r="R1497">
            <v>2</v>
          </cell>
          <cell r="S1497">
            <v>1</v>
          </cell>
          <cell r="T1497">
            <v>2001212</v>
          </cell>
          <cell r="U1497">
            <v>1003422</v>
          </cell>
          <cell r="V1497">
            <v>2013311</v>
          </cell>
          <cell r="W1497">
            <v>2013321</v>
          </cell>
          <cell r="X1497">
            <v>30021</v>
          </cell>
          <cell r="Y1497">
            <v>2012</v>
          </cell>
          <cell r="Z1497">
            <v>0</v>
          </cell>
          <cell r="AA1497">
            <v>0</v>
          </cell>
          <cell r="AB1497">
            <v>0</v>
          </cell>
          <cell r="AC1497">
            <v>0</v>
          </cell>
          <cell r="AD1497">
            <v>0</v>
          </cell>
          <cell r="AE1497">
            <v>0</v>
          </cell>
          <cell r="AF1497">
            <v>2013301</v>
          </cell>
          <cell r="AG1497">
            <v>2013302</v>
          </cell>
          <cell r="AH1497">
            <v>2013303</v>
          </cell>
          <cell r="AI1497">
            <v>2013304</v>
          </cell>
          <cell r="AJ1497">
            <v>2013305</v>
          </cell>
          <cell r="AK1497">
            <v>2013306</v>
          </cell>
          <cell r="AL1497">
            <v>2013307</v>
          </cell>
          <cell r="AM1497">
            <v>2013308</v>
          </cell>
          <cell r="AN1497">
            <v>0</v>
          </cell>
          <cell r="AO1497">
            <v>0</v>
          </cell>
          <cell r="AP1497">
            <v>0</v>
          </cell>
          <cell r="AQ1497">
            <v>0</v>
          </cell>
          <cell r="AR1497">
            <v>1520</v>
          </cell>
          <cell r="AS1497">
            <v>61</v>
          </cell>
          <cell r="AT1497">
            <v>126</v>
          </cell>
          <cell r="AU1497">
            <v>5</v>
          </cell>
          <cell r="AV1497">
            <v>0</v>
          </cell>
          <cell r="AW1497">
            <v>0</v>
          </cell>
          <cell r="AX1497">
            <v>82</v>
          </cell>
          <cell r="AY1497">
            <v>3</v>
          </cell>
          <cell r="AZ1497">
            <v>69</v>
          </cell>
          <cell r="BA1497">
            <v>3</v>
          </cell>
        </row>
        <row r="1498">
          <cell r="B1498" t="str">
            <v>真·沮授</v>
          </cell>
          <cell r="C1498">
            <v>14012</v>
          </cell>
          <cell r="D1498">
            <v>1</v>
          </cell>
          <cell r="E1498">
            <v>0</v>
          </cell>
          <cell r="F1498">
            <v>18</v>
          </cell>
          <cell r="G1498">
            <v>40100</v>
          </cell>
          <cell r="H1498">
            <v>1</v>
          </cell>
          <cell r="I1498">
            <v>2</v>
          </cell>
          <cell r="J1498">
            <v>1</v>
          </cell>
          <cell r="K1498">
            <v>1</v>
          </cell>
          <cell r="L1498">
            <v>1</v>
          </cell>
          <cell r="M1498">
            <v>1</v>
          </cell>
          <cell r="N1498">
            <v>20135</v>
          </cell>
          <cell r="O1498">
            <v>20143</v>
          </cell>
          <cell r="P1498">
            <v>3</v>
          </cell>
          <cell r="Q1498">
            <v>1</v>
          </cell>
          <cell r="R1498">
            <v>2</v>
          </cell>
          <cell r="S1498">
            <v>0</v>
          </cell>
          <cell r="T1498">
            <v>2001212</v>
          </cell>
          <cell r="U1498">
            <v>1003422</v>
          </cell>
          <cell r="V1498">
            <v>2013311</v>
          </cell>
          <cell r="W1498">
            <v>2013321</v>
          </cell>
          <cell r="X1498">
            <v>30021</v>
          </cell>
          <cell r="Y1498">
            <v>2012</v>
          </cell>
          <cell r="Z1498">
            <v>0</v>
          </cell>
          <cell r="AA1498">
            <v>0</v>
          </cell>
          <cell r="AB1498">
            <v>0</v>
          </cell>
          <cell r="AC1498">
            <v>0</v>
          </cell>
          <cell r="AD1498">
            <v>0</v>
          </cell>
          <cell r="AE1498">
            <v>0</v>
          </cell>
          <cell r="AF1498">
            <v>2013301</v>
          </cell>
          <cell r="AG1498">
            <v>2013302</v>
          </cell>
          <cell r="AH1498">
            <v>2013303</v>
          </cell>
          <cell r="AI1498">
            <v>2013304</v>
          </cell>
          <cell r="AJ1498">
            <v>2013305</v>
          </cell>
          <cell r="AK1498">
            <v>2013306</v>
          </cell>
          <cell r="AL1498">
            <v>2013307</v>
          </cell>
          <cell r="AM1498">
            <v>2013308</v>
          </cell>
          <cell r="AN1498">
            <v>0</v>
          </cell>
          <cell r="AO1498">
            <v>0</v>
          </cell>
          <cell r="AP1498">
            <v>0</v>
          </cell>
          <cell r="AQ1498">
            <v>0</v>
          </cell>
          <cell r="AR1498">
            <v>1750</v>
          </cell>
          <cell r="AS1498">
            <v>70</v>
          </cell>
          <cell r="AT1498">
            <v>145</v>
          </cell>
          <cell r="AU1498">
            <v>6</v>
          </cell>
          <cell r="AV1498">
            <v>0</v>
          </cell>
          <cell r="AW1498">
            <v>0</v>
          </cell>
          <cell r="AX1498">
            <v>95</v>
          </cell>
          <cell r="AY1498">
            <v>4</v>
          </cell>
          <cell r="AZ1498">
            <v>79</v>
          </cell>
          <cell r="BA1498">
            <v>3</v>
          </cell>
        </row>
        <row r="1499">
          <cell r="B1499" t="str">
            <v>真·颜良</v>
          </cell>
          <cell r="C1499">
            <v>14013</v>
          </cell>
          <cell r="D1499">
            <v>1</v>
          </cell>
          <cell r="E1499">
            <v>0</v>
          </cell>
          <cell r="F1499">
            <v>18</v>
          </cell>
          <cell r="G1499">
            <v>40111</v>
          </cell>
          <cell r="H1499">
            <v>1</v>
          </cell>
          <cell r="I1499">
            <v>2</v>
          </cell>
          <cell r="J1499">
            <v>1</v>
          </cell>
          <cell r="K1499">
            <v>1</v>
          </cell>
          <cell r="L1499">
            <v>1</v>
          </cell>
          <cell r="M1499">
            <v>2</v>
          </cell>
          <cell r="N1499">
            <v>20136</v>
          </cell>
          <cell r="O1499">
            <v>20143</v>
          </cell>
          <cell r="P1499">
            <v>3</v>
          </cell>
          <cell r="Q1499">
            <v>1</v>
          </cell>
          <cell r="R1499">
            <v>2</v>
          </cell>
          <cell r="S1499">
            <v>0</v>
          </cell>
          <cell r="T1499">
            <v>2001212</v>
          </cell>
          <cell r="U1499">
            <v>1003422</v>
          </cell>
          <cell r="V1499">
            <v>2013311</v>
          </cell>
          <cell r="W1499">
            <v>2013321</v>
          </cell>
          <cell r="X1499">
            <v>30021</v>
          </cell>
          <cell r="Y1499">
            <v>2012</v>
          </cell>
          <cell r="Z1499">
            <v>0</v>
          </cell>
          <cell r="AA1499">
            <v>0</v>
          </cell>
          <cell r="AB1499">
            <v>0</v>
          </cell>
          <cell r="AC1499">
            <v>0</v>
          </cell>
          <cell r="AD1499">
            <v>0</v>
          </cell>
          <cell r="AE1499">
            <v>0</v>
          </cell>
          <cell r="AF1499">
            <v>2013301</v>
          </cell>
          <cell r="AG1499">
            <v>2013302</v>
          </cell>
          <cell r="AH1499">
            <v>2013303</v>
          </cell>
          <cell r="AI1499">
            <v>2013304</v>
          </cell>
          <cell r="AJ1499">
            <v>2013305</v>
          </cell>
          <cell r="AK1499">
            <v>2013306</v>
          </cell>
          <cell r="AL1499">
            <v>2013307</v>
          </cell>
          <cell r="AM1499">
            <v>2013308</v>
          </cell>
          <cell r="AN1499">
            <v>0</v>
          </cell>
          <cell r="AO1499">
            <v>0</v>
          </cell>
          <cell r="AP1499">
            <v>0</v>
          </cell>
          <cell r="AQ1499">
            <v>0</v>
          </cell>
          <cell r="AR1499">
            <v>2012</v>
          </cell>
          <cell r="AS1499">
            <v>80</v>
          </cell>
          <cell r="AT1499">
            <v>167</v>
          </cell>
          <cell r="AU1499">
            <v>7</v>
          </cell>
          <cell r="AV1499">
            <v>0</v>
          </cell>
          <cell r="AW1499">
            <v>0</v>
          </cell>
          <cell r="AX1499">
            <v>109</v>
          </cell>
          <cell r="AY1499">
            <v>4</v>
          </cell>
          <cell r="AZ1499">
            <v>91</v>
          </cell>
          <cell r="BA1499">
            <v>4</v>
          </cell>
        </row>
        <row r="1500">
          <cell r="B1500" t="str">
            <v>真·文丑</v>
          </cell>
          <cell r="C1500">
            <v>14014</v>
          </cell>
          <cell r="D1500">
            <v>1</v>
          </cell>
          <cell r="E1500">
            <v>0</v>
          </cell>
          <cell r="F1500">
            <v>18</v>
          </cell>
          <cell r="G1500">
            <v>40122</v>
          </cell>
          <cell r="H1500">
            <v>1</v>
          </cell>
          <cell r="I1500">
            <v>2</v>
          </cell>
          <cell r="J1500">
            <v>1</v>
          </cell>
          <cell r="K1500">
            <v>1</v>
          </cell>
          <cell r="L1500">
            <v>1</v>
          </cell>
          <cell r="M1500">
            <v>3</v>
          </cell>
          <cell r="N1500">
            <v>20137</v>
          </cell>
          <cell r="O1500">
            <v>20143</v>
          </cell>
          <cell r="P1500">
            <v>3</v>
          </cell>
          <cell r="Q1500">
            <v>1</v>
          </cell>
          <cell r="R1500">
            <v>2</v>
          </cell>
          <cell r="S1500">
            <v>0</v>
          </cell>
          <cell r="T1500">
            <v>2001212</v>
          </cell>
          <cell r="U1500">
            <v>1003422</v>
          </cell>
          <cell r="V1500">
            <v>2013311</v>
          </cell>
          <cell r="W1500">
            <v>2013321</v>
          </cell>
          <cell r="X1500">
            <v>30021</v>
          </cell>
          <cell r="Y1500">
            <v>2012</v>
          </cell>
          <cell r="Z1500">
            <v>0</v>
          </cell>
          <cell r="AA1500">
            <v>0</v>
          </cell>
          <cell r="AB1500">
            <v>0</v>
          </cell>
          <cell r="AC1500">
            <v>0</v>
          </cell>
          <cell r="AD1500">
            <v>0</v>
          </cell>
          <cell r="AE1500">
            <v>0</v>
          </cell>
          <cell r="AF1500">
            <v>2013301</v>
          </cell>
          <cell r="AG1500">
            <v>2013302</v>
          </cell>
          <cell r="AH1500">
            <v>2013303</v>
          </cell>
          <cell r="AI1500">
            <v>2013304</v>
          </cell>
          <cell r="AJ1500">
            <v>2013305</v>
          </cell>
          <cell r="AK1500">
            <v>2013306</v>
          </cell>
          <cell r="AL1500">
            <v>2013307</v>
          </cell>
          <cell r="AM1500">
            <v>2013308</v>
          </cell>
          <cell r="AN1500">
            <v>0</v>
          </cell>
          <cell r="AO1500">
            <v>0</v>
          </cell>
          <cell r="AP1500">
            <v>0</v>
          </cell>
          <cell r="AQ1500">
            <v>0</v>
          </cell>
          <cell r="AR1500">
            <v>2313</v>
          </cell>
          <cell r="AS1500">
            <v>93</v>
          </cell>
          <cell r="AT1500">
            <v>192</v>
          </cell>
          <cell r="AU1500">
            <v>8</v>
          </cell>
          <cell r="AV1500">
            <v>0</v>
          </cell>
          <cell r="AW1500">
            <v>0</v>
          </cell>
          <cell r="AX1500">
            <v>126</v>
          </cell>
          <cell r="AY1500">
            <v>5</v>
          </cell>
          <cell r="AZ1500">
            <v>105</v>
          </cell>
          <cell r="BA1500">
            <v>4</v>
          </cell>
        </row>
        <row r="1501">
          <cell r="B1501" t="str">
            <v>真·卢植</v>
          </cell>
          <cell r="C1501">
            <v>140152</v>
          </cell>
          <cell r="D1501">
            <v>1</v>
          </cell>
          <cell r="E1501">
            <v>0</v>
          </cell>
          <cell r="F1501">
            <v>20</v>
          </cell>
          <cell r="G1501">
            <v>40133</v>
          </cell>
          <cell r="H1501">
            <v>1</v>
          </cell>
          <cell r="I1501">
            <v>2</v>
          </cell>
          <cell r="J1501">
            <v>1</v>
          </cell>
          <cell r="K1501">
            <v>1</v>
          </cell>
          <cell r="L1501">
            <v>1</v>
          </cell>
          <cell r="M1501">
            <v>4</v>
          </cell>
          <cell r="N1501">
            <v>20138</v>
          </cell>
          <cell r="O1501">
            <v>20143</v>
          </cell>
          <cell r="P1501">
            <v>3</v>
          </cell>
          <cell r="Q1501">
            <v>1</v>
          </cell>
          <cell r="R1501">
            <v>2</v>
          </cell>
          <cell r="S1501">
            <v>0</v>
          </cell>
          <cell r="T1501">
            <v>2001212</v>
          </cell>
          <cell r="U1501">
            <v>1003422</v>
          </cell>
          <cell r="V1501">
            <v>2013311</v>
          </cell>
          <cell r="W1501">
            <v>2013321</v>
          </cell>
          <cell r="X1501">
            <v>30021</v>
          </cell>
          <cell r="Y1501">
            <v>2012</v>
          </cell>
          <cell r="Z1501">
            <v>0</v>
          </cell>
          <cell r="AA1501">
            <v>0</v>
          </cell>
          <cell r="AB1501">
            <v>0</v>
          </cell>
          <cell r="AC1501">
            <v>0</v>
          </cell>
          <cell r="AD1501">
            <v>0</v>
          </cell>
          <cell r="AE1501">
            <v>0</v>
          </cell>
          <cell r="AF1501">
            <v>2013301</v>
          </cell>
          <cell r="AG1501">
            <v>2013302</v>
          </cell>
          <cell r="AH1501">
            <v>2013303</v>
          </cell>
          <cell r="AI1501">
            <v>2013304</v>
          </cell>
          <cell r="AJ1501">
            <v>2013305</v>
          </cell>
          <cell r="AK1501">
            <v>2013306</v>
          </cell>
          <cell r="AL1501">
            <v>2013307</v>
          </cell>
          <cell r="AM1501">
            <v>2013308</v>
          </cell>
          <cell r="AN1501">
            <v>0</v>
          </cell>
          <cell r="AO1501">
            <v>0</v>
          </cell>
          <cell r="AP1501">
            <v>0</v>
          </cell>
          <cell r="AQ1501">
            <v>0</v>
          </cell>
          <cell r="AR1501">
            <v>2660</v>
          </cell>
          <cell r="AS1501">
            <v>106</v>
          </cell>
          <cell r="AT1501">
            <v>221</v>
          </cell>
          <cell r="AU1501">
            <v>9</v>
          </cell>
          <cell r="AV1501">
            <v>0</v>
          </cell>
          <cell r="AW1501">
            <v>0</v>
          </cell>
          <cell r="AX1501">
            <v>145</v>
          </cell>
          <cell r="AY1501">
            <v>6</v>
          </cell>
          <cell r="AZ1501">
            <v>120</v>
          </cell>
          <cell r="BA1501">
            <v>5</v>
          </cell>
        </row>
        <row r="1502">
          <cell r="B1502" t="str">
            <v>真·董卓</v>
          </cell>
          <cell r="C1502">
            <v>14016</v>
          </cell>
          <cell r="D1502">
            <v>1</v>
          </cell>
          <cell r="E1502">
            <v>0</v>
          </cell>
          <cell r="F1502">
            <v>20</v>
          </cell>
          <cell r="G1502">
            <v>40144</v>
          </cell>
          <cell r="H1502">
            <v>1</v>
          </cell>
          <cell r="I1502">
            <v>2</v>
          </cell>
          <cell r="J1502">
            <v>1</v>
          </cell>
          <cell r="K1502">
            <v>1</v>
          </cell>
          <cell r="L1502">
            <v>1</v>
          </cell>
          <cell r="M1502">
            <v>5</v>
          </cell>
          <cell r="N1502">
            <v>20139</v>
          </cell>
          <cell r="O1502">
            <v>20143</v>
          </cell>
          <cell r="P1502">
            <v>3</v>
          </cell>
          <cell r="Q1502">
            <v>1</v>
          </cell>
          <cell r="R1502">
            <v>2</v>
          </cell>
          <cell r="S1502">
            <v>0</v>
          </cell>
          <cell r="T1502">
            <v>2001212</v>
          </cell>
          <cell r="U1502">
            <v>1003422</v>
          </cell>
          <cell r="V1502">
            <v>2013311</v>
          </cell>
          <cell r="W1502">
            <v>2013321</v>
          </cell>
          <cell r="X1502">
            <v>30021</v>
          </cell>
          <cell r="Y1502">
            <v>2012</v>
          </cell>
          <cell r="Z1502">
            <v>0</v>
          </cell>
          <cell r="AA1502">
            <v>0</v>
          </cell>
          <cell r="AB1502">
            <v>0</v>
          </cell>
          <cell r="AC1502">
            <v>0</v>
          </cell>
          <cell r="AD1502">
            <v>0</v>
          </cell>
          <cell r="AE1502">
            <v>0</v>
          </cell>
          <cell r="AF1502">
            <v>2013301</v>
          </cell>
          <cell r="AG1502">
            <v>2013302</v>
          </cell>
          <cell r="AH1502">
            <v>2013303</v>
          </cell>
          <cell r="AI1502">
            <v>2013304</v>
          </cell>
          <cell r="AJ1502">
            <v>2013305</v>
          </cell>
          <cell r="AK1502">
            <v>2013306</v>
          </cell>
          <cell r="AL1502">
            <v>2013307</v>
          </cell>
          <cell r="AM1502">
            <v>2013308</v>
          </cell>
          <cell r="AN1502">
            <v>0</v>
          </cell>
          <cell r="AO1502">
            <v>0</v>
          </cell>
          <cell r="AP1502">
            <v>0</v>
          </cell>
          <cell r="AQ1502">
            <v>0</v>
          </cell>
          <cell r="AR1502">
            <v>3059</v>
          </cell>
          <cell r="AS1502">
            <v>122</v>
          </cell>
          <cell r="AT1502">
            <v>254</v>
          </cell>
          <cell r="AU1502">
            <v>10</v>
          </cell>
          <cell r="AV1502">
            <v>0</v>
          </cell>
          <cell r="AW1502">
            <v>0</v>
          </cell>
          <cell r="AX1502">
            <v>166</v>
          </cell>
          <cell r="AY1502">
            <v>7</v>
          </cell>
          <cell r="AZ1502">
            <v>139</v>
          </cell>
          <cell r="BA1502">
            <v>6</v>
          </cell>
        </row>
        <row r="1503">
          <cell r="B1503" t="str">
            <v>真·华雄</v>
          </cell>
          <cell r="C1503">
            <v>14017</v>
          </cell>
          <cell r="D1503">
            <v>1</v>
          </cell>
          <cell r="E1503">
            <v>0</v>
          </cell>
          <cell r="F1503">
            <v>20</v>
          </cell>
          <cell r="G1503">
            <v>40155</v>
          </cell>
          <cell r="H1503">
            <v>1</v>
          </cell>
          <cell r="I1503">
            <v>2</v>
          </cell>
          <cell r="J1503">
            <v>1</v>
          </cell>
          <cell r="K1503">
            <v>1</v>
          </cell>
          <cell r="L1503">
            <v>1</v>
          </cell>
          <cell r="M1503">
            <v>6</v>
          </cell>
          <cell r="N1503">
            <v>20140</v>
          </cell>
          <cell r="O1503">
            <v>20143</v>
          </cell>
          <cell r="P1503">
            <v>3</v>
          </cell>
          <cell r="Q1503">
            <v>1</v>
          </cell>
          <cell r="R1503">
            <v>2</v>
          </cell>
          <cell r="S1503">
            <v>0</v>
          </cell>
          <cell r="T1503">
            <v>2001212</v>
          </cell>
          <cell r="U1503">
            <v>1003422</v>
          </cell>
          <cell r="V1503">
            <v>2013311</v>
          </cell>
          <cell r="W1503">
            <v>2013321</v>
          </cell>
          <cell r="X1503">
            <v>30021</v>
          </cell>
          <cell r="Y1503">
            <v>2012</v>
          </cell>
          <cell r="Z1503">
            <v>0</v>
          </cell>
          <cell r="AA1503">
            <v>0</v>
          </cell>
          <cell r="AB1503">
            <v>0</v>
          </cell>
          <cell r="AC1503">
            <v>0</v>
          </cell>
          <cell r="AD1503">
            <v>0</v>
          </cell>
          <cell r="AE1503">
            <v>0</v>
          </cell>
          <cell r="AF1503">
            <v>2013301</v>
          </cell>
          <cell r="AG1503">
            <v>2013302</v>
          </cell>
          <cell r="AH1503">
            <v>2013303</v>
          </cell>
          <cell r="AI1503">
            <v>2013304</v>
          </cell>
          <cell r="AJ1503">
            <v>2013305</v>
          </cell>
          <cell r="AK1503">
            <v>2013306</v>
          </cell>
          <cell r="AL1503">
            <v>2013307</v>
          </cell>
          <cell r="AM1503">
            <v>2013308</v>
          </cell>
          <cell r="AN1503">
            <v>0</v>
          </cell>
          <cell r="AO1503">
            <v>0</v>
          </cell>
          <cell r="AP1503">
            <v>0</v>
          </cell>
          <cell r="AQ1503">
            <v>0</v>
          </cell>
          <cell r="AR1503">
            <v>3517</v>
          </cell>
          <cell r="AS1503">
            <v>141</v>
          </cell>
          <cell r="AT1503">
            <v>293</v>
          </cell>
          <cell r="AU1503">
            <v>12</v>
          </cell>
          <cell r="AV1503">
            <v>0</v>
          </cell>
          <cell r="AW1503">
            <v>0</v>
          </cell>
          <cell r="AX1503">
            <v>191</v>
          </cell>
          <cell r="AY1503">
            <v>8</v>
          </cell>
          <cell r="AZ1503">
            <v>159</v>
          </cell>
          <cell r="BA1503">
            <v>6</v>
          </cell>
        </row>
        <row r="1504">
          <cell r="B1504" t="str">
            <v>真·公孙瓒</v>
          </cell>
          <cell r="C1504">
            <v>14002</v>
          </cell>
          <cell r="D1504">
            <v>1</v>
          </cell>
          <cell r="E1504">
            <v>0</v>
          </cell>
          <cell r="F1504">
            <v>20</v>
          </cell>
          <cell r="G1504">
            <v>40166</v>
          </cell>
          <cell r="H1504">
            <v>1</v>
          </cell>
          <cell r="I1504">
            <v>2</v>
          </cell>
          <cell r="J1504">
            <v>1</v>
          </cell>
          <cell r="K1504">
            <v>1</v>
          </cell>
          <cell r="L1504">
            <v>1</v>
          </cell>
          <cell r="M1504">
            <v>7</v>
          </cell>
          <cell r="N1504">
            <v>20141</v>
          </cell>
          <cell r="O1504">
            <v>20143</v>
          </cell>
          <cell r="P1504">
            <v>3</v>
          </cell>
          <cell r="Q1504">
            <v>1</v>
          </cell>
          <cell r="R1504">
            <v>2</v>
          </cell>
          <cell r="S1504">
            <v>0</v>
          </cell>
          <cell r="T1504">
            <v>2001212</v>
          </cell>
          <cell r="U1504">
            <v>1003422</v>
          </cell>
          <cell r="V1504">
            <v>2013311</v>
          </cell>
          <cell r="W1504">
            <v>2013321</v>
          </cell>
          <cell r="X1504">
            <v>30021</v>
          </cell>
          <cell r="Y1504">
            <v>2012</v>
          </cell>
          <cell r="Z1504">
            <v>0</v>
          </cell>
          <cell r="AA1504">
            <v>0</v>
          </cell>
          <cell r="AB1504">
            <v>0</v>
          </cell>
          <cell r="AC1504">
            <v>0</v>
          </cell>
          <cell r="AD1504">
            <v>0</v>
          </cell>
          <cell r="AE1504">
            <v>0</v>
          </cell>
          <cell r="AF1504">
            <v>2013301</v>
          </cell>
          <cell r="AG1504">
            <v>2013302</v>
          </cell>
          <cell r="AH1504">
            <v>2013303</v>
          </cell>
          <cell r="AI1504">
            <v>2013304</v>
          </cell>
          <cell r="AJ1504">
            <v>2013305</v>
          </cell>
          <cell r="AK1504">
            <v>2013306</v>
          </cell>
          <cell r="AL1504">
            <v>2013307</v>
          </cell>
          <cell r="AM1504">
            <v>2013308</v>
          </cell>
          <cell r="AN1504">
            <v>0</v>
          </cell>
          <cell r="AO1504">
            <v>0</v>
          </cell>
          <cell r="AP1504">
            <v>0</v>
          </cell>
          <cell r="AQ1504">
            <v>0</v>
          </cell>
          <cell r="AR1504">
            <v>4044</v>
          </cell>
          <cell r="AS1504">
            <v>162</v>
          </cell>
          <cell r="AT1504">
            <v>337</v>
          </cell>
          <cell r="AU1504">
            <v>13</v>
          </cell>
          <cell r="AV1504">
            <v>0</v>
          </cell>
          <cell r="AW1504">
            <v>0</v>
          </cell>
          <cell r="AX1504">
            <v>220</v>
          </cell>
          <cell r="AY1504">
            <v>9</v>
          </cell>
          <cell r="AZ1504">
            <v>183</v>
          </cell>
          <cell r="BA1504">
            <v>7</v>
          </cell>
        </row>
        <row r="1505">
          <cell r="B1505" t="str">
            <v>真·华佗</v>
          </cell>
          <cell r="C1505">
            <v>140182</v>
          </cell>
          <cell r="D1505">
            <v>1</v>
          </cell>
          <cell r="E1505">
            <v>0</v>
          </cell>
          <cell r="F1505">
            <v>20</v>
          </cell>
          <cell r="G1505">
            <v>40177</v>
          </cell>
          <cell r="H1505">
            <v>1</v>
          </cell>
          <cell r="I1505">
            <v>2</v>
          </cell>
          <cell r="J1505">
            <v>1</v>
          </cell>
          <cell r="K1505">
            <v>1</v>
          </cell>
          <cell r="L1505">
            <v>1</v>
          </cell>
          <cell r="M1505">
            <v>8</v>
          </cell>
          <cell r="N1505">
            <v>20142</v>
          </cell>
          <cell r="O1505">
            <v>20143</v>
          </cell>
          <cell r="P1505">
            <v>3</v>
          </cell>
          <cell r="Q1505">
            <v>1</v>
          </cell>
          <cell r="R1505">
            <v>2</v>
          </cell>
          <cell r="S1505">
            <v>0</v>
          </cell>
          <cell r="T1505">
            <v>2001212</v>
          </cell>
          <cell r="U1505">
            <v>1003422</v>
          </cell>
          <cell r="V1505">
            <v>2013311</v>
          </cell>
          <cell r="W1505">
            <v>2013321</v>
          </cell>
          <cell r="X1505">
            <v>30021</v>
          </cell>
          <cell r="Y1505">
            <v>2012</v>
          </cell>
          <cell r="Z1505">
            <v>0</v>
          </cell>
          <cell r="AA1505">
            <v>0</v>
          </cell>
          <cell r="AB1505">
            <v>0</v>
          </cell>
          <cell r="AC1505">
            <v>0</v>
          </cell>
          <cell r="AD1505">
            <v>0</v>
          </cell>
          <cell r="AE1505">
            <v>0</v>
          </cell>
          <cell r="AF1505">
            <v>2013301</v>
          </cell>
          <cell r="AG1505">
            <v>2013302</v>
          </cell>
          <cell r="AH1505">
            <v>2013303</v>
          </cell>
          <cell r="AI1505">
            <v>2013304</v>
          </cell>
          <cell r="AJ1505">
            <v>2013305</v>
          </cell>
          <cell r="AK1505">
            <v>2013306</v>
          </cell>
          <cell r="AL1505">
            <v>2013307</v>
          </cell>
          <cell r="AM1505">
            <v>2013308</v>
          </cell>
          <cell r="AN1505">
            <v>0</v>
          </cell>
          <cell r="AO1505">
            <v>0</v>
          </cell>
          <cell r="AP1505">
            <v>0</v>
          </cell>
          <cell r="AQ1505">
            <v>0</v>
          </cell>
          <cell r="AR1505">
            <v>4649</v>
          </cell>
          <cell r="AS1505">
            <v>186</v>
          </cell>
          <cell r="AT1505">
            <v>387</v>
          </cell>
          <cell r="AU1505">
            <v>15</v>
          </cell>
          <cell r="AV1505">
            <v>0</v>
          </cell>
          <cell r="AW1505">
            <v>0</v>
          </cell>
          <cell r="AX1505">
            <v>253</v>
          </cell>
          <cell r="AY1505">
            <v>10</v>
          </cell>
          <cell r="AZ1505">
            <v>211</v>
          </cell>
          <cell r="BA1505">
            <v>8</v>
          </cell>
        </row>
        <row r="1506">
          <cell r="B1506" t="str">
            <v>真·张角</v>
          </cell>
          <cell r="C1506">
            <v>140192</v>
          </cell>
          <cell r="D1506">
            <v>1</v>
          </cell>
          <cell r="E1506">
            <v>0</v>
          </cell>
          <cell r="F1506">
            <v>20</v>
          </cell>
          <cell r="G1506">
            <v>40188</v>
          </cell>
          <cell r="H1506">
            <v>1</v>
          </cell>
          <cell r="I1506">
            <v>2</v>
          </cell>
          <cell r="J1506">
            <v>1</v>
          </cell>
          <cell r="K1506">
            <v>1</v>
          </cell>
          <cell r="L1506">
            <v>1</v>
          </cell>
          <cell r="M1506">
            <v>9</v>
          </cell>
          <cell r="N1506">
            <v>20143</v>
          </cell>
          <cell r="O1506">
            <v>20143</v>
          </cell>
          <cell r="P1506">
            <v>3</v>
          </cell>
          <cell r="Q1506">
            <v>1</v>
          </cell>
          <cell r="R1506">
            <v>2</v>
          </cell>
          <cell r="S1506">
            <v>0</v>
          </cell>
          <cell r="T1506">
            <v>2001212</v>
          </cell>
          <cell r="U1506">
            <v>1003422</v>
          </cell>
          <cell r="V1506">
            <v>2013311</v>
          </cell>
          <cell r="W1506">
            <v>2013321</v>
          </cell>
          <cell r="X1506">
            <v>30021</v>
          </cell>
          <cell r="Y1506">
            <v>2012</v>
          </cell>
          <cell r="Z1506">
            <v>0</v>
          </cell>
          <cell r="AA1506">
            <v>0</v>
          </cell>
          <cell r="AB1506">
            <v>0</v>
          </cell>
          <cell r="AC1506">
            <v>0</v>
          </cell>
          <cell r="AD1506">
            <v>0</v>
          </cell>
          <cell r="AE1506">
            <v>0</v>
          </cell>
          <cell r="AF1506">
            <v>2013301</v>
          </cell>
          <cell r="AG1506">
            <v>2013302</v>
          </cell>
          <cell r="AH1506">
            <v>2013303</v>
          </cell>
          <cell r="AI1506">
            <v>2013304</v>
          </cell>
          <cell r="AJ1506">
            <v>2013305</v>
          </cell>
          <cell r="AK1506">
            <v>2013306</v>
          </cell>
          <cell r="AL1506">
            <v>2013307</v>
          </cell>
          <cell r="AM1506">
            <v>2013308</v>
          </cell>
          <cell r="AN1506">
            <v>0</v>
          </cell>
          <cell r="AO1506">
            <v>0</v>
          </cell>
          <cell r="AP1506">
            <v>0</v>
          </cell>
          <cell r="AQ1506">
            <v>0</v>
          </cell>
          <cell r="AR1506">
            <v>5346</v>
          </cell>
          <cell r="AS1506">
            <v>214</v>
          </cell>
          <cell r="AT1506">
            <v>445</v>
          </cell>
          <cell r="AU1506">
            <v>18</v>
          </cell>
          <cell r="AV1506">
            <v>0</v>
          </cell>
          <cell r="AW1506">
            <v>0</v>
          </cell>
          <cell r="AX1506">
            <v>291</v>
          </cell>
          <cell r="AY1506">
            <v>12</v>
          </cell>
          <cell r="AZ1506">
            <v>243</v>
          </cell>
          <cell r="BA1506">
            <v>10</v>
          </cell>
        </row>
        <row r="1507">
          <cell r="B1507" t="str">
            <v>真·李儒</v>
          </cell>
          <cell r="C1507">
            <v>14020</v>
          </cell>
          <cell r="D1507">
            <v>1</v>
          </cell>
          <cell r="E1507">
            <v>0</v>
          </cell>
          <cell r="F1507">
            <v>13</v>
          </cell>
          <cell r="G1507">
            <v>40199</v>
          </cell>
          <cell r="H1507">
            <v>1</v>
          </cell>
          <cell r="I1507">
            <v>2</v>
          </cell>
          <cell r="J1507">
            <v>1</v>
          </cell>
          <cell r="K1507">
            <v>1</v>
          </cell>
          <cell r="L1507">
            <v>1</v>
          </cell>
          <cell r="M1507">
            <v>10</v>
          </cell>
          <cell r="N1507">
            <v>20725</v>
          </cell>
          <cell r="O1507">
            <v>20143</v>
          </cell>
          <cell r="P1507">
            <v>3</v>
          </cell>
          <cell r="Q1507">
            <v>1</v>
          </cell>
          <cell r="R1507">
            <v>2</v>
          </cell>
          <cell r="S1507">
            <v>0</v>
          </cell>
          <cell r="T1507">
            <v>2001212</v>
          </cell>
          <cell r="U1507">
            <v>1003422</v>
          </cell>
          <cell r="V1507">
            <v>2013311</v>
          </cell>
          <cell r="W1507">
            <v>2013321</v>
          </cell>
          <cell r="X1507">
            <v>30021</v>
          </cell>
          <cell r="Y1507">
            <v>2012</v>
          </cell>
          <cell r="Z1507">
            <v>0</v>
          </cell>
          <cell r="AA1507">
            <v>0</v>
          </cell>
          <cell r="AB1507">
            <v>0</v>
          </cell>
          <cell r="AC1507">
            <v>0</v>
          </cell>
          <cell r="AD1507">
            <v>0</v>
          </cell>
          <cell r="AE1507">
            <v>0</v>
          </cell>
          <cell r="AF1507">
            <v>2013301</v>
          </cell>
          <cell r="AG1507">
            <v>2013302</v>
          </cell>
          <cell r="AH1507">
            <v>2013303</v>
          </cell>
          <cell r="AI1507">
            <v>2013304</v>
          </cell>
          <cell r="AJ1507">
            <v>2013305</v>
          </cell>
          <cell r="AK1507">
            <v>2013306</v>
          </cell>
          <cell r="AL1507">
            <v>2013307</v>
          </cell>
          <cell r="AM1507">
            <v>2013308</v>
          </cell>
          <cell r="AN1507">
            <v>0</v>
          </cell>
          <cell r="AO1507">
            <v>0</v>
          </cell>
          <cell r="AP1507">
            <v>0</v>
          </cell>
          <cell r="AQ1507">
            <v>0</v>
          </cell>
          <cell r="AR1507">
            <v>6147</v>
          </cell>
          <cell r="AS1507">
            <v>246</v>
          </cell>
          <cell r="AT1507">
            <v>512</v>
          </cell>
          <cell r="AU1507">
            <v>20</v>
          </cell>
          <cell r="AV1507">
            <v>0</v>
          </cell>
          <cell r="AW1507">
            <v>0</v>
          </cell>
          <cell r="AX1507">
            <v>335</v>
          </cell>
          <cell r="AY1507">
            <v>13</v>
          </cell>
          <cell r="AZ1507">
            <v>279</v>
          </cell>
          <cell r="BA1507">
            <v>11</v>
          </cell>
        </row>
        <row r="1508">
          <cell r="B1508" t="str">
            <v>真·皇甫嵩</v>
          </cell>
          <cell r="C1508">
            <v>14021</v>
          </cell>
          <cell r="D1508">
            <v>1</v>
          </cell>
          <cell r="E1508">
            <v>0</v>
          </cell>
          <cell r="F1508">
            <v>13</v>
          </cell>
          <cell r="G1508">
            <v>40210</v>
          </cell>
          <cell r="H1508">
            <v>1</v>
          </cell>
          <cell r="I1508">
            <v>2</v>
          </cell>
          <cell r="J1508">
            <v>1</v>
          </cell>
          <cell r="K1508">
            <v>1</v>
          </cell>
          <cell r="L1508">
            <v>1</v>
          </cell>
          <cell r="M1508">
            <v>11</v>
          </cell>
          <cell r="N1508">
            <v>20726</v>
          </cell>
          <cell r="O1508">
            <v>20143</v>
          </cell>
          <cell r="P1508">
            <v>3</v>
          </cell>
          <cell r="Q1508">
            <v>1</v>
          </cell>
          <cell r="R1508">
            <v>2</v>
          </cell>
          <cell r="S1508">
            <v>0</v>
          </cell>
          <cell r="T1508">
            <v>2001212</v>
          </cell>
          <cell r="U1508">
            <v>1003422</v>
          </cell>
          <cell r="V1508">
            <v>2013311</v>
          </cell>
          <cell r="W1508">
            <v>2013321</v>
          </cell>
          <cell r="X1508">
            <v>30021</v>
          </cell>
          <cell r="Y1508">
            <v>2012</v>
          </cell>
          <cell r="Z1508">
            <v>0</v>
          </cell>
          <cell r="AA1508">
            <v>0</v>
          </cell>
          <cell r="AB1508">
            <v>0</v>
          </cell>
          <cell r="AC1508">
            <v>0</v>
          </cell>
          <cell r="AD1508">
            <v>0</v>
          </cell>
          <cell r="AE1508">
            <v>0</v>
          </cell>
          <cell r="AF1508">
            <v>2013301</v>
          </cell>
          <cell r="AG1508">
            <v>2013302</v>
          </cell>
          <cell r="AH1508">
            <v>2013303</v>
          </cell>
          <cell r="AI1508">
            <v>2013304</v>
          </cell>
          <cell r="AJ1508">
            <v>2013305</v>
          </cell>
          <cell r="AK1508">
            <v>2013306</v>
          </cell>
          <cell r="AL1508">
            <v>2013307</v>
          </cell>
          <cell r="AM1508">
            <v>2013308</v>
          </cell>
          <cell r="AN1508">
            <v>0</v>
          </cell>
          <cell r="AO1508">
            <v>0</v>
          </cell>
          <cell r="AP1508">
            <v>0</v>
          </cell>
          <cell r="AQ1508">
            <v>0</v>
          </cell>
          <cell r="AR1508">
            <v>7069</v>
          </cell>
          <cell r="AS1508">
            <v>282</v>
          </cell>
          <cell r="AT1508">
            <v>588</v>
          </cell>
          <cell r="AU1508">
            <v>23</v>
          </cell>
          <cell r="AV1508">
            <v>0</v>
          </cell>
          <cell r="AW1508">
            <v>0</v>
          </cell>
          <cell r="AX1508">
            <v>385</v>
          </cell>
          <cell r="AY1508">
            <v>14</v>
          </cell>
          <cell r="AZ1508">
            <v>320</v>
          </cell>
          <cell r="BA1508">
            <v>12</v>
          </cell>
        </row>
        <row r="1509">
          <cell r="B1509" t="str">
            <v>真·刘表</v>
          </cell>
          <cell r="C1509">
            <v>14022</v>
          </cell>
          <cell r="D1509">
            <v>1</v>
          </cell>
          <cell r="E1509">
            <v>0</v>
          </cell>
          <cell r="F1509">
            <v>13</v>
          </cell>
          <cell r="G1509">
            <v>40221</v>
          </cell>
          <cell r="H1509">
            <v>1</v>
          </cell>
          <cell r="I1509">
            <v>2</v>
          </cell>
          <cell r="J1509">
            <v>1</v>
          </cell>
          <cell r="K1509">
            <v>1</v>
          </cell>
          <cell r="L1509">
            <v>1</v>
          </cell>
          <cell r="M1509">
            <v>12</v>
          </cell>
          <cell r="N1509">
            <v>0</v>
          </cell>
          <cell r="O1509">
            <v>20143</v>
          </cell>
          <cell r="P1509">
            <v>3</v>
          </cell>
          <cell r="Q1509">
            <v>1</v>
          </cell>
          <cell r="R1509">
            <v>2</v>
          </cell>
          <cell r="S1509">
            <v>0</v>
          </cell>
          <cell r="T1509">
            <v>2001212</v>
          </cell>
          <cell r="U1509">
            <v>1003422</v>
          </cell>
          <cell r="V1509">
            <v>2013311</v>
          </cell>
          <cell r="W1509">
            <v>2013321</v>
          </cell>
          <cell r="X1509">
            <v>30021</v>
          </cell>
          <cell r="Y1509">
            <v>2012</v>
          </cell>
          <cell r="Z1509">
            <v>0</v>
          </cell>
          <cell r="AA1509">
            <v>0</v>
          </cell>
          <cell r="AB1509">
            <v>0</v>
          </cell>
          <cell r="AC1509">
            <v>0</v>
          </cell>
          <cell r="AD1509">
            <v>0</v>
          </cell>
          <cell r="AE1509">
            <v>0</v>
          </cell>
          <cell r="AF1509">
            <v>2013301</v>
          </cell>
          <cell r="AG1509">
            <v>2013302</v>
          </cell>
          <cell r="AH1509">
            <v>2013303</v>
          </cell>
          <cell r="AI1509">
            <v>2013304</v>
          </cell>
          <cell r="AJ1509">
            <v>2013305</v>
          </cell>
          <cell r="AK1509">
            <v>2013306</v>
          </cell>
          <cell r="AL1509">
            <v>2013307</v>
          </cell>
          <cell r="AM1509">
            <v>2013308</v>
          </cell>
          <cell r="AN1509">
            <v>0</v>
          </cell>
          <cell r="AO1509">
            <v>0</v>
          </cell>
          <cell r="AP1509">
            <v>0</v>
          </cell>
          <cell r="AQ1509">
            <v>0</v>
          </cell>
          <cell r="AR1509">
            <v>8129</v>
          </cell>
          <cell r="AS1509">
            <v>324</v>
          </cell>
          <cell r="AT1509">
            <v>676</v>
          </cell>
          <cell r="AU1509">
            <v>26</v>
          </cell>
          <cell r="AV1509">
            <v>0</v>
          </cell>
          <cell r="AW1509">
            <v>0</v>
          </cell>
          <cell r="AX1509">
            <v>442</v>
          </cell>
          <cell r="AY1509">
            <v>16</v>
          </cell>
          <cell r="AZ1509">
            <v>368</v>
          </cell>
          <cell r="BA1509">
            <v>13</v>
          </cell>
        </row>
        <row r="1510">
          <cell r="B1510" t="str">
            <v>真·张绣</v>
          </cell>
          <cell r="C1510">
            <v>12031</v>
          </cell>
          <cell r="D1510">
            <v>1</v>
          </cell>
          <cell r="E1510">
            <v>0</v>
          </cell>
          <cell r="F1510">
            <v>13</v>
          </cell>
          <cell r="G1510">
            <v>40232</v>
          </cell>
          <cell r="H1510">
            <v>0</v>
          </cell>
          <cell r="I1510">
            <v>2</v>
          </cell>
          <cell r="J1510">
            <v>2</v>
          </cell>
          <cell r="K1510">
            <v>1</v>
          </cell>
          <cell r="L1510">
            <v>1</v>
          </cell>
          <cell r="M1510">
            <v>0</v>
          </cell>
          <cell r="N1510">
            <v>20145</v>
          </cell>
          <cell r="O1510">
            <v>20154</v>
          </cell>
          <cell r="P1510">
            <v>3</v>
          </cell>
          <cell r="Q1510">
            <v>4</v>
          </cell>
          <cell r="R1510">
            <v>2</v>
          </cell>
          <cell r="S1510">
            <v>1</v>
          </cell>
          <cell r="T1510">
            <v>4003432</v>
          </cell>
          <cell r="U1510">
            <v>2013312</v>
          </cell>
          <cell r="V1510">
            <v>2014411</v>
          </cell>
          <cell r="W1510">
            <v>2014421</v>
          </cell>
          <cell r="X1510">
            <v>30212</v>
          </cell>
          <cell r="Y1510">
            <v>2021</v>
          </cell>
          <cell r="Z1510">
            <v>0</v>
          </cell>
          <cell r="AA1510">
            <v>0</v>
          </cell>
          <cell r="AB1510">
            <v>0</v>
          </cell>
          <cell r="AC1510">
            <v>0</v>
          </cell>
          <cell r="AD1510">
            <v>0</v>
          </cell>
          <cell r="AE1510">
            <v>0</v>
          </cell>
          <cell r="AF1510">
            <v>2014401</v>
          </cell>
          <cell r="AG1510">
            <v>2014402</v>
          </cell>
          <cell r="AH1510">
            <v>2014403</v>
          </cell>
          <cell r="AI1510">
            <v>2014404</v>
          </cell>
          <cell r="AJ1510">
            <v>2014405</v>
          </cell>
          <cell r="AK1510">
            <v>2014406</v>
          </cell>
          <cell r="AL1510">
            <v>2014407</v>
          </cell>
          <cell r="AM1510">
            <v>2014408</v>
          </cell>
          <cell r="AN1510">
            <v>0</v>
          </cell>
          <cell r="AO1510">
            <v>0</v>
          </cell>
          <cell r="AP1510">
            <v>0</v>
          </cell>
          <cell r="AQ1510">
            <v>0</v>
          </cell>
          <cell r="AR1510">
            <v>1520</v>
          </cell>
          <cell r="AS1510">
            <v>61</v>
          </cell>
          <cell r="AT1510">
            <v>0</v>
          </cell>
          <cell r="AU1510">
            <v>0</v>
          </cell>
          <cell r="AV1510">
            <v>126</v>
          </cell>
          <cell r="AW1510">
            <v>5</v>
          </cell>
          <cell r="AX1510">
            <v>68</v>
          </cell>
          <cell r="AY1510">
            <v>3</v>
          </cell>
          <cell r="AZ1510">
            <v>83</v>
          </cell>
          <cell r="BA1510">
            <v>3</v>
          </cell>
        </row>
        <row r="1511">
          <cell r="B1511" t="str">
            <v>真·马腾</v>
          </cell>
          <cell r="C1511">
            <v>12031</v>
          </cell>
          <cell r="D1511">
            <v>1</v>
          </cell>
          <cell r="E1511">
            <v>0</v>
          </cell>
          <cell r="F1511">
            <v>13</v>
          </cell>
          <cell r="G1511">
            <v>40243</v>
          </cell>
          <cell r="H1511">
            <v>0</v>
          </cell>
          <cell r="I1511">
            <v>2</v>
          </cell>
          <cell r="J1511">
            <v>2</v>
          </cell>
          <cell r="K1511">
            <v>1</v>
          </cell>
          <cell r="L1511">
            <v>1</v>
          </cell>
          <cell r="M1511">
            <v>1</v>
          </cell>
          <cell r="N1511">
            <v>20146</v>
          </cell>
          <cell r="O1511">
            <v>20154</v>
          </cell>
          <cell r="P1511">
            <v>3</v>
          </cell>
          <cell r="Q1511">
            <v>4</v>
          </cell>
          <cell r="R1511">
            <v>2</v>
          </cell>
          <cell r="S1511">
            <v>0</v>
          </cell>
          <cell r="T1511">
            <v>4003432</v>
          </cell>
          <cell r="U1511">
            <v>2013312</v>
          </cell>
          <cell r="V1511">
            <v>2014411</v>
          </cell>
          <cell r="W1511">
            <v>2014421</v>
          </cell>
          <cell r="X1511">
            <v>30212</v>
          </cell>
          <cell r="Y1511">
            <v>2021</v>
          </cell>
          <cell r="Z1511">
            <v>0</v>
          </cell>
          <cell r="AA1511">
            <v>0</v>
          </cell>
          <cell r="AB1511">
            <v>0</v>
          </cell>
          <cell r="AC1511">
            <v>0</v>
          </cell>
          <cell r="AD1511">
            <v>0</v>
          </cell>
          <cell r="AE1511">
            <v>0</v>
          </cell>
          <cell r="AF1511">
            <v>2014401</v>
          </cell>
          <cell r="AG1511">
            <v>2014402</v>
          </cell>
          <cell r="AH1511">
            <v>2014403</v>
          </cell>
          <cell r="AI1511">
            <v>2014404</v>
          </cell>
          <cell r="AJ1511">
            <v>2014405</v>
          </cell>
          <cell r="AK1511">
            <v>2014406</v>
          </cell>
          <cell r="AL1511">
            <v>2014407</v>
          </cell>
          <cell r="AM1511">
            <v>2014408</v>
          </cell>
          <cell r="AN1511">
            <v>0</v>
          </cell>
          <cell r="AO1511">
            <v>0</v>
          </cell>
          <cell r="AP1511">
            <v>0</v>
          </cell>
          <cell r="AQ1511">
            <v>0</v>
          </cell>
          <cell r="AR1511">
            <v>1750</v>
          </cell>
          <cell r="AS1511">
            <v>70</v>
          </cell>
          <cell r="AT1511">
            <v>0</v>
          </cell>
          <cell r="AU1511">
            <v>0</v>
          </cell>
          <cell r="AV1511">
            <v>145</v>
          </cell>
          <cell r="AW1511">
            <v>6</v>
          </cell>
          <cell r="AX1511">
            <v>79</v>
          </cell>
          <cell r="AY1511">
            <v>3</v>
          </cell>
          <cell r="AZ1511">
            <v>95</v>
          </cell>
          <cell r="BA1511">
            <v>4</v>
          </cell>
        </row>
        <row r="1512">
          <cell r="B1512" t="str">
            <v>真·丁原</v>
          </cell>
          <cell r="C1512">
            <v>11034</v>
          </cell>
          <cell r="D1512">
            <v>1</v>
          </cell>
          <cell r="E1512">
            <v>0</v>
          </cell>
          <cell r="F1512">
            <v>13</v>
          </cell>
          <cell r="G1512">
            <v>40254</v>
          </cell>
          <cell r="H1512">
            <v>0</v>
          </cell>
          <cell r="I1512">
            <v>2</v>
          </cell>
          <cell r="J1512">
            <v>2</v>
          </cell>
          <cell r="K1512">
            <v>1</v>
          </cell>
          <cell r="L1512">
            <v>1</v>
          </cell>
          <cell r="M1512">
            <v>2</v>
          </cell>
          <cell r="N1512">
            <v>20147</v>
          </cell>
          <cell r="O1512">
            <v>20154</v>
          </cell>
          <cell r="P1512">
            <v>3</v>
          </cell>
          <cell r="Q1512">
            <v>4</v>
          </cell>
          <cell r="R1512">
            <v>2</v>
          </cell>
          <cell r="S1512">
            <v>0</v>
          </cell>
          <cell r="T1512">
            <v>4003432</v>
          </cell>
          <cell r="U1512">
            <v>2013312</v>
          </cell>
          <cell r="V1512">
            <v>2014411</v>
          </cell>
          <cell r="W1512">
            <v>2014421</v>
          </cell>
          <cell r="X1512">
            <v>30212</v>
          </cell>
          <cell r="Y1512">
            <v>2021</v>
          </cell>
          <cell r="Z1512">
            <v>0</v>
          </cell>
          <cell r="AA1512">
            <v>0</v>
          </cell>
          <cell r="AB1512">
            <v>0</v>
          </cell>
          <cell r="AC1512">
            <v>0</v>
          </cell>
          <cell r="AD1512">
            <v>0</v>
          </cell>
          <cell r="AE1512">
            <v>0</v>
          </cell>
          <cell r="AF1512">
            <v>2014401</v>
          </cell>
          <cell r="AG1512">
            <v>2014402</v>
          </cell>
          <cell r="AH1512">
            <v>2014403</v>
          </cell>
          <cell r="AI1512">
            <v>2014404</v>
          </cell>
          <cell r="AJ1512">
            <v>2014405</v>
          </cell>
          <cell r="AK1512">
            <v>2014406</v>
          </cell>
          <cell r="AL1512">
            <v>2014407</v>
          </cell>
          <cell r="AM1512">
            <v>2014408</v>
          </cell>
          <cell r="AN1512">
            <v>0</v>
          </cell>
          <cell r="AO1512">
            <v>0</v>
          </cell>
          <cell r="AP1512">
            <v>0</v>
          </cell>
          <cell r="AQ1512">
            <v>0</v>
          </cell>
          <cell r="AR1512">
            <v>2012</v>
          </cell>
          <cell r="AS1512">
            <v>80</v>
          </cell>
          <cell r="AT1512">
            <v>0</v>
          </cell>
          <cell r="AU1512">
            <v>0</v>
          </cell>
          <cell r="AV1512">
            <v>167</v>
          </cell>
          <cell r="AW1512">
            <v>7</v>
          </cell>
          <cell r="AX1512">
            <v>91</v>
          </cell>
          <cell r="AY1512">
            <v>4</v>
          </cell>
          <cell r="AZ1512">
            <v>109</v>
          </cell>
          <cell r="BA1512">
            <v>4</v>
          </cell>
        </row>
        <row r="1513">
          <cell r="B1513" t="str">
            <v>真·张宝</v>
          </cell>
          <cell r="C1513">
            <v>14025</v>
          </cell>
          <cell r="D1513">
            <v>1</v>
          </cell>
          <cell r="E1513">
            <v>0</v>
          </cell>
          <cell r="F1513">
            <v>13</v>
          </cell>
          <cell r="G1513">
            <v>40265</v>
          </cell>
          <cell r="H1513">
            <v>0</v>
          </cell>
          <cell r="I1513">
            <v>2</v>
          </cell>
          <cell r="J1513">
            <v>2</v>
          </cell>
          <cell r="K1513">
            <v>1</v>
          </cell>
          <cell r="L1513">
            <v>1</v>
          </cell>
          <cell r="M1513">
            <v>3</v>
          </cell>
          <cell r="N1513">
            <v>20148</v>
          </cell>
          <cell r="O1513">
            <v>20154</v>
          </cell>
          <cell r="P1513">
            <v>3</v>
          </cell>
          <cell r="Q1513">
            <v>4</v>
          </cell>
          <cell r="R1513">
            <v>2</v>
          </cell>
          <cell r="S1513">
            <v>0</v>
          </cell>
          <cell r="T1513">
            <v>4003432</v>
          </cell>
          <cell r="U1513">
            <v>2013312</v>
          </cell>
          <cell r="V1513">
            <v>2014411</v>
          </cell>
          <cell r="W1513">
            <v>2014421</v>
          </cell>
          <cell r="X1513">
            <v>30212</v>
          </cell>
          <cell r="Y1513">
            <v>2021</v>
          </cell>
          <cell r="Z1513">
            <v>0</v>
          </cell>
          <cell r="AA1513">
            <v>0</v>
          </cell>
          <cell r="AB1513">
            <v>0</v>
          </cell>
          <cell r="AC1513">
            <v>0</v>
          </cell>
          <cell r="AD1513">
            <v>0</v>
          </cell>
          <cell r="AE1513">
            <v>0</v>
          </cell>
          <cell r="AF1513">
            <v>2014401</v>
          </cell>
          <cell r="AG1513">
            <v>2014402</v>
          </cell>
          <cell r="AH1513">
            <v>2014403</v>
          </cell>
          <cell r="AI1513">
            <v>2014404</v>
          </cell>
          <cell r="AJ1513">
            <v>2014405</v>
          </cell>
          <cell r="AK1513">
            <v>2014406</v>
          </cell>
          <cell r="AL1513">
            <v>2014407</v>
          </cell>
          <cell r="AM1513">
            <v>2014408</v>
          </cell>
          <cell r="AN1513">
            <v>0</v>
          </cell>
          <cell r="AO1513">
            <v>0</v>
          </cell>
          <cell r="AP1513">
            <v>0</v>
          </cell>
          <cell r="AQ1513">
            <v>0</v>
          </cell>
          <cell r="AR1513">
            <v>2313</v>
          </cell>
          <cell r="AS1513">
            <v>93</v>
          </cell>
          <cell r="AT1513">
            <v>0</v>
          </cell>
          <cell r="AU1513">
            <v>0</v>
          </cell>
          <cell r="AV1513">
            <v>192</v>
          </cell>
          <cell r="AW1513">
            <v>8</v>
          </cell>
          <cell r="AX1513">
            <v>104</v>
          </cell>
          <cell r="AY1513">
            <v>4</v>
          </cell>
          <cell r="AZ1513">
            <v>126</v>
          </cell>
          <cell r="BA1513">
            <v>5</v>
          </cell>
        </row>
        <row r="1514">
          <cell r="B1514" t="str">
            <v>真·张梁</v>
          </cell>
          <cell r="C1514">
            <v>14026</v>
          </cell>
          <cell r="D1514">
            <v>1</v>
          </cell>
          <cell r="E1514">
            <v>0</v>
          </cell>
          <cell r="F1514">
            <v>13</v>
          </cell>
          <cell r="G1514">
            <v>40276</v>
          </cell>
          <cell r="H1514">
            <v>0</v>
          </cell>
          <cell r="I1514">
            <v>2</v>
          </cell>
          <cell r="J1514">
            <v>2</v>
          </cell>
          <cell r="K1514">
            <v>1</v>
          </cell>
          <cell r="L1514">
            <v>1</v>
          </cell>
          <cell r="M1514">
            <v>4</v>
          </cell>
          <cell r="N1514">
            <v>20149</v>
          </cell>
          <cell r="O1514">
            <v>20154</v>
          </cell>
          <cell r="P1514">
            <v>3</v>
          </cell>
          <cell r="Q1514">
            <v>4</v>
          </cell>
          <cell r="R1514">
            <v>2</v>
          </cell>
          <cell r="S1514">
            <v>0</v>
          </cell>
          <cell r="T1514">
            <v>4003432</v>
          </cell>
          <cell r="U1514">
            <v>2013312</v>
          </cell>
          <cell r="V1514">
            <v>2014411</v>
          </cell>
          <cell r="W1514">
            <v>2014421</v>
          </cell>
          <cell r="X1514">
            <v>30212</v>
          </cell>
          <cell r="Y1514">
            <v>2021</v>
          </cell>
          <cell r="Z1514">
            <v>0</v>
          </cell>
          <cell r="AA1514">
            <v>0</v>
          </cell>
          <cell r="AB1514">
            <v>0</v>
          </cell>
          <cell r="AC1514">
            <v>0</v>
          </cell>
          <cell r="AD1514">
            <v>0</v>
          </cell>
          <cell r="AE1514">
            <v>0</v>
          </cell>
          <cell r="AF1514">
            <v>2014401</v>
          </cell>
          <cell r="AG1514">
            <v>2014402</v>
          </cell>
          <cell r="AH1514">
            <v>2014403</v>
          </cell>
          <cell r="AI1514">
            <v>2014404</v>
          </cell>
          <cell r="AJ1514">
            <v>2014405</v>
          </cell>
          <cell r="AK1514">
            <v>2014406</v>
          </cell>
          <cell r="AL1514">
            <v>2014407</v>
          </cell>
          <cell r="AM1514">
            <v>2014408</v>
          </cell>
          <cell r="AN1514">
            <v>0</v>
          </cell>
          <cell r="AO1514">
            <v>0</v>
          </cell>
          <cell r="AP1514">
            <v>0</v>
          </cell>
          <cell r="AQ1514">
            <v>0</v>
          </cell>
          <cell r="AR1514">
            <v>2660</v>
          </cell>
          <cell r="AS1514">
            <v>106</v>
          </cell>
          <cell r="AT1514">
            <v>0</v>
          </cell>
          <cell r="AU1514">
            <v>0</v>
          </cell>
          <cell r="AV1514">
            <v>221</v>
          </cell>
          <cell r="AW1514">
            <v>9</v>
          </cell>
          <cell r="AX1514">
            <v>120</v>
          </cell>
          <cell r="AY1514">
            <v>5</v>
          </cell>
          <cell r="AZ1514">
            <v>145</v>
          </cell>
          <cell r="BA1514">
            <v>6</v>
          </cell>
        </row>
        <row r="1515">
          <cell r="B1515" t="str">
            <v>真·袁术</v>
          </cell>
          <cell r="C1515">
            <v>14027</v>
          </cell>
          <cell r="D1515">
            <v>1</v>
          </cell>
          <cell r="E1515">
            <v>0</v>
          </cell>
          <cell r="F1515">
            <v>13</v>
          </cell>
          <cell r="G1515">
            <v>40287</v>
          </cell>
          <cell r="H1515">
            <v>0</v>
          </cell>
          <cell r="I1515">
            <v>2</v>
          </cell>
          <cell r="J1515">
            <v>2</v>
          </cell>
          <cell r="K1515">
            <v>1</v>
          </cell>
          <cell r="L1515">
            <v>1</v>
          </cell>
          <cell r="M1515">
            <v>5</v>
          </cell>
          <cell r="N1515">
            <v>20150</v>
          </cell>
          <cell r="O1515">
            <v>20154</v>
          </cell>
          <cell r="P1515">
            <v>3</v>
          </cell>
          <cell r="Q1515">
            <v>4</v>
          </cell>
          <cell r="R1515">
            <v>2</v>
          </cell>
          <cell r="S1515">
            <v>0</v>
          </cell>
          <cell r="T1515">
            <v>4003432</v>
          </cell>
          <cell r="U1515">
            <v>2013312</v>
          </cell>
          <cell r="V1515">
            <v>2014411</v>
          </cell>
          <cell r="W1515">
            <v>2014421</v>
          </cell>
          <cell r="X1515">
            <v>30212</v>
          </cell>
          <cell r="Y1515">
            <v>2021</v>
          </cell>
          <cell r="Z1515">
            <v>0</v>
          </cell>
          <cell r="AA1515">
            <v>0</v>
          </cell>
          <cell r="AB1515">
            <v>0</v>
          </cell>
          <cell r="AC1515">
            <v>0</v>
          </cell>
          <cell r="AD1515">
            <v>0</v>
          </cell>
          <cell r="AE1515">
            <v>0</v>
          </cell>
          <cell r="AF1515">
            <v>2014401</v>
          </cell>
          <cell r="AG1515">
            <v>2014402</v>
          </cell>
          <cell r="AH1515">
            <v>2014403</v>
          </cell>
          <cell r="AI1515">
            <v>2014404</v>
          </cell>
          <cell r="AJ1515">
            <v>2014405</v>
          </cell>
          <cell r="AK1515">
            <v>2014406</v>
          </cell>
          <cell r="AL1515">
            <v>2014407</v>
          </cell>
          <cell r="AM1515">
            <v>2014408</v>
          </cell>
          <cell r="AN1515">
            <v>0</v>
          </cell>
          <cell r="AO1515">
            <v>0</v>
          </cell>
          <cell r="AP1515">
            <v>0</v>
          </cell>
          <cell r="AQ1515">
            <v>0</v>
          </cell>
          <cell r="AR1515">
            <v>3059</v>
          </cell>
          <cell r="AS1515">
            <v>122</v>
          </cell>
          <cell r="AT1515">
            <v>0</v>
          </cell>
          <cell r="AU1515">
            <v>0</v>
          </cell>
          <cell r="AV1515">
            <v>254</v>
          </cell>
          <cell r="AW1515">
            <v>10</v>
          </cell>
          <cell r="AX1515">
            <v>138</v>
          </cell>
          <cell r="AY1515">
            <v>6</v>
          </cell>
          <cell r="AZ1515">
            <v>167</v>
          </cell>
          <cell r="BA1515">
            <v>7</v>
          </cell>
        </row>
        <row r="1516">
          <cell r="B1516" t="str">
            <v>真·何皇后</v>
          </cell>
          <cell r="C1516">
            <v>14028</v>
          </cell>
          <cell r="D1516">
            <v>1</v>
          </cell>
          <cell r="E1516">
            <v>0</v>
          </cell>
          <cell r="F1516">
            <v>12</v>
          </cell>
          <cell r="G1516">
            <v>40298</v>
          </cell>
          <cell r="H1516">
            <v>0</v>
          </cell>
          <cell r="I1516">
            <v>2</v>
          </cell>
          <cell r="J1516">
            <v>2</v>
          </cell>
          <cell r="K1516">
            <v>1</v>
          </cell>
          <cell r="L1516">
            <v>1</v>
          </cell>
          <cell r="M1516">
            <v>6</v>
          </cell>
          <cell r="N1516">
            <v>20151</v>
          </cell>
          <cell r="O1516">
            <v>20154</v>
          </cell>
          <cell r="P1516">
            <v>3</v>
          </cell>
          <cell r="Q1516">
            <v>4</v>
          </cell>
          <cell r="R1516">
            <v>2</v>
          </cell>
          <cell r="S1516">
            <v>0</v>
          </cell>
          <cell r="T1516">
            <v>4003432</v>
          </cell>
          <cell r="U1516">
            <v>2013312</v>
          </cell>
          <cell r="V1516">
            <v>2014411</v>
          </cell>
          <cell r="W1516">
            <v>2014421</v>
          </cell>
          <cell r="X1516">
            <v>30212</v>
          </cell>
          <cell r="Y1516">
            <v>2021</v>
          </cell>
          <cell r="Z1516">
            <v>0</v>
          </cell>
          <cell r="AA1516">
            <v>0</v>
          </cell>
          <cell r="AB1516">
            <v>0</v>
          </cell>
          <cell r="AC1516">
            <v>0</v>
          </cell>
          <cell r="AD1516">
            <v>0</v>
          </cell>
          <cell r="AE1516">
            <v>0</v>
          </cell>
          <cell r="AF1516">
            <v>2014401</v>
          </cell>
          <cell r="AG1516">
            <v>2014402</v>
          </cell>
          <cell r="AH1516">
            <v>2014403</v>
          </cell>
          <cell r="AI1516">
            <v>2014404</v>
          </cell>
          <cell r="AJ1516">
            <v>2014405</v>
          </cell>
          <cell r="AK1516">
            <v>2014406</v>
          </cell>
          <cell r="AL1516">
            <v>2014407</v>
          </cell>
          <cell r="AM1516">
            <v>2014408</v>
          </cell>
          <cell r="AN1516">
            <v>0</v>
          </cell>
          <cell r="AO1516">
            <v>0</v>
          </cell>
          <cell r="AP1516">
            <v>0</v>
          </cell>
          <cell r="AQ1516">
            <v>0</v>
          </cell>
          <cell r="AR1516">
            <v>3517</v>
          </cell>
          <cell r="AS1516">
            <v>141</v>
          </cell>
          <cell r="AT1516">
            <v>0</v>
          </cell>
          <cell r="AU1516">
            <v>0</v>
          </cell>
          <cell r="AV1516">
            <v>293</v>
          </cell>
          <cell r="AW1516">
            <v>12</v>
          </cell>
          <cell r="AX1516">
            <v>159</v>
          </cell>
          <cell r="AY1516">
            <v>6</v>
          </cell>
          <cell r="AZ1516">
            <v>192</v>
          </cell>
          <cell r="BA1516">
            <v>8</v>
          </cell>
        </row>
        <row r="1517">
          <cell r="B1517" t="str">
            <v>真·王允</v>
          </cell>
          <cell r="C1517">
            <v>14029</v>
          </cell>
          <cell r="D1517">
            <v>1</v>
          </cell>
          <cell r="E1517">
            <v>0</v>
          </cell>
          <cell r="F1517">
            <v>13</v>
          </cell>
          <cell r="G1517">
            <v>40309</v>
          </cell>
          <cell r="H1517">
            <v>0</v>
          </cell>
          <cell r="I1517">
            <v>2</v>
          </cell>
          <cell r="J1517">
            <v>2</v>
          </cell>
          <cell r="K1517">
            <v>1</v>
          </cell>
          <cell r="L1517">
            <v>1</v>
          </cell>
          <cell r="M1517">
            <v>7</v>
          </cell>
          <cell r="N1517">
            <v>20152</v>
          </cell>
          <cell r="O1517">
            <v>20154</v>
          </cell>
          <cell r="P1517">
            <v>3</v>
          </cell>
          <cell r="Q1517">
            <v>4</v>
          </cell>
          <cell r="R1517">
            <v>2</v>
          </cell>
          <cell r="S1517">
            <v>0</v>
          </cell>
          <cell r="T1517">
            <v>4003432</v>
          </cell>
          <cell r="U1517">
            <v>2013312</v>
          </cell>
          <cell r="V1517">
            <v>2014411</v>
          </cell>
          <cell r="W1517">
            <v>2014421</v>
          </cell>
          <cell r="X1517">
            <v>30212</v>
          </cell>
          <cell r="Y1517">
            <v>2021</v>
          </cell>
          <cell r="Z1517">
            <v>0</v>
          </cell>
          <cell r="AA1517">
            <v>0</v>
          </cell>
          <cell r="AB1517">
            <v>0</v>
          </cell>
          <cell r="AC1517">
            <v>0</v>
          </cell>
          <cell r="AD1517">
            <v>0</v>
          </cell>
          <cell r="AE1517">
            <v>0</v>
          </cell>
          <cell r="AF1517">
            <v>2014401</v>
          </cell>
          <cell r="AG1517">
            <v>2014402</v>
          </cell>
          <cell r="AH1517">
            <v>2014403</v>
          </cell>
          <cell r="AI1517">
            <v>2014404</v>
          </cell>
          <cell r="AJ1517">
            <v>2014405</v>
          </cell>
          <cell r="AK1517">
            <v>2014406</v>
          </cell>
          <cell r="AL1517">
            <v>2014407</v>
          </cell>
          <cell r="AM1517">
            <v>2014408</v>
          </cell>
          <cell r="AN1517">
            <v>0</v>
          </cell>
          <cell r="AO1517">
            <v>0</v>
          </cell>
          <cell r="AP1517">
            <v>0</v>
          </cell>
          <cell r="AQ1517">
            <v>0</v>
          </cell>
          <cell r="AR1517">
            <v>4044</v>
          </cell>
          <cell r="AS1517">
            <v>162</v>
          </cell>
          <cell r="AT1517">
            <v>0</v>
          </cell>
          <cell r="AU1517">
            <v>0</v>
          </cell>
          <cell r="AV1517">
            <v>337</v>
          </cell>
          <cell r="AW1517">
            <v>13</v>
          </cell>
          <cell r="AX1517">
            <v>183</v>
          </cell>
          <cell r="AY1517">
            <v>7</v>
          </cell>
          <cell r="AZ1517">
            <v>220</v>
          </cell>
          <cell r="BA1517">
            <v>9</v>
          </cell>
        </row>
        <row r="1518">
          <cell r="B1518" t="str">
            <v>真·张燕</v>
          </cell>
          <cell r="C1518">
            <v>14030</v>
          </cell>
          <cell r="D1518">
            <v>1</v>
          </cell>
          <cell r="E1518">
            <v>0</v>
          </cell>
          <cell r="F1518">
            <v>13</v>
          </cell>
          <cell r="G1518">
            <v>40320</v>
          </cell>
          <cell r="H1518">
            <v>0</v>
          </cell>
          <cell r="I1518">
            <v>2</v>
          </cell>
          <cell r="J1518">
            <v>2</v>
          </cell>
          <cell r="K1518">
            <v>1</v>
          </cell>
          <cell r="L1518">
            <v>1</v>
          </cell>
          <cell r="M1518">
            <v>8</v>
          </cell>
          <cell r="N1518">
            <v>20153</v>
          </cell>
          <cell r="O1518">
            <v>20154</v>
          </cell>
          <cell r="P1518">
            <v>3</v>
          </cell>
          <cell r="Q1518">
            <v>4</v>
          </cell>
          <cell r="R1518">
            <v>2</v>
          </cell>
          <cell r="S1518">
            <v>0</v>
          </cell>
          <cell r="T1518">
            <v>4003432</v>
          </cell>
          <cell r="U1518">
            <v>2013312</v>
          </cell>
          <cell r="V1518">
            <v>2014411</v>
          </cell>
          <cell r="W1518">
            <v>2014421</v>
          </cell>
          <cell r="X1518">
            <v>30212</v>
          </cell>
          <cell r="Y1518">
            <v>2021</v>
          </cell>
          <cell r="Z1518">
            <v>0</v>
          </cell>
          <cell r="AA1518">
            <v>0</v>
          </cell>
          <cell r="AB1518">
            <v>0</v>
          </cell>
          <cell r="AC1518">
            <v>0</v>
          </cell>
          <cell r="AD1518">
            <v>0</v>
          </cell>
          <cell r="AE1518">
            <v>0</v>
          </cell>
          <cell r="AF1518">
            <v>2014401</v>
          </cell>
          <cell r="AG1518">
            <v>2014402</v>
          </cell>
          <cell r="AH1518">
            <v>2014403</v>
          </cell>
          <cell r="AI1518">
            <v>2014404</v>
          </cell>
          <cell r="AJ1518">
            <v>2014405</v>
          </cell>
          <cell r="AK1518">
            <v>2014406</v>
          </cell>
          <cell r="AL1518">
            <v>2014407</v>
          </cell>
          <cell r="AM1518">
            <v>2014408</v>
          </cell>
          <cell r="AN1518">
            <v>0</v>
          </cell>
          <cell r="AO1518">
            <v>0</v>
          </cell>
          <cell r="AP1518">
            <v>0</v>
          </cell>
          <cell r="AQ1518">
            <v>0</v>
          </cell>
          <cell r="AR1518">
            <v>4649</v>
          </cell>
          <cell r="AS1518">
            <v>186</v>
          </cell>
          <cell r="AT1518">
            <v>0</v>
          </cell>
          <cell r="AU1518">
            <v>0</v>
          </cell>
          <cell r="AV1518">
            <v>387</v>
          </cell>
          <cell r="AW1518">
            <v>15</v>
          </cell>
          <cell r="AX1518">
            <v>210</v>
          </cell>
          <cell r="AY1518">
            <v>8</v>
          </cell>
          <cell r="AZ1518">
            <v>254</v>
          </cell>
          <cell r="BA1518">
            <v>10</v>
          </cell>
        </row>
        <row r="1519">
          <cell r="B1519" t="str">
            <v>真·蒯越</v>
          </cell>
          <cell r="C1519">
            <v>11034</v>
          </cell>
          <cell r="D1519">
            <v>1</v>
          </cell>
          <cell r="E1519">
            <v>0</v>
          </cell>
          <cell r="F1519">
            <v>12</v>
          </cell>
          <cell r="G1519">
            <v>40331</v>
          </cell>
          <cell r="H1519">
            <v>0</v>
          </cell>
          <cell r="I1519">
            <v>2</v>
          </cell>
          <cell r="J1519">
            <v>2</v>
          </cell>
          <cell r="K1519">
            <v>1</v>
          </cell>
          <cell r="L1519">
            <v>1</v>
          </cell>
          <cell r="M1519">
            <v>9</v>
          </cell>
          <cell r="N1519">
            <v>20154</v>
          </cell>
          <cell r="O1519">
            <v>20154</v>
          </cell>
          <cell r="P1519">
            <v>3</v>
          </cell>
          <cell r="Q1519">
            <v>4</v>
          </cell>
          <cell r="R1519">
            <v>2</v>
          </cell>
          <cell r="S1519">
            <v>0</v>
          </cell>
          <cell r="T1519">
            <v>4003432</v>
          </cell>
          <cell r="U1519">
            <v>2013312</v>
          </cell>
          <cell r="V1519">
            <v>2014411</v>
          </cell>
          <cell r="W1519">
            <v>2014421</v>
          </cell>
          <cell r="X1519">
            <v>30212</v>
          </cell>
          <cell r="Y1519">
            <v>2021</v>
          </cell>
          <cell r="Z1519">
            <v>0</v>
          </cell>
          <cell r="AA1519">
            <v>0</v>
          </cell>
          <cell r="AB1519">
            <v>0</v>
          </cell>
          <cell r="AC1519">
            <v>0</v>
          </cell>
          <cell r="AD1519">
            <v>0</v>
          </cell>
          <cell r="AE1519">
            <v>0</v>
          </cell>
          <cell r="AF1519">
            <v>2014401</v>
          </cell>
          <cell r="AG1519">
            <v>2014402</v>
          </cell>
          <cell r="AH1519">
            <v>2014403</v>
          </cell>
          <cell r="AI1519">
            <v>2014404</v>
          </cell>
          <cell r="AJ1519">
            <v>2014405</v>
          </cell>
          <cell r="AK1519">
            <v>2014406</v>
          </cell>
          <cell r="AL1519">
            <v>2014407</v>
          </cell>
          <cell r="AM1519">
            <v>2014408</v>
          </cell>
          <cell r="AN1519">
            <v>0</v>
          </cell>
          <cell r="AO1519">
            <v>0</v>
          </cell>
          <cell r="AP1519">
            <v>0</v>
          </cell>
          <cell r="AQ1519">
            <v>0</v>
          </cell>
          <cell r="AR1519">
            <v>5346</v>
          </cell>
          <cell r="AS1519">
            <v>214</v>
          </cell>
          <cell r="AT1519">
            <v>0</v>
          </cell>
          <cell r="AU1519">
            <v>0</v>
          </cell>
          <cell r="AV1519">
            <v>445</v>
          </cell>
          <cell r="AW1519">
            <v>18</v>
          </cell>
          <cell r="AX1519">
            <v>242</v>
          </cell>
          <cell r="AY1519">
            <v>10</v>
          </cell>
          <cell r="AZ1519">
            <v>292</v>
          </cell>
          <cell r="BA1519">
            <v>12</v>
          </cell>
        </row>
        <row r="1520">
          <cell r="B1520" t="str">
            <v>真·刘繇</v>
          </cell>
          <cell r="C1520">
            <v>14030</v>
          </cell>
          <cell r="D1520">
            <v>1</v>
          </cell>
          <cell r="E1520">
            <v>0</v>
          </cell>
          <cell r="F1520">
            <v>12</v>
          </cell>
          <cell r="G1520">
            <v>40342</v>
          </cell>
          <cell r="H1520">
            <v>0</v>
          </cell>
          <cell r="I1520">
            <v>2</v>
          </cell>
          <cell r="J1520">
            <v>2</v>
          </cell>
          <cell r="K1520">
            <v>1</v>
          </cell>
          <cell r="L1520">
            <v>1</v>
          </cell>
          <cell r="M1520">
            <v>10</v>
          </cell>
          <cell r="N1520">
            <v>20727</v>
          </cell>
          <cell r="O1520">
            <v>20154</v>
          </cell>
          <cell r="P1520">
            <v>3</v>
          </cell>
          <cell r="Q1520">
            <v>4</v>
          </cell>
          <cell r="R1520">
            <v>2</v>
          </cell>
          <cell r="S1520">
            <v>0</v>
          </cell>
          <cell r="T1520">
            <v>4003432</v>
          </cell>
          <cell r="U1520">
            <v>2013312</v>
          </cell>
          <cell r="V1520">
            <v>2014411</v>
          </cell>
          <cell r="W1520">
            <v>2014421</v>
          </cell>
          <cell r="X1520">
            <v>30212</v>
          </cell>
          <cell r="Y1520">
            <v>2021</v>
          </cell>
          <cell r="Z1520">
            <v>0</v>
          </cell>
          <cell r="AA1520">
            <v>0</v>
          </cell>
          <cell r="AB1520">
            <v>0</v>
          </cell>
          <cell r="AC1520">
            <v>0</v>
          </cell>
          <cell r="AD1520">
            <v>0</v>
          </cell>
          <cell r="AE1520">
            <v>0</v>
          </cell>
          <cell r="AF1520">
            <v>2014401</v>
          </cell>
          <cell r="AG1520">
            <v>2014402</v>
          </cell>
          <cell r="AH1520">
            <v>2014403</v>
          </cell>
          <cell r="AI1520">
            <v>2014404</v>
          </cell>
          <cell r="AJ1520">
            <v>2014405</v>
          </cell>
          <cell r="AK1520">
            <v>2014406</v>
          </cell>
          <cell r="AL1520">
            <v>2014407</v>
          </cell>
          <cell r="AM1520">
            <v>2014408</v>
          </cell>
          <cell r="AN1520">
            <v>0</v>
          </cell>
          <cell r="AO1520">
            <v>0</v>
          </cell>
          <cell r="AP1520">
            <v>0</v>
          </cell>
          <cell r="AQ1520">
            <v>0</v>
          </cell>
          <cell r="AR1520">
            <v>6147</v>
          </cell>
          <cell r="AS1520">
            <v>246</v>
          </cell>
          <cell r="AT1520">
            <v>0</v>
          </cell>
          <cell r="AU1520">
            <v>0</v>
          </cell>
          <cell r="AV1520">
            <v>512</v>
          </cell>
          <cell r="AW1520">
            <v>20</v>
          </cell>
          <cell r="AX1520">
            <v>278</v>
          </cell>
          <cell r="AY1520">
            <v>11</v>
          </cell>
          <cell r="AZ1520">
            <v>335</v>
          </cell>
          <cell r="BA1520">
            <v>13</v>
          </cell>
        </row>
        <row r="1521">
          <cell r="B1521" t="str">
            <v>真·审配</v>
          </cell>
          <cell r="C1521">
            <v>14043</v>
          </cell>
          <cell r="D1521">
            <v>1</v>
          </cell>
          <cell r="E1521">
            <v>0</v>
          </cell>
          <cell r="F1521">
            <v>12</v>
          </cell>
          <cell r="G1521">
            <v>40353</v>
          </cell>
          <cell r="H1521">
            <v>0</v>
          </cell>
          <cell r="I1521">
            <v>2</v>
          </cell>
          <cell r="J1521">
            <v>2</v>
          </cell>
          <cell r="K1521">
            <v>1</v>
          </cell>
          <cell r="L1521">
            <v>1</v>
          </cell>
          <cell r="M1521">
            <v>11</v>
          </cell>
          <cell r="N1521">
            <v>20728</v>
          </cell>
          <cell r="O1521">
            <v>20154</v>
          </cell>
          <cell r="P1521">
            <v>3</v>
          </cell>
          <cell r="Q1521">
            <v>4</v>
          </cell>
          <cell r="R1521">
            <v>2</v>
          </cell>
          <cell r="S1521">
            <v>0</v>
          </cell>
          <cell r="T1521">
            <v>4003432</v>
          </cell>
          <cell r="U1521">
            <v>2013312</v>
          </cell>
          <cell r="V1521">
            <v>2014411</v>
          </cell>
          <cell r="W1521">
            <v>2014421</v>
          </cell>
          <cell r="X1521">
            <v>30212</v>
          </cell>
          <cell r="Y1521">
            <v>2021</v>
          </cell>
          <cell r="Z1521">
            <v>0</v>
          </cell>
          <cell r="AA1521">
            <v>0</v>
          </cell>
          <cell r="AB1521">
            <v>0</v>
          </cell>
          <cell r="AC1521">
            <v>0</v>
          </cell>
          <cell r="AD1521">
            <v>0</v>
          </cell>
          <cell r="AE1521">
            <v>0</v>
          </cell>
          <cell r="AF1521">
            <v>2014401</v>
          </cell>
          <cell r="AG1521">
            <v>2014402</v>
          </cell>
          <cell r="AH1521">
            <v>2014403</v>
          </cell>
          <cell r="AI1521">
            <v>2014404</v>
          </cell>
          <cell r="AJ1521">
            <v>2014405</v>
          </cell>
          <cell r="AK1521">
            <v>2014406</v>
          </cell>
          <cell r="AL1521">
            <v>2014407</v>
          </cell>
          <cell r="AM1521">
            <v>2014408</v>
          </cell>
          <cell r="AN1521">
            <v>0</v>
          </cell>
          <cell r="AO1521">
            <v>0</v>
          </cell>
          <cell r="AP1521">
            <v>0</v>
          </cell>
          <cell r="AQ1521">
            <v>0</v>
          </cell>
          <cell r="AR1521">
            <v>7069</v>
          </cell>
          <cell r="AS1521">
            <v>282</v>
          </cell>
          <cell r="AT1521">
            <v>0</v>
          </cell>
          <cell r="AU1521">
            <v>0</v>
          </cell>
          <cell r="AV1521">
            <v>588</v>
          </cell>
          <cell r="AW1521">
            <v>23</v>
          </cell>
          <cell r="AX1521">
            <v>319</v>
          </cell>
          <cell r="AY1521">
            <v>12</v>
          </cell>
          <cell r="AZ1521">
            <v>385</v>
          </cell>
          <cell r="BA1521">
            <v>14</v>
          </cell>
        </row>
        <row r="1522">
          <cell r="B1522" t="str">
            <v>真·张鲁</v>
          </cell>
          <cell r="C1522">
            <v>14032</v>
          </cell>
          <cell r="D1522">
            <v>1</v>
          </cell>
          <cell r="E1522">
            <v>0</v>
          </cell>
          <cell r="F1522">
            <v>13</v>
          </cell>
          <cell r="G1522">
            <v>40364</v>
          </cell>
          <cell r="H1522">
            <v>0</v>
          </cell>
          <cell r="I1522">
            <v>2</v>
          </cell>
          <cell r="J1522">
            <v>2</v>
          </cell>
          <cell r="K1522">
            <v>1</v>
          </cell>
          <cell r="L1522">
            <v>1</v>
          </cell>
          <cell r="M1522">
            <v>12</v>
          </cell>
          <cell r="N1522">
            <v>0</v>
          </cell>
          <cell r="O1522">
            <v>20154</v>
          </cell>
          <cell r="P1522">
            <v>3</v>
          </cell>
          <cell r="Q1522">
            <v>4</v>
          </cell>
          <cell r="R1522">
            <v>2</v>
          </cell>
          <cell r="S1522">
            <v>0</v>
          </cell>
          <cell r="T1522">
            <v>4003432</v>
          </cell>
          <cell r="U1522">
            <v>2013312</v>
          </cell>
          <cell r="V1522">
            <v>2014411</v>
          </cell>
          <cell r="W1522">
            <v>2014421</v>
          </cell>
          <cell r="X1522">
            <v>30212</v>
          </cell>
          <cell r="Y1522">
            <v>2021</v>
          </cell>
          <cell r="Z1522">
            <v>0</v>
          </cell>
          <cell r="AA1522">
            <v>0</v>
          </cell>
          <cell r="AB1522">
            <v>0</v>
          </cell>
          <cell r="AC1522">
            <v>0</v>
          </cell>
          <cell r="AD1522">
            <v>0</v>
          </cell>
          <cell r="AE1522">
            <v>0</v>
          </cell>
          <cell r="AF1522">
            <v>2014401</v>
          </cell>
          <cell r="AG1522">
            <v>2014402</v>
          </cell>
          <cell r="AH1522">
            <v>2014403</v>
          </cell>
          <cell r="AI1522">
            <v>2014404</v>
          </cell>
          <cell r="AJ1522">
            <v>2014405</v>
          </cell>
          <cell r="AK1522">
            <v>2014406</v>
          </cell>
          <cell r="AL1522">
            <v>2014407</v>
          </cell>
          <cell r="AM1522">
            <v>2014408</v>
          </cell>
          <cell r="AN1522">
            <v>0</v>
          </cell>
          <cell r="AO1522">
            <v>0</v>
          </cell>
          <cell r="AP1522">
            <v>0</v>
          </cell>
          <cell r="AQ1522">
            <v>0</v>
          </cell>
          <cell r="AR1522">
            <v>8129</v>
          </cell>
          <cell r="AS1522">
            <v>324</v>
          </cell>
          <cell r="AT1522">
            <v>0</v>
          </cell>
          <cell r="AU1522">
            <v>0</v>
          </cell>
          <cell r="AV1522">
            <v>676</v>
          </cell>
          <cell r="AW1522">
            <v>26</v>
          </cell>
          <cell r="AX1522">
            <v>366</v>
          </cell>
          <cell r="AY1522">
            <v>13</v>
          </cell>
          <cell r="AZ1522">
            <v>442</v>
          </cell>
          <cell r="BA1522">
            <v>16</v>
          </cell>
        </row>
        <row r="1523">
          <cell r="B1523" t="str">
            <v>真·蒯良</v>
          </cell>
          <cell r="C1523">
            <v>14045</v>
          </cell>
          <cell r="D1523">
            <v>1</v>
          </cell>
          <cell r="E1523">
            <v>0</v>
          </cell>
          <cell r="F1523">
            <v>12</v>
          </cell>
          <cell r="G1523">
            <v>40375</v>
          </cell>
          <cell r="H1523">
            <v>1</v>
          </cell>
          <cell r="I1523">
            <v>2</v>
          </cell>
          <cell r="J1523">
            <v>2</v>
          </cell>
          <cell r="K1523">
            <v>1</v>
          </cell>
          <cell r="L1523">
            <v>1</v>
          </cell>
          <cell r="M1523">
            <v>0</v>
          </cell>
          <cell r="N1523">
            <v>20156</v>
          </cell>
          <cell r="O1523">
            <v>20165</v>
          </cell>
          <cell r="P1523">
            <v>2</v>
          </cell>
          <cell r="Q1523">
            <v>2</v>
          </cell>
          <cell r="R1523">
            <v>2</v>
          </cell>
          <cell r="S1523">
            <v>1</v>
          </cell>
          <cell r="T1523">
            <v>4013322</v>
          </cell>
          <cell r="U1523">
            <v>4018822</v>
          </cell>
          <cell r="V1523">
            <v>2008912</v>
          </cell>
          <cell r="W1523">
            <v>2014423</v>
          </cell>
          <cell r="X1523">
            <v>40012</v>
          </cell>
          <cell r="Y1523">
            <v>3041</v>
          </cell>
          <cell r="Z1523">
            <v>50012</v>
          </cell>
          <cell r="AA1523">
            <v>4041</v>
          </cell>
          <cell r="AB1523">
            <v>0</v>
          </cell>
          <cell r="AC1523">
            <v>0</v>
          </cell>
          <cell r="AD1523">
            <v>0</v>
          </cell>
          <cell r="AE1523">
            <v>0</v>
          </cell>
          <cell r="AF1523">
            <v>2015501</v>
          </cell>
          <cell r="AG1523">
            <v>2015502</v>
          </cell>
          <cell r="AH1523">
            <v>2015503</v>
          </cell>
          <cell r="AI1523">
            <v>2015504</v>
          </cell>
          <cell r="AJ1523">
            <v>2015505</v>
          </cell>
          <cell r="AK1523">
            <v>2015506</v>
          </cell>
          <cell r="AL1523">
            <v>2015507</v>
          </cell>
          <cell r="AM1523">
            <v>2015508</v>
          </cell>
          <cell r="AN1523">
            <v>2015509</v>
          </cell>
          <cell r="AO1523">
            <v>2015510</v>
          </cell>
          <cell r="AP1523">
            <v>2015511</v>
          </cell>
          <cell r="AQ1523">
            <v>2015512</v>
          </cell>
          <cell r="AR1523">
            <v>1719</v>
          </cell>
          <cell r="AS1523">
            <v>69</v>
          </cell>
          <cell r="AT1523">
            <v>0</v>
          </cell>
          <cell r="AU1523">
            <v>0</v>
          </cell>
          <cell r="AV1523">
            <v>152</v>
          </cell>
          <cell r="AW1523">
            <v>6</v>
          </cell>
          <cell r="AX1523">
            <v>77</v>
          </cell>
          <cell r="AY1523">
            <v>3</v>
          </cell>
          <cell r="AZ1523">
            <v>93</v>
          </cell>
          <cell r="BA1523">
            <v>4</v>
          </cell>
        </row>
        <row r="1524">
          <cell r="B1524" t="str">
            <v>真·纪灵</v>
          </cell>
          <cell r="C1524">
            <v>14030</v>
          </cell>
          <cell r="D1524">
            <v>1</v>
          </cell>
          <cell r="E1524">
            <v>0</v>
          </cell>
          <cell r="F1524">
            <v>13</v>
          </cell>
          <cell r="G1524">
            <v>40386</v>
          </cell>
          <cell r="H1524">
            <v>1</v>
          </cell>
          <cell r="I1524">
            <v>2</v>
          </cell>
          <cell r="J1524">
            <v>2</v>
          </cell>
          <cell r="K1524">
            <v>1</v>
          </cell>
          <cell r="L1524">
            <v>1</v>
          </cell>
          <cell r="M1524">
            <v>1</v>
          </cell>
          <cell r="N1524">
            <v>20157</v>
          </cell>
          <cell r="O1524">
            <v>20165</v>
          </cell>
          <cell r="P1524">
            <v>2</v>
          </cell>
          <cell r="Q1524">
            <v>2</v>
          </cell>
          <cell r="R1524">
            <v>2</v>
          </cell>
          <cell r="S1524">
            <v>0</v>
          </cell>
          <cell r="T1524">
            <v>4013322</v>
          </cell>
          <cell r="U1524">
            <v>4018822</v>
          </cell>
          <cell r="V1524">
            <v>2008912</v>
          </cell>
          <cell r="W1524">
            <v>2014423</v>
          </cell>
          <cell r="X1524">
            <v>40012</v>
          </cell>
          <cell r="Y1524">
            <v>3041</v>
          </cell>
          <cell r="Z1524">
            <v>50012</v>
          </cell>
          <cell r="AA1524">
            <v>4041</v>
          </cell>
          <cell r="AB1524">
            <v>0</v>
          </cell>
          <cell r="AC1524">
            <v>0</v>
          </cell>
          <cell r="AD1524">
            <v>0</v>
          </cell>
          <cell r="AE1524">
            <v>0</v>
          </cell>
          <cell r="AF1524">
            <v>2015501</v>
          </cell>
          <cell r="AG1524">
            <v>2015502</v>
          </cell>
          <cell r="AH1524">
            <v>2015503</v>
          </cell>
          <cell r="AI1524">
            <v>2015504</v>
          </cell>
          <cell r="AJ1524">
            <v>2015505</v>
          </cell>
          <cell r="AK1524">
            <v>2015506</v>
          </cell>
          <cell r="AL1524">
            <v>2015507</v>
          </cell>
          <cell r="AM1524">
            <v>2015508</v>
          </cell>
          <cell r="AN1524">
            <v>2015509</v>
          </cell>
          <cell r="AO1524">
            <v>2015510</v>
          </cell>
          <cell r="AP1524">
            <v>2015511</v>
          </cell>
          <cell r="AQ1524">
            <v>2015512</v>
          </cell>
          <cell r="AR1524">
            <v>1979</v>
          </cell>
          <cell r="AS1524">
            <v>79</v>
          </cell>
          <cell r="AT1524">
            <v>0</v>
          </cell>
          <cell r="AU1524">
            <v>0</v>
          </cell>
          <cell r="AV1524">
            <v>175</v>
          </cell>
          <cell r="AW1524">
            <v>7</v>
          </cell>
          <cell r="AX1524">
            <v>89</v>
          </cell>
          <cell r="AY1524">
            <v>4</v>
          </cell>
          <cell r="AZ1524">
            <v>108</v>
          </cell>
          <cell r="BA1524">
            <v>4</v>
          </cell>
        </row>
        <row r="1525">
          <cell r="B1525" t="str">
            <v>真·潘凤</v>
          </cell>
          <cell r="C1525">
            <v>14034</v>
          </cell>
          <cell r="D1525">
            <v>1</v>
          </cell>
          <cell r="E1525">
            <v>0</v>
          </cell>
          <cell r="F1525">
            <v>13</v>
          </cell>
          <cell r="G1525">
            <v>40397</v>
          </cell>
          <cell r="H1525">
            <v>1</v>
          </cell>
          <cell r="I1525">
            <v>2</v>
          </cell>
          <cell r="J1525">
            <v>2</v>
          </cell>
          <cell r="K1525">
            <v>1</v>
          </cell>
          <cell r="L1525">
            <v>1</v>
          </cell>
          <cell r="M1525">
            <v>2</v>
          </cell>
          <cell r="N1525">
            <v>20158</v>
          </cell>
          <cell r="O1525">
            <v>20165</v>
          </cell>
          <cell r="P1525">
            <v>2</v>
          </cell>
          <cell r="Q1525">
            <v>2</v>
          </cell>
          <cell r="R1525">
            <v>2</v>
          </cell>
          <cell r="S1525">
            <v>0</v>
          </cell>
          <cell r="T1525">
            <v>4013322</v>
          </cell>
          <cell r="U1525">
            <v>4018822</v>
          </cell>
          <cell r="V1525">
            <v>2008912</v>
          </cell>
          <cell r="W1525">
            <v>2014423</v>
          </cell>
          <cell r="X1525">
            <v>40012</v>
          </cell>
          <cell r="Y1525">
            <v>3041</v>
          </cell>
          <cell r="Z1525">
            <v>50012</v>
          </cell>
          <cell r="AA1525">
            <v>4041</v>
          </cell>
          <cell r="AB1525">
            <v>0</v>
          </cell>
          <cell r="AC1525">
            <v>0</v>
          </cell>
          <cell r="AD1525">
            <v>0</v>
          </cell>
          <cell r="AE1525">
            <v>0</v>
          </cell>
          <cell r="AF1525">
            <v>2015501</v>
          </cell>
          <cell r="AG1525">
            <v>2015502</v>
          </cell>
          <cell r="AH1525">
            <v>2015503</v>
          </cell>
          <cell r="AI1525">
            <v>2015504</v>
          </cell>
          <cell r="AJ1525">
            <v>2015505</v>
          </cell>
          <cell r="AK1525">
            <v>2015506</v>
          </cell>
          <cell r="AL1525">
            <v>2015507</v>
          </cell>
          <cell r="AM1525">
            <v>2015508</v>
          </cell>
          <cell r="AN1525">
            <v>2015509</v>
          </cell>
          <cell r="AO1525">
            <v>2015510</v>
          </cell>
          <cell r="AP1525">
            <v>2015511</v>
          </cell>
          <cell r="AQ1525">
            <v>2015512</v>
          </cell>
          <cell r="AR1525">
            <v>2275</v>
          </cell>
          <cell r="AS1525">
            <v>91</v>
          </cell>
          <cell r="AT1525">
            <v>0</v>
          </cell>
          <cell r="AU1525">
            <v>0</v>
          </cell>
          <cell r="AV1525">
            <v>201</v>
          </cell>
          <cell r="AW1525">
            <v>8</v>
          </cell>
          <cell r="AX1525">
            <v>103</v>
          </cell>
          <cell r="AY1525">
            <v>4</v>
          </cell>
          <cell r="AZ1525">
            <v>124</v>
          </cell>
          <cell r="BA1525">
            <v>5</v>
          </cell>
        </row>
        <row r="1526">
          <cell r="B1526" t="str">
            <v>真·刘虞</v>
          </cell>
          <cell r="C1526">
            <v>14022</v>
          </cell>
          <cell r="D1526">
            <v>1</v>
          </cell>
          <cell r="E1526">
            <v>0</v>
          </cell>
          <cell r="F1526">
            <v>13</v>
          </cell>
          <cell r="G1526">
            <v>40408</v>
          </cell>
          <cell r="H1526">
            <v>1</v>
          </cell>
          <cell r="I1526">
            <v>2</v>
          </cell>
          <cell r="J1526">
            <v>2</v>
          </cell>
          <cell r="K1526">
            <v>1</v>
          </cell>
          <cell r="L1526">
            <v>1</v>
          </cell>
          <cell r="M1526">
            <v>3</v>
          </cell>
          <cell r="N1526">
            <v>20159</v>
          </cell>
          <cell r="O1526">
            <v>20165</v>
          </cell>
          <cell r="P1526">
            <v>2</v>
          </cell>
          <cell r="Q1526">
            <v>2</v>
          </cell>
          <cell r="R1526">
            <v>2</v>
          </cell>
          <cell r="S1526">
            <v>0</v>
          </cell>
          <cell r="T1526">
            <v>4013322</v>
          </cell>
          <cell r="U1526">
            <v>4018822</v>
          </cell>
          <cell r="V1526">
            <v>2008912</v>
          </cell>
          <cell r="W1526">
            <v>2014423</v>
          </cell>
          <cell r="X1526">
            <v>40012</v>
          </cell>
          <cell r="Y1526">
            <v>3041</v>
          </cell>
          <cell r="Z1526">
            <v>50012</v>
          </cell>
          <cell r="AA1526">
            <v>4041</v>
          </cell>
          <cell r="AB1526">
            <v>0</v>
          </cell>
          <cell r="AC1526">
            <v>0</v>
          </cell>
          <cell r="AD1526">
            <v>0</v>
          </cell>
          <cell r="AE1526">
            <v>0</v>
          </cell>
          <cell r="AF1526">
            <v>2015501</v>
          </cell>
          <cell r="AG1526">
            <v>2015502</v>
          </cell>
          <cell r="AH1526">
            <v>2015503</v>
          </cell>
          <cell r="AI1526">
            <v>2015504</v>
          </cell>
          <cell r="AJ1526">
            <v>2015505</v>
          </cell>
          <cell r="AK1526">
            <v>2015506</v>
          </cell>
          <cell r="AL1526">
            <v>2015507</v>
          </cell>
          <cell r="AM1526">
            <v>2015508</v>
          </cell>
          <cell r="AN1526">
            <v>2015509</v>
          </cell>
          <cell r="AO1526">
            <v>2015510</v>
          </cell>
          <cell r="AP1526">
            <v>2015511</v>
          </cell>
          <cell r="AQ1526">
            <v>2015512</v>
          </cell>
          <cell r="AR1526">
            <v>2616</v>
          </cell>
          <cell r="AS1526">
            <v>105</v>
          </cell>
          <cell r="AT1526">
            <v>0</v>
          </cell>
          <cell r="AU1526">
            <v>0</v>
          </cell>
          <cell r="AV1526">
            <v>231</v>
          </cell>
          <cell r="AW1526">
            <v>9</v>
          </cell>
          <cell r="AX1526">
            <v>118</v>
          </cell>
          <cell r="AY1526">
            <v>5</v>
          </cell>
          <cell r="AZ1526">
            <v>142</v>
          </cell>
          <cell r="BA1526">
            <v>6</v>
          </cell>
        </row>
        <row r="1527">
          <cell r="B1527" t="str">
            <v>真·严白虎</v>
          </cell>
          <cell r="C1527">
            <v>14030</v>
          </cell>
          <cell r="D1527">
            <v>1</v>
          </cell>
          <cell r="E1527">
            <v>0</v>
          </cell>
          <cell r="F1527">
            <v>13</v>
          </cell>
          <cell r="G1527">
            <v>40419</v>
          </cell>
          <cell r="H1527">
            <v>1</v>
          </cell>
          <cell r="I1527">
            <v>2</v>
          </cell>
          <cell r="J1527">
            <v>2</v>
          </cell>
          <cell r="K1527">
            <v>1</v>
          </cell>
          <cell r="L1527">
            <v>1</v>
          </cell>
          <cell r="M1527">
            <v>4</v>
          </cell>
          <cell r="N1527">
            <v>20160</v>
          </cell>
          <cell r="O1527">
            <v>20165</v>
          </cell>
          <cell r="P1527">
            <v>2</v>
          </cell>
          <cell r="Q1527">
            <v>2</v>
          </cell>
          <cell r="R1527">
            <v>2</v>
          </cell>
          <cell r="S1527">
            <v>0</v>
          </cell>
          <cell r="T1527">
            <v>4013322</v>
          </cell>
          <cell r="U1527">
            <v>4018822</v>
          </cell>
          <cell r="V1527">
            <v>2008912</v>
          </cell>
          <cell r="W1527">
            <v>2014423</v>
          </cell>
          <cell r="X1527">
            <v>40012</v>
          </cell>
          <cell r="Y1527">
            <v>3041</v>
          </cell>
          <cell r="Z1527">
            <v>50012</v>
          </cell>
          <cell r="AA1527">
            <v>4041</v>
          </cell>
          <cell r="AB1527">
            <v>0</v>
          </cell>
          <cell r="AC1527">
            <v>0</v>
          </cell>
          <cell r="AD1527">
            <v>0</v>
          </cell>
          <cell r="AE1527">
            <v>0</v>
          </cell>
          <cell r="AF1527">
            <v>2015501</v>
          </cell>
          <cell r="AG1527">
            <v>2015502</v>
          </cell>
          <cell r="AH1527">
            <v>2015503</v>
          </cell>
          <cell r="AI1527">
            <v>2015504</v>
          </cell>
          <cell r="AJ1527">
            <v>2015505</v>
          </cell>
          <cell r="AK1527">
            <v>2015506</v>
          </cell>
          <cell r="AL1527">
            <v>2015507</v>
          </cell>
          <cell r="AM1527">
            <v>2015508</v>
          </cell>
          <cell r="AN1527">
            <v>2015509</v>
          </cell>
          <cell r="AO1527">
            <v>2015510</v>
          </cell>
          <cell r="AP1527">
            <v>2015511</v>
          </cell>
          <cell r="AQ1527">
            <v>2015512</v>
          </cell>
          <cell r="AR1527">
            <v>3008</v>
          </cell>
          <cell r="AS1527">
            <v>120</v>
          </cell>
          <cell r="AT1527">
            <v>0</v>
          </cell>
          <cell r="AU1527">
            <v>0</v>
          </cell>
          <cell r="AV1527">
            <v>266</v>
          </cell>
          <cell r="AW1527">
            <v>11</v>
          </cell>
          <cell r="AX1527">
            <v>136</v>
          </cell>
          <cell r="AY1527">
            <v>5</v>
          </cell>
          <cell r="AZ1527">
            <v>164</v>
          </cell>
          <cell r="BA1527">
            <v>7</v>
          </cell>
        </row>
        <row r="1528">
          <cell r="B1528" t="str">
            <v>真·孔融</v>
          </cell>
          <cell r="C1528">
            <v>14036</v>
          </cell>
          <cell r="D1528">
            <v>1</v>
          </cell>
          <cell r="E1528">
            <v>0</v>
          </cell>
          <cell r="F1528">
            <v>13</v>
          </cell>
          <cell r="G1528">
            <v>40430</v>
          </cell>
          <cell r="H1528">
            <v>1</v>
          </cell>
          <cell r="I1528">
            <v>2</v>
          </cell>
          <cell r="J1528">
            <v>2</v>
          </cell>
          <cell r="K1528">
            <v>1</v>
          </cell>
          <cell r="L1528">
            <v>1</v>
          </cell>
          <cell r="M1528">
            <v>5</v>
          </cell>
          <cell r="N1528">
            <v>20161</v>
          </cell>
          <cell r="O1528">
            <v>20165</v>
          </cell>
          <cell r="P1528">
            <v>2</v>
          </cell>
          <cell r="Q1528">
            <v>2</v>
          </cell>
          <cell r="R1528">
            <v>2</v>
          </cell>
          <cell r="S1528">
            <v>0</v>
          </cell>
          <cell r="T1528">
            <v>4013322</v>
          </cell>
          <cell r="U1528">
            <v>4018822</v>
          </cell>
          <cell r="V1528">
            <v>2008912</v>
          </cell>
          <cell r="W1528">
            <v>2014423</v>
          </cell>
          <cell r="X1528">
            <v>40012</v>
          </cell>
          <cell r="Y1528">
            <v>3041</v>
          </cell>
          <cell r="Z1528">
            <v>50012</v>
          </cell>
          <cell r="AA1528">
            <v>4041</v>
          </cell>
          <cell r="AB1528">
            <v>0</v>
          </cell>
          <cell r="AC1528">
            <v>0</v>
          </cell>
          <cell r="AD1528">
            <v>0</v>
          </cell>
          <cell r="AE1528">
            <v>0</v>
          </cell>
          <cell r="AF1528">
            <v>2015501</v>
          </cell>
          <cell r="AG1528">
            <v>2015502</v>
          </cell>
          <cell r="AH1528">
            <v>2015503</v>
          </cell>
          <cell r="AI1528">
            <v>2015504</v>
          </cell>
          <cell r="AJ1528">
            <v>2015505</v>
          </cell>
          <cell r="AK1528">
            <v>2015506</v>
          </cell>
          <cell r="AL1528">
            <v>2015507</v>
          </cell>
          <cell r="AM1528">
            <v>2015508</v>
          </cell>
          <cell r="AN1528">
            <v>2015509</v>
          </cell>
          <cell r="AO1528">
            <v>2015510</v>
          </cell>
          <cell r="AP1528">
            <v>2015511</v>
          </cell>
          <cell r="AQ1528">
            <v>2015512</v>
          </cell>
          <cell r="AR1528">
            <v>3459</v>
          </cell>
          <cell r="AS1528">
            <v>138</v>
          </cell>
          <cell r="AT1528">
            <v>0</v>
          </cell>
          <cell r="AU1528">
            <v>0</v>
          </cell>
          <cell r="AV1528">
            <v>305</v>
          </cell>
          <cell r="AW1528">
            <v>12</v>
          </cell>
          <cell r="AX1528">
            <v>156</v>
          </cell>
          <cell r="AY1528">
            <v>6</v>
          </cell>
          <cell r="AZ1528">
            <v>189</v>
          </cell>
          <cell r="BA1528">
            <v>8</v>
          </cell>
        </row>
        <row r="1529">
          <cell r="B1529" t="str">
            <v>真·韩遂</v>
          </cell>
          <cell r="C1529">
            <v>14030</v>
          </cell>
          <cell r="D1529">
            <v>1</v>
          </cell>
          <cell r="E1529">
            <v>0</v>
          </cell>
          <cell r="F1529">
            <v>13</v>
          </cell>
          <cell r="G1529">
            <v>40441</v>
          </cell>
          <cell r="H1529">
            <v>1</v>
          </cell>
          <cell r="I1529">
            <v>2</v>
          </cell>
          <cell r="J1529">
            <v>2</v>
          </cell>
          <cell r="K1529">
            <v>1</v>
          </cell>
          <cell r="L1529">
            <v>1</v>
          </cell>
          <cell r="M1529">
            <v>6</v>
          </cell>
          <cell r="N1529">
            <v>20162</v>
          </cell>
          <cell r="O1529">
            <v>20165</v>
          </cell>
          <cell r="P1529">
            <v>2</v>
          </cell>
          <cell r="Q1529">
            <v>2</v>
          </cell>
          <cell r="R1529">
            <v>2</v>
          </cell>
          <cell r="S1529">
            <v>0</v>
          </cell>
          <cell r="T1529">
            <v>4013322</v>
          </cell>
          <cell r="U1529">
            <v>4018822</v>
          </cell>
          <cell r="V1529">
            <v>2008912</v>
          </cell>
          <cell r="W1529">
            <v>2014423</v>
          </cell>
          <cell r="X1529">
            <v>40012</v>
          </cell>
          <cell r="Y1529">
            <v>3041</v>
          </cell>
          <cell r="Z1529">
            <v>50012</v>
          </cell>
          <cell r="AA1529">
            <v>4041</v>
          </cell>
          <cell r="AB1529">
            <v>0</v>
          </cell>
          <cell r="AC1529">
            <v>0</v>
          </cell>
          <cell r="AD1529">
            <v>0</v>
          </cell>
          <cell r="AE1529">
            <v>0</v>
          </cell>
          <cell r="AF1529">
            <v>2015501</v>
          </cell>
          <cell r="AG1529">
            <v>2015502</v>
          </cell>
          <cell r="AH1529">
            <v>2015503</v>
          </cell>
          <cell r="AI1529">
            <v>2015504</v>
          </cell>
          <cell r="AJ1529">
            <v>2015505</v>
          </cell>
          <cell r="AK1529">
            <v>2015506</v>
          </cell>
          <cell r="AL1529">
            <v>2015507</v>
          </cell>
          <cell r="AM1529">
            <v>2015508</v>
          </cell>
          <cell r="AN1529">
            <v>2015509</v>
          </cell>
          <cell r="AO1529">
            <v>2015510</v>
          </cell>
          <cell r="AP1529">
            <v>2015511</v>
          </cell>
          <cell r="AQ1529">
            <v>2015512</v>
          </cell>
          <cell r="AR1529">
            <v>3978</v>
          </cell>
          <cell r="AS1529">
            <v>159</v>
          </cell>
          <cell r="AT1529">
            <v>0</v>
          </cell>
          <cell r="AU1529">
            <v>0</v>
          </cell>
          <cell r="AV1529">
            <v>351</v>
          </cell>
          <cell r="AW1529">
            <v>14</v>
          </cell>
          <cell r="AX1529">
            <v>180</v>
          </cell>
          <cell r="AY1529">
            <v>7</v>
          </cell>
          <cell r="AZ1529">
            <v>217</v>
          </cell>
          <cell r="BA1529">
            <v>9</v>
          </cell>
        </row>
        <row r="1530">
          <cell r="B1530" t="str">
            <v>真·伏皇后</v>
          </cell>
          <cell r="C1530">
            <v>14037</v>
          </cell>
          <cell r="D1530">
            <v>1</v>
          </cell>
          <cell r="E1530">
            <v>0</v>
          </cell>
          <cell r="F1530">
            <v>12</v>
          </cell>
          <cell r="G1530">
            <v>40452</v>
          </cell>
          <cell r="H1530">
            <v>1</v>
          </cell>
          <cell r="I1530">
            <v>2</v>
          </cell>
          <cell r="J1530">
            <v>2</v>
          </cell>
          <cell r="K1530">
            <v>1</v>
          </cell>
          <cell r="L1530">
            <v>1</v>
          </cell>
          <cell r="M1530">
            <v>7</v>
          </cell>
          <cell r="N1530">
            <v>20163</v>
          </cell>
          <cell r="O1530">
            <v>20165</v>
          </cell>
          <cell r="P1530">
            <v>2</v>
          </cell>
          <cell r="Q1530">
            <v>2</v>
          </cell>
          <cell r="R1530">
            <v>2</v>
          </cell>
          <cell r="S1530">
            <v>0</v>
          </cell>
          <cell r="T1530">
            <v>4013322</v>
          </cell>
          <cell r="U1530">
            <v>4018822</v>
          </cell>
          <cell r="V1530">
            <v>2008912</v>
          </cell>
          <cell r="W1530">
            <v>2014423</v>
          </cell>
          <cell r="X1530">
            <v>40012</v>
          </cell>
          <cell r="Y1530">
            <v>3041</v>
          </cell>
          <cell r="Z1530">
            <v>50012</v>
          </cell>
          <cell r="AA1530">
            <v>4041</v>
          </cell>
          <cell r="AB1530">
            <v>0</v>
          </cell>
          <cell r="AC1530">
            <v>0</v>
          </cell>
          <cell r="AD1530">
            <v>0</v>
          </cell>
          <cell r="AE1530">
            <v>0</v>
          </cell>
          <cell r="AF1530">
            <v>2015501</v>
          </cell>
          <cell r="AG1530">
            <v>2015502</v>
          </cell>
          <cell r="AH1530">
            <v>2015503</v>
          </cell>
          <cell r="AI1530">
            <v>2015504</v>
          </cell>
          <cell r="AJ1530">
            <v>2015505</v>
          </cell>
          <cell r="AK1530">
            <v>2015506</v>
          </cell>
          <cell r="AL1530">
            <v>2015507</v>
          </cell>
          <cell r="AM1530">
            <v>2015508</v>
          </cell>
          <cell r="AN1530">
            <v>2015509</v>
          </cell>
          <cell r="AO1530">
            <v>2015510</v>
          </cell>
          <cell r="AP1530">
            <v>2015511</v>
          </cell>
          <cell r="AQ1530">
            <v>2015512</v>
          </cell>
          <cell r="AR1530">
            <v>4574</v>
          </cell>
          <cell r="AS1530">
            <v>183</v>
          </cell>
          <cell r="AT1530">
            <v>0</v>
          </cell>
          <cell r="AU1530">
            <v>0</v>
          </cell>
          <cell r="AV1530">
            <v>404</v>
          </cell>
          <cell r="AW1530">
            <v>16</v>
          </cell>
          <cell r="AX1530">
            <v>207</v>
          </cell>
          <cell r="AY1530">
            <v>8</v>
          </cell>
          <cell r="AZ1530">
            <v>249</v>
          </cell>
          <cell r="BA1530">
            <v>10</v>
          </cell>
        </row>
        <row r="1531">
          <cell r="B1531" t="str">
            <v>真·武安国</v>
          </cell>
          <cell r="C1531">
            <v>11048</v>
          </cell>
          <cell r="D1531">
            <v>1</v>
          </cell>
          <cell r="E1531">
            <v>0</v>
          </cell>
          <cell r="F1531">
            <v>12</v>
          </cell>
          <cell r="G1531">
            <v>40463</v>
          </cell>
          <cell r="H1531">
            <v>1</v>
          </cell>
          <cell r="I1531">
            <v>2</v>
          </cell>
          <cell r="J1531">
            <v>2</v>
          </cell>
          <cell r="K1531">
            <v>1</v>
          </cell>
          <cell r="L1531">
            <v>1</v>
          </cell>
          <cell r="M1531">
            <v>8</v>
          </cell>
          <cell r="N1531">
            <v>20164</v>
          </cell>
          <cell r="O1531">
            <v>20165</v>
          </cell>
          <cell r="P1531">
            <v>2</v>
          </cell>
          <cell r="Q1531">
            <v>2</v>
          </cell>
          <cell r="R1531">
            <v>2</v>
          </cell>
          <cell r="S1531">
            <v>0</v>
          </cell>
          <cell r="T1531">
            <v>4013322</v>
          </cell>
          <cell r="U1531">
            <v>4018822</v>
          </cell>
          <cell r="V1531">
            <v>2008912</v>
          </cell>
          <cell r="W1531">
            <v>2014423</v>
          </cell>
          <cell r="X1531">
            <v>40012</v>
          </cell>
          <cell r="Y1531">
            <v>3041</v>
          </cell>
          <cell r="Z1531">
            <v>50012</v>
          </cell>
          <cell r="AA1531">
            <v>4041</v>
          </cell>
          <cell r="AB1531">
            <v>0</v>
          </cell>
          <cell r="AC1531">
            <v>0</v>
          </cell>
          <cell r="AD1531">
            <v>0</v>
          </cell>
          <cell r="AE1531">
            <v>0</v>
          </cell>
          <cell r="AF1531">
            <v>2015501</v>
          </cell>
          <cell r="AG1531">
            <v>2015502</v>
          </cell>
          <cell r="AH1531">
            <v>2015503</v>
          </cell>
          <cell r="AI1531">
            <v>2015504</v>
          </cell>
          <cell r="AJ1531">
            <v>2015505</v>
          </cell>
          <cell r="AK1531">
            <v>2015506</v>
          </cell>
          <cell r="AL1531">
            <v>2015507</v>
          </cell>
          <cell r="AM1531">
            <v>2015508</v>
          </cell>
          <cell r="AN1531">
            <v>2015509</v>
          </cell>
          <cell r="AO1531">
            <v>2015510</v>
          </cell>
          <cell r="AP1531">
            <v>2015511</v>
          </cell>
          <cell r="AQ1531">
            <v>2015512</v>
          </cell>
          <cell r="AR1531">
            <v>5259</v>
          </cell>
          <cell r="AS1531">
            <v>210</v>
          </cell>
          <cell r="AT1531">
            <v>0</v>
          </cell>
          <cell r="AU1531">
            <v>0</v>
          </cell>
          <cell r="AV1531">
            <v>465</v>
          </cell>
          <cell r="AW1531">
            <v>19</v>
          </cell>
          <cell r="AX1531">
            <v>238</v>
          </cell>
          <cell r="AY1531">
            <v>10</v>
          </cell>
          <cell r="AZ1531">
            <v>287</v>
          </cell>
          <cell r="BA1531">
            <v>11</v>
          </cell>
        </row>
        <row r="1532">
          <cell r="B1532" t="str">
            <v>真·何进</v>
          </cell>
          <cell r="C1532">
            <v>14038</v>
          </cell>
          <cell r="D1532">
            <v>1</v>
          </cell>
          <cell r="E1532">
            <v>0</v>
          </cell>
          <cell r="F1532">
            <v>12</v>
          </cell>
          <cell r="G1532">
            <v>40474</v>
          </cell>
          <cell r="H1532">
            <v>1</v>
          </cell>
          <cell r="I1532">
            <v>2</v>
          </cell>
          <cell r="J1532">
            <v>2</v>
          </cell>
          <cell r="K1532">
            <v>1</v>
          </cell>
          <cell r="L1532">
            <v>1</v>
          </cell>
          <cell r="M1532">
            <v>9</v>
          </cell>
          <cell r="N1532">
            <v>20165</v>
          </cell>
          <cell r="O1532">
            <v>20165</v>
          </cell>
          <cell r="P1532">
            <v>2</v>
          </cell>
          <cell r="Q1532">
            <v>2</v>
          </cell>
          <cell r="R1532">
            <v>2</v>
          </cell>
          <cell r="S1532">
            <v>0</v>
          </cell>
          <cell r="T1532">
            <v>4013322</v>
          </cell>
          <cell r="U1532">
            <v>4018822</v>
          </cell>
          <cell r="V1532">
            <v>2008912</v>
          </cell>
          <cell r="W1532">
            <v>2014423</v>
          </cell>
          <cell r="X1532">
            <v>40012</v>
          </cell>
          <cell r="Y1532">
            <v>3041</v>
          </cell>
          <cell r="Z1532">
            <v>50012</v>
          </cell>
          <cell r="AA1532">
            <v>4041</v>
          </cell>
          <cell r="AB1532">
            <v>0</v>
          </cell>
          <cell r="AC1532">
            <v>0</v>
          </cell>
          <cell r="AD1532">
            <v>0</v>
          </cell>
          <cell r="AE1532">
            <v>0</v>
          </cell>
          <cell r="AF1532">
            <v>2015501</v>
          </cell>
          <cell r="AG1532">
            <v>2015502</v>
          </cell>
          <cell r="AH1532">
            <v>2015503</v>
          </cell>
          <cell r="AI1532">
            <v>2015504</v>
          </cell>
          <cell r="AJ1532">
            <v>2015505</v>
          </cell>
          <cell r="AK1532">
            <v>2015506</v>
          </cell>
          <cell r="AL1532">
            <v>2015507</v>
          </cell>
          <cell r="AM1532">
            <v>2015508</v>
          </cell>
          <cell r="AN1532">
            <v>2015509</v>
          </cell>
          <cell r="AO1532">
            <v>2015510</v>
          </cell>
          <cell r="AP1532">
            <v>2015511</v>
          </cell>
          <cell r="AQ1532">
            <v>2015512</v>
          </cell>
          <cell r="AR1532">
            <v>6046</v>
          </cell>
          <cell r="AS1532">
            <v>242</v>
          </cell>
          <cell r="AT1532">
            <v>0</v>
          </cell>
          <cell r="AU1532">
            <v>0</v>
          </cell>
          <cell r="AV1532">
            <v>534</v>
          </cell>
          <cell r="AW1532">
            <v>21</v>
          </cell>
          <cell r="AX1532">
            <v>274</v>
          </cell>
          <cell r="AY1532">
            <v>11</v>
          </cell>
          <cell r="AZ1532">
            <v>330</v>
          </cell>
          <cell r="BA1532">
            <v>13</v>
          </cell>
        </row>
        <row r="1533">
          <cell r="B1533" t="str">
            <v>真·汉献帝</v>
          </cell>
          <cell r="C1533">
            <v>14039</v>
          </cell>
          <cell r="D1533">
            <v>1</v>
          </cell>
          <cell r="E1533">
            <v>0</v>
          </cell>
          <cell r="F1533">
            <v>12</v>
          </cell>
          <cell r="G1533">
            <v>40485</v>
          </cell>
          <cell r="H1533">
            <v>1</v>
          </cell>
          <cell r="I1533">
            <v>2</v>
          </cell>
          <cell r="J1533">
            <v>2</v>
          </cell>
          <cell r="K1533">
            <v>1</v>
          </cell>
          <cell r="L1533">
            <v>1</v>
          </cell>
          <cell r="M1533">
            <v>10</v>
          </cell>
          <cell r="N1533">
            <v>20729</v>
          </cell>
          <cell r="O1533">
            <v>20165</v>
          </cell>
          <cell r="P1533">
            <v>2</v>
          </cell>
          <cell r="Q1533">
            <v>2</v>
          </cell>
          <cell r="R1533">
            <v>2</v>
          </cell>
          <cell r="S1533">
            <v>0</v>
          </cell>
          <cell r="T1533">
            <v>4013322</v>
          </cell>
          <cell r="U1533">
            <v>4018822</v>
          </cell>
          <cell r="V1533">
            <v>2008912</v>
          </cell>
          <cell r="W1533">
            <v>2014423</v>
          </cell>
          <cell r="X1533">
            <v>40012</v>
          </cell>
          <cell r="Y1533">
            <v>3041</v>
          </cell>
          <cell r="Z1533">
            <v>50012</v>
          </cell>
          <cell r="AA1533">
            <v>4041</v>
          </cell>
          <cell r="AB1533">
            <v>0</v>
          </cell>
          <cell r="AC1533">
            <v>0</v>
          </cell>
          <cell r="AD1533">
            <v>0</v>
          </cell>
          <cell r="AE1533">
            <v>0</v>
          </cell>
          <cell r="AF1533">
            <v>2015501</v>
          </cell>
          <cell r="AG1533">
            <v>2015502</v>
          </cell>
          <cell r="AH1533">
            <v>2015503</v>
          </cell>
          <cell r="AI1533">
            <v>2015504</v>
          </cell>
          <cell r="AJ1533">
            <v>2015505</v>
          </cell>
          <cell r="AK1533">
            <v>2015506</v>
          </cell>
          <cell r="AL1533">
            <v>2015507</v>
          </cell>
          <cell r="AM1533">
            <v>2015508</v>
          </cell>
          <cell r="AN1533">
            <v>2015509</v>
          </cell>
          <cell r="AO1533">
            <v>2015510</v>
          </cell>
          <cell r="AP1533">
            <v>2015511</v>
          </cell>
          <cell r="AQ1533">
            <v>2015512</v>
          </cell>
          <cell r="AR1533">
            <v>6954</v>
          </cell>
          <cell r="AS1533">
            <v>278</v>
          </cell>
          <cell r="AT1533">
            <v>0</v>
          </cell>
          <cell r="AU1533">
            <v>0</v>
          </cell>
          <cell r="AV1533">
            <v>615</v>
          </cell>
          <cell r="AW1533">
            <v>25</v>
          </cell>
          <cell r="AX1533">
            <v>315</v>
          </cell>
          <cell r="AY1533">
            <v>13</v>
          </cell>
          <cell r="AZ1533">
            <v>380</v>
          </cell>
          <cell r="BA1533">
            <v>15</v>
          </cell>
        </row>
        <row r="1534">
          <cell r="B1534" t="str">
            <v>真·公孙渊</v>
          </cell>
          <cell r="C1534">
            <v>14045</v>
          </cell>
          <cell r="D1534">
            <v>1</v>
          </cell>
          <cell r="E1534">
            <v>0</v>
          </cell>
          <cell r="F1534">
            <v>12</v>
          </cell>
          <cell r="G1534">
            <v>40496</v>
          </cell>
          <cell r="H1534">
            <v>1</v>
          </cell>
          <cell r="I1534">
            <v>2</v>
          </cell>
          <cell r="J1534">
            <v>2</v>
          </cell>
          <cell r="K1534">
            <v>1</v>
          </cell>
          <cell r="L1534">
            <v>1</v>
          </cell>
          <cell r="M1534">
            <v>11</v>
          </cell>
          <cell r="N1534">
            <v>20730</v>
          </cell>
          <cell r="O1534">
            <v>20165</v>
          </cell>
          <cell r="P1534">
            <v>2</v>
          </cell>
          <cell r="Q1534">
            <v>2</v>
          </cell>
          <cell r="R1534">
            <v>2</v>
          </cell>
          <cell r="S1534">
            <v>0</v>
          </cell>
          <cell r="T1534">
            <v>4013322</v>
          </cell>
          <cell r="U1534">
            <v>4018822</v>
          </cell>
          <cell r="V1534">
            <v>2008912</v>
          </cell>
          <cell r="W1534">
            <v>2014423</v>
          </cell>
          <cell r="X1534">
            <v>40012</v>
          </cell>
          <cell r="Y1534">
            <v>3041</v>
          </cell>
          <cell r="Z1534">
            <v>50012</v>
          </cell>
          <cell r="AA1534">
            <v>4041</v>
          </cell>
          <cell r="AB1534">
            <v>0</v>
          </cell>
          <cell r="AC1534">
            <v>0</v>
          </cell>
          <cell r="AD1534">
            <v>0</v>
          </cell>
          <cell r="AE1534">
            <v>0</v>
          </cell>
          <cell r="AF1534">
            <v>2015501</v>
          </cell>
          <cell r="AG1534">
            <v>2015502</v>
          </cell>
          <cell r="AH1534">
            <v>2015503</v>
          </cell>
          <cell r="AI1534">
            <v>2015504</v>
          </cell>
          <cell r="AJ1534">
            <v>2015505</v>
          </cell>
          <cell r="AK1534">
            <v>2015506</v>
          </cell>
          <cell r="AL1534">
            <v>2015507</v>
          </cell>
          <cell r="AM1534">
            <v>2015508</v>
          </cell>
          <cell r="AN1534">
            <v>2015509</v>
          </cell>
          <cell r="AO1534">
            <v>2015510</v>
          </cell>
          <cell r="AP1534">
            <v>2015511</v>
          </cell>
          <cell r="AQ1534">
            <v>2015512</v>
          </cell>
          <cell r="AR1534">
            <v>7997</v>
          </cell>
          <cell r="AS1534">
            <v>319</v>
          </cell>
          <cell r="AT1534">
            <v>0</v>
          </cell>
          <cell r="AU1534">
            <v>0</v>
          </cell>
          <cell r="AV1534">
            <v>707</v>
          </cell>
          <cell r="AW1534">
            <v>28</v>
          </cell>
          <cell r="AX1534">
            <v>362</v>
          </cell>
          <cell r="AY1534">
            <v>14</v>
          </cell>
          <cell r="AZ1534">
            <v>437</v>
          </cell>
          <cell r="BA1534">
            <v>17</v>
          </cell>
        </row>
        <row r="1535">
          <cell r="B1535" t="str">
            <v>主角</v>
          </cell>
          <cell r="C1535">
            <v>10012</v>
          </cell>
          <cell r="D1535">
            <v>1</v>
          </cell>
          <cell r="E1535">
            <v>0</v>
          </cell>
          <cell r="F1535">
            <v>13</v>
          </cell>
          <cell r="G1535">
            <v>1</v>
          </cell>
          <cell r="H1535">
            <v>1</v>
          </cell>
          <cell r="I1535">
            <v>2</v>
          </cell>
          <cell r="J1535">
            <v>2</v>
          </cell>
          <cell r="K1535">
            <v>1</v>
          </cell>
          <cell r="L1535">
            <v>1</v>
          </cell>
          <cell r="M1535">
            <v>12</v>
          </cell>
          <cell r="N1535">
            <v>0</v>
          </cell>
          <cell r="O1535">
            <v>20165</v>
          </cell>
          <cell r="P1535">
            <v>2</v>
          </cell>
          <cell r="Q1535">
            <v>2</v>
          </cell>
          <cell r="R1535">
            <v>2</v>
          </cell>
          <cell r="S1535">
            <v>0</v>
          </cell>
          <cell r="T1535">
            <v>4013322</v>
          </cell>
          <cell r="U1535">
            <v>4018822</v>
          </cell>
          <cell r="V1535">
            <v>2008912</v>
          </cell>
          <cell r="W1535">
            <v>2014423</v>
          </cell>
          <cell r="X1535">
            <v>40012</v>
          </cell>
          <cell r="Y1535">
            <v>3041</v>
          </cell>
          <cell r="Z1535">
            <v>50012</v>
          </cell>
          <cell r="AA1535">
            <v>4041</v>
          </cell>
          <cell r="AB1535">
            <v>0</v>
          </cell>
          <cell r="AC1535">
            <v>0</v>
          </cell>
          <cell r="AD1535">
            <v>0</v>
          </cell>
          <cell r="AE1535">
            <v>0</v>
          </cell>
          <cell r="AF1535">
            <v>2015501</v>
          </cell>
          <cell r="AG1535">
            <v>2015502</v>
          </cell>
          <cell r="AH1535">
            <v>2015503</v>
          </cell>
          <cell r="AI1535">
            <v>2015504</v>
          </cell>
          <cell r="AJ1535">
            <v>2015505</v>
          </cell>
          <cell r="AK1535">
            <v>2015506</v>
          </cell>
          <cell r="AL1535">
            <v>2015507</v>
          </cell>
          <cell r="AM1535">
            <v>2015508</v>
          </cell>
          <cell r="AN1535">
            <v>2015509</v>
          </cell>
          <cell r="AO1535">
            <v>2015510</v>
          </cell>
          <cell r="AP1535">
            <v>2015511</v>
          </cell>
          <cell r="AQ1535">
            <v>2015512</v>
          </cell>
          <cell r="AR1535">
            <v>9196</v>
          </cell>
          <cell r="AS1535">
            <v>366</v>
          </cell>
          <cell r="AT1535">
            <v>0</v>
          </cell>
          <cell r="AU1535">
            <v>0</v>
          </cell>
          <cell r="AV1535">
            <v>813</v>
          </cell>
          <cell r="AW1535">
            <v>32</v>
          </cell>
          <cell r="AX1535">
            <v>416</v>
          </cell>
          <cell r="AY1535">
            <v>16</v>
          </cell>
          <cell r="AZ1535">
            <v>502</v>
          </cell>
          <cell r="BA1535">
            <v>19</v>
          </cell>
        </row>
        <row r="1536">
          <cell r="B1536" t="str">
            <v>主角</v>
          </cell>
          <cell r="C1536">
            <v>12009</v>
          </cell>
          <cell r="D1536">
            <v>1</v>
          </cell>
          <cell r="E1536">
            <v>0</v>
          </cell>
          <cell r="F1536">
            <v>13</v>
          </cell>
          <cell r="G1536">
            <v>2</v>
          </cell>
          <cell r="H1536">
            <v>1</v>
          </cell>
          <cell r="I1536">
            <v>2</v>
          </cell>
          <cell r="J1536">
            <v>1</v>
          </cell>
          <cell r="K1536">
            <v>1</v>
          </cell>
          <cell r="L1536">
            <v>1</v>
          </cell>
          <cell r="M1536">
            <v>0</v>
          </cell>
          <cell r="N1536">
            <v>20167</v>
          </cell>
          <cell r="O1536">
            <v>20176</v>
          </cell>
          <cell r="P1536">
            <v>2</v>
          </cell>
          <cell r="Q1536">
            <v>3</v>
          </cell>
          <cell r="R1536">
            <v>2</v>
          </cell>
          <cell r="S1536">
            <v>1</v>
          </cell>
          <cell r="T1536">
            <v>2011112</v>
          </cell>
          <cell r="U1536">
            <v>2016611</v>
          </cell>
          <cell r="V1536">
            <v>2016621</v>
          </cell>
          <cell r="W1536">
            <v>2016631</v>
          </cell>
          <cell r="X1536">
            <v>30123</v>
          </cell>
          <cell r="Y1536">
            <v>2021</v>
          </cell>
          <cell r="Z1536">
            <v>0</v>
          </cell>
          <cell r="AA1536">
            <v>0</v>
          </cell>
          <cell r="AB1536">
            <v>0</v>
          </cell>
          <cell r="AC1536">
            <v>0</v>
          </cell>
          <cell r="AD1536">
            <v>0</v>
          </cell>
          <cell r="AE1536">
            <v>0</v>
          </cell>
          <cell r="AF1536">
            <v>2016601</v>
          </cell>
          <cell r="AG1536">
            <v>2016602</v>
          </cell>
          <cell r="AH1536">
            <v>2016603</v>
          </cell>
          <cell r="AI1536">
            <v>2016604</v>
          </cell>
          <cell r="AJ1536">
            <v>2016605</v>
          </cell>
          <cell r="AK1536">
            <v>2016606</v>
          </cell>
          <cell r="AL1536">
            <v>2016607</v>
          </cell>
          <cell r="AM1536">
            <v>2016608</v>
          </cell>
          <cell r="AN1536">
            <v>0</v>
          </cell>
          <cell r="AO1536">
            <v>0</v>
          </cell>
          <cell r="AP1536">
            <v>0</v>
          </cell>
          <cell r="AQ1536">
            <v>0</v>
          </cell>
          <cell r="AR1536">
            <v>1496</v>
          </cell>
          <cell r="AS1536">
            <v>60</v>
          </cell>
          <cell r="AT1536">
            <v>132</v>
          </cell>
          <cell r="AU1536">
            <v>5</v>
          </cell>
          <cell r="AV1536">
            <v>0</v>
          </cell>
          <cell r="AW1536">
            <v>0</v>
          </cell>
          <cell r="AX1536">
            <v>81</v>
          </cell>
          <cell r="AY1536">
            <v>3</v>
          </cell>
          <cell r="AZ1536">
            <v>68</v>
          </cell>
          <cell r="BA1536">
            <v>3</v>
          </cell>
        </row>
        <row r="1537">
          <cell r="B1537" t="str">
            <v>主角</v>
          </cell>
          <cell r="C1537">
            <v>10021</v>
          </cell>
          <cell r="D1537">
            <v>1</v>
          </cell>
          <cell r="E1537">
            <v>0</v>
          </cell>
          <cell r="F1537">
            <v>13</v>
          </cell>
          <cell r="G1537">
            <v>3</v>
          </cell>
          <cell r="H1537">
            <v>1</v>
          </cell>
          <cell r="I1537">
            <v>2</v>
          </cell>
          <cell r="J1537">
            <v>1</v>
          </cell>
          <cell r="K1537">
            <v>1</v>
          </cell>
          <cell r="L1537">
            <v>1</v>
          </cell>
          <cell r="M1537">
            <v>1</v>
          </cell>
          <cell r="N1537">
            <v>20168</v>
          </cell>
          <cell r="O1537">
            <v>20176</v>
          </cell>
          <cell r="P1537">
            <v>2</v>
          </cell>
          <cell r="Q1537">
            <v>3</v>
          </cell>
          <cell r="R1537">
            <v>2</v>
          </cell>
          <cell r="S1537">
            <v>0</v>
          </cell>
          <cell r="T1537">
            <v>2011112</v>
          </cell>
          <cell r="U1537">
            <v>2016611</v>
          </cell>
          <cell r="V1537">
            <v>2016621</v>
          </cell>
          <cell r="W1537">
            <v>2016631</v>
          </cell>
          <cell r="X1537">
            <v>30123</v>
          </cell>
          <cell r="Y1537">
            <v>2021</v>
          </cell>
          <cell r="Z1537">
            <v>0</v>
          </cell>
          <cell r="AA1537">
            <v>0</v>
          </cell>
          <cell r="AB1537">
            <v>0</v>
          </cell>
          <cell r="AC1537">
            <v>0</v>
          </cell>
          <cell r="AD1537">
            <v>0</v>
          </cell>
          <cell r="AE1537">
            <v>0</v>
          </cell>
          <cell r="AF1537">
            <v>2016601</v>
          </cell>
          <cell r="AG1537">
            <v>2016602</v>
          </cell>
          <cell r="AH1537">
            <v>2016603</v>
          </cell>
          <cell r="AI1537">
            <v>2016604</v>
          </cell>
          <cell r="AJ1537">
            <v>2016605</v>
          </cell>
          <cell r="AK1537">
            <v>2016606</v>
          </cell>
          <cell r="AL1537">
            <v>2016607</v>
          </cell>
          <cell r="AM1537">
            <v>2016608</v>
          </cell>
          <cell r="AN1537">
            <v>0</v>
          </cell>
          <cell r="AO1537">
            <v>0</v>
          </cell>
          <cell r="AP1537">
            <v>0</v>
          </cell>
          <cell r="AQ1537">
            <v>0</v>
          </cell>
          <cell r="AR1537">
            <v>1723</v>
          </cell>
          <cell r="AS1537">
            <v>69</v>
          </cell>
          <cell r="AT1537">
            <v>152</v>
          </cell>
          <cell r="AU1537">
            <v>6</v>
          </cell>
          <cell r="AV1537">
            <v>0</v>
          </cell>
          <cell r="AW1537">
            <v>0</v>
          </cell>
          <cell r="AX1537">
            <v>93</v>
          </cell>
          <cell r="AY1537">
            <v>4</v>
          </cell>
          <cell r="AZ1537">
            <v>78</v>
          </cell>
          <cell r="BA1537">
            <v>3</v>
          </cell>
        </row>
        <row r="1538">
          <cell r="B1538" t="str">
            <v>主角</v>
          </cell>
          <cell r="C1538">
            <v>10042</v>
          </cell>
          <cell r="D1538">
            <v>1</v>
          </cell>
          <cell r="E1538">
            <v>0</v>
          </cell>
          <cell r="F1538">
            <v>13</v>
          </cell>
          <cell r="G1538">
            <v>4</v>
          </cell>
          <cell r="H1538">
            <v>1</v>
          </cell>
          <cell r="I1538">
            <v>2</v>
          </cell>
          <cell r="J1538">
            <v>1</v>
          </cell>
          <cell r="K1538">
            <v>1</v>
          </cell>
          <cell r="L1538">
            <v>1</v>
          </cell>
          <cell r="M1538">
            <v>2</v>
          </cell>
          <cell r="N1538">
            <v>20169</v>
          </cell>
          <cell r="O1538">
            <v>20176</v>
          </cell>
          <cell r="P1538">
            <v>2</v>
          </cell>
          <cell r="Q1538">
            <v>3</v>
          </cell>
          <cell r="R1538">
            <v>2</v>
          </cell>
          <cell r="S1538">
            <v>0</v>
          </cell>
          <cell r="T1538">
            <v>2011112</v>
          </cell>
          <cell r="U1538">
            <v>2016611</v>
          </cell>
          <cell r="V1538">
            <v>2016621</v>
          </cell>
          <cell r="W1538">
            <v>2016631</v>
          </cell>
          <cell r="X1538">
            <v>30123</v>
          </cell>
          <cell r="Y1538">
            <v>2021</v>
          </cell>
          <cell r="Z1538">
            <v>0</v>
          </cell>
          <cell r="AA1538">
            <v>0</v>
          </cell>
          <cell r="AB1538">
            <v>0</v>
          </cell>
          <cell r="AC1538">
            <v>0</v>
          </cell>
          <cell r="AD1538">
            <v>0</v>
          </cell>
          <cell r="AE1538">
            <v>0</v>
          </cell>
          <cell r="AF1538">
            <v>2016601</v>
          </cell>
          <cell r="AG1538">
            <v>2016602</v>
          </cell>
          <cell r="AH1538">
            <v>2016603</v>
          </cell>
          <cell r="AI1538">
            <v>2016604</v>
          </cell>
          <cell r="AJ1538">
            <v>2016605</v>
          </cell>
          <cell r="AK1538">
            <v>2016606</v>
          </cell>
          <cell r="AL1538">
            <v>2016607</v>
          </cell>
          <cell r="AM1538">
            <v>2016608</v>
          </cell>
          <cell r="AN1538">
            <v>0</v>
          </cell>
          <cell r="AO1538">
            <v>0</v>
          </cell>
          <cell r="AP1538">
            <v>0</v>
          </cell>
          <cell r="AQ1538">
            <v>0</v>
          </cell>
          <cell r="AR1538">
            <v>1981</v>
          </cell>
          <cell r="AS1538">
            <v>79</v>
          </cell>
          <cell r="AT1538">
            <v>175</v>
          </cell>
          <cell r="AU1538">
            <v>7</v>
          </cell>
          <cell r="AV1538">
            <v>0</v>
          </cell>
          <cell r="AW1538">
            <v>0</v>
          </cell>
          <cell r="AX1538">
            <v>108</v>
          </cell>
          <cell r="AY1538">
            <v>4</v>
          </cell>
          <cell r="AZ1538">
            <v>90</v>
          </cell>
          <cell r="BA1538">
            <v>4</v>
          </cell>
        </row>
        <row r="1539">
          <cell r="B1539" t="str">
            <v>主角</v>
          </cell>
          <cell r="C1539">
            <v>10012</v>
          </cell>
          <cell r="D1539">
            <v>1</v>
          </cell>
          <cell r="E1539">
            <v>0</v>
          </cell>
          <cell r="F1539">
            <v>18</v>
          </cell>
          <cell r="G1539">
            <v>45</v>
          </cell>
          <cell r="H1539">
            <v>1</v>
          </cell>
          <cell r="I1539">
            <v>2</v>
          </cell>
          <cell r="J1539">
            <v>1</v>
          </cell>
          <cell r="K1539">
            <v>1</v>
          </cell>
          <cell r="L1539">
            <v>1</v>
          </cell>
          <cell r="M1539">
            <v>3</v>
          </cell>
          <cell r="N1539">
            <v>20170</v>
          </cell>
          <cell r="O1539">
            <v>20176</v>
          </cell>
          <cell r="P1539">
            <v>2</v>
          </cell>
          <cell r="Q1539">
            <v>3</v>
          </cell>
          <cell r="R1539">
            <v>2</v>
          </cell>
          <cell r="S1539">
            <v>0</v>
          </cell>
          <cell r="T1539">
            <v>2011112</v>
          </cell>
          <cell r="U1539">
            <v>2016611</v>
          </cell>
          <cell r="V1539">
            <v>2016621</v>
          </cell>
          <cell r="W1539">
            <v>2016631</v>
          </cell>
          <cell r="X1539">
            <v>30123</v>
          </cell>
          <cell r="Y1539">
            <v>2021</v>
          </cell>
          <cell r="Z1539">
            <v>0</v>
          </cell>
          <cell r="AA1539">
            <v>0</v>
          </cell>
          <cell r="AB1539">
            <v>0</v>
          </cell>
          <cell r="AC1539">
            <v>0</v>
          </cell>
          <cell r="AD1539">
            <v>0</v>
          </cell>
          <cell r="AE1539">
            <v>0</v>
          </cell>
          <cell r="AF1539">
            <v>2016601</v>
          </cell>
          <cell r="AG1539">
            <v>2016602</v>
          </cell>
          <cell r="AH1539">
            <v>2016603</v>
          </cell>
          <cell r="AI1539">
            <v>2016604</v>
          </cell>
          <cell r="AJ1539">
            <v>2016605</v>
          </cell>
          <cell r="AK1539">
            <v>2016606</v>
          </cell>
          <cell r="AL1539">
            <v>2016607</v>
          </cell>
          <cell r="AM1539">
            <v>2016608</v>
          </cell>
          <cell r="AN1539">
            <v>0</v>
          </cell>
          <cell r="AO1539">
            <v>0</v>
          </cell>
          <cell r="AP1539">
            <v>0</v>
          </cell>
          <cell r="AQ1539">
            <v>0</v>
          </cell>
          <cell r="AR1539">
            <v>2277</v>
          </cell>
          <cell r="AS1539">
            <v>91</v>
          </cell>
          <cell r="AT1539">
            <v>201</v>
          </cell>
          <cell r="AU1539">
            <v>8</v>
          </cell>
          <cell r="AV1539">
            <v>0</v>
          </cell>
          <cell r="AW1539">
            <v>0</v>
          </cell>
          <cell r="AX1539">
            <v>124</v>
          </cell>
          <cell r="AY1539">
            <v>5</v>
          </cell>
          <cell r="AZ1539">
            <v>103</v>
          </cell>
          <cell r="BA1539">
            <v>4</v>
          </cell>
        </row>
        <row r="1540">
          <cell r="B1540" t="str">
            <v>主角</v>
          </cell>
          <cell r="C1540">
            <v>12009</v>
          </cell>
          <cell r="D1540">
            <v>1</v>
          </cell>
          <cell r="E1540">
            <v>0</v>
          </cell>
          <cell r="F1540">
            <v>18</v>
          </cell>
          <cell r="G1540">
            <v>56</v>
          </cell>
          <cell r="H1540">
            <v>1</v>
          </cell>
          <cell r="I1540">
            <v>2</v>
          </cell>
          <cell r="J1540">
            <v>1</v>
          </cell>
          <cell r="K1540">
            <v>1</v>
          </cell>
          <cell r="L1540">
            <v>1</v>
          </cell>
          <cell r="M1540">
            <v>4</v>
          </cell>
          <cell r="N1540">
            <v>20171</v>
          </cell>
          <cell r="O1540">
            <v>20176</v>
          </cell>
          <cell r="P1540">
            <v>2</v>
          </cell>
          <cell r="Q1540">
            <v>3</v>
          </cell>
          <cell r="R1540">
            <v>2</v>
          </cell>
          <cell r="S1540">
            <v>0</v>
          </cell>
          <cell r="T1540">
            <v>2011112</v>
          </cell>
          <cell r="U1540">
            <v>2016611</v>
          </cell>
          <cell r="V1540">
            <v>2016621</v>
          </cell>
          <cell r="W1540">
            <v>2016631</v>
          </cell>
          <cell r="X1540">
            <v>30123</v>
          </cell>
          <cell r="Y1540">
            <v>2021</v>
          </cell>
          <cell r="Z1540">
            <v>0</v>
          </cell>
          <cell r="AA1540">
            <v>0</v>
          </cell>
          <cell r="AB1540">
            <v>0</v>
          </cell>
          <cell r="AC1540">
            <v>0</v>
          </cell>
          <cell r="AD1540">
            <v>0</v>
          </cell>
          <cell r="AE1540">
            <v>0</v>
          </cell>
          <cell r="AF1540">
            <v>2016601</v>
          </cell>
          <cell r="AG1540">
            <v>2016602</v>
          </cell>
          <cell r="AH1540">
            <v>2016603</v>
          </cell>
          <cell r="AI1540">
            <v>2016604</v>
          </cell>
          <cell r="AJ1540">
            <v>2016605</v>
          </cell>
          <cell r="AK1540">
            <v>2016606</v>
          </cell>
          <cell r="AL1540">
            <v>2016607</v>
          </cell>
          <cell r="AM1540">
            <v>2016608</v>
          </cell>
          <cell r="AN1540">
            <v>0</v>
          </cell>
          <cell r="AO1540">
            <v>0</v>
          </cell>
          <cell r="AP1540">
            <v>0</v>
          </cell>
          <cell r="AQ1540">
            <v>0</v>
          </cell>
          <cell r="AR1540">
            <v>2619</v>
          </cell>
          <cell r="AS1540">
            <v>105</v>
          </cell>
          <cell r="AT1540">
            <v>231</v>
          </cell>
          <cell r="AU1540">
            <v>9</v>
          </cell>
          <cell r="AV1540">
            <v>0</v>
          </cell>
          <cell r="AW1540">
            <v>0</v>
          </cell>
          <cell r="AX1540">
            <v>142</v>
          </cell>
          <cell r="AY1540">
            <v>6</v>
          </cell>
          <cell r="AZ1540">
            <v>119</v>
          </cell>
          <cell r="BA1540">
            <v>5</v>
          </cell>
        </row>
        <row r="1541">
          <cell r="B1541" t="str">
            <v>主角</v>
          </cell>
          <cell r="C1541">
            <v>10021</v>
          </cell>
          <cell r="D1541">
            <v>1</v>
          </cell>
          <cell r="E1541">
            <v>0</v>
          </cell>
          <cell r="F1541">
            <v>18</v>
          </cell>
          <cell r="G1541">
            <v>67</v>
          </cell>
          <cell r="H1541">
            <v>1</v>
          </cell>
          <cell r="I1541">
            <v>2</v>
          </cell>
          <cell r="J1541">
            <v>1</v>
          </cell>
          <cell r="K1541">
            <v>1</v>
          </cell>
          <cell r="L1541">
            <v>1</v>
          </cell>
          <cell r="M1541">
            <v>5</v>
          </cell>
          <cell r="N1541">
            <v>20172</v>
          </cell>
          <cell r="O1541">
            <v>20176</v>
          </cell>
          <cell r="P1541">
            <v>2</v>
          </cell>
          <cell r="Q1541">
            <v>3</v>
          </cell>
          <cell r="R1541">
            <v>2</v>
          </cell>
          <cell r="S1541">
            <v>0</v>
          </cell>
          <cell r="T1541">
            <v>2011112</v>
          </cell>
          <cell r="U1541">
            <v>2016611</v>
          </cell>
          <cell r="V1541">
            <v>2016621</v>
          </cell>
          <cell r="W1541">
            <v>2016631</v>
          </cell>
          <cell r="X1541">
            <v>30123</v>
          </cell>
          <cell r="Y1541">
            <v>2021</v>
          </cell>
          <cell r="Z1541">
            <v>0</v>
          </cell>
          <cell r="AA1541">
            <v>0</v>
          </cell>
          <cell r="AB1541">
            <v>0</v>
          </cell>
          <cell r="AC1541">
            <v>0</v>
          </cell>
          <cell r="AD1541">
            <v>0</v>
          </cell>
          <cell r="AE1541">
            <v>0</v>
          </cell>
          <cell r="AF1541">
            <v>2016601</v>
          </cell>
          <cell r="AG1541">
            <v>2016602</v>
          </cell>
          <cell r="AH1541">
            <v>2016603</v>
          </cell>
          <cell r="AI1541">
            <v>2016604</v>
          </cell>
          <cell r="AJ1541">
            <v>2016605</v>
          </cell>
          <cell r="AK1541">
            <v>2016606</v>
          </cell>
          <cell r="AL1541">
            <v>2016607</v>
          </cell>
          <cell r="AM1541">
            <v>2016608</v>
          </cell>
          <cell r="AN1541">
            <v>0</v>
          </cell>
          <cell r="AO1541">
            <v>0</v>
          </cell>
          <cell r="AP1541">
            <v>0</v>
          </cell>
          <cell r="AQ1541">
            <v>0</v>
          </cell>
          <cell r="AR1541">
            <v>3012</v>
          </cell>
          <cell r="AS1541">
            <v>120</v>
          </cell>
          <cell r="AT1541">
            <v>266</v>
          </cell>
          <cell r="AU1541">
            <v>11</v>
          </cell>
          <cell r="AV1541">
            <v>0</v>
          </cell>
          <cell r="AW1541">
            <v>0</v>
          </cell>
          <cell r="AX1541">
            <v>164</v>
          </cell>
          <cell r="AY1541">
            <v>7</v>
          </cell>
          <cell r="AZ1541">
            <v>136</v>
          </cell>
          <cell r="BA1541">
            <v>5</v>
          </cell>
        </row>
        <row r="1542">
          <cell r="B1542" t="str">
            <v>主角</v>
          </cell>
          <cell r="C1542">
            <v>10042</v>
          </cell>
          <cell r="D1542">
            <v>1</v>
          </cell>
          <cell r="E1542">
            <v>0</v>
          </cell>
          <cell r="F1542">
            <v>18</v>
          </cell>
          <cell r="G1542">
            <v>78</v>
          </cell>
          <cell r="H1542">
            <v>1</v>
          </cell>
          <cell r="I1542">
            <v>2</v>
          </cell>
          <cell r="J1542">
            <v>1</v>
          </cell>
          <cell r="K1542">
            <v>1</v>
          </cell>
          <cell r="L1542">
            <v>1</v>
          </cell>
          <cell r="M1542">
            <v>6</v>
          </cell>
          <cell r="N1542">
            <v>20173</v>
          </cell>
          <cell r="O1542">
            <v>20176</v>
          </cell>
          <cell r="P1542">
            <v>2</v>
          </cell>
          <cell r="Q1542">
            <v>3</v>
          </cell>
          <cell r="R1542">
            <v>2</v>
          </cell>
          <cell r="S1542">
            <v>0</v>
          </cell>
          <cell r="T1542">
            <v>2011112</v>
          </cell>
          <cell r="U1542">
            <v>2016611</v>
          </cell>
          <cell r="V1542">
            <v>2016621</v>
          </cell>
          <cell r="W1542">
            <v>2016631</v>
          </cell>
          <cell r="X1542">
            <v>30123</v>
          </cell>
          <cell r="Y1542">
            <v>2021</v>
          </cell>
          <cell r="Z1542">
            <v>0</v>
          </cell>
          <cell r="AA1542">
            <v>0</v>
          </cell>
          <cell r="AB1542">
            <v>0</v>
          </cell>
          <cell r="AC1542">
            <v>0</v>
          </cell>
          <cell r="AD1542">
            <v>0</v>
          </cell>
          <cell r="AE1542">
            <v>0</v>
          </cell>
          <cell r="AF1542">
            <v>2016601</v>
          </cell>
          <cell r="AG1542">
            <v>2016602</v>
          </cell>
          <cell r="AH1542">
            <v>2016603</v>
          </cell>
          <cell r="AI1542">
            <v>2016604</v>
          </cell>
          <cell r="AJ1542">
            <v>2016605</v>
          </cell>
          <cell r="AK1542">
            <v>2016606</v>
          </cell>
          <cell r="AL1542">
            <v>2016607</v>
          </cell>
          <cell r="AM1542">
            <v>2016608</v>
          </cell>
          <cell r="AN1542">
            <v>0</v>
          </cell>
          <cell r="AO1542">
            <v>0</v>
          </cell>
          <cell r="AP1542">
            <v>0</v>
          </cell>
          <cell r="AQ1542">
            <v>0</v>
          </cell>
          <cell r="AR1542">
            <v>3463</v>
          </cell>
          <cell r="AS1542">
            <v>139</v>
          </cell>
          <cell r="AT1542">
            <v>306</v>
          </cell>
          <cell r="AU1542">
            <v>12</v>
          </cell>
          <cell r="AV1542">
            <v>0</v>
          </cell>
          <cell r="AW1542">
            <v>0</v>
          </cell>
          <cell r="AX1542">
            <v>188</v>
          </cell>
          <cell r="AY1542">
            <v>8</v>
          </cell>
          <cell r="AZ1542">
            <v>157</v>
          </cell>
          <cell r="BA1542">
            <v>6</v>
          </cell>
        </row>
        <row r="1543">
          <cell r="B1543" t="str">
            <v>主角</v>
          </cell>
          <cell r="C1543">
            <v>10012</v>
          </cell>
          <cell r="D1543">
            <v>1</v>
          </cell>
          <cell r="E1543">
            <v>0</v>
          </cell>
          <cell r="F1543">
            <v>20</v>
          </cell>
          <cell r="G1543">
            <v>89</v>
          </cell>
          <cell r="H1543">
            <v>1</v>
          </cell>
          <cell r="I1543">
            <v>2</v>
          </cell>
          <cell r="J1543">
            <v>1</v>
          </cell>
          <cell r="K1543">
            <v>1</v>
          </cell>
          <cell r="L1543">
            <v>1</v>
          </cell>
          <cell r="M1543">
            <v>7</v>
          </cell>
          <cell r="N1543">
            <v>20174</v>
          </cell>
          <cell r="O1543">
            <v>20176</v>
          </cell>
          <cell r="P1543">
            <v>2</v>
          </cell>
          <cell r="Q1543">
            <v>3</v>
          </cell>
          <cell r="R1543">
            <v>2</v>
          </cell>
          <cell r="S1543">
            <v>0</v>
          </cell>
          <cell r="T1543">
            <v>2011112</v>
          </cell>
          <cell r="U1543">
            <v>2016611</v>
          </cell>
          <cell r="V1543">
            <v>2016621</v>
          </cell>
          <cell r="W1543">
            <v>2016631</v>
          </cell>
          <cell r="X1543">
            <v>30123</v>
          </cell>
          <cell r="Y1543">
            <v>2021</v>
          </cell>
          <cell r="Z1543">
            <v>0</v>
          </cell>
          <cell r="AA1543">
            <v>0</v>
          </cell>
          <cell r="AB1543">
            <v>0</v>
          </cell>
          <cell r="AC1543">
            <v>0</v>
          </cell>
          <cell r="AD1543">
            <v>0</v>
          </cell>
          <cell r="AE1543">
            <v>0</v>
          </cell>
          <cell r="AF1543">
            <v>2016601</v>
          </cell>
          <cell r="AG1543">
            <v>2016602</v>
          </cell>
          <cell r="AH1543">
            <v>2016603</v>
          </cell>
          <cell r="AI1543">
            <v>2016604</v>
          </cell>
          <cell r="AJ1543">
            <v>2016605</v>
          </cell>
          <cell r="AK1543">
            <v>2016606</v>
          </cell>
          <cell r="AL1543">
            <v>2016607</v>
          </cell>
          <cell r="AM1543">
            <v>2016608</v>
          </cell>
          <cell r="AN1543">
            <v>0</v>
          </cell>
          <cell r="AO1543">
            <v>0</v>
          </cell>
          <cell r="AP1543">
            <v>0</v>
          </cell>
          <cell r="AQ1543">
            <v>0</v>
          </cell>
          <cell r="AR1543">
            <v>3982</v>
          </cell>
          <cell r="AS1543">
            <v>159</v>
          </cell>
          <cell r="AT1543">
            <v>352</v>
          </cell>
          <cell r="AU1543">
            <v>14</v>
          </cell>
          <cell r="AV1543">
            <v>0</v>
          </cell>
          <cell r="AW1543">
            <v>0</v>
          </cell>
          <cell r="AX1543">
            <v>217</v>
          </cell>
          <cell r="AY1543">
            <v>9</v>
          </cell>
          <cell r="AZ1543">
            <v>181</v>
          </cell>
          <cell r="BA1543">
            <v>7</v>
          </cell>
        </row>
        <row r="1544">
          <cell r="B1544" t="str">
            <v>主角</v>
          </cell>
          <cell r="C1544">
            <v>12009</v>
          </cell>
          <cell r="D1544">
            <v>1</v>
          </cell>
          <cell r="E1544">
            <v>0</v>
          </cell>
          <cell r="F1544">
            <v>20</v>
          </cell>
          <cell r="G1544">
            <v>100</v>
          </cell>
          <cell r="H1544">
            <v>1</v>
          </cell>
          <cell r="I1544">
            <v>2</v>
          </cell>
          <cell r="J1544">
            <v>1</v>
          </cell>
          <cell r="K1544">
            <v>1</v>
          </cell>
          <cell r="L1544">
            <v>1</v>
          </cell>
          <cell r="M1544">
            <v>8</v>
          </cell>
          <cell r="N1544">
            <v>20175</v>
          </cell>
          <cell r="O1544">
            <v>20176</v>
          </cell>
          <cell r="P1544">
            <v>2</v>
          </cell>
          <cell r="Q1544">
            <v>3</v>
          </cell>
          <cell r="R1544">
            <v>2</v>
          </cell>
          <cell r="S1544">
            <v>0</v>
          </cell>
          <cell r="T1544">
            <v>2011112</v>
          </cell>
          <cell r="U1544">
            <v>2016611</v>
          </cell>
          <cell r="V1544">
            <v>2016621</v>
          </cell>
          <cell r="W1544">
            <v>2016631</v>
          </cell>
          <cell r="X1544">
            <v>30123</v>
          </cell>
          <cell r="Y1544">
            <v>2021</v>
          </cell>
          <cell r="Z1544">
            <v>0</v>
          </cell>
          <cell r="AA1544">
            <v>0</v>
          </cell>
          <cell r="AB1544">
            <v>0</v>
          </cell>
          <cell r="AC1544">
            <v>0</v>
          </cell>
          <cell r="AD1544">
            <v>0</v>
          </cell>
          <cell r="AE1544">
            <v>0</v>
          </cell>
          <cell r="AF1544">
            <v>2016601</v>
          </cell>
          <cell r="AG1544">
            <v>2016602</v>
          </cell>
          <cell r="AH1544">
            <v>2016603</v>
          </cell>
          <cell r="AI1544">
            <v>2016604</v>
          </cell>
          <cell r="AJ1544">
            <v>2016605</v>
          </cell>
          <cell r="AK1544">
            <v>2016606</v>
          </cell>
          <cell r="AL1544">
            <v>2016607</v>
          </cell>
          <cell r="AM1544">
            <v>2016608</v>
          </cell>
          <cell r="AN1544">
            <v>0</v>
          </cell>
          <cell r="AO1544">
            <v>0</v>
          </cell>
          <cell r="AP1544">
            <v>0</v>
          </cell>
          <cell r="AQ1544">
            <v>0</v>
          </cell>
          <cell r="AR1544">
            <v>4578</v>
          </cell>
          <cell r="AS1544">
            <v>183</v>
          </cell>
          <cell r="AT1544">
            <v>404</v>
          </cell>
          <cell r="AU1544">
            <v>16</v>
          </cell>
          <cell r="AV1544">
            <v>0</v>
          </cell>
          <cell r="AW1544">
            <v>0</v>
          </cell>
          <cell r="AX1544">
            <v>249</v>
          </cell>
          <cell r="AY1544">
            <v>10</v>
          </cell>
          <cell r="AZ1544">
            <v>208</v>
          </cell>
          <cell r="BA1544">
            <v>8</v>
          </cell>
        </row>
        <row r="1545">
          <cell r="B1545" t="str">
            <v>主角</v>
          </cell>
          <cell r="C1545">
            <v>10021</v>
          </cell>
          <cell r="D1545">
            <v>1</v>
          </cell>
          <cell r="E1545">
            <v>0</v>
          </cell>
          <cell r="F1545">
            <v>20</v>
          </cell>
          <cell r="G1545">
            <v>111</v>
          </cell>
          <cell r="H1545">
            <v>1</v>
          </cell>
          <cell r="I1545">
            <v>2</v>
          </cell>
          <cell r="J1545">
            <v>1</v>
          </cell>
          <cell r="K1545">
            <v>1</v>
          </cell>
          <cell r="L1545">
            <v>1</v>
          </cell>
          <cell r="M1545">
            <v>9</v>
          </cell>
          <cell r="N1545">
            <v>20176</v>
          </cell>
          <cell r="O1545">
            <v>20176</v>
          </cell>
          <cell r="P1545">
            <v>2</v>
          </cell>
          <cell r="Q1545">
            <v>3</v>
          </cell>
          <cell r="R1545">
            <v>2</v>
          </cell>
          <cell r="S1545">
            <v>0</v>
          </cell>
          <cell r="T1545">
            <v>2011112</v>
          </cell>
          <cell r="U1545">
            <v>2016611</v>
          </cell>
          <cell r="V1545">
            <v>2016621</v>
          </cell>
          <cell r="W1545">
            <v>2016631</v>
          </cell>
          <cell r="X1545">
            <v>30123</v>
          </cell>
          <cell r="Y1545">
            <v>2021</v>
          </cell>
          <cell r="Z1545">
            <v>0</v>
          </cell>
          <cell r="AA1545">
            <v>0</v>
          </cell>
          <cell r="AB1545">
            <v>0</v>
          </cell>
          <cell r="AC1545">
            <v>0</v>
          </cell>
          <cell r="AD1545">
            <v>0</v>
          </cell>
          <cell r="AE1545">
            <v>0</v>
          </cell>
          <cell r="AF1545">
            <v>2016601</v>
          </cell>
          <cell r="AG1545">
            <v>2016602</v>
          </cell>
          <cell r="AH1545">
            <v>2016603</v>
          </cell>
          <cell r="AI1545">
            <v>2016604</v>
          </cell>
          <cell r="AJ1545">
            <v>2016605</v>
          </cell>
          <cell r="AK1545">
            <v>2016606</v>
          </cell>
          <cell r="AL1545">
            <v>2016607</v>
          </cell>
          <cell r="AM1545">
            <v>2016608</v>
          </cell>
          <cell r="AN1545">
            <v>0</v>
          </cell>
          <cell r="AO1545">
            <v>0</v>
          </cell>
          <cell r="AP1545">
            <v>0</v>
          </cell>
          <cell r="AQ1545">
            <v>0</v>
          </cell>
          <cell r="AR1545">
            <v>5265</v>
          </cell>
          <cell r="AS1545">
            <v>211</v>
          </cell>
          <cell r="AT1545">
            <v>465</v>
          </cell>
          <cell r="AU1545">
            <v>19</v>
          </cell>
          <cell r="AV1545">
            <v>0</v>
          </cell>
          <cell r="AW1545">
            <v>0</v>
          </cell>
          <cell r="AX1545">
            <v>287</v>
          </cell>
          <cell r="AY1545">
            <v>11</v>
          </cell>
          <cell r="AZ1545">
            <v>239</v>
          </cell>
          <cell r="BA1545">
            <v>10</v>
          </cell>
        </row>
        <row r="1546">
          <cell r="B1546" t="str">
            <v>主角</v>
          </cell>
          <cell r="C1546">
            <v>10042</v>
          </cell>
          <cell r="D1546">
            <v>1</v>
          </cell>
          <cell r="E1546">
            <v>0</v>
          </cell>
          <cell r="F1546">
            <v>20</v>
          </cell>
          <cell r="G1546">
            <v>122</v>
          </cell>
          <cell r="H1546">
            <v>1</v>
          </cell>
          <cell r="I1546">
            <v>2</v>
          </cell>
          <cell r="J1546">
            <v>1</v>
          </cell>
          <cell r="K1546">
            <v>1</v>
          </cell>
          <cell r="L1546">
            <v>1</v>
          </cell>
          <cell r="M1546">
            <v>10</v>
          </cell>
          <cell r="N1546">
            <v>20731</v>
          </cell>
          <cell r="O1546">
            <v>20176</v>
          </cell>
          <cell r="P1546">
            <v>2</v>
          </cell>
          <cell r="Q1546">
            <v>3</v>
          </cell>
          <cell r="R1546">
            <v>2</v>
          </cell>
          <cell r="S1546">
            <v>0</v>
          </cell>
          <cell r="T1546">
            <v>2011112</v>
          </cell>
          <cell r="U1546">
            <v>2016611</v>
          </cell>
          <cell r="V1546">
            <v>2016621</v>
          </cell>
          <cell r="W1546">
            <v>2016631</v>
          </cell>
          <cell r="X1546">
            <v>30123</v>
          </cell>
          <cell r="Y1546">
            <v>2021</v>
          </cell>
          <cell r="Z1546">
            <v>0</v>
          </cell>
          <cell r="AA1546">
            <v>0</v>
          </cell>
          <cell r="AB1546">
            <v>0</v>
          </cell>
          <cell r="AC1546">
            <v>0</v>
          </cell>
          <cell r="AD1546">
            <v>0</v>
          </cell>
          <cell r="AE1546">
            <v>0</v>
          </cell>
          <cell r="AF1546">
            <v>2016601</v>
          </cell>
          <cell r="AG1546">
            <v>2016602</v>
          </cell>
          <cell r="AH1546">
            <v>2016603</v>
          </cell>
          <cell r="AI1546">
            <v>2016604</v>
          </cell>
          <cell r="AJ1546">
            <v>2016605</v>
          </cell>
          <cell r="AK1546">
            <v>2016606</v>
          </cell>
          <cell r="AL1546">
            <v>2016607</v>
          </cell>
          <cell r="AM1546">
            <v>2016608</v>
          </cell>
          <cell r="AN1546">
            <v>0</v>
          </cell>
          <cell r="AO1546">
            <v>0</v>
          </cell>
          <cell r="AP1546">
            <v>0</v>
          </cell>
          <cell r="AQ1546">
            <v>0</v>
          </cell>
          <cell r="AR1546">
            <v>6053</v>
          </cell>
          <cell r="AS1546">
            <v>242</v>
          </cell>
          <cell r="AT1546">
            <v>535</v>
          </cell>
          <cell r="AU1546">
            <v>21</v>
          </cell>
          <cell r="AV1546">
            <v>0</v>
          </cell>
          <cell r="AW1546">
            <v>0</v>
          </cell>
          <cell r="AX1546">
            <v>330</v>
          </cell>
          <cell r="AY1546">
            <v>13</v>
          </cell>
          <cell r="AZ1546">
            <v>275</v>
          </cell>
          <cell r="BA1546">
            <v>11</v>
          </cell>
        </row>
        <row r="1547">
          <cell r="B1547" t="str">
            <v>主角</v>
          </cell>
          <cell r="C1547">
            <v>10012</v>
          </cell>
          <cell r="D1547">
            <v>1</v>
          </cell>
          <cell r="E1547">
            <v>0</v>
          </cell>
          <cell r="F1547">
            <v>23</v>
          </cell>
          <cell r="G1547">
            <v>133</v>
          </cell>
          <cell r="H1547">
            <v>1</v>
          </cell>
          <cell r="I1547">
            <v>2</v>
          </cell>
          <cell r="J1547">
            <v>1</v>
          </cell>
          <cell r="K1547">
            <v>1</v>
          </cell>
          <cell r="L1547">
            <v>1</v>
          </cell>
          <cell r="M1547">
            <v>11</v>
          </cell>
          <cell r="N1547">
            <v>20732</v>
          </cell>
          <cell r="O1547">
            <v>20176</v>
          </cell>
          <cell r="P1547">
            <v>2</v>
          </cell>
          <cell r="Q1547">
            <v>3</v>
          </cell>
          <cell r="R1547">
            <v>2</v>
          </cell>
          <cell r="S1547">
            <v>0</v>
          </cell>
          <cell r="T1547">
            <v>2011112</v>
          </cell>
          <cell r="U1547">
            <v>2016611</v>
          </cell>
          <cell r="V1547">
            <v>2016621</v>
          </cell>
          <cell r="W1547">
            <v>2016631</v>
          </cell>
          <cell r="X1547">
            <v>30123</v>
          </cell>
          <cell r="Y1547">
            <v>2021</v>
          </cell>
          <cell r="Z1547">
            <v>0</v>
          </cell>
          <cell r="AA1547">
            <v>0</v>
          </cell>
          <cell r="AB1547">
            <v>0</v>
          </cell>
          <cell r="AC1547">
            <v>0</v>
          </cell>
          <cell r="AD1547">
            <v>0</v>
          </cell>
          <cell r="AE1547">
            <v>0</v>
          </cell>
          <cell r="AF1547">
            <v>2016601</v>
          </cell>
          <cell r="AG1547">
            <v>2016602</v>
          </cell>
          <cell r="AH1547">
            <v>2016603</v>
          </cell>
          <cell r="AI1547">
            <v>2016604</v>
          </cell>
          <cell r="AJ1547">
            <v>2016605</v>
          </cell>
          <cell r="AK1547">
            <v>2016606</v>
          </cell>
          <cell r="AL1547">
            <v>2016607</v>
          </cell>
          <cell r="AM1547">
            <v>2016608</v>
          </cell>
          <cell r="AN1547">
            <v>0</v>
          </cell>
          <cell r="AO1547">
            <v>0</v>
          </cell>
          <cell r="AP1547">
            <v>0</v>
          </cell>
          <cell r="AQ1547">
            <v>0</v>
          </cell>
          <cell r="AR1547">
            <v>6960</v>
          </cell>
          <cell r="AS1547">
            <v>278</v>
          </cell>
          <cell r="AT1547">
            <v>615</v>
          </cell>
          <cell r="AU1547">
            <v>24</v>
          </cell>
          <cell r="AV1547">
            <v>0</v>
          </cell>
          <cell r="AW1547">
            <v>0</v>
          </cell>
          <cell r="AX1547">
            <v>379</v>
          </cell>
          <cell r="AY1547">
            <v>14</v>
          </cell>
          <cell r="AZ1547">
            <v>316</v>
          </cell>
          <cell r="BA1547">
            <v>12</v>
          </cell>
        </row>
        <row r="1548">
          <cell r="B1548" t="str">
            <v>主角</v>
          </cell>
          <cell r="C1548">
            <v>12009</v>
          </cell>
          <cell r="D1548">
            <v>1</v>
          </cell>
          <cell r="E1548">
            <v>0</v>
          </cell>
          <cell r="F1548">
            <v>23</v>
          </cell>
          <cell r="G1548">
            <v>144</v>
          </cell>
          <cell r="H1548">
            <v>1</v>
          </cell>
          <cell r="I1548">
            <v>2</v>
          </cell>
          <cell r="J1548">
            <v>1</v>
          </cell>
          <cell r="K1548">
            <v>1</v>
          </cell>
          <cell r="L1548">
            <v>1</v>
          </cell>
          <cell r="M1548">
            <v>12</v>
          </cell>
          <cell r="N1548">
            <v>0</v>
          </cell>
          <cell r="O1548">
            <v>20176</v>
          </cell>
          <cell r="P1548">
            <v>2</v>
          </cell>
          <cell r="Q1548">
            <v>3</v>
          </cell>
          <cell r="R1548">
            <v>2</v>
          </cell>
          <cell r="S1548">
            <v>0</v>
          </cell>
          <cell r="T1548">
            <v>2011112</v>
          </cell>
          <cell r="U1548">
            <v>2016611</v>
          </cell>
          <cell r="V1548">
            <v>2016621</v>
          </cell>
          <cell r="W1548">
            <v>2016631</v>
          </cell>
          <cell r="X1548">
            <v>30123</v>
          </cell>
          <cell r="Y1548">
            <v>2021</v>
          </cell>
          <cell r="Z1548">
            <v>0</v>
          </cell>
          <cell r="AA1548">
            <v>0</v>
          </cell>
          <cell r="AB1548">
            <v>0</v>
          </cell>
          <cell r="AC1548">
            <v>0</v>
          </cell>
          <cell r="AD1548">
            <v>0</v>
          </cell>
          <cell r="AE1548">
            <v>0</v>
          </cell>
          <cell r="AF1548">
            <v>2016601</v>
          </cell>
          <cell r="AG1548">
            <v>2016602</v>
          </cell>
          <cell r="AH1548">
            <v>2016603</v>
          </cell>
          <cell r="AI1548">
            <v>2016604</v>
          </cell>
          <cell r="AJ1548">
            <v>2016605</v>
          </cell>
          <cell r="AK1548">
            <v>2016606</v>
          </cell>
          <cell r="AL1548">
            <v>2016607</v>
          </cell>
          <cell r="AM1548">
            <v>2016608</v>
          </cell>
          <cell r="AN1548">
            <v>0</v>
          </cell>
          <cell r="AO1548">
            <v>0</v>
          </cell>
          <cell r="AP1548">
            <v>0</v>
          </cell>
          <cell r="AQ1548">
            <v>0</v>
          </cell>
          <cell r="AR1548">
            <v>8004</v>
          </cell>
          <cell r="AS1548">
            <v>319</v>
          </cell>
          <cell r="AT1548">
            <v>707</v>
          </cell>
          <cell r="AU1548">
            <v>27</v>
          </cell>
          <cell r="AV1548">
            <v>0</v>
          </cell>
          <cell r="AW1548">
            <v>0</v>
          </cell>
          <cell r="AX1548">
            <v>435</v>
          </cell>
          <cell r="AY1548">
            <v>16</v>
          </cell>
          <cell r="AZ1548">
            <v>363</v>
          </cell>
          <cell r="BA1548">
            <v>13</v>
          </cell>
        </row>
        <row r="1549">
          <cell r="B1549" t="str">
            <v>主角</v>
          </cell>
          <cell r="C1549">
            <v>10021</v>
          </cell>
          <cell r="D1549">
            <v>1</v>
          </cell>
          <cell r="E1549">
            <v>0</v>
          </cell>
          <cell r="F1549">
            <v>23</v>
          </cell>
          <cell r="G1549">
            <v>155</v>
          </cell>
          <cell r="H1549">
            <v>1</v>
          </cell>
          <cell r="I1549">
            <v>2</v>
          </cell>
          <cell r="J1549">
            <v>2</v>
          </cell>
          <cell r="K1549">
            <v>1</v>
          </cell>
          <cell r="L1549">
            <v>1</v>
          </cell>
          <cell r="M1549">
            <v>0</v>
          </cell>
          <cell r="N1549">
            <v>20178</v>
          </cell>
          <cell r="O1549">
            <v>20187</v>
          </cell>
          <cell r="P1549">
            <v>1</v>
          </cell>
          <cell r="Q1549">
            <v>2</v>
          </cell>
          <cell r="R1549">
            <v>2</v>
          </cell>
          <cell r="S1549">
            <v>1</v>
          </cell>
          <cell r="T1549">
            <v>2011122</v>
          </cell>
          <cell r="U1549">
            <v>2016612</v>
          </cell>
          <cell r="V1549">
            <v>2017711</v>
          </cell>
          <cell r="W1549">
            <v>2017721</v>
          </cell>
          <cell r="X1549">
            <v>30021</v>
          </cell>
          <cell r="Y1549">
            <v>2032</v>
          </cell>
          <cell r="Z1549">
            <v>0</v>
          </cell>
          <cell r="AA1549">
            <v>0</v>
          </cell>
          <cell r="AB1549">
            <v>0</v>
          </cell>
          <cell r="AC1549">
            <v>0</v>
          </cell>
          <cell r="AD1549">
            <v>0</v>
          </cell>
          <cell r="AE1549">
            <v>0</v>
          </cell>
          <cell r="AF1549">
            <v>2017701</v>
          </cell>
          <cell r="AG1549">
            <v>2017702</v>
          </cell>
          <cell r="AH1549">
            <v>2017703</v>
          </cell>
          <cell r="AI1549">
            <v>2017704</v>
          </cell>
          <cell r="AJ1549">
            <v>2017705</v>
          </cell>
          <cell r="AK1549">
            <v>2017706</v>
          </cell>
          <cell r="AL1549">
            <v>2017707</v>
          </cell>
          <cell r="AM1549">
            <v>2017708</v>
          </cell>
          <cell r="AN1549">
            <v>0</v>
          </cell>
          <cell r="AO1549">
            <v>0</v>
          </cell>
          <cell r="AP1549">
            <v>0</v>
          </cell>
          <cell r="AQ1549">
            <v>0</v>
          </cell>
          <cell r="AR1549">
            <v>1509</v>
          </cell>
          <cell r="AS1549">
            <v>60</v>
          </cell>
          <cell r="AT1549">
            <v>0</v>
          </cell>
          <cell r="AU1549">
            <v>0</v>
          </cell>
          <cell r="AV1549">
            <v>129</v>
          </cell>
          <cell r="AW1549">
            <v>5</v>
          </cell>
          <cell r="AX1549">
            <v>75</v>
          </cell>
          <cell r="AY1549">
            <v>3</v>
          </cell>
          <cell r="AZ1549">
            <v>75</v>
          </cell>
          <cell r="BA1549">
            <v>3</v>
          </cell>
        </row>
        <row r="1550">
          <cell r="B1550" t="str">
            <v>主角</v>
          </cell>
          <cell r="C1550">
            <v>10042</v>
          </cell>
          <cell r="D1550">
            <v>1</v>
          </cell>
          <cell r="E1550">
            <v>0</v>
          </cell>
          <cell r="F1550">
            <v>23</v>
          </cell>
          <cell r="G1550">
            <v>166</v>
          </cell>
          <cell r="H1550">
            <v>1</v>
          </cell>
          <cell r="I1550">
            <v>2</v>
          </cell>
          <cell r="J1550">
            <v>2</v>
          </cell>
          <cell r="K1550">
            <v>1</v>
          </cell>
          <cell r="L1550">
            <v>1</v>
          </cell>
          <cell r="M1550">
            <v>1</v>
          </cell>
          <cell r="N1550">
            <v>20179</v>
          </cell>
          <cell r="O1550">
            <v>20187</v>
          </cell>
          <cell r="P1550">
            <v>1</v>
          </cell>
          <cell r="Q1550">
            <v>2</v>
          </cell>
          <cell r="R1550">
            <v>2</v>
          </cell>
          <cell r="S1550">
            <v>0</v>
          </cell>
          <cell r="T1550">
            <v>2011122</v>
          </cell>
          <cell r="U1550">
            <v>2016612</v>
          </cell>
          <cell r="V1550">
            <v>2017711</v>
          </cell>
          <cell r="W1550">
            <v>2017721</v>
          </cell>
          <cell r="X1550">
            <v>30021</v>
          </cell>
          <cell r="Y1550">
            <v>2032</v>
          </cell>
          <cell r="Z1550">
            <v>0</v>
          </cell>
          <cell r="AA1550">
            <v>0</v>
          </cell>
          <cell r="AB1550">
            <v>0</v>
          </cell>
          <cell r="AC1550">
            <v>0</v>
          </cell>
          <cell r="AD1550">
            <v>0</v>
          </cell>
          <cell r="AE1550">
            <v>0</v>
          </cell>
          <cell r="AF1550">
            <v>2017701</v>
          </cell>
          <cell r="AG1550">
            <v>2017702</v>
          </cell>
          <cell r="AH1550">
            <v>2017703</v>
          </cell>
          <cell r="AI1550">
            <v>2017704</v>
          </cell>
          <cell r="AJ1550">
            <v>2017705</v>
          </cell>
          <cell r="AK1550">
            <v>2017706</v>
          </cell>
          <cell r="AL1550">
            <v>2017707</v>
          </cell>
          <cell r="AM1550">
            <v>2017708</v>
          </cell>
          <cell r="AN1550">
            <v>0</v>
          </cell>
          <cell r="AO1550">
            <v>0</v>
          </cell>
          <cell r="AP1550">
            <v>0</v>
          </cell>
          <cell r="AQ1550">
            <v>0</v>
          </cell>
          <cell r="AR1550">
            <v>1737</v>
          </cell>
          <cell r="AS1550">
            <v>69</v>
          </cell>
          <cell r="AT1550">
            <v>0</v>
          </cell>
          <cell r="AU1550">
            <v>0</v>
          </cell>
          <cell r="AV1550">
            <v>148</v>
          </cell>
          <cell r="AW1550">
            <v>6</v>
          </cell>
          <cell r="AX1550">
            <v>86</v>
          </cell>
          <cell r="AY1550">
            <v>3</v>
          </cell>
          <cell r="AZ1550">
            <v>86</v>
          </cell>
          <cell r="BA1550">
            <v>3</v>
          </cell>
        </row>
        <row r="1551">
          <cell r="B1551" t="str">
            <v>主角</v>
          </cell>
          <cell r="C1551">
            <v>10012</v>
          </cell>
          <cell r="D1551">
            <v>1</v>
          </cell>
          <cell r="E1551">
            <v>0</v>
          </cell>
          <cell r="F1551">
            <v>25</v>
          </cell>
          <cell r="G1551">
            <v>177</v>
          </cell>
          <cell r="H1551">
            <v>1</v>
          </cell>
          <cell r="I1551">
            <v>2</v>
          </cell>
          <cell r="J1551">
            <v>2</v>
          </cell>
          <cell r="K1551">
            <v>1</v>
          </cell>
          <cell r="L1551">
            <v>1</v>
          </cell>
          <cell r="M1551">
            <v>2</v>
          </cell>
          <cell r="N1551">
            <v>20180</v>
          </cell>
          <cell r="O1551">
            <v>20187</v>
          </cell>
          <cell r="P1551">
            <v>1</v>
          </cell>
          <cell r="Q1551">
            <v>2</v>
          </cell>
          <cell r="R1551">
            <v>2</v>
          </cell>
          <cell r="S1551">
            <v>0</v>
          </cell>
          <cell r="T1551">
            <v>2011122</v>
          </cell>
          <cell r="U1551">
            <v>2016612</v>
          </cell>
          <cell r="V1551">
            <v>2017711</v>
          </cell>
          <cell r="W1551">
            <v>2017721</v>
          </cell>
          <cell r="X1551">
            <v>30021</v>
          </cell>
          <cell r="Y1551">
            <v>2032</v>
          </cell>
          <cell r="Z1551">
            <v>0</v>
          </cell>
          <cell r="AA1551">
            <v>0</v>
          </cell>
          <cell r="AB1551">
            <v>0</v>
          </cell>
          <cell r="AC1551">
            <v>0</v>
          </cell>
          <cell r="AD1551">
            <v>0</v>
          </cell>
          <cell r="AE1551">
            <v>0</v>
          </cell>
          <cell r="AF1551">
            <v>2017701</v>
          </cell>
          <cell r="AG1551">
            <v>2017702</v>
          </cell>
          <cell r="AH1551">
            <v>2017703</v>
          </cell>
          <cell r="AI1551">
            <v>2017704</v>
          </cell>
          <cell r="AJ1551">
            <v>2017705</v>
          </cell>
          <cell r="AK1551">
            <v>2017706</v>
          </cell>
          <cell r="AL1551">
            <v>2017707</v>
          </cell>
          <cell r="AM1551">
            <v>2017708</v>
          </cell>
          <cell r="AN1551">
            <v>0</v>
          </cell>
          <cell r="AO1551">
            <v>0</v>
          </cell>
          <cell r="AP1551">
            <v>0</v>
          </cell>
          <cell r="AQ1551">
            <v>0</v>
          </cell>
          <cell r="AR1551">
            <v>1997</v>
          </cell>
          <cell r="AS1551">
            <v>80</v>
          </cell>
          <cell r="AT1551">
            <v>0</v>
          </cell>
          <cell r="AU1551">
            <v>0</v>
          </cell>
          <cell r="AV1551">
            <v>171</v>
          </cell>
          <cell r="AW1551">
            <v>7</v>
          </cell>
          <cell r="AX1551">
            <v>99</v>
          </cell>
          <cell r="AY1551">
            <v>4</v>
          </cell>
          <cell r="AZ1551">
            <v>99</v>
          </cell>
          <cell r="BA1551">
            <v>4</v>
          </cell>
        </row>
        <row r="1552">
          <cell r="B1552" t="str">
            <v>主角</v>
          </cell>
          <cell r="C1552">
            <v>12009</v>
          </cell>
          <cell r="D1552">
            <v>1</v>
          </cell>
          <cell r="E1552">
            <v>0</v>
          </cell>
          <cell r="F1552">
            <v>25</v>
          </cell>
          <cell r="G1552">
            <v>188</v>
          </cell>
          <cell r="H1552">
            <v>1</v>
          </cell>
          <cell r="I1552">
            <v>2</v>
          </cell>
          <cell r="J1552">
            <v>2</v>
          </cell>
          <cell r="K1552">
            <v>1</v>
          </cell>
          <cell r="L1552">
            <v>1</v>
          </cell>
          <cell r="M1552">
            <v>3</v>
          </cell>
          <cell r="N1552">
            <v>20181</v>
          </cell>
          <cell r="O1552">
            <v>20187</v>
          </cell>
          <cell r="P1552">
            <v>1</v>
          </cell>
          <cell r="Q1552">
            <v>2</v>
          </cell>
          <cell r="R1552">
            <v>2</v>
          </cell>
          <cell r="S1552">
            <v>0</v>
          </cell>
          <cell r="T1552">
            <v>2011122</v>
          </cell>
          <cell r="U1552">
            <v>2016612</v>
          </cell>
          <cell r="V1552">
            <v>2017711</v>
          </cell>
          <cell r="W1552">
            <v>2017721</v>
          </cell>
          <cell r="X1552">
            <v>30021</v>
          </cell>
          <cell r="Y1552">
            <v>2032</v>
          </cell>
          <cell r="Z1552">
            <v>0</v>
          </cell>
          <cell r="AA1552">
            <v>0</v>
          </cell>
          <cell r="AB1552">
            <v>0</v>
          </cell>
          <cell r="AC1552">
            <v>0</v>
          </cell>
          <cell r="AD1552">
            <v>0</v>
          </cell>
          <cell r="AE1552">
            <v>0</v>
          </cell>
          <cell r="AF1552">
            <v>2017701</v>
          </cell>
          <cell r="AG1552">
            <v>2017702</v>
          </cell>
          <cell r="AH1552">
            <v>2017703</v>
          </cell>
          <cell r="AI1552">
            <v>2017704</v>
          </cell>
          <cell r="AJ1552">
            <v>2017705</v>
          </cell>
          <cell r="AK1552">
            <v>2017706</v>
          </cell>
          <cell r="AL1552">
            <v>2017707</v>
          </cell>
          <cell r="AM1552">
            <v>2017708</v>
          </cell>
          <cell r="AN1552">
            <v>0</v>
          </cell>
          <cell r="AO1552">
            <v>0</v>
          </cell>
          <cell r="AP1552">
            <v>0</v>
          </cell>
          <cell r="AQ1552">
            <v>0</v>
          </cell>
          <cell r="AR1552">
            <v>2296</v>
          </cell>
          <cell r="AS1552">
            <v>92</v>
          </cell>
          <cell r="AT1552">
            <v>0</v>
          </cell>
          <cell r="AU1552">
            <v>0</v>
          </cell>
          <cell r="AV1552">
            <v>196</v>
          </cell>
          <cell r="AW1552">
            <v>8</v>
          </cell>
          <cell r="AX1552">
            <v>114</v>
          </cell>
          <cell r="AY1552">
            <v>5</v>
          </cell>
          <cell r="AZ1552">
            <v>114</v>
          </cell>
          <cell r="BA1552">
            <v>5</v>
          </cell>
        </row>
        <row r="1553">
          <cell r="B1553" t="str">
            <v>主角</v>
          </cell>
          <cell r="C1553">
            <v>10021</v>
          </cell>
          <cell r="D1553">
            <v>1</v>
          </cell>
          <cell r="E1553">
            <v>0</v>
          </cell>
          <cell r="F1553">
            <v>25</v>
          </cell>
          <cell r="G1553">
            <v>199</v>
          </cell>
          <cell r="H1553">
            <v>1</v>
          </cell>
          <cell r="I1553">
            <v>2</v>
          </cell>
          <cell r="J1553">
            <v>2</v>
          </cell>
          <cell r="K1553">
            <v>1</v>
          </cell>
          <cell r="L1553">
            <v>1</v>
          </cell>
          <cell r="M1553">
            <v>4</v>
          </cell>
          <cell r="N1553">
            <v>20182</v>
          </cell>
          <cell r="O1553">
            <v>20187</v>
          </cell>
          <cell r="P1553">
            <v>1</v>
          </cell>
          <cell r="Q1553">
            <v>2</v>
          </cell>
          <cell r="R1553">
            <v>2</v>
          </cell>
          <cell r="S1553">
            <v>0</v>
          </cell>
          <cell r="T1553">
            <v>2011122</v>
          </cell>
          <cell r="U1553">
            <v>2016612</v>
          </cell>
          <cell r="V1553">
            <v>2017711</v>
          </cell>
          <cell r="W1553">
            <v>2017721</v>
          </cell>
          <cell r="X1553">
            <v>30021</v>
          </cell>
          <cell r="Y1553">
            <v>2032</v>
          </cell>
          <cell r="Z1553">
            <v>0</v>
          </cell>
          <cell r="AA1553">
            <v>0</v>
          </cell>
          <cell r="AB1553">
            <v>0</v>
          </cell>
          <cell r="AC1553">
            <v>0</v>
          </cell>
          <cell r="AD1553">
            <v>0</v>
          </cell>
          <cell r="AE1553">
            <v>0</v>
          </cell>
          <cell r="AF1553">
            <v>2017701</v>
          </cell>
          <cell r="AG1553">
            <v>2017702</v>
          </cell>
          <cell r="AH1553">
            <v>2017703</v>
          </cell>
          <cell r="AI1553">
            <v>2017704</v>
          </cell>
          <cell r="AJ1553">
            <v>2017705</v>
          </cell>
          <cell r="AK1553">
            <v>2017706</v>
          </cell>
          <cell r="AL1553">
            <v>2017707</v>
          </cell>
          <cell r="AM1553">
            <v>2017708</v>
          </cell>
          <cell r="AN1553">
            <v>0</v>
          </cell>
          <cell r="AO1553">
            <v>0</v>
          </cell>
          <cell r="AP1553">
            <v>0</v>
          </cell>
          <cell r="AQ1553">
            <v>0</v>
          </cell>
          <cell r="AR1553">
            <v>2641</v>
          </cell>
          <cell r="AS1553">
            <v>106</v>
          </cell>
          <cell r="AT1553">
            <v>0</v>
          </cell>
          <cell r="AU1553">
            <v>0</v>
          </cell>
          <cell r="AV1553">
            <v>226</v>
          </cell>
          <cell r="AW1553">
            <v>9</v>
          </cell>
          <cell r="AX1553">
            <v>132</v>
          </cell>
          <cell r="AY1553">
            <v>5</v>
          </cell>
          <cell r="AZ1553">
            <v>132</v>
          </cell>
          <cell r="BA1553">
            <v>5</v>
          </cell>
        </row>
        <row r="1554">
          <cell r="B1554" t="str">
            <v>主角</v>
          </cell>
          <cell r="C1554">
            <v>10042</v>
          </cell>
          <cell r="D1554">
            <v>1</v>
          </cell>
          <cell r="E1554">
            <v>0</v>
          </cell>
          <cell r="F1554">
            <v>25</v>
          </cell>
          <cell r="G1554">
            <v>210</v>
          </cell>
          <cell r="H1554">
            <v>1</v>
          </cell>
          <cell r="I1554">
            <v>2</v>
          </cell>
          <cell r="J1554">
            <v>2</v>
          </cell>
          <cell r="K1554">
            <v>1</v>
          </cell>
          <cell r="L1554">
            <v>1</v>
          </cell>
          <cell r="M1554">
            <v>5</v>
          </cell>
          <cell r="N1554">
            <v>20183</v>
          </cell>
          <cell r="O1554">
            <v>20187</v>
          </cell>
          <cell r="P1554">
            <v>1</v>
          </cell>
          <cell r="Q1554">
            <v>2</v>
          </cell>
          <cell r="R1554">
            <v>2</v>
          </cell>
          <cell r="S1554">
            <v>0</v>
          </cell>
          <cell r="T1554">
            <v>2011122</v>
          </cell>
          <cell r="U1554">
            <v>2016612</v>
          </cell>
          <cell r="V1554">
            <v>2017711</v>
          </cell>
          <cell r="W1554">
            <v>2017721</v>
          </cell>
          <cell r="X1554">
            <v>30021</v>
          </cell>
          <cell r="Y1554">
            <v>2032</v>
          </cell>
          <cell r="Z1554">
            <v>0</v>
          </cell>
          <cell r="AA1554">
            <v>0</v>
          </cell>
          <cell r="AB1554">
            <v>0</v>
          </cell>
          <cell r="AC1554">
            <v>0</v>
          </cell>
          <cell r="AD1554">
            <v>0</v>
          </cell>
          <cell r="AE1554">
            <v>0</v>
          </cell>
          <cell r="AF1554">
            <v>2017701</v>
          </cell>
          <cell r="AG1554">
            <v>2017702</v>
          </cell>
          <cell r="AH1554">
            <v>2017703</v>
          </cell>
          <cell r="AI1554">
            <v>2017704</v>
          </cell>
          <cell r="AJ1554">
            <v>2017705</v>
          </cell>
          <cell r="AK1554">
            <v>2017706</v>
          </cell>
          <cell r="AL1554">
            <v>2017707</v>
          </cell>
          <cell r="AM1554">
            <v>2017708</v>
          </cell>
          <cell r="AN1554">
            <v>0</v>
          </cell>
          <cell r="AO1554">
            <v>0</v>
          </cell>
          <cell r="AP1554">
            <v>0</v>
          </cell>
          <cell r="AQ1554">
            <v>0</v>
          </cell>
          <cell r="AR1554">
            <v>3037</v>
          </cell>
          <cell r="AS1554">
            <v>121</v>
          </cell>
          <cell r="AT1554">
            <v>0</v>
          </cell>
          <cell r="AU1554">
            <v>0</v>
          </cell>
          <cell r="AV1554">
            <v>260</v>
          </cell>
          <cell r="AW1554">
            <v>10</v>
          </cell>
          <cell r="AX1554">
            <v>151</v>
          </cell>
          <cell r="AY1554">
            <v>6</v>
          </cell>
          <cell r="AZ1554">
            <v>151</v>
          </cell>
          <cell r="BA1554">
            <v>6</v>
          </cell>
        </row>
        <row r="1555">
          <cell r="B1555" t="str">
            <v>真·曹操</v>
          </cell>
          <cell r="C1555">
            <v>110022</v>
          </cell>
          <cell r="D1555">
            <v>1</v>
          </cell>
          <cell r="E1555">
            <v>0</v>
          </cell>
          <cell r="F1555">
            <v>23</v>
          </cell>
          <cell r="G1555">
            <v>10001</v>
          </cell>
          <cell r="H1555">
            <v>1</v>
          </cell>
          <cell r="I1555">
            <v>2</v>
          </cell>
          <cell r="J1555">
            <v>2</v>
          </cell>
          <cell r="K1555">
            <v>1</v>
          </cell>
          <cell r="L1555">
            <v>1</v>
          </cell>
          <cell r="M1555">
            <v>6</v>
          </cell>
          <cell r="N1555">
            <v>20184</v>
          </cell>
          <cell r="O1555">
            <v>20187</v>
          </cell>
          <cell r="P1555">
            <v>1</v>
          </cell>
          <cell r="Q1555">
            <v>2</v>
          </cell>
          <cell r="R1555">
            <v>2</v>
          </cell>
          <cell r="S1555">
            <v>0</v>
          </cell>
          <cell r="T1555">
            <v>2011122</v>
          </cell>
          <cell r="U1555">
            <v>2016612</v>
          </cell>
          <cell r="V1555">
            <v>2017711</v>
          </cell>
          <cell r="W1555">
            <v>2017721</v>
          </cell>
          <cell r="X1555">
            <v>30021</v>
          </cell>
          <cell r="Y1555">
            <v>2032</v>
          </cell>
          <cell r="Z1555">
            <v>0</v>
          </cell>
          <cell r="AA1555">
            <v>0</v>
          </cell>
          <cell r="AB1555">
            <v>0</v>
          </cell>
          <cell r="AC1555">
            <v>0</v>
          </cell>
          <cell r="AD1555">
            <v>0</v>
          </cell>
          <cell r="AE1555">
            <v>0</v>
          </cell>
          <cell r="AF1555">
            <v>2017701</v>
          </cell>
          <cell r="AG1555">
            <v>2017702</v>
          </cell>
          <cell r="AH1555">
            <v>2017703</v>
          </cell>
          <cell r="AI1555">
            <v>2017704</v>
          </cell>
          <cell r="AJ1555">
            <v>2017705</v>
          </cell>
          <cell r="AK1555">
            <v>2017706</v>
          </cell>
          <cell r="AL1555">
            <v>2017707</v>
          </cell>
          <cell r="AM1555">
            <v>2017708</v>
          </cell>
          <cell r="AN1555">
            <v>0</v>
          </cell>
          <cell r="AO1555">
            <v>0</v>
          </cell>
          <cell r="AP1555">
            <v>0</v>
          </cell>
          <cell r="AQ1555">
            <v>0</v>
          </cell>
          <cell r="AR1555">
            <v>3492</v>
          </cell>
          <cell r="AS1555">
            <v>140</v>
          </cell>
          <cell r="AT1555">
            <v>0</v>
          </cell>
          <cell r="AU1555">
            <v>0</v>
          </cell>
          <cell r="AV1555">
            <v>299</v>
          </cell>
          <cell r="AW1555">
            <v>12</v>
          </cell>
          <cell r="AX1555">
            <v>174</v>
          </cell>
          <cell r="AY1555">
            <v>7</v>
          </cell>
          <cell r="AZ1555">
            <v>174</v>
          </cell>
          <cell r="BA1555">
            <v>7</v>
          </cell>
        </row>
        <row r="1556">
          <cell r="B1556" t="str">
            <v>真·曹仁</v>
          </cell>
          <cell r="C1556">
            <v>110032</v>
          </cell>
          <cell r="D1556">
            <v>1</v>
          </cell>
          <cell r="E1556">
            <v>0</v>
          </cell>
          <cell r="F1556">
            <v>20</v>
          </cell>
          <cell r="G1556">
            <v>10012</v>
          </cell>
          <cell r="H1556">
            <v>1</v>
          </cell>
          <cell r="I1556">
            <v>2</v>
          </cell>
          <cell r="J1556">
            <v>2</v>
          </cell>
          <cell r="K1556">
            <v>1</v>
          </cell>
          <cell r="L1556">
            <v>1</v>
          </cell>
          <cell r="M1556">
            <v>7</v>
          </cell>
          <cell r="N1556">
            <v>20185</v>
          </cell>
          <cell r="O1556">
            <v>20187</v>
          </cell>
          <cell r="P1556">
            <v>1</v>
          </cell>
          <cell r="Q1556">
            <v>2</v>
          </cell>
          <cell r="R1556">
            <v>2</v>
          </cell>
          <cell r="S1556">
            <v>0</v>
          </cell>
          <cell r="T1556">
            <v>2011122</v>
          </cell>
          <cell r="U1556">
            <v>2016612</v>
          </cell>
          <cell r="V1556">
            <v>2017711</v>
          </cell>
          <cell r="W1556">
            <v>2017721</v>
          </cell>
          <cell r="X1556">
            <v>30021</v>
          </cell>
          <cell r="Y1556">
            <v>2032</v>
          </cell>
          <cell r="Z1556">
            <v>0</v>
          </cell>
          <cell r="AA1556">
            <v>0</v>
          </cell>
          <cell r="AB1556">
            <v>0</v>
          </cell>
          <cell r="AC1556">
            <v>0</v>
          </cell>
          <cell r="AD1556">
            <v>0</v>
          </cell>
          <cell r="AE1556">
            <v>0</v>
          </cell>
          <cell r="AF1556">
            <v>2017701</v>
          </cell>
          <cell r="AG1556">
            <v>2017702</v>
          </cell>
          <cell r="AH1556">
            <v>2017703</v>
          </cell>
          <cell r="AI1556">
            <v>2017704</v>
          </cell>
          <cell r="AJ1556">
            <v>2017705</v>
          </cell>
          <cell r="AK1556">
            <v>2017706</v>
          </cell>
          <cell r="AL1556">
            <v>2017707</v>
          </cell>
          <cell r="AM1556">
            <v>2017708</v>
          </cell>
          <cell r="AN1556">
            <v>0</v>
          </cell>
          <cell r="AO1556">
            <v>0</v>
          </cell>
          <cell r="AP1556">
            <v>0</v>
          </cell>
          <cell r="AQ1556">
            <v>0</v>
          </cell>
          <cell r="AR1556">
            <v>4015</v>
          </cell>
          <cell r="AS1556">
            <v>161</v>
          </cell>
          <cell r="AT1556">
            <v>0</v>
          </cell>
          <cell r="AU1556">
            <v>0</v>
          </cell>
          <cell r="AV1556">
            <v>344</v>
          </cell>
          <cell r="AW1556">
            <v>14</v>
          </cell>
          <cell r="AX1556">
            <v>200</v>
          </cell>
          <cell r="AY1556">
            <v>8</v>
          </cell>
          <cell r="AZ1556">
            <v>200</v>
          </cell>
          <cell r="BA1556">
            <v>8</v>
          </cell>
        </row>
        <row r="1557">
          <cell r="B1557" t="str">
            <v>真·夏侯惇</v>
          </cell>
          <cell r="C1557">
            <v>110042</v>
          </cell>
          <cell r="D1557">
            <v>1</v>
          </cell>
          <cell r="E1557">
            <v>0</v>
          </cell>
          <cell r="F1557">
            <v>20</v>
          </cell>
          <cell r="G1557">
            <v>10023</v>
          </cell>
          <cell r="H1557">
            <v>1</v>
          </cell>
          <cell r="I1557">
            <v>2</v>
          </cell>
          <cell r="J1557">
            <v>2</v>
          </cell>
          <cell r="K1557">
            <v>1</v>
          </cell>
          <cell r="L1557">
            <v>1</v>
          </cell>
          <cell r="M1557">
            <v>8</v>
          </cell>
          <cell r="N1557">
            <v>20186</v>
          </cell>
          <cell r="O1557">
            <v>20187</v>
          </cell>
          <cell r="P1557">
            <v>1</v>
          </cell>
          <cell r="Q1557">
            <v>2</v>
          </cell>
          <cell r="R1557">
            <v>2</v>
          </cell>
          <cell r="S1557">
            <v>0</v>
          </cell>
          <cell r="T1557">
            <v>2011122</v>
          </cell>
          <cell r="U1557">
            <v>2016612</v>
          </cell>
          <cell r="V1557">
            <v>2017711</v>
          </cell>
          <cell r="W1557">
            <v>2017721</v>
          </cell>
          <cell r="X1557">
            <v>30021</v>
          </cell>
          <cell r="Y1557">
            <v>2032</v>
          </cell>
          <cell r="Z1557">
            <v>0</v>
          </cell>
          <cell r="AA1557">
            <v>0</v>
          </cell>
          <cell r="AB1557">
            <v>0</v>
          </cell>
          <cell r="AC1557">
            <v>0</v>
          </cell>
          <cell r="AD1557">
            <v>0</v>
          </cell>
          <cell r="AE1557">
            <v>0</v>
          </cell>
          <cell r="AF1557">
            <v>2017701</v>
          </cell>
          <cell r="AG1557">
            <v>2017702</v>
          </cell>
          <cell r="AH1557">
            <v>2017703</v>
          </cell>
          <cell r="AI1557">
            <v>2017704</v>
          </cell>
          <cell r="AJ1557">
            <v>2017705</v>
          </cell>
          <cell r="AK1557">
            <v>2017706</v>
          </cell>
          <cell r="AL1557">
            <v>2017707</v>
          </cell>
          <cell r="AM1557">
            <v>2017708</v>
          </cell>
          <cell r="AN1557">
            <v>0</v>
          </cell>
          <cell r="AO1557">
            <v>0</v>
          </cell>
          <cell r="AP1557">
            <v>0</v>
          </cell>
          <cell r="AQ1557">
            <v>0</v>
          </cell>
          <cell r="AR1557">
            <v>4616</v>
          </cell>
          <cell r="AS1557">
            <v>185</v>
          </cell>
          <cell r="AT1557">
            <v>0</v>
          </cell>
          <cell r="AU1557">
            <v>0</v>
          </cell>
          <cell r="AV1557">
            <v>395</v>
          </cell>
          <cell r="AW1557">
            <v>16</v>
          </cell>
          <cell r="AX1557">
            <v>230</v>
          </cell>
          <cell r="AY1557">
            <v>9</v>
          </cell>
          <cell r="AZ1557">
            <v>230</v>
          </cell>
          <cell r="BA1557">
            <v>9</v>
          </cell>
        </row>
        <row r="1558">
          <cell r="B1558" t="str">
            <v>真·夏侯渊</v>
          </cell>
          <cell r="C1558">
            <v>11005</v>
          </cell>
          <cell r="D1558">
            <v>1</v>
          </cell>
          <cell r="E1558">
            <v>0</v>
          </cell>
          <cell r="F1558">
            <v>20</v>
          </cell>
          <cell r="G1558">
            <v>10034</v>
          </cell>
          <cell r="H1558">
            <v>1</v>
          </cell>
          <cell r="I1558">
            <v>2</v>
          </cell>
          <cell r="J1558">
            <v>2</v>
          </cell>
          <cell r="K1558">
            <v>1</v>
          </cell>
          <cell r="L1558">
            <v>1</v>
          </cell>
          <cell r="M1558">
            <v>9</v>
          </cell>
          <cell r="N1558">
            <v>20187</v>
          </cell>
          <cell r="O1558">
            <v>20187</v>
          </cell>
          <cell r="P1558">
            <v>1</v>
          </cell>
          <cell r="Q1558">
            <v>2</v>
          </cell>
          <cell r="R1558">
            <v>2</v>
          </cell>
          <cell r="S1558">
            <v>0</v>
          </cell>
          <cell r="T1558">
            <v>2011122</v>
          </cell>
          <cell r="U1558">
            <v>2016612</v>
          </cell>
          <cell r="V1558">
            <v>2017711</v>
          </cell>
          <cell r="W1558">
            <v>2017721</v>
          </cell>
          <cell r="X1558">
            <v>30021</v>
          </cell>
          <cell r="Y1558">
            <v>2032</v>
          </cell>
          <cell r="Z1558">
            <v>0</v>
          </cell>
          <cell r="AA1558">
            <v>0</v>
          </cell>
          <cell r="AB1558">
            <v>0</v>
          </cell>
          <cell r="AC1558">
            <v>0</v>
          </cell>
          <cell r="AD1558">
            <v>0</v>
          </cell>
          <cell r="AE1558">
            <v>0</v>
          </cell>
          <cell r="AF1558">
            <v>2017701</v>
          </cell>
          <cell r="AG1558">
            <v>2017702</v>
          </cell>
          <cell r="AH1558">
            <v>2017703</v>
          </cell>
          <cell r="AI1558">
            <v>2017704</v>
          </cell>
          <cell r="AJ1558">
            <v>2017705</v>
          </cell>
          <cell r="AK1558">
            <v>2017706</v>
          </cell>
          <cell r="AL1558">
            <v>2017707</v>
          </cell>
          <cell r="AM1558">
            <v>2017708</v>
          </cell>
          <cell r="AN1558">
            <v>0</v>
          </cell>
          <cell r="AO1558">
            <v>0</v>
          </cell>
          <cell r="AP1558">
            <v>0</v>
          </cell>
          <cell r="AQ1558">
            <v>0</v>
          </cell>
          <cell r="AR1558">
            <v>5308</v>
          </cell>
          <cell r="AS1558">
            <v>212</v>
          </cell>
          <cell r="AT1558">
            <v>0</v>
          </cell>
          <cell r="AU1558">
            <v>0</v>
          </cell>
          <cell r="AV1558">
            <v>454</v>
          </cell>
          <cell r="AW1558">
            <v>18</v>
          </cell>
          <cell r="AX1558">
            <v>265</v>
          </cell>
          <cell r="AY1558">
            <v>11</v>
          </cell>
          <cell r="AZ1558">
            <v>265</v>
          </cell>
          <cell r="BA1558">
            <v>11</v>
          </cell>
        </row>
        <row r="1559">
          <cell r="B1559" t="str">
            <v>真·张辽</v>
          </cell>
          <cell r="C1559">
            <v>110062</v>
          </cell>
          <cell r="D1559">
            <v>1</v>
          </cell>
          <cell r="E1559">
            <v>0</v>
          </cell>
          <cell r="F1559">
            <v>20</v>
          </cell>
          <cell r="G1559">
            <v>10045</v>
          </cell>
          <cell r="H1559">
            <v>1</v>
          </cell>
          <cell r="I1559">
            <v>2</v>
          </cell>
          <cell r="J1559">
            <v>2</v>
          </cell>
          <cell r="K1559">
            <v>1</v>
          </cell>
          <cell r="L1559">
            <v>1</v>
          </cell>
          <cell r="M1559">
            <v>10</v>
          </cell>
          <cell r="N1559">
            <v>20733</v>
          </cell>
          <cell r="O1559">
            <v>20187</v>
          </cell>
          <cell r="P1559">
            <v>1</v>
          </cell>
          <cell r="Q1559">
            <v>2</v>
          </cell>
          <cell r="R1559">
            <v>2</v>
          </cell>
          <cell r="S1559">
            <v>0</v>
          </cell>
          <cell r="T1559">
            <v>2011122</v>
          </cell>
          <cell r="U1559">
            <v>2016612</v>
          </cell>
          <cell r="V1559">
            <v>2017711</v>
          </cell>
          <cell r="W1559">
            <v>2017721</v>
          </cell>
          <cell r="X1559">
            <v>30021</v>
          </cell>
          <cell r="Y1559">
            <v>2032</v>
          </cell>
          <cell r="Z1559">
            <v>0</v>
          </cell>
          <cell r="AA1559">
            <v>0</v>
          </cell>
          <cell r="AB1559">
            <v>0</v>
          </cell>
          <cell r="AC1559">
            <v>0</v>
          </cell>
          <cell r="AD1559">
            <v>0</v>
          </cell>
          <cell r="AE1559">
            <v>0</v>
          </cell>
          <cell r="AF1559">
            <v>2017701</v>
          </cell>
          <cell r="AG1559">
            <v>2017702</v>
          </cell>
          <cell r="AH1559">
            <v>2017703</v>
          </cell>
          <cell r="AI1559">
            <v>2017704</v>
          </cell>
          <cell r="AJ1559">
            <v>2017705</v>
          </cell>
          <cell r="AK1559">
            <v>2017706</v>
          </cell>
          <cell r="AL1559">
            <v>2017707</v>
          </cell>
          <cell r="AM1559">
            <v>2017708</v>
          </cell>
          <cell r="AN1559">
            <v>0</v>
          </cell>
          <cell r="AO1559">
            <v>0</v>
          </cell>
          <cell r="AP1559">
            <v>0</v>
          </cell>
          <cell r="AQ1559">
            <v>0</v>
          </cell>
          <cell r="AR1559">
            <v>6103</v>
          </cell>
          <cell r="AS1559">
            <v>244</v>
          </cell>
          <cell r="AT1559">
            <v>0</v>
          </cell>
          <cell r="AU1559">
            <v>0</v>
          </cell>
          <cell r="AV1559">
            <v>523</v>
          </cell>
          <cell r="AW1559">
            <v>21</v>
          </cell>
          <cell r="AX1559">
            <v>305</v>
          </cell>
          <cell r="AY1559">
            <v>12</v>
          </cell>
          <cell r="AZ1559">
            <v>305</v>
          </cell>
          <cell r="BA1559">
            <v>12</v>
          </cell>
        </row>
        <row r="1560">
          <cell r="B1560" t="str">
            <v>真·荀彧</v>
          </cell>
          <cell r="C1560">
            <v>110072</v>
          </cell>
          <cell r="D1560">
            <v>1</v>
          </cell>
          <cell r="E1560">
            <v>0</v>
          </cell>
          <cell r="F1560">
            <v>23</v>
          </cell>
          <cell r="G1560">
            <v>10056</v>
          </cell>
          <cell r="H1560">
            <v>1</v>
          </cell>
          <cell r="I1560">
            <v>2</v>
          </cell>
          <cell r="J1560">
            <v>2</v>
          </cell>
          <cell r="K1560">
            <v>1</v>
          </cell>
          <cell r="L1560">
            <v>1</v>
          </cell>
          <cell r="M1560">
            <v>11</v>
          </cell>
          <cell r="N1560">
            <v>20734</v>
          </cell>
          <cell r="O1560">
            <v>20187</v>
          </cell>
          <cell r="P1560">
            <v>1</v>
          </cell>
          <cell r="Q1560">
            <v>2</v>
          </cell>
          <cell r="R1560">
            <v>2</v>
          </cell>
          <cell r="S1560">
            <v>0</v>
          </cell>
          <cell r="T1560">
            <v>2011122</v>
          </cell>
          <cell r="U1560">
            <v>2016612</v>
          </cell>
          <cell r="V1560">
            <v>2017711</v>
          </cell>
          <cell r="W1560">
            <v>2017721</v>
          </cell>
          <cell r="X1560">
            <v>30021</v>
          </cell>
          <cell r="Y1560">
            <v>2032</v>
          </cell>
          <cell r="Z1560">
            <v>0</v>
          </cell>
          <cell r="AA1560">
            <v>0</v>
          </cell>
          <cell r="AB1560">
            <v>0</v>
          </cell>
          <cell r="AC1560">
            <v>0</v>
          </cell>
          <cell r="AD1560">
            <v>0</v>
          </cell>
          <cell r="AE1560">
            <v>0</v>
          </cell>
          <cell r="AF1560">
            <v>2017701</v>
          </cell>
          <cell r="AG1560">
            <v>2017702</v>
          </cell>
          <cell r="AH1560">
            <v>2017703</v>
          </cell>
          <cell r="AI1560">
            <v>2017704</v>
          </cell>
          <cell r="AJ1560">
            <v>2017705</v>
          </cell>
          <cell r="AK1560">
            <v>2017706</v>
          </cell>
          <cell r="AL1560">
            <v>2017707</v>
          </cell>
          <cell r="AM1560">
            <v>2017708</v>
          </cell>
          <cell r="AN1560">
            <v>0</v>
          </cell>
          <cell r="AO1560">
            <v>0</v>
          </cell>
          <cell r="AP1560">
            <v>0</v>
          </cell>
          <cell r="AQ1560">
            <v>0</v>
          </cell>
          <cell r="AR1560">
            <v>7018</v>
          </cell>
          <cell r="AS1560">
            <v>280</v>
          </cell>
          <cell r="AT1560">
            <v>0</v>
          </cell>
          <cell r="AU1560">
            <v>0</v>
          </cell>
          <cell r="AV1560">
            <v>601</v>
          </cell>
          <cell r="AW1560">
            <v>24</v>
          </cell>
          <cell r="AX1560">
            <v>350</v>
          </cell>
          <cell r="AY1560">
            <v>13</v>
          </cell>
          <cell r="AZ1560">
            <v>350</v>
          </cell>
          <cell r="BA1560">
            <v>13</v>
          </cell>
        </row>
        <row r="1561">
          <cell r="B1561" t="str">
            <v>真·郭嘉</v>
          </cell>
          <cell r="C1561">
            <v>110012</v>
          </cell>
          <cell r="D1561">
            <v>1</v>
          </cell>
          <cell r="E1561">
            <v>0</v>
          </cell>
          <cell r="F1561">
            <v>20</v>
          </cell>
          <cell r="G1561">
            <v>10067</v>
          </cell>
          <cell r="H1561">
            <v>1</v>
          </cell>
          <cell r="I1561">
            <v>2</v>
          </cell>
          <cell r="J1561">
            <v>2</v>
          </cell>
          <cell r="K1561">
            <v>1</v>
          </cell>
          <cell r="L1561">
            <v>1</v>
          </cell>
          <cell r="M1561">
            <v>12</v>
          </cell>
          <cell r="N1561">
            <v>0</v>
          </cell>
          <cell r="O1561">
            <v>20187</v>
          </cell>
          <cell r="P1561">
            <v>1</v>
          </cell>
          <cell r="Q1561">
            <v>2</v>
          </cell>
          <cell r="R1561">
            <v>2</v>
          </cell>
          <cell r="S1561">
            <v>0</v>
          </cell>
          <cell r="T1561">
            <v>2011122</v>
          </cell>
          <cell r="U1561">
            <v>2016612</v>
          </cell>
          <cell r="V1561">
            <v>2017711</v>
          </cell>
          <cell r="W1561">
            <v>2017721</v>
          </cell>
          <cell r="X1561">
            <v>30021</v>
          </cell>
          <cell r="Y1561">
            <v>2032</v>
          </cell>
          <cell r="Z1561">
            <v>0</v>
          </cell>
          <cell r="AA1561">
            <v>0</v>
          </cell>
          <cell r="AB1561">
            <v>0</v>
          </cell>
          <cell r="AC1561">
            <v>0</v>
          </cell>
          <cell r="AD1561">
            <v>0</v>
          </cell>
          <cell r="AE1561">
            <v>0</v>
          </cell>
          <cell r="AF1561">
            <v>2017701</v>
          </cell>
          <cell r="AG1561">
            <v>2017702</v>
          </cell>
          <cell r="AH1561">
            <v>2017703</v>
          </cell>
          <cell r="AI1561">
            <v>2017704</v>
          </cell>
          <cell r="AJ1561">
            <v>2017705</v>
          </cell>
          <cell r="AK1561">
            <v>2017706</v>
          </cell>
          <cell r="AL1561">
            <v>2017707</v>
          </cell>
          <cell r="AM1561">
            <v>2017708</v>
          </cell>
          <cell r="AN1561">
            <v>0</v>
          </cell>
          <cell r="AO1561">
            <v>0</v>
          </cell>
          <cell r="AP1561">
            <v>0</v>
          </cell>
          <cell r="AQ1561">
            <v>0</v>
          </cell>
          <cell r="AR1561">
            <v>8070</v>
          </cell>
          <cell r="AS1561">
            <v>322</v>
          </cell>
          <cell r="AT1561">
            <v>0</v>
          </cell>
          <cell r="AU1561">
            <v>0</v>
          </cell>
          <cell r="AV1561">
            <v>691</v>
          </cell>
          <cell r="AW1561">
            <v>27</v>
          </cell>
          <cell r="AX1561">
            <v>402</v>
          </cell>
          <cell r="AY1561">
            <v>14</v>
          </cell>
          <cell r="AZ1561">
            <v>402</v>
          </cell>
          <cell r="BA1561">
            <v>14</v>
          </cell>
        </row>
        <row r="1562">
          <cell r="B1562" t="str">
            <v>真·荀攸</v>
          </cell>
          <cell r="C1562">
            <v>11008</v>
          </cell>
          <cell r="D1562">
            <v>1</v>
          </cell>
          <cell r="E1562">
            <v>0</v>
          </cell>
          <cell r="F1562">
            <v>18</v>
          </cell>
          <cell r="G1562">
            <v>10078</v>
          </cell>
          <cell r="H1562">
            <v>1</v>
          </cell>
          <cell r="I1562">
            <v>2</v>
          </cell>
          <cell r="J1562">
            <v>1</v>
          </cell>
          <cell r="K1562">
            <v>1</v>
          </cell>
          <cell r="L1562">
            <v>1</v>
          </cell>
          <cell r="M1562">
            <v>0</v>
          </cell>
          <cell r="N1562">
            <v>20189</v>
          </cell>
          <cell r="O1562">
            <v>20198</v>
          </cell>
          <cell r="P1562">
            <v>1</v>
          </cell>
          <cell r="Q1562">
            <v>1</v>
          </cell>
          <cell r="R1562">
            <v>2</v>
          </cell>
          <cell r="S1562">
            <v>1</v>
          </cell>
          <cell r="T1562">
            <v>2005622</v>
          </cell>
          <cell r="U1562">
            <v>2017722</v>
          </cell>
          <cell r="V1562">
            <v>2018811</v>
          </cell>
          <cell r="W1562">
            <v>2018821</v>
          </cell>
          <cell r="X1562">
            <v>30212</v>
          </cell>
          <cell r="Y1562">
            <v>2012</v>
          </cell>
          <cell r="Z1562">
            <v>0</v>
          </cell>
          <cell r="AA1562">
            <v>0</v>
          </cell>
          <cell r="AB1562">
            <v>0</v>
          </cell>
          <cell r="AC1562">
            <v>0</v>
          </cell>
          <cell r="AD1562">
            <v>0</v>
          </cell>
          <cell r="AE1562">
            <v>0</v>
          </cell>
          <cell r="AF1562">
            <v>2018801</v>
          </cell>
          <cell r="AG1562">
            <v>2018802</v>
          </cell>
          <cell r="AH1562">
            <v>2018803</v>
          </cell>
          <cell r="AI1562">
            <v>2018804</v>
          </cell>
          <cell r="AJ1562">
            <v>2018805</v>
          </cell>
          <cell r="AK1562">
            <v>2018806</v>
          </cell>
          <cell r="AL1562">
            <v>2018807</v>
          </cell>
          <cell r="AM1562">
            <v>2018808</v>
          </cell>
          <cell r="AN1562">
            <v>0</v>
          </cell>
          <cell r="AO1562">
            <v>0</v>
          </cell>
          <cell r="AP1562">
            <v>0</v>
          </cell>
          <cell r="AQ1562">
            <v>0</v>
          </cell>
          <cell r="AR1562">
            <v>1509</v>
          </cell>
          <cell r="AS1562">
            <v>60</v>
          </cell>
          <cell r="AT1562">
            <v>129</v>
          </cell>
          <cell r="AU1562">
            <v>5</v>
          </cell>
          <cell r="AV1562">
            <v>0</v>
          </cell>
          <cell r="AW1562">
            <v>0</v>
          </cell>
          <cell r="AX1562">
            <v>75</v>
          </cell>
          <cell r="AY1562">
            <v>3</v>
          </cell>
          <cell r="AZ1562">
            <v>75</v>
          </cell>
          <cell r="BA1562">
            <v>3</v>
          </cell>
        </row>
        <row r="1563">
          <cell r="B1563" t="str">
            <v>真·贾诩</v>
          </cell>
          <cell r="C1563">
            <v>11009</v>
          </cell>
          <cell r="D1563">
            <v>1</v>
          </cell>
          <cell r="E1563">
            <v>0</v>
          </cell>
          <cell r="F1563">
            <v>20</v>
          </cell>
          <cell r="G1563">
            <v>10089</v>
          </cell>
          <cell r="H1563">
            <v>1</v>
          </cell>
          <cell r="I1563">
            <v>2</v>
          </cell>
          <cell r="J1563">
            <v>1</v>
          </cell>
          <cell r="K1563">
            <v>1</v>
          </cell>
          <cell r="L1563">
            <v>1</v>
          </cell>
          <cell r="M1563">
            <v>1</v>
          </cell>
          <cell r="N1563">
            <v>20190</v>
          </cell>
          <cell r="O1563">
            <v>20198</v>
          </cell>
          <cell r="P1563">
            <v>1</v>
          </cell>
          <cell r="Q1563">
            <v>1</v>
          </cell>
          <cell r="R1563">
            <v>2</v>
          </cell>
          <cell r="S1563">
            <v>0</v>
          </cell>
          <cell r="T1563">
            <v>2005622</v>
          </cell>
          <cell r="U1563">
            <v>2017722</v>
          </cell>
          <cell r="V1563">
            <v>2018811</v>
          </cell>
          <cell r="W1563">
            <v>2018821</v>
          </cell>
          <cell r="X1563">
            <v>30212</v>
          </cell>
          <cell r="Y1563">
            <v>2012</v>
          </cell>
          <cell r="Z1563">
            <v>0</v>
          </cell>
          <cell r="AA1563">
            <v>0</v>
          </cell>
          <cell r="AB1563">
            <v>0</v>
          </cell>
          <cell r="AC1563">
            <v>0</v>
          </cell>
          <cell r="AD1563">
            <v>0</v>
          </cell>
          <cell r="AE1563">
            <v>0</v>
          </cell>
          <cell r="AF1563">
            <v>2018801</v>
          </cell>
          <cell r="AG1563">
            <v>2018802</v>
          </cell>
          <cell r="AH1563">
            <v>2018803</v>
          </cell>
          <cell r="AI1563">
            <v>2018804</v>
          </cell>
          <cell r="AJ1563">
            <v>2018805</v>
          </cell>
          <cell r="AK1563">
            <v>2018806</v>
          </cell>
          <cell r="AL1563">
            <v>2018807</v>
          </cell>
          <cell r="AM1563">
            <v>2018808</v>
          </cell>
          <cell r="AN1563">
            <v>0</v>
          </cell>
          <cell r="AO1563">
            <v>0</v>
          </cell>
          <cell r="AP1563">
            <v>0</v>
          </cell>
          <cell r="AQ1563">
            <v>0</v>
          </cell>
          <cell r="AR1563">
            <v>1737</v>
          </cell>
          <cell r="AS1563">
            <v>69</v>
          </cell>
          <cell r="AT1563">
            <v>148</v>
          </cell>
          <cell r="AU1563">
            <v>6</v>
          </cell>
          <cell r="AV1563">
            <v>0</v>
          </cell>
          <cell r="AW1563">
            <v>0</v>
          </cell>
          <cell r="AX1563">
            <v>86</v>
          </cell>
          <cell r="AY1563">
            <v>3</v>
          </cell>
          <cell r="AZ1563">
            <v>86</v>
          </cell>
          <cell r="BA1563">
            <v>3</v>
          </cell>
        </row>
        <row r="1564">
          <cell r="B1564" t="str">
            <v>真·程昱</v>
          </cell>
          <cell r="C1564">
            <v>11010</v>
          </cell>
          <cell r="D1564">
            <v>1</v>
          </cell>
          <cell r="E1564">
            <v>0</v>
          </cell>
          <cell r="F1564">
            <v>18</v>
          </cell>
          <cell r="G1564">
            <v>10100</v>
          </cell>
          <cell r="H1564">
            <v>1</v>
          </cell>
          <cell r="I1564">
            <v>2</v>
          </cell>
          <cell r="J1564">
            <v>1</v>
          </cell>
          <cell r="K1564">
            <v>1</v>
          </cell>
          <cell r="L1564">
            <v>1</v>
          </cell>
          <cell r="M1564">
            <v>2</v>
          </cell>
          <cell r="N1564">
            <v>20191</v>
          </cell>
          <cell r="O1564">
            <v>20198</v>
          </cell>
          <cell r="P1564">
            <v>1</v>
          </cell>
          <cell r="Q1564">
            <v>1</v>
          </cell>
          <cell r="R1564">
            <v>2</v>
          </cell>
          <cell r="S1564">
            <v>0</v>
          </cell>
          <cell r="T1564">
            <v>2005622</v>
          </cell>
          <cell r="U1564">
            <v>2017722</v>
          </cell>
          <cell r="V1564">
            <v>2018811</v>
          </cell>
          <cell r="W1564">
            <v>2018821</v>
          </cell>
          <cell r="X1564">
            <v>30212</v>
          </cell>
          <cell r="Y1564">
            <v>2012</v>
          </cell>
          <cell r="Z1564">
            <v>0</v>
          </cell>
          <cell r="AA1564">
            <v>0</v>
          </cell>
          <cell r="AB1564">
            <v>0</v>
          </cell>
          <cell r="AC1564">
            <v>0</v>
          </cell>
          <cell r="AD1564">
            <v>0</v>
          </cell>
          <cell r="AE1564">
            <v>0</v>
          </cell>
          <cell r="AF1564">
            <v>2018801</v>
          </cell>
          <cell r="AG1564">
            <v>2018802</v>
          </cell>
          <cell r="AH1564">
            <v>2018803</v>
          </cell>
          <cell r="AI1564">
            <v>2018804</v>
          </cell>
          <cell r="AJ1564">
            <v>2018805</v>
          </cell>
          <cell r="AK1564">
            <v>2018806</v>
          </cell>
          <cell r="AL1564">
            <v>2018807</v>
          </cell>
          <cell r="AM1564">
            <v>2018808</v>
          </cell>
          <cell r="AN1564">
            <v>0</v>
          </cell>
          <cell r="AO1564">
            <v>0</v>
          </cell>
          <cell r="AP1564">
            <v>0</v>
          </cell>
          <cell r="AQ1564">
            <v>0</v>
          </cell>
          <cell r="AR1564">
            <v>1997</v>
          </cell>
          <cell r="AS1564">
            <v>80</v>
          </cell>
          <cell r="AT1564">
            <v>171</v>
          </cell>
          <cell r="AU1564">
            <v>7</v>
          </cell>
          <cell r="AV1564">
            <v>0</v>
          </cell>
          <cell r="AW1564">
            <v>0</v>
          </cell>
          <cell r="AX1564">
            <v>99</v>
          </cell>
          <cell r="AY1564">
            <v>4</v>
          </cell>
          <cell r="AZ1564">
            <v>99</v>
          </cell>
          <cell r="BA1564">
            <v>4</v>
          </cell>
        </row>
        <row r="1565">
          <cell r="B1565" t="str">
            <v>真·司马懿</v>
          </cell>
          <cell r="C1565">
            <v>110112</v>
          </cell>
          <cell r="D1565">
            <v>1</v>
          </cell>
          <cell r="E1565">
            <v>0</v>
          </cell>
          <cell r="F1565">
            <v>20</v>
          </cell>
          <cell r="G1565">
            <v>10111</v>
          </cell>
          <cell r="H1565">
            <v>1</v>
          </cell>
          <cell r="I1565">
            <v>2</v>
          </cell>
          <cell r="J1565">
            <v>1</v>
          </cell>
          <cell r="K1565">
            <v>1</v>
          </cell>
          <cell r="L1565">
            <v>1</v>
          </cell>
          <cell r="M1565">
            <v>3</v>
          </cell>
          <cell r="N1565">
            <v>20192</v>
          </cell>
          <cell r="O1565">
            <v>20198</v>
          </cell>
          <cell r="P1565">
            <v>1</v>
          </cell>
          <cell r="Q1565">
            <v>1</v>
          </cell>
          <cell r="R1565">
            <v>2</v>
          </cell>
          <cell r="S1565">
            <v>0</v>
          </cell>
          <cell r="T1565">
            <v>2005622</v>
          </cell>
          <cell r="U1565">
            <v>2017722</v>
          </cell>
          <cell r="V1565">
            <v>2018811</v>
          </cell>
          <cell r="W1565">
            <v>2018821</v>
          </cell>
          <cell r="X1565">
            <v>30212</v>
          </cell>
          <cell r="Y1565">
            <v>2012</v>
          </cell>
          <cell r="Z1565">
            <v>0</v>
          </cell>
          <cell r="AA1565">
            <v>0</v>
          </cell>
          <cell r="AB1565">
            <v>0</v>
          </cell>
          <cell r="AC1565">
            <v>0</v>
          </cell>
          <cell r="AD1565">
            <v>0</v>
          </cell>
          <cell r="AE1565">
            <v>0</v>
          </cell>
          <cell r="AF1565">
            <v>2018801</v>
          </cell>
          <cell r="AG1565">
            <v>2018802</v>
          </cell>
          <cell r="AH1565">
            <v>2018803</v>
          </cell>
          <cell r="AI1565">
            <v>2018804</v>
          </cell>
          <cell r="AJ1565">
            <v>2018805</v>
          </cell>
          <cell r="AK1565">
            <v>2018806</v>
          </cell>
          <cell r="AL1565">
            <v>2018807</v>
          </cell>
          <cell r="AM1565">
            <v>2018808</v>
          </cell>
          <cell r="AN1565">
            <v>0</v>
          </cell>
          <cell r="AO1565">
            <v>0</v>
          </cell>
          <cell r="AP1565">
            <v>0</v>
          </cell>
          <cell r="AQ1565">
            <v>0</v>
          </cell>
          <cell r="AR1565">
            <v>2296</v>
          </cell>
          <cell r="AS1565">
            <v>92</v>
          </cell>
          <cell r="AT1565">
            <v>196</v>
          </cell>
          <cell r="AU1565">
            <v>8</v>
          </cell>
          <cell r="AV1565">
            <v>0</v>
          </cell>
          <cell r="AW1565">
            <v>0</v>
          </cell>
          <cell r="AX1565">
            <v>114</v>
          </cell>
          <cell r="AY1565">
            <v>5</v>
          </cell>
          <cell r="AZ1565">
            <v>114</v>
          </cell>
          <cell r="BA1565">
            <v>5</v>
          </cell>
        </row>
        <row r="1566">
          <cell r="B1566" t="str">
            <v>真·张郃</v>
          </cell>
          <cell r="C1566">
            <v>11012</v>
          </cell>
          <cell r="D1566">
            <v>1</v>
          </cell>
          <cell r="E1566">
            <v>0</v>
          </cell>
          <cell r="F1566">
            <v>20</v>
          </cell>
          <cell r="G1566">
            <v>10122</v>
          </cell>
          <cell r="H1566">
            <v>1</v>
          </cell>
          <cell r="I1566">
            <v>2</v>
          </cell>
          <cell r="J1566">
            <v>1</v>
          </cell>
          <cell r="K1566">
            <v>1</v>
          </cell>
          <cell r="L1566">
            <v>1</v>
          </cell>
          <cell r="M1566">
            <v>4</v>
          </cell>
          <cell r="N1566">
            <v>20193</v>
          </cell>
          <cell r="O1566">
            <v>20198</v>
          </cell>
          <cell r="P1566">
            <v>1</v>
          </cell>
          <cell r="Q1566">
            <v>1</v>
          </cell>
          <cell r="R1566">
            <v>2</v>
          </cell>
          <cell r="S1566">
            <v>0</v>
          </cell>
          <cell r="T1566">
            <v>2005622</v>
          </cell>
          <cell r="U1566">
            <v>2017722</v>
          </cell>
          <cell r="V1566">
            <v>2018811</v>
          </cell>
          <cell r="W1566">
            <v>2018821</v>
          </cell>
          <cell r="X1566">
            <v>30212</v>
          </cell>
          <cell r="Y1566">
            <v>2012</v>
          </cell>
          <cell r="Z1566">
            <v>0</v>
          </cell>
          <cell r="AA1566">
            <v>0</v>
          </cell>
          <cell r="AB1566">
            <v>0</v>
          </cell>
          <cell r="AC1566">
            <v>0</v>
          </cell>
          <cell r="AD1566">
            <v>0</v>
          </cell>
          <cell r="AE1566">
            <v>0</v>
          </cell>
          <cell r="AF1566">
            <v>2018801</v>
          </cell>
          <cell r="AG1566">
            <v>2018802</v>
          </cell>
          <cell r="AH1566">
            <v>2018803</v>
          </cell>
          <cell r="AI1566">
            <v>2018804</v>
          </cell>
          <cell r="AJ1566">
            <v>2018805</v>
          </cell>
          <cell r="AK1566">
            <v>2018806</v>
          </cell>
          <cell r="AL1566">
            <v>2018807</v>
          </cell>
          <cell r="AM1566">
            <v>2018808</v>
          </cell>
          <cell r="AN1566">
            <v>0</v>
          </cell>
          <cell r="AO1566">
            <v>0</v>
          </cell>
          <cell r="AP1566">
            <v>0</v>
          </cell>
          <cell r="AQ1566">
            <v>0</v>
          </cell>
          <cell r="AR1566">
            <v>2641</v>
          </cell>
          <cell r="AS1566">
            <v>106</v>
          </cell>
          <cell r="AT1566">
            <v>226</v>
          </cell>
          <cell r="AU1566">
            <v>9</v>
          </cell>
          <cell r="AV1566">
            <v>0</v>
          </cell>
          <cell r="AW1566">
            <v>0</v>
          </cell>
          <cell r="AX1566">
            <v>132</v>
          </cell>
          <cell r="AY1566">
            <v>5</v>
          </cell>
          <cell r="AZ1566">
            <v>132</v>
          </cell>
          <cell r="BA1566">
            <v>5</v>
          </cell>
        </row>
        <row r="1567">
          <cell r="B1567" t="str">
            <v>真·于禁</v>
          </cell>
          <cell r="C1567">
            <v>11013</v>
          </cell>
          <cell r="D1567">
            <v>1</v>
          </cell>
          <cell r="E1567">
            <v>0</v>
          </cell>
          <cell r="F1567">
            <v>18</v>
          </cell>
          <cell r="G1567">
            <v>10133</v>
          </cell>
          <cell r="H1567">
            <v>1</v>
          </cell>
          <cell r="I1567">
            <v>2</v>
          </cell>
          <cell r="J1567">
            <v>1</v>
          </cell>
          <cell r="K1567">
            <v>1</v>
          </cell>
          <cell r="L1567">
            <v>1</v>
          </cell>
          <cell r="M1567">
            <v>5</v>
          </cell>
          <cell r="N1567">
            <v>20194</v>
          </cell>
          <cell r="O1567">
            <v>20198</v>
          </cell>
          <cell r="P1567">
            <v>1</v>
          </cell>
          <cell r="Q1567">
            <v>1</v>
          </cell>
          <cell r="R1567">
            <v>2</v>
          </cell>
          <cell r="S1567">
            <v>0</v>
          </cell>
          <cell r="T1567">
            <v>2005622</v>
          </cell>
          <cell r="U1567">
            <v>2017722</v>
          </cell>
          <cell r="V1567">
            <v>2018811</v>
          </cell>
          <cell r="W1567">
            <v>2018821</v>
          </cell>
          <cell r="X1567">
            <v>30212</v>
          </cell>
          <cell r="Y1567">
            <v>2012</v>
          </cell>
          <cell r="Z1567">
            <v>0</v>
          </cell>
          <cell r="AA1567">
            <v>0</v>
          </cell>
          <cell r="AB1567">
            <v>0</v>
          </cell>
          <cell r="AC1567">
            <v>0</v>
          </cell>
          <cell r="AD1567">
            <v>0</v>
          </cell>
          <cell r="AE1567">
            <v>0</v>
          </cell>
          <cell r="AF1567">
            <v>2018801</v>
          </cell>
          <cell r="AG1567">
            <v>2018802</v>
          </cell>
          <cell r="AH1567">
            <v>2018803</v>
          </cell>
          <cell r="AI1567">
            <v>2018804</v>
          </cell>
          <cell r="AJ1567">
            <v>2018805</v>
          </cell>
          <cell r="AK1567">
            <v>2018806</v>
          </cell>
          <cell r="AL1567">
            <v>2018807</v>
          </cell>
          <cell r="AM1567">
            <v>2018808</v>
          </cell>
          <cell r="AN1567">
            <v>0</v>
          </cell>
          <cell r="AO1567">
            <v>0</v>
          </cell>
          <cell r="AP1567">
            <v>0</v>
          </cell>
          <cell r="AQ1567">
            <v>0</v>
          </cell>
          <cell r="AR1567">
            <v>3037</v>
          </cell>
          <cell r="AS1567">
            <v>121</v>
          </cell>
          <cell r="AT1567">
            <v>260</v>
          </cell>
          <cell r="AU1567">
            <v>10</v>
          </cell>
          <cell r="AV1567">
            <v>0</v>
          </cell>
          <cell r="AW1567">
            <v>0</v>
          </cell>
          <cell r="AX1567">
            <v>151</v>
          </cell>
          <cell r="AY1567">
            <v>6</v>
          </cell>
          <cell r="AZ1567">
            <v>151</v>
          </cell>
          <cell r="BA1567">
            <v>6</v>
          </cell>
        </row>
        <row r="1568">
          <cell r="B1568" t="str">
            <v>真·乐进</v>
          </cell>
          <cell r="C1568">
            <v>11014</v>
          </cell>
          <cell r="D1568">
            <v>1</v>
          </cell>
          <cell r="E1568">
            <v>0</v>
          </cell>
          <cell r="F1568">
            <v>20</v>
          </cell>
          <cell r="G1568">
            <v>10144</v>
          </cell>
          <cell r="H1568">
            <v>1</v>
          </cell>
          <cell r="I1568">
            <v>2</v>
          </cell>
          <cell r="J1568">
            <v>1</v>
          </cell>
          <cell r="K1568">
            <v>1</v>
          </cell>
          <cell r="L1568">
            <v>1</v>
          </cell>
          <cell r="M1568">
            <v>6</v>
          </cell>
          <cell r="N1568">
            <v>20195</v>
          </cell>
          <cell r="O1568">
            <v>20198</v>
          </cell>
          <cell r="P1568">
            <v>1</v>
          </cell>
          <cell r="Q1568">
            <v>1</v>
          </cell>
          <cell r="R1568">
            <v>2</v>
          </cell>
          <cell r="S1568">
            <v>0</v>
          </cell>
          <cell r="T1568">
            <v>2005622</v>
          </cell>
          <cell r="U1568">
            <v>2017722</v>
          </cell>
          <cell r="V1568">
            <v>2018811</v>
          </cell>
          <cell r="W1568">
            <v>2018821</v>
          </cell>
          <cell r="X1568">
            <v>30212</v>
          </cell>
          <cell r="Y1568">
            <v>2012</v>
          </cell>
          <cell r="Z1568">
            <v>0</v>
          </cell>
          <cell r="AA1568">
            <v>0</v>
          </cell>
          <cell r="AB1568">
            <v>0</v>
          </cell>
          <cell r="AC1568">
            <v>0</v>
          </cell>
          <cell r="AD1568">
            <v>0</v>
          </cell>
          <cell r="AE1568">
            <v>0</v>
          </cell>
          <cell r="AF1568">
            <v>2018801</v>
          </cell>
          <cell r="AG1568">
            <v>2018802</v>
          </cell>
          <cell r="AH1568">
            <v>2018803</v>
          </cell>
          <cell r="AI1568">
            <v>2018804</v>
          </cell>
          <cell r="AJ1568">
            <v>2018805</v>
          </cell>
          <cell r="AK1568">
            <v>2018806</v>
          </cell>
          <cell r="AL1568">
            <v>2018807</v>
          </cell>
          <cell r="AM1568">
            <v>2018808</v>
          </cell>
          <cell r="AN1568">
            <v>0</v>
          </cell>
          <cell r="AO1568">
            <v>0</v>
          </cell>
          <cell r="AP1568">
            <v>0</v>
          </cell>
          <cell r="AQ1568">
            <v>0</v>
          </cell>
          <cell r="AR1568">
            <v>3492</v>
          </cell>
          <cell r="AS1568">
            <v>140</v>
          </cell>
          <cell r="AT1568">
            <v>299</v>
          </cell>
          <cell r="AU1568">
            <v>12</v>
          </cell>
          <cell r="AV1568">
            <v>0</v>
          </cell>
          <cell r="AW1568">
            <v>0</v>
          </cell>
          <cell r="AX1568">
            <v>174</v>
          </cell>
          <cell r="AY1568">
            <v>7</v>
          </cell>
          <cell r="AZ1568">
            <v>174</v>
          </cell>
          <cell r="BA1568">
            <v>7</v>
          </cell>
        </row>
        <row r="1569">
          <cell r="B1569" t="str">
            <v>真·徐晃</v>
          </cell>
          <cell r="C1569">
            <v>11015</v>
          </cell>
          <cell r="D1569">
            <v>1</v>
          </cell>
          <cell r="E1569">
            <v>0</v>
          </cell>
          <cell r="F1569">
            <v>18</v>
          </cell>
          <cell r="G1569">
            <v>10155</v>
          </cell>
          <cell r="H1569">
            <v>1</v>
          </cell>
          <cell r="I1569">
            <v>2</v>
          </cell>
          <cell r="J1569">
            <v>1</v>
          </cell>
          <cell r="K1569">
            <v>1</v>
          </cell>
          <cell r="L1569">
            <v>1</v>
          </cell>
          <cell r="M1569">
            <v>7</v>
          </cell>
          <cell r="N1569">
            <v>20196</v>
          </cell>
          <cell r="O1569">
            <v>20198</v>
          </cell>
          <cell r="P1569">
            <v>1</v>
          </cell>
          <cell r="Q1569">
            <v>1</v>
          </cell>
          <cell r="R1569">
            <v>2</v>
          </cell>
          <cell r="S1569">
            <v>0</v>
          </cell>
          <cell r="T1569">
            <v>2005622</v>
          </cell>
          <cell r="U1569">
            <v>2017722</v>
          </cell>
          <cell r="V1569">
            <v>2018811</v>
          </cell>
          <cell r="W1569">
            <v>2018821</v>
          </cell>
          <cell r="X1569">
            <v>30212</v>
          </cell>
          <cell r="Y1569">
            <v>2012</v>
          </cell>
          <cell r="Z1569">
            <v>0</v>
          </cell>
          <cell r="AA1569">
            <v>0</v>
          </cell>
          <cell r="AB1569">
            <v>0</v>
          </cell>
          <cell r="AC1569">
            <v>0</v>
          </cell>
          <cell r="AD1569">
            <v>0</v>
          </cell>
          <cell r="AE1569">
            <v>0</v>
          </cell>
          <cell r="AF1569">
            <v>2018801</v>
          </cell>
          <cell r="AG1569">
            <v>2018802</v>
          </cell>
          <cell r="AH1569">
            <v>2018803</v>
          </cell>
          <cell r="AI1569">
            <v>2018804</v>
          </cell>
          <cell r="AJ1569">
            <v>2018805</v>
          </cell>
          <cell r="AK1569">
            <v>2018806</v>
          </cell>
          <cell r="AL1569">
            <v>2018807</v>
          </cell>
          <cell r="AM1569">
            <v>2018808</v>
          </cell>
          <cell r="AN1569">
            <v>0</v>
          </cell>
          <cell r="AO1569">
            <v>0</v>
          </cell>
          <cell r="AP1569">
            <v>0</v>
          </cell>
          <cell r="AQ1569">
            <v>0</v>
          </cell>
          <cell r="AR1569">
            <v>4015</v>
          </cell>
          <cell r="AS1569">
            <v>161</v>
          </cell>
          <cell r="AT1569">
            <v>344</v>
          </cell>
          <cell r="AU1569">
            <v>14</v>
          </cell>
          <cell r="AV1569">
            <v>0</v>
          </cell>
          <cell r="AW1569">
            <v>0</v>
          </cell>
          <cell r="AX1569">
            <v>200</v>
          </cell>
          <cell r="AY1569">
            <v>8</v>
          </cell>
          <cell r="AZ1569">
            <v>200</v>
          </cell>
          <cell r="BA1569">
            <v>8</v>
          </cell>
        </row>
        <row r="1570">
          <cell r="B1570" t="str">
            <v>真·许褚</v>
          </cell>
          <cell r="C1570">
            <v>11016</v>
          </cell>
          <cell r="D1570">
            <v>1</v>
          </cell>
          <cell r="E1570">
            <v>0</v>
          </cell>
          <cell r="F1570">
            <v>18</v>
          </cell>
          <cell r="G1570">
            <v>10166</v>
          </cell>
          <cell r="H1570">
            <v>1</v>
          </cell>
          <cell r="I1570">
            <v>2</v>
          </cell>
          <cell r="J1570">
            <v>1</v>
          </cell>
          <cell r="K1570">
            <v>1</v>
          </cell>
          <cell r="L1570">
            <v>1</v>
          </cell>
          <cell r="M1570">
            <v>8</v>
          </cell>
          <cell r="N1570">
            <v>20197</v>
          </cell>
          <cell r="O1570">
            <v>20198</v>
          </cell>
          <cell r="P1570">
            <v>1</v>
          </cell>
          <cell r="Q1570">
            <v>1</v>
          </cell>
          <cell r="R1570">
            <v>2</v>
          </cell>
          <cell r="S1570">
            <v>0</v>
          </cell>
          <cell r="T1570">
            <v>2005622</v>
          </cell>
          <cell r="U1570">
            <v>2017722</v>
          </cell>
          <cell r="V1570">
            <v>2018811</v>
          </cell>
          <cell r="W1570">
            <v>2018821</v>
          </cell>
          <cell r="X1570">
            <v>30212</v>
          </cell>
          <cell r="Y1570">
            <v>2012</v>
          </cell>
          <cell r="Z1570">
            <v>0</v>
          </cell>
          <cell r="AA1570">
            <v>0</v>
          </cell>
          <cell r="AB1570">
            <v>0</v>
          </cell>
          <cell r="AC1570">
            <v>0</v>
          </cell>
          <cell r="AD1570">
            <v>0</v>
          </cell>
          <cell r="AE1570">
            <v>0</v>
          </cell>
          <cell r="AF1570">
            <v>2018801</v>
          </cell>
          <cell r="AG1570">
            <v>2018802</v>
          </cell>
          <cell r="AH1570">
            <v>2018803</v>
          </cell>
          <cell r="AI1570">
            <v>2018804</v>
          </cell>
          <cell r="AJ1570">
            <v>2018805</v>
          </cell>
          <cell r="AK1570">
            <v>2018806</v>
          </cell>
          <cell r="AL1570">
            <v>2018807</v>
          </cell>
          <cell r="AM1570">
            <v>2018808</v>
          </cell>
          <cell r="AN1570">
            <v>0</v>
          </cell>
          <cell r="AO1570">
            <v>0</v>
          </cell>
          <cell r="AP1570">
            <v>0</v>
          </cell>
          <cell r="AQ1570">
            <v>0</v>
          </cell>
          <cell r="AR1570">
            <v>4616</v>
          </cell>
          <cell r="AS1570">
            <v>185</v>
          </cell>
          <cell r="AT1570">
            <v>395</v>
          </cell>
          <cell r="AU1570">
            <v>16</v>
          </cell>
          <cell r="AV1570">
            <v>0</v>
          </cell>
          <cell r="AW1570">
            <v>0</v>
          </cell>
          <cell r="AX1570">
            <v>230</v>
          </cell>
          <cell r="AY1570">
            <v>9</v>
          </cell>
          <cell r="AZ1570">
            <v>230</v>
          </cell>
          <cell r="BA1570">
            <v>9</v>
          </cell>
        </row>
        <row r="1571">
          <cell r="B1571" t="str">
            <v>真·典韦</v>
          </cell>
          <cell r="C1571">
            <v>11017</v>
          </cell>
          <cell r="D1571">
            <v>1</v>
          </cell>
          <cell r="E1571">
            <v>0</v>
          </cell>
          <cell r="F1571">
            <v>18</v>
          </cell>
          <cell r="G1571">
            <v>10177</v>
          </cell>
          <cell r="H1571">
            <v>1</v>
          </cell>
          <cell r="I1571">
            <v>2</v>
          </cell>
          <cell r="J1571">
            <v>1</v>
          </cell>
          <cell r="K1571">
            <v>1</v>
          </cell>
          <cell r="L1571">
            <v>1</v>
          </cell>
          <cell r="M1571">
            <v>9</v>
          </cell>
          <cell r="N1571">
            <v>20198</v>
          </cell>
          <cell r="O1571">
            <v>20198</v>
          </cell>
          <cell r="P1571">
            <v>1</v>
          </cell>
          <cell r="Q1571">
            <v>1</v>
          </cell>
          <cell r="R1571">
            <v>2</v>
          </cell>
          <cell r="S1571">
            <v>0</v>
          </cell>
          <cell r="T1571">
            <v>2005622</v>
          </cell>
          <cell r="U1571">
            <v>2017722</v>
          </cell>
          <cell r="V1571">
            <v>2018811</v>
          </cell>
          <cell r="W1571">
            <v>2018821</v>
          </cell>
          <cell r="X1571">
            <v>30212</v>
          </cell>
          <cell r="Y1571">
            <v>2012</v>
          </cell>
          <cell r="Z1571">
            <v>0</v>
          </cell>
          <cell r="AA1571">
            <v>0</v>
          </cell>
          <cell r="AB1571">
            <v>0</v>
          </cell>
          <cell r="AC1571">
            <v>0</v>
          </cell>
          <cell r="AD1571">
            <v>0</v>
          </cell>
          <cell r="AE1571">
            <v>0</v>
          </cell>
          <cell r="AF1571">
            <v>2018801</v>
          </cell>
          <cell r="AG1571">
            <v>2018802</v>
          </cell>
          <cell r="AH1571">
            <v>2018803</v>
          </cell>
          <cell r="AI1571">
            <v>2018804</v>
          </cell>
          <cell r="AJ1571">
            <v>2018805</v>
          </cell>
          <cell r="AK1571">
            <v>2018806</v>
          </cell>
          <cell r="AL1571">
            <v>2018807</v>
          </cell>
          <cell r="AM1571">
            <v>2018808</v>
          </cell>
          <cell r="AN1571">
            <v>0</v>
          </cell>
          <cell r="AO1571">
            <v>0</v>
          </cell>
          <cell r="AP1571">
            <v>0</v>
          </cell>
          <cell r="AQ1571">
            <v>0</v>
          </cell>
          <cell r="AR1571">
            <v>5308</v>
          </cell>
          <cell r="AS1571">
            <v>212</v>
          </cell>
          <cell r="AT1571">
            <v>454</v>
          </cell>
          <cell r="AU1571">
            <v>18</v>
          </cell>
          <cell r="AV1571">
            <v>0</v>
          </cell>
          <cell r="AW1571">
            <v>0</v>
          </cell>
          <cell r="AX1571">
            <v>265</v>
          </cell>
          <cell r="AY1571">
            <v>11</v>
          </cell>
          <cell r="AZ1571">
            <v>265</v>
          </cell>
          <cell r="BA1571">
            <v>11</v>
          </cell>
        </row>
        <row r="1572">
          <cell r="B1572" t="str">
            <v>真·甄姬</v>
          </cell>
          <cell r="C1572">
            <v>11018</v>
          </cell>
          <cell r="D1572">
            <v>1</v>
          </cell>
          <cell r="E1572">
            <v>0</v>
          </cell>
          <cell r="F1572">
            <v>18</v>
          </cell>
          <cell r="G1572">
            <v>10188</v>
          </cell>
          <cell r="H1572">
            <v>1</v>
          </cell>
          <cell r="I1572">
            <v>2</v>
          </cell>
          <cell r="J1572">
            <v>1</v>
          </cell>
          <cell r="K1572">
            <v>1</v>
          </cell>
          <cell r="L1572">
            <v>1</v>
          </cell>
          <cell r="M1572">
            <v>10</v>
          </cell>
          <cell r="N1572">
            <v>20735</v>
          </cell>
          <cell r="O1572">
            <v>20198</v>
          </cell>
          <cell r="P1572">
            <v>1</v>
          </cell>
          <cell r="Q1572">
            <v>1</v>
          </cell>
          <cell r="R1572">
            <v>2</v>
          </cell>
          <cell r="S1572">
            <v>0</v>
          </cell>
          <cell r="T1572">
            <v>2005622</v>
          </cell>
          <cell r="U1572">
            <v>2017722</v>
          </cell>
          <cell r="V1572">
            <v>2018811</v>
          </cell>
          <cell r="W1572">
            <v>2018821</v>
          </cell>
          <cell r="X1572">
            <v>30212</v>
          </cell>
          <cell r="Y1572">
            <v>2012</v>
          </cell>
          <cell r="Z1572">
            <v>0</v>
          </cell>
          <cell r="AA1572">
            <v>0</v>
          </cell>
          <cell r="AB1572">
            <v>0</v>
          </cell>
          <cell r="AC1572">
            <v>0</v>
          </cell>
          <cell r="AD1572">
            <v>0</v>
          </cell>
          <cell r="AE1572">
            <v>0</v>
          </cell>
          <cell r="AF1572">
            <v>2018801</v>
          </cell>
          <cell r="AG1572">
            <v>2018802</v>
          </cell>
          <cell r="AH1572">
            <v>2018803</v>
          </cell>
          <cell r="AI1572">
            <v>2018804</v>
          </cell>
          <cell r="AJ1572">
            <v>2018805</v>
          </cell>
          <cell r="AK1572">
            <v>2018806</v>
          </cell>
          <cell r="AL1572">
            <v>2018807</v>
          </cell>
          <cell r="AM1572">
            <v>2018808</v>
          </cell>
          <cell r="AN1572">
            <v>0</v>
          </cell>
          <cell r="AO1572">
            <v>0</v>
          </cell>
          <cell r="AP1572">
            <v>0</v>
          </cell>
          <cell r="AQ1572">
            <v>0</v>
          </cell>
          <cell r="AR1572">
            <v>6103</v>
          </cell>
          <cell r="AS1572">
            <v>244</v>
          </cell>
          <cell r="AT1572">
            <v>523</v>
          </cell>
          <cell r="AU1572">
            <v>21</v>
          </cell>
          <cell r="AV1572">
            <v>0</v>
          </cell>
          <cell r="AW1572">
            <v>0</v>
          </cell>
          <cell r="AX1572">
            <v>305</v>
          </cell>
          <cell r="AY1572">
            <v>12</v>
          </cell>
          <cell r="AZ1572">
            <v>305</v>
          </cell>
          <cell r="BA1572">
            <v>12</v>
          </cell>
        </row>
        <row r="1573">
          <cell r="B1573" t="str">
            <v>真·庞德</v>
          </cell>
          <cell r="C1573">
            <v>11019</v>
          </cell>
          <cell r="D1573">
            <v>1</v>
          </cell>
          <cell r="E1573">
            <v>0</v>
          </cell>
          <cell r="F1573">
            <v>18</v>
          </cell>
          <cell r="G1573">
            <v>10199</v>
          </cell>
          <cell r="H1573">
            <v>1</v>
          </cell>
          <cell r="I1573">
            <v>2</v>
          </cell>
          <cell r="J1573">
            <v>1</v>
          </cell>
          <cell r="K1573">
            <v>1</v>
          </cell>
          <cell r="L1573">
            <v>1</v>
          </cell>
          <cell r="M1573">
            <v>11</v>
          </cell>
          <cell r="N1573">
            <v>20736</v>
          </cell>
          <cell r="O1573">
            <v>20198</v>
          </cell>
          <cell r="P1573">
            <v>1</v>
          </cell>
          <cell r="Q1573">
            <v>1</v>
          </cell>
          <cell r="R1573">
            <v>2</v>
          </cell>
          <cell r="S1573">
            <v>0</v>
          </cell>
          <cell r="T1573">
            <v>2005622</v>
          </cell>
          <cell r="U1573">
            <v>2017722</v>
          </cell>
          <cell r="V1573">
            <v>2018811</v>
          </cell>
          <cell r="W1573">
            <v>2018821</v>
          </cell>
          <cell r="X1573">
            <v>30212</v>
          </cell>
          <cell r="Y1573">
            <v>2012</v>
          </cell>
          <cell r="Z1573">
            <v>0</v>
          </cell>
          <cell r="AA1573">
            <v>0</v>
          </cell>
          <cell r="AB1573">
            <v>0</v>
          </cell>
          <cell r="AC1573">
            <v>0</v>
          </cell>
          <cell r="AD1573">
            <v>0</v>
          </cell>
          <cell r="AE1573">
            <v>0</v>
          </cell>
          <cell r="AF1573">
            <v>2018801</v>
          </cell>
          <cell r="AG1573">
            <v>2018802</v>
          </cell>
          <cell r="AH1573">
            <v>2018803</v>
          </cell>
          <cell r="AI1573">
            <v>2018804</v>
          </cell>
          <cell r="AJ1573">
            <v>2018805</v>
          </cell>
          <cell r="AK1573">
            <v>2018806</v>
          </cell>
          <cell r="AL1573">
            <v>2018807</v>
          </cell>
          <cell r="AM1573">
            <v>2018808</v>
          </cell>
          <cell r="AN1573">
            <v>0</v>
          </cell>
          <cell r="AO1573">
            <v>0</v>
          </cell>
          <cell r="AP1573">
            <v>0</v>
          </cell>
          <cell r="AQ1573">
            <v>0</v>
          </cell>
          <cell r="AR1573">
            <v>7018</v>
          </cell>
          <cell r="AS1573">
            <v>280</v>
          </cell>
          <cell r="AT1573">
            <v>601</v>
          </cell>
          <cell r="AU1573">
            <v>24</v>
          </cell>
          <cell r="AV1573">
            <v>0</v>
          </cell>
          <cell r="AW1573">
            <v>0</v>
          </cell>
          <cell r="AX1573">
            <v>350</v>
          </cell>
          <cell r="AY1573">
            <v>13</v>
          </cell>
          <cell r="AZ1573">
            <v>350</v>
          </cell>
          <cell r="BA1573">
            <v>13</v>
          </cell>
        </row>
        <row r="1574">
          <cell r="B1574" t="str">
            <v>真·曹丕</v>
          </cell>
          <cell r="C1574">
            <v>11020</v>
          </cell>
          <cell r="D1574">
            <v>1</v>
          </cell>
          <cell r="E1574">
            <v>0</v>
          </cell>
          <cell r="F1574">
            <v>18</v>
          </cell>
          <cell r="G1574">
            <v>10210</v>
          </cell>
          <cell r="H1574">
            <v>1</v>
          </cell>
          <cell r="I1574">
            <v>2</v>
          </cell>
          <cell r="J1574">
            <v>1</v>
          </cell>
          <cell r="K1574">
            <v>1</v>
          </cell>
          <cell r="L1574">
            <v>1</v>
          </cell>
          <cell r="M1574">
            <v>12</v>
          </cell>
          <cell r="N1574">
            <v>0</v>
          </cell>
          <cell r="O1574">
            <v>20198</v>
          </cell>
          <cell r="P1574">
            <v>1</v>
          </cell>
          <cell r="Q1574">
            <v>1</v>
          </cell>
          <cell r="R1574">
            <v>2</v>
          </cell>
          <cell r="S1574">
            <v>0</v>
          </cell>
          <cell r="T1574">
            <v>2005622</v>
          </cell>
          <cell r="U1574">
            <v>2017722</v>
          </cell>
          <cell r="V1574">
            <v>2018811</v>
          </cell>
          <cell r="W1574">
            <v>2018821</v>
          </cell>
          <cell r="X1574">
            <v>30212</v>
          </cell>
          <cell r="Y1574">
            <v>2012</v>
          </cell>
          <cell r="Z1574">
            <v>0</v>
          </cell>
          <cell r="AA1574">
            <v>0</v>
          </cell>
          <cell r="AB1574">
            <v>0</v>
          </cell>
          <cell r="AC1574">
            <v>0</v>
          </cell>
          <cell r="AD1574">
            <v>0</v>
          </cell>
          <cell r="AE1574">
            <v>0</v>
          </cell>
          <cell r="AF1574">
            <v>2018801</v>
          </cell>
          <cell r="AG1574">
            <v>2018802</v>
          </cell>
          <cell r="AH1574">
            <v>2018803</v>
          </cell>
          <cell r="AI1574">
            <v>2018804</v>
          </cell>
          <cell r="AJ1574">
            <v>2018805</v>
          </cell>
          <cell r="AK1574">
            <v>2018806</v>
          </cell>
          <cell r="AL1574">
            <v>2018807</v>
          </cell>
          <cell r="AM1574">
            <v>2018808</v>
          </cell>
          <cell r="AN1574">
            <v>0</v>
          </cell>
          <cell r="AO1574">
            <v>0</v>
          </cell>
          <cell r="AP1574">
            <v>0</v>
          </cell>
          <cell r="AQ1574">
            <v>0</v>
          </cell>
          <cell r="AR1574">
            <v>8070</v>
          </cell>
          <cell r="AS1574">
            <v>322</v>
          </cell>
          <cell r="AT1574">
            <v>691</v>
          </cell>
          <cell r="AU1574">
            <v>27</v>
          </cell>
          <cell r="AV1574">
            <v>0</v>
          </cell>
          <cell r="AW1574">
            <v>0</v>
          </cell>
          <cell r="AX1574">
            <v>402</v>
          </cell>
          <cell r="AY1574">
            <v>14</v>
          </cell>
          <cell r="AZ1574">
            <v>402</v>
          </cell>
          <cell r="BA1574">
            <v>14</v>
          </cell>
        </row>
        <row r="1575">
          <cell r="B1575" t="str">
            <v>真·李典</v>
          </cell>
          <cell r="C1575">
            <v>11021</v>
          </cell>
          <cell r="D1575">
            <v>1</v>
          </cell>
          <cell r="E1575">
            <v>0</v>
          </cell>
          <cell r="F1575">
            <v>13</v>
          </cell>
          <cell r="G1575">
            <v>10221</v>
          </cell>
          <cell r="H1575">
            <v>0</v>
          </cell>
          <cell r="I1575">
            <v>2</v>
          </cell>
          <cell r="J1575">
            <v>1</v>
          </cell>
          <cell r="K1575">
            <v>1</v>
          </cell>
          <cell r="L1575">
            <v>1</v>
          </cell>
          <cell r="M1575">
            <v>0</v>
          </cell>
          <cell r="N1575">
            <v>20200</v>
          </cell>
          <cell r="O1575">
            <v>20209</v>
          </cell>
          <cell r="P1575">
            <v>2</v>
          </cell>
          <cell r="Q1575">
            <v>1</v>
          </cell>
          <cell r="R1575">
            <v>2</v>
          </cell>
          <cell r="S1575">
            <v>1</v>
          </cell>
          <cell r="T1575">
            <v>2013322</v>
          </cell>
          <cell r="U1575">
            <v>2018812</v>
          </cell>
          <cell r="V1575">
            <v>2019911</v>
          </cell>
          <cell r="W1575">
            <v>2019921</v>
          </cell>
          <cell r="X1575">
            <v>30012</v>
          </cell>
          <cell r="Y1575">
            <v>2021</v>
          </cell>
          <cell r="Z1575">
            <v>0</v>
          </cell>
          <cell r="AA1575">
            <v>0</v>
          </cell>
          <cell r="AB1575">
            <v>0</v>
          </cell>
          <cell r="AC1575">
            <v>0</v>
          </cell>
          <cell r="AD1575">
            <v>0</v>
          </cell>
          <cell r="AE1575">
            <v>0</v>
          </cell>
          <cell r="AF1575">
            <v>2019901</v>
          </cell>
          <cell r="AG1575">
            <v>2019902</v>
          </cell>
          <cell r="AH1575">
            <v>2019903</v>
          </cell>
          <cell r="AI1575">
            <v>2019904</v>
          </cell>
          <cell r="AJ1575">
            <v>2019905</v>
          </cell>
          <cell r="AK1575">
            <v>2019906</v>
          </cell>
          <cell r="AL1575">
            <v>2019907</v>
          </cell>
          <cell r="AM1575">
            <v>2019908</v>
          </cell>
          <cell r="AN1575">
            <v>0</v>
          </cell>
          <cell r="AO1575">
            <v>0</v>
          </cell>
          <cell r="AP1575">
            <v>0</v>
          </cell>
          <cell r="AQ1575">
            <v>0</v>
          </cell>
          <cell r="AR1575">
            <v>1496</v>
          </cell>
          <cell r="AS1575">
            <v>60</v>
          </cell>
          <cell r="AT1575">
            <v>132</v>
          </cell>
          <cell r="AU1575">
            <v>5</v>
          </cell>
          <cell r="AV1575">
            <v>0</v>
          </cell>
          <cell r="AW1575">
            <v>0</v>
          </cell>
          <cell r="AX1575">
            <v>81</v>
          </cell>
          <cell r="AY1575">
            <v>3</v>
          </cell>
          <cell r="AZ1575">
            <v>68</v>
          </cell>
          <cell r="BA1575">
            <v>3</v>
          </cell>
        </row>
        <row r="1576">
          <cell r="B1576" t="str">
            <v>真·满宠</v>
          </cell>
          <cell r="C1576">
            <v>11022</v>
          </cell>
          <cell r="D1576">
            <v>1</v>
          </cell>
          <cell r="E1576">
            <v>0</v>
          </cell>
          <cell r="F1576">
            <v>13</v>
          </cell>
          <cell r="G1576">
            <v>10232</v>
          </cell>
          <cell r="H1576">
            <v>0</v>
          </cell>
          <cell r="I1576">
            <v>2</v>
          </cell>
          <cell r="J1576">
            <v>1</v>
          </cell>
          <cell r="K1576">
            <v>1</v>
          </cell>
          <cell r="L1576">
            <v>1</v>
          </cell>
          <cell r="M1576">
            <v>1</v>
          </cell>
          <cell r="N1576">
            <v>20201</v>
          </cell>
          <cell r="O1576">
            <v>20209</v>
          </cell>
          <cell r="P1576">
            <v>2</v>
          </cell>
          <cell r="Q1576">
            <v>1</v>
          </cell>
          <cell r="R1576">
            <v>2</v>
          </cell>
          <cell r="S1576">
            <v>0</v>
          </cell>
          <cell r="T1576">
            <v>2013322</v>
          </cell>
          <cell r="U1576">
            <v>2018812</v>
          </cell>
          <cell r="V1576">
            <v>2019911</v>
          </cell>
          <cell r="W1576">
            <v>2019921</v>
          </cell>
          <cell r="X1576">
            <v>30012</v>
          </cell>
          <cell r="Y1576">
            <v>2021</v>
          </cell>
          <cell r="Z1576">
            <v>0</v>
          </cell>
          <cell r="AA1576">
            <v>0</v>
          </cell>
          <cell r="AB1576">
            <v>0</v>
          </cell>
          <cell r="AC1576">
            <v>0</v>
          </cell>
          <cell r="AD1576">
            <v>0</v>
          </cell>
          <cell r="AE1576">
            <v>0</v>
          </cell>
          <cell r="AF1576">
            <v>2019901</v>
          </cell>
          <cell r="AG1576">
            <v>2019902</v>
          </cell>
          <cell r="AH1576">
            <v>2019903</v>
          </cell>
          <cell r="AI1576">
            <v>2019904</v>
          </cell>
          <cell r="AJ1576">
            <v>2019905</v>
          </cell>
          <cell r="AK1576">
            <v>2019906</v>
          </cell>
          <cell r="AL1576">
            <v>2019907</v>
          </cell>
          <cell r="AM1576">
            <v>2019908</v>
          </cell>
          <cell r="AN1576">
            <v>0</v>
          </cell>
          <cell r="AO1576">
            <v>0</v>
          </cell>
          <cell r="AP1576">
            <v>0</v>
          </cell>
          <cell r="AQ1576">
            <v>0</v>
          </cell>
          <cell r="AR1576">
            <v>1723</v>
          </cell>
          <cell r="AS1576">
            <v>69</v>
          </cell>
          <cell r="AT1576">
            <v>152</v>
          </cell>
          <cell r="AU1576">
            <v>6</v>
          </cell>
          <cell r="AV1576">
            <v>0</v>
          </cell>
          <cell r="AW1576">
            <v>0</v>
          </cell>
          <cell r="AX1576">
            <v>93</v>
          </cell>
          <cell r="AY1576">
            <v>4</v>
          </cell>
          <cell r="AZ1576">
            <v>78</v>
          </cell>
          <cell r="BA1576">
            <v>3</v>
          </cell>
        </row>
        <row r="1577">
          <cell r="B1577" t="str">
            <v>真·曹洪</v>
          </cell>
          <cell r="C1577">
            <v>11023</v>
          </cell>
          <cell r="D1577">
            <v>1</v>
          </cell>
          <cell r="E1577">
            <v>0</v>
          </cell>
          <cell r="F1577">
            <v>13</v>
          </cell>
          <cell r="G1577">
            <v>10243</v>
          </cell>
          <cell r="H1577">
            <v>0</v>
          </cell>
          <cell r="I1577">
            <v>2</v>
          </cell>
          <cell r="J1577">
            <v>1</v>
          </cell>
          <cell r="K1577">
            <v>1</v>
          </cell>
          <cell r="L1577">
            <v>1</v>
          </cell>
          <cell r="M1577">
            <v>2</v>
          </cell>
          <cell r="N1577">
            <v>20202</v>
          </cell>
          <cell r="O1577">
            <v>20209</v>
          </cell>
          <cell r="P1577">
            <v>2</v>
          </cell>
          <cell r="Q1577">
            <v>1</v>
          </cell>
          <cell r="R1577">
            <v>2</v>
          </cell>
          <cell r="S1577">
            <v>0</v>
          </cell>
          <cell r="T1577">
            <v>2013322</v>
          </cell>
          <cell r="U1577">
            <v>2018812</v>
          </cell>
          <cell r="V1577">
            <v>2019911</v>
          </cell>
          <cell r="W1577">
            <v>2019921</v>
          </cell>
          <cell r="X1577">
            <v>30012</v>
          </cell>
          <cell r="Y1577">
            <v>2021</v>
          </cell>
          <cell r="Z1577">
            <v>0</v>
          </cell>
          <cell r="AA1577">
            <v>0</v>
          </cell>
          <cell r="AB1577">
            <v>0</v>
          </cell>
          <cell r="AC1577">
            <v>0</v>
          </cell>
          <cell r="AD1577">
            <v>0</v>
          </cell>
          <cell r="AE1577">
            <v>0</v>
          </cell>
          <cell r="AF1577">
            <v>2019901</v>
          </cell>
          <cell r="AG1577">
            <v>2019902</v>
          </cell>
          <cell r="AH1577">
            <v>2019903</v>
          </cell>
          <cell r="AI1577">
            <v>2019904</v>
          </cell>
          <cell r="AJ1577">
            <v>2019905</v>
          </cell>
          <cell r="AK1577">
            <v>2019906</v>
          </cell>
          <cell r="AL1577">
            <v>2019907</v>
          </cell>
          <cell r="AM1577">
            <v>2019908</v>
          </cell>
          <cell r="AN1577">
            <v>0</v>
          </cell>
          <cell r="AO1577">
            <v>0</v>
          </cell>
          <cell r="AP1577">
            <v>0</v>
          </cell>
          <cell r="AQ1577">
            <v>0</v>
          </cell>
          <cell r="AR1577">
            <v>1981</v>
          </cell>
          <cell r="AS1577">
            <v>79</v>
          </cell>
          <cell r="AT1577">
            <v>175</v>
          </cell>
          <cell r="AU1577">
            <v>7</v>
          </cell>
          <cell r="AV1577">
            <v>0</v>
          </cell>
          <cell r="AW1577">
            <v>0</v>
          </cell>
          <cell r="AX1577">
            <v>108</v>
          </cell>
          <cell r="AY1577">
            <v>4</v>
          </cell>
          <cell r="AZ1577">
            <v>90</v>
          </cell>
          <cell r="BA1577">
            <v>4</v>
          </cell>
        </row>
        <row r="1578">
          <cell r="B1578" t="str">
            <v>真·曹纯</v>
          </cell>
          <cell r="C1578">
            <v>11024</v>
          </cell>
          <cell r="D1578">
            <v>1</v>
          </cell>
          <cell r="E1578">
            <v>0</v>
          </cell>
          <cell r="F1578">
            <v>13</v>
          </cell>
          <cell r="G1578">
            <v>10254</v>
          </cell>
          <cell r="H1578">
            <v>0</v>
          </cell>
          <cell r="I1578">
            <v>2</v>
          </cell>
          <cell r="J1578">
            <v>1</v>
          </cell>
          <cell r="K1578">
            <v>1</v>
          </cell>
          <cell r="L1578">
            <v>1</v>
          </cell>
          <cell r="M1578">
            <v>3</v>
          </cell>
          <cell r="N1578">
            <v>20203</v>
          </cell>
          <cell r="O1578">
            <v>20209</v>
          </cell>
          <cell r="P1578">
            <v>2</v>
          </cell>
          <cell r="Q1578">
            <v>1</v>
          </cell>
          <cell r="R1578">
            <v>2</v>
          </cell>
          <cell r="S1578">
            <v>0</v>
          </cell>
          <cell r="T1578">
            <v>2013322</v>
          </cell>
          <cell r="U1578">
            <v>2018812</v>
          </cell>
          <cell r="V1578">
            <v>2019911</v>
          </cell>
          <cell r="W1578">
            <v>2019921</v>
          </cell>
          <cell r="X1578">
            <v>30012</v>
          </cell>
          <cell r="Y1578">
            <v>2021</v>
          </cell>
          <cell r="Z1578">
            <v>0</v>
          </cell>
          <cell r="AA1578">
            <v>0</v>
          </cell>
          <cell r="AB1578">
            <v>0</v>
          </cell>
          <cell r="AC1578">
            <v>0</v>
          </cell>
          <cell r="AD1578">
            <v>0</v>
          </cell>
          <cell r="AE1578">
            <v>0</v>
          </cell>
          <cell r="AF1578">
            <v>2019901</v>
          </cell>
          <cell r="AG1578">
            <v>2019902</v>
          </cell>
          <cell r="AH1578">
            <v>2019903</v>
          </cell>
          <cell r="AI1578">
            <v>2019904</v>
          </cell>
          <cell r="AJ1578">
            <v>2019905</v>
          </cell>
          <cell r="AK1578">
            <v>2019906</v>
          </cell>
          <cell r="AL1578">
            <v>2019907</v>
          </cell>
          <cell r="AM1578">
            <v>2019908</v>
          </cell>
          <cell r="AN1578">
            <v>0</v>
          </cell>
          <cell r="AO1578">
            <v>0</v>
          </cell>
          <cell r="AP1578">
            <v>0</v>
          </cell>
          <cell r="AQ1578">
            <v>0</v>
          </cell>
          <cell r="AR1578">
            <v>2277</v>
          </cell>
          <cell r="AS1578">
            <v>91</v>
          </cell>
          <cell r="AT1578">
            <v>201</v>
          </cell>
          <cell r="AU1578">
            <v>8</v>
          </cell>
          <cell r="AV1578">
            <v>0</v>
          </cell>
          <cell r="AW1578">
            <v>0</v>
          </cell>
          <cell r="AX1578">
            <v>124</v>
          </cell>
          <cell r="AY1578">
            <v>5</v>
          </cell>
          <cell r="AZ1578">
            <v>103</v>
          </cell>
          <cell r="BA1578">
            <v>4</v>
          </cell>
        </row>
        <row r="1579">
          <cell r="B1579" t="str">
            <v>真·曹昂</v>
          </cell>
          <cell r="C1579">
            <v>11025</v>
          </cell>
          <cell r="D1579">
            <v>1</v>
          </cell>
          <cell r="E1579">
            <v>0</v>
          </cell>
          <cell r="F1579">
            <v>12</v>
          </cell>
          <cell r="G1579">
            <v>10265</v>
          </cell>
          <cell r="H1579">
            <v>0</v>
          </cell>
          <cell r="I1579">
            <v>2</v>
          </cell>
          <cell r="J1579">
            <v>1</v>
          </cell>
          <cell r="K1579">
            <v>1</v>
          </cell>
          <cell r="L1579">
            <v>1</v>
          </cell>
          <cell r="M1579">
            <v>4</v>
          </cell>
          <cell r="N1579">
            <v>20204</v>
          </cell>
          <cell r="O1579">
            <v>20209</v>
          </cell>
          <cell r="P1579">
            <v>2</v>
          </cell>
          <cell r="Q1579">
            <v>1</v>
          </cell>
          <cell r="R1579">
            <v>2</v>
          </cell>
          <cell r="S1579">
            <v>0</v>
          </cell>
          <cell r="T1579">
            <v>2013322</v>
          </cell>
          <cell r="U1579">
            <v>2018812</v>
          </cell>
          <cell r="V1579">
            <v>2019911</v>
          </cell>
          <cell r="W1579">
            <v>2019921</v>
          </cell>
          <cell r="X1579">
            <v>30012</v>
          </cell>
          <cell r="Y1579">
            <v>2021</v>
          </cell>
          <cell r="Z1579">
            <v>0</v>
          </cell>
          <cell r="AA1579">
            <v>0</v>
          </cell>
          <cell r="AB1579">
            <v>0</v>
          </cell>
          <cell r="AC1579">
            <v>0</v>
          </cell>
          <cell r="AD1579">
            <v>0</v>
          </cell>
          <cell r="AE1579">
            <v>0</v>
          </cell>
          <cell r="AF1579">
            <v>2019901</v>
          </cell>
          <cell r="AG1579">
            <v>2019902</v>
          </cell>
          <cell r="AH1579">
            <v>2019903</v>
          </cell>
          <cell r="AI1579">
            <v>2019904</v>
          </cell>
          <cell r="AJ1579">
            <v>2019905</v>
          </cell>
          <cell r="AK1579">
            <v>2019906</v>
          </cell>
          <cell r="AL1579">
            <v>2019907</v>
          </cell>
          <cell r="AM1579">
            <v>2019908</v>
          </cell>
          <cell r="AN1579">
            <v>0</v>
          </cell>
          <cell r="AO1579">
            <v>0</v>
          </cell>
          <cell r="AP1579">
            <v>0</v>
          </cell>
          <cell r="AQ1579">
            <v>0</v>
          </cell>
          <cell r="AR1579">
            <v>2619</v>
          </cell>
          <cell r="AS1579">
            <v>105</v>
          </cell>
          <cell r="AT1579">
            <v>231</v>
          </cell>
          <cell r="AU1579">
            <v>9</v>
          </cell>
          <cell r="AV1579">
            <v>0</v>
          </cell>
          <cell r="AW1579">
            <v>0</v>
          </cell>
          <cell r="AX1579">
            <v>142</v>
          </cell>
          <cell r="AY1579">
            <v>6</v>
          </cell>
          <cell r="AZ1579">
            <v>119</v>
          </cell>
          <cell r="BA1579">
            <v>5</v>
          </cell>
        </row>
        <row r="1580">
          <cell r="B1580" t="str">
            <v>真·刘晔</v>
          </cell>
          <cell r="C1580">
            <v>11026</v>
          </cell>
          <cell r="D1580">
            <v>1</v>
          </cell>
          <cell r="E1580">
            <v>0</v>
          </cell>
          <cell r="F1580">
            <v>12</v>
          </cell>
          <cell r="G1580">
            <v>10276</v>
          </cell>
          <cell r="H1580">
            <v>0</v>
          </cell>
          <cell r="I1580">
            <v>2</v>
          </cell>
          <cell r="J1580">
            <v>1</v>
          </cell>
          <cell r="K1580">
            <v>1</v>
          </cell>
          <cell r="L1580">
            <v>1</v>
          </cell>
          <cell r="M1580">
            <v>5</v>
          </cell>
          <cell r="N1580">
            <v>20205</v>
          </cell>
          <cell r="O1580">
            <v>20209</v>
          </cell>
          <cell r="P1580">
            <v>2</v>
          </cell>
          <cell r="Q1580">
            <v>1</v>
          </cell>
          <cell r="R1580">
            <v>2</v>
          </cell>
          <cell r="S1580">
            <v>0</v>
          </cell>
          <cell r="T1580">
            <v>2013322</v>
          </cell>
          <cell r="U1580">
            <v>2018812</v>
          </cell>
          <cell r="V1580">
            <v>2019911</v>
          </cell>
          <cell r="W1580">
            <v>2019921</v>
          </cell>
          <cell r="X1580">
            <v>30012</v>
          </cell>
          <cell r="Y1580">
            <v>2021</v>
          </cell>
          <cell r="Z1580">
            <v>0</v>
          </cell>
          <cell r="AA1580">
            <v>0</v>
          </cell>
          <cell r="AB1580">
            <v>0</v>
          </cell>
          <cell r="AC1580">
            <v>0</v>
          </cell>
          <cell r="AD1580">
            <v>0</v>
          </cell>
          <cell r="AE1580">
            <v>0</v>
          </cell>
          <cell r="AF1580">
            <v>2019901</v>
          </cell>
          <cell r="AG1580">
            <v>2019902</v>
          </cell>
          <cell r="AH1580">
            <v>2019903</v>
          </cell>
          <cell r="AI1580">
            <v>2019904</v>
          </cell>
          <cell r="AJ1580">
            <v>2019905</v>
          </cell>
          <cell r="AK1580">
            <v>2019906</v>
          </cell>
          <cell r="AL1580">
            <v>2019907</v>
          </cell>
          <cell r="AM1580">
            <v>2019908</v>
          </cell>
          <cell r="AN1580">
            <v>0</v>
          </cell>
          <cell r="AO1580">
            <v>0</v>
          </cell>
          <cell r="AP1580">
            <v>0</v>
          </cell>
          <cell r="AQ1580">
            <v>0</v>
          </cell>
          <cell r="AR1580">
            <v>3012</v>
          </cell>
          <cell r="AS1580">
            <v>120</v>
          </cell>
          <cell r="AT1580">
            <v>266</v>
          </cell>
          <cell r="AU1580">
            <v>11</v>
          </cell>
          <cell r="AV1580">
            <v>0</v>
          </cell>
          <cell r="AW1580">
            <v>0</v>
          </cell>
          <cell r="AX1580">
            <v>164</v>
          </cell>
          <cell r="AY1580">
            <v>7</v>
          </cell>
          <cell r="AZ1580">
            <v>136</v>
          </cell>
          <cell r="BA1580">
            <v>5</v>
          </cell>
        </row>
        <row r="1581">
          <cell r="B1581" t="str">
            <v>真·董昭</v>
          </cell>
          <cell r="C1581">
            <v>11027</v>
          </cell>
          <cell r="D1581">
            <v>1</v>
          </cell>
          <cell r="E1581">
            <v>0</v>
          </cell>
          <cell r="F1581">
            <v>12</v>
          </cell>
          <cell r="G1581">
            <v>10287</v>
          </cell>
          <cell r="H1581">
            <v>0</v>
          </cell>
          <cell r="I1581">
            <v>2</v>
          </cell>
          <cell r="J1581">
            <v>1</v>
          </cell>
          <cell r="K1581">
            <v>1</v>
          </cell>
          <cell r="L1581">
            <v>1</v>
          </cell>
          <cell r="M1581">
            <v>6</v>
          </cell>
          <cell r="N1581">
            <v>20206</v>
          </cell>
          <cell r="O1581">
            <v>20209</v>
          </cell>
          <cell r="P1581">
            <v>2</v>
          </cell>
          <cell r="Q1581">
            <v>1</v>
          </cell>
          <cell r="R1581">
            <v>2</v>
          </cell>
          <cell r="S1581">
            <v>0</v>
          </cell>
          <cell r="T1581">
            <v>2013322</v>
          </cell>
          <cell r="U1581">
            <v>2018812</v>
          </cell>
          <cell r="V1581">
            <v>2019911</v>
          </cell>
          <cell r="W1581">
            <v>2019921</v>
          </cell>
          <cell r="X1581">
            <v>30012</v>
          </cell>
          <cell r="Y1581">
            <v>2021</v>
          </cell>
          <cell r="Z1581">
            <v>0</v>
          </cell>
          <cell r="AA1581">
            <v>0</v>
          </cell>
          <cell r="AB1581">
            <v>0</v>
          </cell>
          <cell r="AC1581">
            <v>0</v>
          </cell>
          <cell r="AD1581">
            <v>0</v>
          </cell>
          <cell r="AE1581">
            <v>0</v>
          </cell>
          <cell r="AF1581">
            <v>2019901</v>
          </cell>
          <cell r="AG1581">
            <v>2019902</v>
          </cell>
          <cell r="AH1581">
            <v>2019903</v>
          </cell>
          <cell r="AI1581">
            <v>2019904</v>
          </cell>
          <cell r="AJ1581">
            <v>2019905</v>
          </cell>
          <cell r="AK1581">
            <v>2019906</v>
          </cell>
          <cell r="AL1581">
            <v>2019907</v>
          </cell>
          <cell r="AM1581">
            <v>2019908</v>
          </cell>
          <cell r="AN1581">
            <v>0</v>
          </cell>
          <cell r="AO1581">
            <v>0</v>
          </cell>
          <cell r="AP1581">
            <v>0</v>
          </cell>
          <cell r="AQ1581">
            <v>0</v>
          </cell>
          <cell r="AR1581">
            <v>3463</v>
          </cell>
          <cell r="AS1581">
            <v>139</v>
          </cell>
          <cell r="AT1581">
            <v>306</v>
          </cell>
          <cell r="AU1581">
            <v>12</v>
          </cell>
          <cell r="AV1581">
            <v>0</v>
          </cell>
          <cell r="AW1581">
            <v>0</v>
          </cell>
          <cell r="AX1581">
            <v>188</v>
          </cell>
          <cell r="AY1581">
            <v>8</v>
          </cell>
          <cell r="AZ1581">
            <v>157</v>
          </cell>
          <cell r="BA1581">
            <v>6</v>
          </cell>
        </row>
        <row r="1582">
          <cell r="B1582" t="str">
            <v>真·文聘</v>
          </cell>
          <cell r="C1582">
            <v>11028</v>
          </cell>
          <cell r="D1582">
            <v>1</v>
          </cell>
          <cell r="E1582">
            <v>0</v>
          </cell>
          <cell r="F1582">
            <v>13</v>
          </cell>
          <cell r="G1582">
            <v>10298</v>
          </cell>
          <cell r="H1582">
            <v>0</v>
          </cell>
          <cell r="I1582">
            <v>2</v>
          </cell>
          <cell r="J1582">
            <v>1</v>
          </cell>
          <cell r="K1582">
            <v>1</v>
          </cell>
          <cell r="L1582">
            <v>1</v>
          </cell>
          <cell r="M1582">
            <v>7</v>
          </cell>
          <cell r="N1582">
            <v>20207</v>
          </cell>
          <cell r="O1582">
            <v>20209</v>
          </cell>
          <cell r="P1582">
            <v>2</v>
          </cell>
          <cell r="Q1582">
            <v>1</v>
          </cell>
          <cell r="R1582">
            <v>2</v>
          </cell>
          <cell r="S1582">
            <v>0</v>
          </cell>
          <cell r="T1582">
            <v>2013322</v>
          </cell>
          <cell r="U1582">
            <v>2018812</v>
          </cell>
          <cell r="V1582">
            <v>2019911</v>
          </cell>
          <cell r="W1582">
            <v>2019921</v>
          </cell>
          <cell r="X1582">
            <v>30012</v>
          </cell>
          <cell r="Y1582">
            <v>2021</v>
          </cell>
          <cell r="Z1582">
            <v>0</v>
          </cell>
          <cell r="AA1582">
            <v>0</v>
          </cell>
          <cell r="AB1582">
            <v>0</v>
          </cell>
          <cell r="AC1582">
            <v>0</v>
          </cell>
          <cell r="AD1582">
            <v>0</v>
          </cell>
          <cell r="AE1582">
            <v>0</v>
          </cell>
          <cell r="AF1582">
            <v>2019901</v>
          </cell>
          <cell r="AG1582">
            <v>2019902</v>
          </cell>
          <cell r="AH1582">
            <v>2019903</v>
          </cell>
          <cell r="AI1582">
            <v>2019904</v>
          </cell>
          <cell r="AJ1582">
            <v>2019905</v>
          </cell>
          <cell r="AK1582">
            <v>2019906</v>
          </cell>
          <cell r="AL1582">
            <v>2019907</v>
          </cell>
          <cell r="AM1582">
            <v>2019908</v>
          </cell>
          <cell r="AN1582">
            <v>0</v>
          </cell>
          <cell r="AO1582">
            <v>0</v>
          </cell>
          <cell r="AP1582">
            <v>0</v>
          </cell>
          <cell r="AQ1582">
            <v>0</v>
          </cell>
          <cell r="AR1582">
            <v>3982</v>
          </cell>
          <cell r="AS1582">
            <v>159</v>
          </cell>
          <cell r="AT1582">
            <v>352</v>
          </cell>
          <cell r="AU1582">
            <v>14</v>
          </cell>
          <cell r="AV1582">
            <v>0</v>
          </cell>
          <cell r="AW1582">
            <v>0</v>
          </cell>
          <cell r="AX1582">
            <v>217</v>
          </cell>
          <cell r="AY1582">
            <v>9</v>
          </cell>
          <cell r="AZ1582">
            <v>181</v>
          </cell>
          <cell r="BA1582">
            <v>7</v>
          </cell>
        </row>
        <row r="1583">
          <cell r="B1583" t="str">
            <v>真·许攸</v>
          </cell>
          <cell r="C1583">
            <v>11029</v>
          </cell>
          <cell r="D1583">
            <v>1</v>
          </cell>
          <cell r="E1583">
            <v>0</v>
          </cell>
          <cell r="F1583">
            <v>13</v>
          </cell>
          <cell r="G1583">
            <v>10309</v>
          </cell>
          <cell r="H1583">
            <v>0</v>
          </cell>
          <cell r="I1583">
            <v>2</v>
          </cell>
          <cell r="J1583">
            <v>1</v>
          </cell>
          <cell r="K1583">
            <v>1</v>
          </cell>
          <cell r="L1583">
            <v>1</v>
          </cell>
          <cell r="M1583">
            <v>8</v>
          </cell>
          <cell r="N1583">
            <v>20208</v>
          </cell>
          <cell r="O1583">
            <v>20209</v>
          </cell>
          <cell r="P1583">
            <v>2</v>
          </cell>
          <cell r="Q1583">
            <v>1</v>
          </cell>
          <cell r="R1583">
            <v>2</v>
          </cell>
          <cell r="S1583">
            <v>0</v>
          </cell>
          <cell r="T1583">
            <v>2013322</v>
          </cell>
          <cell r="U1583">
            <v>2018812</v>
          </cell>
          <cell r="V1583">
            <v>2019911</v>
          </cell>
          <cell r="W1583">
            <v>2019921</v>
          </cell>
          <cell r="X1583">
            <v>30012</v>
          </cell>
          <cell r="Y1583">
            <v>2021</v>
          </cell>
          <cell r="Z1583">
            <v>0</v>
          </cell>
          <cell r="AA1583">
            <v>0</v>
          </cell>
          <cell r="AB1583">
            <v>0</v>
          </cell>
          <cell r="AC1583">
            <v>0</v>
          </cell>
          <cell r="AD1583">
            <v>0</v>
          </cell>
          <cell r="AE1583">
            <v>0</v>
          </cell>
          <cell r="AF1583">
            <v>2019901</v>
          </cell>
          <cell r="AG1583">
            <v>2019902</v>
          </cell>
          <cell r="AH1583">
            <v>2019903</v>
          </cell>
          <cell r="AI1583">
            <v>2019904</v>
          </cell>
          <cell r="AJ1583">
            <v>2019905</v>
          </cell>
          <cell r="AK1583">
            <v>2019906</v>
          </cell>
          <cell r="AL1583">
            <v>2019907</v>
          </cell>
          <cell r="AM1583">
            <v>2019908</v>
          </cell>
          <cell r="AN1583">
            <v>0</v>
          </cell>
          <cell r="AO1583">
            <v>0</v>
          </cell>
          <cell r="AP1583">
            <v>0</v>
          </cell>
          <cell r="AQ1583">
            <v>0</v>
          </cell>
          <cell r="AR1583">
            <v>4578</v>
          </cell>
          <cell r="AS1583">
            <v>183</v>
          </cell>
          <cell r="AT1583">
            <v>404</v>
          </cell>
          <cell r="AU1583">
            <v>16</v>
          </cell>
          <cell r="AV1583">
            <v>0</v>
          </cell>
          <cell r="AW1583">
            <v>0</v>
          </cell>
          <cell r="AX1583">
            <v>249</v>
          </cell>
          <cell r="AY1583">
            <v>10</v>
          </cell>
          <cell r="AZ1583">
            <v>208</v>
          </cell>
          <cell r="BA1583">
            <v>8</v>
          </cell>
        </row>
        <row r="1584">
          <cell r="B1584" t="str">
            <v>真·曹休</v>
          </cell>
          <cell r="C1584">
            <v>11030</v>
          </cell>
          <cell r="D1584">
            <v>1</v>
          </cell>
          <cell r="E1584">
            <v>0</v>
          </cell>
          <cell r="F1584">
            <v>13</v>
          </cell>
          <cell r="G1584">
            <v>10320</v>
          </cell>
          <cell r="H1584">
            <v>0</v>
          </cell>
          <cell r="I1584">
            <v>2</v>
          </cell>
          <cell r="J1584">
            <v>1</v>
          </cell>
          <cell r="K1584">
            <v>1</v>
          </cell>
          <cell r="L1584">
            <v>1</v>
          </cell>
          <cell r="M1584">
            <v>9</v>
          </cell>
          <cell r="N1584">
            <v>20209</v>
          </cell>
          <cell r="O1584">
            <v>20209</v>
          </cell>
          <cell r="P1584">
            <v>2</v>
          </cell>
          <cell r="Q1584">
            <v>1</v>
          </cell>
          <cell r="R1584">
            <v>2</v>
          </cell>
          <cell r="S1584">
            <v>0</v>
          </cell>
          <cell r="T1584">
            <v>2013322</v>
          </cell>
          <cell r="U1584">
            <v>2018812</v>
          </cell>
          <cell r="V1584">
            <v>2019911</v>
          </cell>
          <cell r="W1584">
            <v>2019921</v>
          </cell>
          <cell r="X1584">
            <v>30012</v>
          </cell>
          <cell r="Y1584">
            <v>2021</v>
          </cell>
          <cell r="Z1584">
            <v>0</v>
          </cell>
          <cell r="AA1584">
            <v>0</v>
          </cell>
          <cell r="AB1584">
            <v>0</v>
          </cell>
          <cell r="AC1584">
            <v>0</v>
          </cell>
          <cell r="AD1584">
            <v>0</v>
          </cell>
          <cell r="AE1584">
            <v>0</v>
          </cell>
          <cell r="AF1584">
            <v>2019901</v>
          </cell>
          <cell r="AG1584">
            <v>2019902</v>
          </cell>
          <cell r="AH1584">
            <v>2019903</v>
          </cell>
          <cell r="AI1584">
            <v>2019904</v>
          </cell>
          <cell r="AJ1584">
            <v>2019905</v>
          </cell>
          <cell r="AK1584">
            <v>2019906</v>
          </cell>
          <cell r="AL1584">
            <v>2019907</v>
          </cell>
          <cell r="AM1584">
            <v>2019908</v>
          </cell>
          <cell r="AN1584">
            <v>0</v>
          </cell>
          <cell r="AO1584">
            <v>0</v>
          </cell>
          <cell r="AP1584">
            <v>0</v>
          </cell>
          <cell r="AQ1584">
            <v>0</v>
          </cell>
          <cell r="AR1584">
            <v>5265</v>
          </cell>
          <cell r="AS1584">
            <v>211</v>
          </cell>
          <cell r="AT1584">
            <v>465</v>
          </cell>
          <cell r="AU1584">
            <v>19</v>
          </cell>
          <cell r="AV1584">
            <v>0</v>
          </cell>
          <cell r="AW1584">
            <v>0</v>
          </cell>
          <cell r="AX1584">
            <v>287</v>
          </cell>
          <cell r="AY1584">
            <v>11</v>
          </cell>
          <cell r="AZ1584">
            <v>239</v>
          </cell>
          <cell r="BA1584">
            <v>10</v>
          </cell>
        </row>
        <row r="1585">
          <cell r="B1585" t="str">
            <v>真·曹真</v>
          </cell>
          <cell r="C1585">
            <v>11031</v>
          </cell>
          <cell r="D1585">
            <v>1</v>
          </cell>
          <cell r="E1585">
            <v>0</v>
          </cell>
          <cell r="F1585">
            <v>13</v>
          </cell>
          <cell r="G1585">
            <v>10331</v>
          </cell>
          <cell r="H1585">
            <v>0</v>
          </cell>
          <cell r="I1585">
            <v>2</v>
          </cell>
          <cell r="J1585">
            <v>1</v>
          </cell>
          <cell r="K1585">
            <v>1</v>
          </cell>
          <cell r="L1585">
            <v>1</v>
          </cell>
          <cell r="M1585">
            <v>10</v>
          </cell>
          <cell r="N1585">
            <v>20737</v>
          </cell>
          <cell r="O1585">
            <v>20209</v>
          </cell>
          <cell r="P1585">
            <v>2</v>
          </cell>
          <cell r="Q1585">
            <v>1</v>
          </cell>
          <cell r="R1585">
            <v>2</v>
          </cell>
          <cell r="S1585">
            <v>0</v>
          </cell>
          <cell r="T1585">
            <v>2013322</v>
          </cell>
          <cell r="U1585">
            <v>2018812</v>
          </cell>
          <cell r="V1585">
            <v>2019911</v>
          </cell>
          <cell r="W1585">
            <v>2019921</v>
          </cell>
          <cell r="X1585">
            <v>30012</v>
          </cell>
          <cell r="Y1585">
            <v>2021</v>
          </cell>
          <cell r="Z1585">
            <v>0</v>
          </cell>
          <cell r="AA1585">
            <v>0</v>
          </cell>
          <cell r="AB1585">
            <v>0</v>
          </cell>
          <cell r="AC1585">
            <v>0</v>
          </cell>
          <cell r="AD1585">
            <v>0</v>
          </cell>
          <cell r="AE1585">
            <v>0</v>
          </cell>
          <cell r="AF1585">
            <v>2019901</v>
          </cell>
          <cell r="AG1585">
            <v>2019902</v>
          </cell>
          <cell r="AH1585">
            <v>2019903</v>
          </cell>
          <cell r="AI1585">
            <v>2019904</v>
          </cell>
          <cell r="AJ1585">
            <v>2019905</v>
          </cell>
          <cell r="AK1585">
            <v>2019906</v>
          </cell>
          <cell r="AL1585">
            <v>2019907</v>
          </cell>
          <cell r="AM1585">
            <v>2019908</v>
          </cell>
          <cell r="AN1585">
            <v>0</v>
          </cell>
          <cell r="AO1585">
            <v>0</v>
          </cell>
          <cell r="AP1585">
            <v>0</v>
          </cell>
          <cell r="AQ1585">
            <v>0</v>
          </cell>
          <cell r="AR1585">
            <v>6053</v>
          </cell>
          <cell r="AS1585">
            <v>242</v>
          </cell>
          <cell r="AT1585">
            <v>535</v>
          </cell>
          <cell r="AU1585">
            <v>21</v>
          </cell>
          <cell r="AV1585">
            <v>0</v>
          </cell>
          <cell r="AW1585">
            <v>0</v>
          </cell>
          <cell r="AX1585">
            <v>330</v>
          </cell>
          <cell r="AY1585">
            <v>13</v>
          </cell>
          <cell r="AZ1585">
            <v>275</v>
          </cell>
          <cell r="BA1585">
            <v>11</v>
          </cell>
        </row>
        <row r="1586">
          <cell r="B1586" t="str">
            <v>真·杨修</v>
          </cell>
          <cell r="C1586">
            <v>11032</v>
          </cell>
          <cell r="D1586">
            <v>1</v>
          </cell>
          <cell r="E1586">
            <v>0</v>
          </cell>
          <cell r="F1586">
            <v>13</v>
          </cell>
          <cell r="G1586">
            <v>10342</v>
          </cell>
          <cell r="H1586">
            <v>0</v>
          </cell>
          <cell r="I1586">
            <v>2</v>
          </cell>
          <cell r="J1586">
            <v>1</v>
          </cell>
          <cell r="K1586">
            <v>1</v>
          </cell>
          <cell r="L1586">
            <v>1</v>
          </cell>
          <cell r="M1586">
            <v>11</v>
          </cell>
          <cell r="N1586">
            <v>20738</v>
          </cell>
          <cell r="O1586">
            <v>20209</v>
          </cell>
          <cell r="P1586">
            <v>2</v>
          </cell>
          <cell r="Q1586">
            <v>1</v>
          </cell>
          <cell r="R1586">
            <v>2</v>
          </cell>
          <cell r="S1586">
            <v>0</v>
          </cell>
          <cell r="T1586">
            <v>2013322</v>
          </cell>
          <cell r="U1586">
            <v>2018812</v>
          </cell>
          <cell r="V1586">
            <v>2019911</v>
          </cell>
          <cell r="W1586">
            <v>2019921</v>
          </cell>
          <cell r="X1586">
            <v>30012</v>
          </cell>
          <cell r="Y1586">
            <v>2021</v>
          </cell>
          <cell r="Z1586">
            <v>0</v>
          </cell>
          <cell r="AA1586">
            <v>0</v>
          </cell>
          <cell r="AB1586">
            <v>0</v>
          </cell>
          <cell r="AC1586">
            <v>0</v>
          </cell>
          <cell r="AD1586">
            <v>0</v>
          </cell>
          <cell r="AE1586">
            <v>0</v>
          </cell>
          <cell r="AF1586">
            <v>2019901</v>
          </cell>
          <cell r="AG1586">
            <v>2019902</v>
          </cell>
          <cell r="AH1586">
            <v>2019903</v>
          </cell>
          <cell r="AI1586">
            <v>2019904</v>
          </cell>
          <cell r="AJ1586">
            <v>2019905</v>
          </cell>
          <cell r="AK1586">
            <v>2019906</v>
          </cell>
          <cell r="AL1586">
            <v>2019907</v>
          </cell>
          <cell r="AM1586">
            <v>2019908</v>
          </cell>
          <cell r="AN1586">
            <v>0</v>
          </cell>
          <cell r="AO1586">
            <v>0</v>
          </cell>
          <cell r="AP1586">
            <v>0</v>
          </cell>
          <cell r="AQ1586">
            <v>0</v>
          </cell>
          <cell r="AR1586">
            <v>6960</v>
          </cell>
          <cell r="AS1586">
            <v>278</v>
          </cell>
          <cell r="AT1586">
            <v>615</v>
          </cell>
          <cell r="AU1586">
            <v>24</v>
          </cell>
          <cell r="AV1586">
            <v>0</v>
          </cell>
          <cell r="AW1586">
            <v>0</v>
          </cell>
          <cell r="AX1586">
            <v>379</v>
          </cell>
          <cell r="AY1586">
            <v>14</v>
          </cell>
          <cell r="AZ1586">
            <v>316</v>
          </cell>
          <cell r="BA1586">
            <v>12</v>
          </cell>
        </row>
        <row r="1587">
          <cell r="B1587" t="str">
            <v>真·曹冲</v>
          </cell>
          <cell r="C1587">
            <v>11033</v>
          </cell>
          <cell r="D1587">
            <v>1</v>
          </cell>
          <cell r="E1587">
            <v>0</v>
          </cell>
          <cell r="F1587">
            <v>13</v>
          </cell>
          <cell r="G1587">
            <v>10353</v>
          </cell>
          <cell r="H1587">
            <v>0</v>
          </cell>
          <cell r="I1587">
            <v>2</v>
          </cell>
          <cell r="J1587">
            <v>1</v>
          </cell>
          <cell r="K1587">
            <v>1</v>
          </cell>
          <cell r="L1587">
            <v>1</v>
          </cell>
          <cell r="M1587">
            <v>12</v>
          </cell>
          <cell r="N1587">
            <v>0</v>
          </cell>
          <cell r="O1587">
            <v>20209</v>
          </cell>
          <cell r="P1587">
            <v>2</v>
          </cell>
          <cell r="Q1587">
            <v>1</v>
          </cell>
          <cell r="R1587">
            <v>2</v>
          </cell>
          <cell r="S1587">
            <v>0</v>
          </cell>
          <cell r="T1587">
            <v>2013322</v>
          </cell>
          <cell r="U1587">
            <v>2018812</v>
          </cell>
          <cell r="V1587">
            <v>2019911</v>
          </cell>
          <cell r="W1587">
            <v>2019921</v>
          </cell>
          <cell r="X1587">
            <v>30012</v>
          </cell>
          <cell r="Y1587">
            <v>2021</v>
          </cell>
          <cell r="Z1587">
            <v>0</v>
          </cell>
          <cell r="AA1587">
            <v>0</v>
          </cell>
          <cell r="AB1587">
            <v>0</v>
          </cell>
          <cell r="AC1587">
            <v>0</v>
          </cell>
          <cell r="AD1587">
            <v>0</v>
          </cell>
          <cell r="AE1587">
            <v>0</v>
          </cell>
          <cell r="AF1587">
            <v>2019901</v>
          </cell>
          <cell r="AG1587">
            <v>2019902</v>
          </cell>
          <cell r="AH1587">
            <v>2019903</v>
          </cell>
          <cell r="AI1587">
            <v>2019904</v>
          </cell>
          <cell r="AJ1587">
            <v>2019905</v>
          </cell>
          <cell r="AK1587">
            <v>2019906</v>
          </cell>
          <cell r="AL1587">
            <v>2019907</v>
          </cell>
          <cell r="AM1587">
            <v>2019908</v>
          </cell>
          <cell r="AN1587">
            <v>0</v>
          </cell>
          <cell r="AO1587">
            <v>0</v>
          </cell>
          <cell r="AP1587">
            <v>0</v>
          </cell>
          <cell r="AQ1587">
            <v>0</v>
          </cell>
          <cell r="AR1587">
            <v>8004</v>
          </cell>
          <cell r="AS1587">
            <v>319</v>
          </cell>
          <cell r="AT1587">
            <v>707</v>
          </cell>
          <cell r="AU1587">
            <v>27</v>
          </cell>
          <cell r="AV1587">
            <v>0</v>
          </cell>
          <cell r="AW1587">
            <v>0</v>
          </cell>
          <cell r="AX1587">
            <v>435</v>
          </cell>
          <cell r="AY1587">
            <v>16</v>
          </cell>
          <cell r="AZ1587">
            <v>363</v>
          </cell>
          <cell r="BA1587">
            <v>13</v>
          </cell>
        </row>
        <row r="1588">
          <cell r="B1588" t="str">
            <v>真·王朗</v>
          </cell>
          <cell r="C1588">
            <v>11034</v>
          </cell>
          <cell r="D1588">
            <v>1</v>
          </cell>
          <cell r="E1588">
            <v>0</v>
          </cell>
          <cell r="F1588">
            <v>13</v>
          </cell>
          <cell r="G1588">
            <v>10364</v>
          </cell>
          <cell r="H1588">
            <v>1</v>
          </cell>
          <cell r="I1588">
            <v>2</v>
          </cell>
          <cell r="J1588">
            <v>1</v>
          </cell>
          <cell r="K1588">
            <v>1</v>
          </cell>
          <cell r="L1588">
            <v>1</v>
          </cell>
          <cell r="M1588">
            <v>0</v>
          </cell>
          <cell r="N1588">
            <v>20211</v>
          </cell>
          <cell r="O1588">
            <v>20220</v>
          </cell>
          <cell r="P1588">
            <v>1</v>
          </cell>
          <cell r="Q1588">
            <v>1</v>
          </cell>
          <cell r="R1588">
            <v>2</v>
          </cell>
          <cell r="S1588">
            <v>1</v>
          </cell>
          <cell r="T1588">
            <v>2016622</v>
          </cell>
          <cell r="U1588">
            <v>2021011</v>
          </cell>
          <cell r="V1588">
            <v>2021021</v>
          </cell>
          <cell r="W1588">
            <v>1012</v>
          </cell>
          <cell r="X1588">
            <v>0</v>
          </cell>
          <cell r="Y1588">
            <v>0</v>
          </cell>
          <cell r="Z1588">
            <v>0</v>
          </cell>
          <cell r="AA1588">
            <v>0</v>
          </cell>
          <cell r="AB1588">
            <v>0</v>
          </cell>
          <cell r="AC1588">
            <v>0</v>
          </cell>
          <cell r="AD1588">
            <v>0</v>
          </cell>
          <cell r="AE1588">
            <v>0</v>
          </cell>
          <cell r="AF1588">
            <v>2021001</v>
          </cell>
          <cell r="AG1588">
            <v>2021002</v>
          </cell>
          <cell r="AH1588">
            <v>2021003</v>
          </cell>
          <cell r="AI1588">
            <v>2021004</v>
          </cell>
          <cell r="AJ1588">
            <v>2021005</v>
          </cell>
          <cell r="AK1588">
            <v>0</v>
          </cell>
          <cell r="AL1588">
            <v>0</v>
          </cell>
          <cell r="AM1588">
            <v>0</v>
          </cell>
          <cell r="AN1588">
            <v>0</v>
          </cell>
          <cell r="AO1588">
            <v>0</v>
          </cell>
          <cell r="AP1588">
            <v>0</v>
          </cell>
          <cell r="AQ1588">
            <v>0</v>
          </cell>
          <cell r="AR1588">
            <v>1310</v>
          </cell>
          <cell r="AS1588">
            <v>52</v>
          </cell>
          <cell r="AT1588">
            <v>112</v>
          </cell>
          <cell r="AU1588">
            <v>4</v>
          </cell>
          <cell r="AV1588">
            <v>0</v>
          </cell>
          <cell r="AW1588">
            <v>0</v>
          </cell>
          <cell r="AX1588">
            <v>65</v>
          </cell>
          <cell r="AY1588">
            <v>3</v>
          </cell>
          <cell r="AZ1588">
            <v>65</v>
          </cell>
          <cell r="BA1588">
            <v>3</v>
          </cell>
        </row>
        <row r="1589">
          <cell r="B1589" t="str">
            <v>真·钟繇</v>
          </cell>
          <cell r="C1589">
            <v>11034</v>
          </cell>
          <cell r="D1589">
            <v>1</v>
          </cell>
          <cell r="E1589">
            <v>0</v>
          </cell>
          <cell r="F1589">
            <v>12</v>
          </cell>
          <cell r="G1589">
            <v>10375</v>
          </cell>
          <cell r="H1589">
            <v>1</v>
          </cell>
          <cell r="I1589">
            <v>2</v>
          </cell>
          <cell r="J1589">
            <v>1</v>
          </cell>
          <cell r="K1589">
            <v>1</v>
          </cell>
          <cell r="L1589">
            <v>1</v>
          </cell>
          <cell r="M1589">
            <v>1</v>
          </cell>
          <cell r="N1589">
            <v>20212</v>
          </cell>
          <cell r="O1589">
            <v>20220</v>
          </cell>
          <cell r="P1589">
            <v>1</v>
          </cell>
          <cell r="Q1589">
            <v>1</v>
          </cell>
          <cell r="R1589">
            <v>2</v>
          </cell>
          <cell r="S1589">
            <v>0</v>
          </cell>
          <cell r="T1589">
            <v>2016622</v>
          </cell>
          <cell r="U1589">
            <v>2021011</v>
          </cell>
          <cell r="V1589">
            <v>2021021</v>
          </cell>
          <cell r="W1589">
            <v>1012</v>
          </cell>
          <cell r="X1589">
            <v>0</v>
          </cell>
          <cell r="Y1589">
            <v>0</v>
          </cell>
          <cell r="Z1589">
            <v>0</v>
          </cell>
          <cell r="AA1589">
            <v>0</v>
          </cell>
          <cell r="AB1589">
            <v>0</v>
          </cell>
          <cell r="AC1589">
            <v>0</v>
          </cell>
          <cell r="AD1589">
            <v>0</v>
          </cell>
          <cell r="AE1589">
            <v>0</v>
          </cell>
          <cell r="AF1589">
            <v>2021001</v>
          </cell>
          <cell r="AG1589">
            <v>2021002</v>
          </cell>
          <cell r="AH1589">
            <v>2021003</v>
          </cell>
          <cell r="AI1589">
            <v>2021004</v>
          </cell>
          <cell r="AJ1589">
            <v>2021005</v>
          </cell>
          <cell r="AK1589">
            <v>0</v>
          </cell>
          <cell r="AL1589">
            <v>0</v>
          </cell>
          <cell r="AM1589">
            <v>0</v>
          </cell>
          <cell r="AN1589">
            <v>0</v>
          </cell>
          <cell r="AO1589">
            <v>0</v>
          </cell>
          <cell r="AP1589">
            <v>0</v>
          </cell>
          <cell r="AQ1589">
            <v>0</v>
          </cell>
          <cell r="AR1589">
            <v>1509</v>
          </cell>
          <cell r="AS1589">
            <v>60</v>
          </cell>
          <cell r="AT1589">
            <v>129</v>
          </cell>
          <cell r="AU1589">
            <v>5</v>
          </cell>
          <cell r="AV1589">
            <v>0</v>
          </cell>
          <cell r="AW1589">
            <v>0</v>
          </cell>
          <cell r="AX1589">
            <v>75</v>
          </cell>
          <cell r="AY1589">
            <v>3</v>
          </cell>
          <cell r="AZ1589">
            <v>75</v>
          </cell>
          <cell r="BA1589">
            <v>3</v>
          </cell>
        </row>
        <row r="1590">
          <cell r="B1590" t="str">
            <v>真·华歆</v>
          </cell>
          <cell r="C1590">
            <v>14020</v>
          </cell>
          <cell r="D1590">
            <v>1</v>
          </cell>
          <cell r="E1590">
            <v>0</v>
          </cell>
          <cell r="F1590">
            <v>12</v>
          </cell>
          <cell r="G1590">
            <v>10386</v>
          </cell>
          <cell r="H1590">
            <v>1</v>
          </cell>
          <cell r="I1590">
            <v>2</v>
          </cell>
          <cell r="J1590">
            <v>1</v>
          </cell>
          <cell r="K1590">
            <v>1</v>
          </cell>
          <cell r="L1590">
            <v>1</v>
          </cell>
          <cell r="M1590">
            <v>2</v>
          </cell>
          <cell r="N1590">
            <v>20213</v>
          </cell>
          <cell r="O1590">
            <v>20220</v>
          </cell>
          <cell r="P1590">
            <v>1</v>
          </cell>
          <cell r="Q1590">
            <v>1</v>
          </cell>
          <cell r="R1590">
            <v>2</v>
          </cell>
          <cell r="S1590">
            <v>0</v>
          </cell>
          <cell r="T1590">
            <v>2016622</v>
          </cell>
          <cell r="U1590">
            <v>2021011</v>
          </cell>
          <cell r="V1590">
            <v>2021021</v>
          </cell>
          <cell r="W1590">
            <v>1012</v>
          </cell>
          <cell r="X1590">
            <v>0</v>
          </cell>
          <cell r="Y1590">
            <v>0</v>
          </cell>
          <cell r="Z1590">
            <v>0</v>
          </cell>
          <cell r="AA1590">
            <v>0</v>
          </cell>
          <cell r="AB1590">
            <v>0</v>
          </cell>
          <cell r="AC1590">
            <v>0</v>
          </cell>
          <cell r="AD1590">
            <v>0</v>
          </cell>
          <cell r="AE1590">
            <v>0</v>
          </cell>
          <cell r="AF1590">
            <v>2021001</v>
          </cell>
          <cell r="AG1590">
            <v>2021002</v>
          </cell>
          <cell r="AH1590">
            <v>2021003</v>
          </cell>
          <cell r="AI1590">
            <v>2021004</v>
          </cell>
          <cell r="AJ1590">
            <v>2021005</v>
          </cell>
          <cell r="AK1590">
            <v>0</v>
          </cell>
          <cell r="AL1590">
            <v>0</v>
          </cell>
          <cell r="AM1590">
            <v>0</v>
          </cell>
          <cell r="AN1590">
            <v>0</v>
          </cell>
          <cell r="AO1590">
            <v>0</v>
          </cell>
          <cell r="AP1590">
            <v>0</v>
          </cell>
          <cell r="AQ1590">
            <v>0</v>
          </cell>
          <cell r="AR1590">
            <v>1735</v>
          </cell>
          <cell r="AS1590">
            <v>69</v>
          </cell>
          <cell r="AT1590">
            <v>148</v>
          </cell>
          <cell r="AU1590">
            <v>6</v>
          </cell>
          <cell r="AV1590">
            <v>0</v>
          </cell>
          <cell r="AW1590">
            <v>0</v>
          </cell>
          <cell r="AX1590">
            <v>86</v>
          </cell>
          <cell r="AY1590">
            <v>3</v>
          </cell>
          <cell r="AZ1590">
            <v>86</v>
          </cell>
          <cell r="BA1590">
            <v>3</v>
          </cell>
        </row>
        <row r="1591">
          <cell r="B1591" t="str">
            <v>真·曹植</v>
          </cell>
          <cell r="C1591">
            <v>11037</v>
          </cell>
          <cell r="D1591">
            <v>1</v>
          </cell>
          <cell r="E1591">
            <v>0</v>
          </cell>
          <cell r="F1591">
            <v>13</v>
          </cell>
          <cell r="G1591">
            <v>10397</v>
          </cell>
          <cell r="H1591">
            <v>1</v>
          </cell>
          <cell r="I1591">
            <v>2</v>
          </cell>
          <cell r="J1591">
            <v>1</v>
          </cell>
          <cell r="K1591">
            <v>1</v>
          </cell>
          <cell r="L1591">
            <v>1</v>
          </cell>
          <cell r="M1591">
            <v>3</v>
          </cell>
          <cell r="N1591">
            <v>20214</v>
          </cell>
          <cell r="O1591">
            <v>20220</v>
          </cell>
          <cell r="P1591">
            <v>1</v>
          </cell>
          <cell r="Q1591">
            <v>1</v>
          </cell>
          <cell r="R1591">
            <v>2</v>
          </cell>
          <cell r="S1591">
            <v>0</v>
          </cell>
          <cell r="T1591">
            <v>2016622</v>
          </cell>
          <cell r="U1591">
            <v>2021011</v>
          </cell>
          <cell r="V1591">
            <v>2021021</v>
          </cell>
          <cell r="W1591">
            <v>1012</v>
          </cell>
          <cell r="X1591">
            <v>0</v>
          </cell>
          <cell r="Y1591">
            <v>0</v>
          </cell>
          <cell r="Z1591">
            <v>0</v>
          </cell>
          <cell r="AA1591">
            <v>0</v>
          </cell>
          <cell r="AB1591">
            <v>0</v>
          </cell>
          <cell r="AC1591">
            <v>0</v>
          </cell>
          <cell r="AD1591">
            <v>0</v>
          </cell>
          <cell r="AE1591">
            <v>0</v>
          </cell>
          <cell r="AF1591">
            <v>2021001</v>
          </cell>
          <cell r="AG1591">
            <v>2021002</v>
          </cell>
          <cell r="AH1591">
            <v>2021003</v>
          </cell>
          <cell r="AI1591">
            <v>2021004</v>
          </cell>
          <cell r="AJ1591">
            <v>2021005</v>
          </cell>
          <cell r="AK1591">
            <v>0</v>
          </cell>
          <cell r="AL1591">
            <v>0</v>
          </cell>
          <cell r="AM1591">
            <v>0</v>
          </cell>
          <cell r="AN1591">
            <v>0</v>
          </cell>
          <cell r="AO1591">
            <v>0</v>
          </cell>
          <cell r="AP1591">
            <v>0</v>
          </cell>
          <cell r="AQ1591">
            <v>0</v>
          </cell>
          <cell r="AR1591">
            <v>1994</v>
          </cell>
          <cell r="AS1591">
            <v>80</v>
          </cell>
          <cell r="AT1591">
            <v>170</v>
          </cell>
          <cell r="AU1591">
            <v>7</v>
          </cell>
          <cell r="AV1591">
            <v>0</v>
          </cell>
          <cell r="AW1591">
            <v>0</v>
          </cell>
          <cell r="AX1591">
            <v>99</v>
          </cell>
          <cell r="AY1591">
            <v>4</v>
          </cell>
          <cell r="AZ1591">
            <v>99</v>
          </cell>
          <cell r="BA1591">
            <v>4</v>
          </cell>
        </row>
        <row r="1592">
          <cell r="B1592" t="str">
            <v>真·钟会</v>
          </cell>
          <cell r="C1592">
            <v>11038</v>
          </cell>
          <cell r="D1592">
            <v>1</v>
          </cell>
          <cell r="E1592">
            <v>0</v>
          </cell>
          <cell r="F1592">
            <v>13</v>
          </cell>
          <cell r="G1592">
            <v>10408</v>
          </cell>
          <cell r="H1592">
            <v>1</v>
          </cell>
          <cell r="I1592">
            <v>2</v>
          </cell>
          <cell r="J1592">
            <v>1</v>
          </cell>
          <cell r="K1592">
            <v>1</v>
          </cell>
          <cell r="L1592">
            <v>1</v>
          </cell>
          <cell r="M1592">
            <v>4</v>
          </cell>
          <cell r="N1592">
            <v>20215</v>
          </cell>
          <cell r="O1592">
            <v>20220</v>
          </cell>
          <cell r="P1592">
            <v>1</v>
          </cell>
          <cell r="Q1592">
            <v>1</v>
          </cell>
          <cell r="R1592">
            <v>2</v>
          </cell>
          <cell r="S1592">
            <v>0</v>
          </cell>
          <cell r="T1592">
            <v>2016622</v>
          </cell>
          <cell r="U1592">
            <v>2021011</v>
          </cell>
          <cell r="V1592">
            <v>2021021</v>
          </cell>
          <cell r="W1592">
            <v>1012</v>
          </cell>
          <cell r="X1592">
            <v>0</v>
          </cell>
          <cell r="Y1592">
            <v>0</v>
          </cell>
          <cell r="Z1592">
            <v>0</v>
          </cell>
          <cell r="AA1592">
            <v>0</v>
          </cell>
          <cell r="AB1592">
            <v>0</v>
          </cell>
          <cell r="AC1592">
            <v>0</v>
          </cell>
          <cell r="AD1592">
            <v>0</v>
          </cell>
          <cell r="AE1592">
            <v>0</v>
          </cell>
          <cell r="AF1592">
            <v>2021001</v>
          </cell>
          <cell r="AG1592">
            <v>2021002</v>
          </cell>
          <cell r="AH1592">
            <v>2021003</v>
          </cell>
          <cell r="AI1592">
            <v>2021004</v>
          </cell>
          <cell r="AJ1592">
            <v>2021005</v>
          </cell>
          <cell r="AK1592">
            <v>0</v>
          </cell>
          <cell r="AL1592">
            <v>0</v>
          </cell>
          <cell r="AM1592">
            <v>0</v>
          </cell>
          <cell r="AN1592">
            <v>0</v>
          </cell>
          <cell r="AO1592">
            <v>0</v>
          </cell>
          <cell r="AP1592">
            <v>0</v>
          </cell>
          <cell r="AQ1592">
            <v>0</v>
          </cell>
          <cell r="AR1592">
            <v>2293</v>
          </cell>
          <cell r="AS1592">
            <v>92</v>
          </cell>
          <cell r="AT1592">
            <v>196</v>
          </cell>
          <cell r="AU1592">
            <v>8</v>
          </cell>
          <cell r="AV1592">
            <v>0</v>
          </cell>
          <cell r="AW1592">
            <v>0</v>
          </cell>
          <cell r="AX1592">
            <v>114</v>
          </cell>
          <cell r="AY1592">
            <v>5</v>
          </cell>
          <cell r="AZ1592">
            <v>114</v>
          </cell>
          <cell r="BA1592">
            <v>5</v>
          </cell>
        </row>
        <row r="1593">
          <cell r="B1593" t="str">
            <v>真·司马昭</v>
          </cell>
          <cell r="C1593">
            <v>11039</v>
          </cell>
          <cell r="D1593">
            <v>1</v>
          </cell>
          <cell r="E1593">
            <v>0</v>
          </cell>
          <cell r="F1593">
            <v>13</v>
          </cell>
          <cell r="G1593">
            <v>10419</v>
          </cell>
          <cell r="H1593">
            <v>1</v>
          </cell>
          <cell r="I1593">
            <v>2</v>
          </cell>
          <cell r="J1593">
            <v>1</v>
          </cell>
          <cell r="K1593">
            <v>1</v>
          </cell>
          <cell r="L1593">
            <v>1</v>
          </cell>
          <cell r="M1593">
            <v>5</v>
          </cell>
          <cell r="N1593">
            <v>20216</v>
          </cell>
          <cell r="O1593">
            <v>20220</v>
          </cell>
          <cell r="P1593">
            <v>1</v>
          </cell>
          <cell r="Q1593">
            <v>1</v>
          </cell>
          <cell r="R1593">
            <v>2</v>
          </cell>
          <cell r="S1593">
            <v>0</v>
          </cell>
          <cell r="T1593">
            <v>2016622</v>
          </cell>
          <cell r="U1593">
            <v>2021011</v>
          </cell>
          <cell r="V1593">
            <v>2021021</v>
          </cell>
          <cell r="W1593">
            <v>1012</v>
          </cell>
          <cell r="X1593">
            <v>0</v>
          </cell>
          <cell r="Y1593">
            <v>0</v>
          </cell>
          <cell r="Z1593">
            <v>0</v>
          </cell>
          <cell r="AA1593">
            <v>0</v>
          </cell>
          <cell r="AB1593">
            <v>0</v>
          </cell>
          <cell r="AC1593">
            <v>0</v>
          </cell>
          <cell r="AD1593">
            <v>0</v>
          </cell>
          <cell r="AE1593">
            <v>0</v>
          </cell>
          <cell r="AF1593">
            <v>2021001</v>
          </cell>
          <cell r="AG1593">
            <v>2021002</v>
          </cell>
          <cell r="AH1593">
            <v>2021003</v>
          </cell>
          <cell r="AI1593">
            <v>2021004</v>
          </cell>
          <cell r="AJ1593">
            <v>2021005</v>
          </cell>
          <cell r="AK1593">
            <v>0</v>
          </cell>
          <cell r="AL1593">
            <v>0</v>
          </cell>
          <cell r="AM1593">
            <v>0</v>
          </cell>
          <cell r="AN1593">
            <v>0</v>
          </cell>
          <cell r="AO1593">
            <v>0</v>
          </cell>
          <cell r="AP1593">
            <v>0</v>
          </cell>
          <cell r="AQ1593">
            <v>0</v>
          </cell>
          <cell r="AR1593">
            <v>2637</v>
          </cell>
          <cell r="AS1593">
            <v>105</v>
          </cell>
          <cell r="AT1593">
            <v>226</v>
          </cell>
          <cell r="AU1593">
            <v>9</v>
          </cell>
          <cell r="AV1593">
            <v>0</v>
          </cell>
          <cell r="AW1593">
            <v>0</v>
          </cell>
          <cell r="AX1593">
            <v>131</v>
          </cell>
          <cell r="AY1593">
            <v>5</v>
          </cell>
          <cell r="AZ1593">
            <v>131</v>
          </cell>
          <cell r="BA1593">
            <v>5</v>
          </cell>
        </row>
        <row r="1594">
          <cell r="B1594" t="str">
            <v>真·张春华</v>
          </cell>
          <cell r="C1594">
            <v>11040</v>
          </cell>
          <cell r="D1594">
            <v>1</v>
          </cell>
          <cell r="E1594">
            <v>0</v>
          </cell>
          <cell r="F1594">
            <v>13</v>
          </cell>
          <cell r="G1594">
            <v>10430</v>
          </cell>
          <cell r="H1594">
            <v>1</v>
          </cell>
          <cell r="I1594">
            <v>2</v>
          </cell>
          <cell r="J1594">
            <v>1</v>
          </cell>
          <cell r="K1594">
            <v>1</v>
          </cell>
          <cell r="L1594">
            <v>1</v>
          </cell>
          <cell r="M1594">
            <v>6</v>
          </cell>
          <cell r="N1594">
            <v>20217</v>
          </cell>
          <cell r="O1594">
            <v>20220</v>
          </cell>
          <cell r="P1594">
            <v>1</v>
          </cell>
          <cell r="Q1594">
            <v>1</v>
          </cell>
          <cell r="R1594">
            <v>2</v>
          </cell>
          <cell r="S1594">
            <v>0</v>
          </cell>
          <cell r="T1594">
            <v>2016622</v>
          </cell>
          <cell r="U1594">
            <v>2021011</v>
          </cell>
          <cell r="V1594">
            <v>2021021</v>
          </cell>
          <cell r="W1594">
            <v>1012</v>
          </cell>
          <cell r="X1594">
            <v>0</v>
          </cell>
          <cell r="Y1594">
            <v>0</v>
          </cell>
          <cell r="Z1594">
            <v>0</v>
          </cell>
          <cell r="AA1594">
            <v>0</v>
          </cell>
          <cell r="AB1594">
            <v>0</v>
          </cell>
          <cell r="AC1594">
            <v>0</v>
          </cell>
          <cell r="AD1594">
            <v>0</v>
          </cell>
          <cell r="AE1594">
            <v>0</v>
          </cell>
          <cell r="AF1594">
            <v>2021001</v>
          </cell>
          <cell r="AG1594">
            <v>2021002</v>
          </cell>
          <cell r="AH1594">
            <v>2021003</v>
          </cell>
          <cell r="AI1594">
            <v>2021004</v>
          </cell>
          <cell r="AJ1594">
            <v>2021005</v>
          </cell>
          <cell r="AK1594">
            <v>0</v>
          </cell>
          <cell r="AL1594">
            <v>0</v>
          </cell>
          <cell r="AM1594">
            <v>0</v>
          </cell>
          <cell r="AN1594">
            <v>0</v>
          </cell>
          <cell r="AO1594">
            <v>0</v>
          </cell>
          <cell r="AP1594">
            <v>0</v>
          </cell>
          <cell r="AQ1594">
            <v>0</v>
          </cell>
          <cell r="AR1594">
            <v>3033</v>
          </cell>
          <cell r="AS1594">
            <v>121</v>
          </cell>
          <cell r="AT1594">
            <v>259</v>
          </cell>
          <cell r="AU1594">
            <v>10</v>
          </cell>
          <cell r="AV1594">
            <v>0</v>
          </cell>
          <cell r="AW1594">
            <v>0</v>
          </cell>
          <cell r="AX1594">
            <v>151</v>
          </cell>
          <cell r="AY1594">
            <v>6</v>
          </cell>
          <cell r="AZ1594">
            <v>151</v>
          </cell>
          <cell r="BA1594">
            <v>6</v>
          </cell>
        </row>
        <row r="1595">
          <cell r="B1595" t="str">
            <v>真·王异</v>
          </cell>
          <cell r="C1595">
            <v>11041</v>
          </cell>
          <cell r="D1595">
            <v>1</v>
          </cell>
          <cell r="E1595">
            <v>0</v>
          </cell>
          <cell r="F1595">
            <v>13</v>
          </cell>
          <cell r="G1595">
            <v>10441</v>
          </cell>
          <cell r="H1595">
            <v>1</v>
          </cell>
          <cell r="I1595">
            <v>2</v>
          </cell>
          <cell r="J1595">
            <v>1</v>
          </cell>
          <cell r="K1595">
            <v>1</v>
          </cell>
          <cell r="L1595">
            <v>1</v>
          </cell>
          <cell r="M1595">
            <v>7</v>
          </cell>
          <cell r="N1595">
            <v>20218</v>
          </cell>
          <cell r="O1595">
            <v>20220</v>
          </cell>
          <cell r="P1595">
            <v>1</v>
          </cell>
          <cell r="Q1595">
            <v>1</v>
          </cell>
          <cell r="R1595">
            <v>2</v>
          </cell>
          <cell r="S1595">
            <v>0</v>
          </cell>
          <cell r="T1595">
            <v>2016622</v>
          </cell>
          <cell r="U1595">
            <v>2021011</v>
          </cell>
          <cell r="V1595">
            <v>2021021</v>
          </cell>
          <cell r="W1595">
            <v>1012</v>
          </cell>
          <cell r="X1595">
            <v>0</v>
          </cell>
          <cell r="Y1595">
            <v>0</v>
          </cell>
          <cell r="Z1595">
            <v>0</v>
          </cell>
          <cell r="AA1595">
            <v>0</v>
          </cell>
          <cell r="AB1595">
            <v>0</v>
          </cell>
          <cell r="AC1595">
            <v>0</v>
          </cell>
          <cell r="AD1595">
            <v>0</v>
          </cell>
          <cell r="AE1595">
            <v>0</v>
          </cell>
          <cell r="AF1595">
            <v>2021001</v>
          </cell>
          <cell r="AG1595">
            <v>2021002</v>
          </cell>
          <cell r="AH1595">
            <v>2021003</v>
          </cell>
          <cell r="AI1595">
            <v>2021004</v>
          </cell>
          <cell r="AJ1595">
            <v>2021005</v>
          </cell>
          <cell r="AK1595">
            <v>0</v>
          </cell>
          <cell r="AL1595">
            <v>0</v>
          </cell>
          <cell r="AM1595">
            <v>0</v>
          </cell>
          <cell r="AN1595">
            <v>0</v>
          </cell>
          <cell r="AO1595">
            <v>0</v>
          </cell>
          <cell r="AP1595">
            <v>0</v>
          </cell>
          <cell r="AQ1595">
            <v>0</v>
          </cell>
          <cell r="AR1595">
            <v>3487</v>
          </cell>
          <cell r="AS1595">
            <v>139</v>
          </cell>
          <cell r="AT1595">
            <v>298</v>
          </cell>
          <cell r="AU1595">
            <v>12</v>
          </cell>
          <cell r="AV1595">
            <v>0</v>
          </cell>
          <cell r="AW1595">
            <v>0</v>
          </cell>
          <cell r="AX1595">
            <v>174</v>
          </cell>
          <cell r="AY1595">
            <v>7</v>
          </cell>
          <cell r="AZ1595">
            <v>174</v>
          </cell>
          <cell r="BA1595">
            <v>7</v>
          </cell>
        </row>
        <row r="1596">
          <cell r="B1596" t="str">
            <v>真·辛宪英</v>
          </cell>
          <cell r="C1596">
            <v>11042</v>
          </cell>
          <cell r="D1596">
            <v>1</v>
          </cell>
          <cell r="E1596">
            <v>0</v>
          </cell>
          <cell r="F1596">
            <v>13</v>
          </cell>
          <cell r="G1596">
            <v>10452</v>
          </cell>
          <cell r="H1596">
            <v>1</v>
          </cell>
          <cell r="I1596">
            <v>2</v>
          </cell>
          <cell r="J1596">
            <v>1</v>
          </cell>
          <cell r="K1596">
            <v>1</v>
          </cell>
          <cell r="L1596">
            <v>1</v>
          </cell>
          <cell r="M1596">
            <v>8</v>
          </cell>
          <cell r="N1596">
            <v>20219</v>
          </cell>
          <cell r="O1596">
            <v>20220</v>
          </cell>
          <cell r="P1596">
            <v>1</v>
          </cell>
          <cell r="Q1596">
            <v>1</v>
          </cell>
          <cell r="R1596">
            <v>2</v>
          </cell>
          <cell r="S1596">
            <v>0</v>
          </cell>
          <cell r="T1596">
            <v>2016622</v>
          </cell>
          <cell r="U1596">
            <v>2021011</v>
          </cell>
          <cell r="V1596">
            <v>2021021</v>
          </cell>
          <cell r="W1596">
            <v>1012</v>
          </cell>
          <cell r="X1596">
            <v>0</v>
          </cell>
          <cell r="Y1596">
            <v>0</v>
          </cell>
          <cell r="Z1596">
            <v>0</v>
          </cell>
          <cell r="AA1596">
            <v>0</v>
          </cell>
          <cell r="AB1596">
            <v>0</v>
          </cell>
          <cell r="AC1596">
            <v>0</v>
          </cell>
          <cell r="AD1596">
            <v>0</v>
          </cell>
          <cell r="AE1596">
            <v>0</v>
          </cell>
          <cell r="AF1596">
            <v>2021001</v>
          </cell>
          <cell r="AG1596">
            <v>2021002</v>
          </cell>
          <cell r="AH1596">
            <v>2021003</v>
          </cell>
          <cell r="AI1596">
            <v>2021004</v>
          </cell>
          <cell r="AJ1596">
            <v>2021005</v>
          </cell>
          <cell r="AK1596">
            <v>0</v>
          </cell>
          <cell r="AL1596">
            <v>0</v>
          </cell>
          <cell r="AM1596">
            <v>0</v>
          </cell>
          <cell r="AN1596">
            <v>0</v>
          </cell>
          <cell r="AO1596">
            <v>0</v>
          </cell>
          <cell r="AP1596">
            <v>0</v>
          </cell>
          <cell r="AQ1596">
            <v>0</v>
          </cell>
          <cell r="AR1596">
            <v>4009</v>
          </cell>
          <cell r="AS1596">
            <v>160</v>
          </cell>
          <cell r="AT1596">
            <v>343</v>
          </cell>
          <cell r="AU1596">
            <v>14</v>
          </cell>
          <cell r="AV1596">
            <v>0</v>
          </cell>
          <cell r="AW1596">
            <v>0</v>
          </cell>
          <cell r="AX1596">
            <v>200</v>
          </cell>
          <cell r="AY1596">
            <v>8</v>
          </cell>
          <cell r="AZ1596">
            <v>200</v>
          </cell>
          <cell r="BA1596">
            <v>8</v>
          </cell>
        </row>
        <row r="1597">
          <cell r="B1597" t="str">
            <v>真·郭女王</v>
          </cell>
          <cell r="C1597">
            <v>11043</v>
          </cell>
          <cell r="D1597">
            <v>1</v>
          </cell>
          <cell r="E1597">
            <v>0</v>
          </cell>
          <cell r="F1597">
            <v>12</v>
          </cell>
          <cell r="G1597">
            <v>10463</v>
          </cell>
          <cell r="H1597">
            <v>1</v>
          </cell>
          <cell r="I1597">
            <v>2</v>
          </cell>
          <cell r="J1597">
            <v>1</v>
          </cell>
          <cell r="K1597">
            <v>1</v>
          </cell>
          <cell r="L1597">
            <v>1</v>
          </cell>
          <cell r="M1597">
            <v>9</v>
          </cell>
          <cell r="N1597">
            <v>20220</v>
          </cell>
          <cell r="O1597">
            <v>20220</v>
          </cell>
          <cell r="P1597">
            <v>1</v>
          </cell>
          <cell r="Q1597">
            <v>1</v>
          </cell>
          <cell r="R1597">
            <v>2</v>
          </cell>
          <cell r="S1597">
            <v>0</v>
          </cell>
          <cell r="T1597">
            <v>2016622</v>
          </cell>
          <cell r="U1597">
            <v>2021011</v>
          </cell>
          <cell r="V1597">
            <v>2021021</v>
          </cell>
          <cell r="W1597">
            <v>1012</v>
          </cell>
          <cell r="X1597">
            <v>0</v>
          </cell>
          <cell r="Y1597">
            <v>0</v>
          </cell>
          <cell r="Z1597">
            <v>0</v>
          </cell>
          <cell r="AA1597">
            <v>0</v>
          </cell>
          <cell r="AB1597">
            <v>0</v>
          </cell>
          <cell r="AC1597">
            <v>0</v>
          </cell>
          <cell r="AD1597">
            <v>0</v>
          </cell>
          <cell r="AE1597">
            <v>0</v>
          </cell>
          <cell r="AF1597">
            <v>2021001</v>
          </cell>
          <cell r="AG1597">
            <v>2021002</v>
          </cell>
          <cell r="AH1597">
            <v>2021003</v>
          </cell>
          <cell r="AI1597">
            <v>2021004</v>
          </cell>
          <cell r="AJ1597">
            <v>2021005</v>
          </cell>
          <cell r="AK1597">
            <v>0</v>
          </cell>
          <cell r="AL1597">
            <v>0</v>
          </cell>
          <cell r="AM1597">
            <v>0</v>
          </cell>
          <cell r="AN1597">
            <v>0</v>
          </cell>
          <cell r="AO1597">
            <v>0</v>
          </cell>
          <cell r="AP1597">
            <v>0</v>
          </cell>
          <cell r="AQ1597">
            <v>0</v>
          </cell>
          <cell r="AR1597">
            <v>4610</v>
          </cell>
          <cell r="AS1597">
            <v>184</v>
          </cell>
          <cell r="AT1597">
            <v>395</v>
          </cell>
          <cell r="AU1597">
            <v>16</v>
          </cell>
          <cell r="AV1597">
            <v>0</v>
          </cell>
          <cell r="AW1597">
            <v>0</v>
          </cell>
          <cell r="AX1597">
            <v>230</v>
          </cell>
          <cell r="AY1597">
            <v>9</v>
          </cell>
          <cell r="AZ1597">
            <v>230</v>
          </cell>
          <cell r="BA1597">
            <v>9</v>
          </cell>
        </row>
        <row r="1598">
          <cell r="B1598" t="str">
            <v>真·司马师</v>
          </cell>
          <cell r="C1598">
            <v>11044</v>
          </cell>
          <cell r="D1598">
            <v>1</v>
          </cell>
          <cell r="E1598">
            <v>0</v>
          </cell>
          <cell r="F1598">
            <v>13</v>
          </cell>
          <cell r="G1598">
            <v>10474</v>
          </cell>
          <cell r="H1598">
            <v>1</v>
          </cell>
          <cell r="I1598">
            <v>2</v>
          </cell>
          <cell r="J1598">
            <v>1</v>
          </cell>
          <cell r="K1598">
            <v>1</v>
          </cell>
          <cell r="L1598">
            <v>1</v>
          </cell>
          <cell r="M1598">
            <v>10</v>
          </cell>
          <cell r="N1598">
            <v>20739</v>
          </cell>
          <cell r="O1598">
            <v>20220</v>
          </cell>
          <cell r="P1598">
            <v>1</v>
          </cell>
          <cell r="Q1598">
            <v>1</v>
          </cell>
          <cell r="R1598">
            <v>2</v>
          </cell>
          <cell r="S1598">
            <v>0</v>
          </cell>
          <cell r="T1598">
            <v>2016622</v>
          </cell>
          <cell r="U1598">
            <v>2021011</v>
          </cell>
          <cell r="V1598">
            <v>2021021</v>
          </cell>
          <cell r="W1598">
            <v>1012</v>
          </cell>
          <cell r="X1598">
            <v>0</v>
          </cell>
          <cell r="Y1598">
            <v>0</v>
          </cell>
          <cell r="Z1598">
            <v>0</v>
          </cell>
          <cell r="AA1598">
            <v>0</v>
          </cell>
          <cell r="AB1598">
            <v>0</v>
          </cell>
          <cell r="AC1598">
            <v>0</v>
          </cell>
          <cell r="AD1598">
            <v>0</v>
          </cell>
          <cell r="AE1598">
            <v>0</v>
          </cell>
          <cell r="AF1598">
            <v>2021001</v>
          </cell>
          <cell r="AG1598">
            <v>2021002</v>
          </cell>
          <cell r="AH1598">
            <v>2021003</v>
          </cell>
          <cell r="AI1598">
            <v>2021004</v>
          </cell>
          <cell r="AJ1598">
            <v>2021005</v>
          </cell>
          <cell r="AK1598">
            <v>0</v>
          </cell>
          <cell r="AL1598">
            <v>0</v>
          </cell>
          <cell r="AM1598">
            <v>0</v>
          </cell>
          <cell r="AN1598">
            <v>0</v>
          </cell>
          <cell r="AO1598">
            <v>0</v>
          </cell>
          <cell r="AP1598">
            <v>0</v>
          </cell>
          <cell r="AQ1598">
            <v>0</v>
          </cell>
          <cell r="AR1598">
            <v>5301</v>
          </cell>
          <cell r="AS1598">
            <v>212</v>
          </cell>
          <cell r="AT1598">
            <v>454</v>
          </cell>
          <cell r="AU1598">
            <v>18</v>
          </cell>
          <cell r="AV1598">
            <v>0</v>
          </cell>
          <cell r="AW1598">
            <v>0</v>
          </cell>
          <cell r="AX1598">
            <v>265</v>
          </cell>
          <cell r="AY1598">
            <v>11</v>
          </cell>
          <cell r="AZ1598">
            <v>265</v>
          </cell>
          <cell r="BA1598">
            <v>11</v>
          </cell>
        </row>
        <row r="1599">
          <cell r="B1599" t="str">
            <v>真·卞夫人</v>
          </cell>
          <cell r="C1599">
            <v>11045</v>
          </cell>
          <cell r="D1599">
            <v>1</v>
          </cell>
          <cell r="E1599">
            <v>0</v>
          </cell>
          <cell r="F1599">
            <v>12</v>
          </cell>
          <cell r="G1599">
            <v>10485</v>
          </cell>
          <cell r="H1599">
            <v>1</v>
          </cell>
          <cell r="I1599">
            <v>2</v>
          </cell>
          <cell r="J1599">
            <v>1</v>
          </cell>
          <cell r="K1599">
            <v>1</v>
          </cell>
          <cell r="L1599">
            <v>1</v>
          </cell>
          <cell r="M1599">
            <v>11</v>
          </cell>
          <cell r="N1599">
            <v>20740</v>
          </cell>
          <cell r="O1599">
            <v>20220</v>
          </cell>
          <cell r="P1599">
            <v>1</v>
          </cell>
          <cell r="Q1599">
            <v>1</v>
          </cell>
          <cell r="R1599">
            <v>2</v>
          </cell>
          <cell r="S1599">
            <v>0</v>
          </cell>
          <cell r="T1599">
            <v>2016622</v>
          </cell>
          <cell r="U1599">
            <v>2021011</v>
          </cell>
          <cell r="V1599">
            <v>2021021</v>
          </cell>
          <cell r="W1599">
            <v>1012</v>
          </cell>
          <cell r="X1599">
            <v>0</v>
          </cell>
          <cell r="Y1599">
            <v>0</v>
          </cell>
          <cell r="Z1599">
            <v>0</v>
          </cell>
          <cell r="AA1599">
            <v>0</v>
          </cell>
          <cell r="AB1599">
            <v>0</v>
          </cell>
          <cell r="AC1599">
            <v>0</v>
          </cell>
          <cell r="AD1599">
            <v>0</v>
          </cell>
          <cell r="AE1599">
            <v>0</v>
          </cell>
          <cell r="AF1599">
            <v>2021001</v>
          </cell>
          <cell r="AG1599">
            <v>2021002</v>
          </cell>
          <cell r="AH1599">
            <v>2021003</v>
          </cell>
          <cell r="AI1599">
            <v>2021004</v>
          </cell>
          <cell r="AJ1599">
            <v>2021005</v>
          </cell>
          <cell r="AK1599">
            <v>0</v>
          </cell>
          <cell r="AL1599">
            <v>0</v>
          </cell>
          <cell r="AM1599">
            <v>0</v>
          </cell>
          <cell r="AN1599">
            <v>0</v>
          </cell>
          <cell r="AO1599">
            <v>0</v>
          </cell>
          <cell r="AP1599">
            <v>0</v>
          </cell>
          <cell r="AQ1599">
            <v>0</v>
          </cell>
          <cell r="AR1599">
            <v>6096</v>
          </cell>
          <cell r="AS1599">
            <v>243</v>
          </cell>
          <cell r="AT1599">
            <v>522</v>
          </cell>
          <cell r="AU1599">
            <v>20</v>
          </cell>
          <cell r="AV1599">
            <v>0</v>
          </cell>
          <cell r="AW1599">
            <v>0</v>
          </cell>
          <cell r="AX1599">
            <v>304</v>
          </cell>
          <cell r="AY1599">
            <v>12</v>
          </cell>
          <cell r="AZ1599">
            <v>304</v>
          </cell>
          <cell r="BA1599">
            <v>12</v>
          </cell>
        </row>
        <row r="1600">
          <cell r="B1600" t="str">
            <v>真·陈泰</v>
          </cell>
          <cell r="C1600">
            <v>11023</v>
          </cell>
          <cell r="D1600">
            <v>1</v>
          </cell>
          <cell r="E1600">
            <v>0</v>
          </cell>
          <cell r="F1600">
            <v>12</v>
          </cell>
          <cell r="G1600">
            <v>10496</v>
          </cell>
          <cell r="H1600">
            <v>1</v>
          </cell>
          <cell r="I1600">
            <v>2</v>
          </cell>
          <cell r="J1600">
            <v>1</v>
          </cell>
          <cell r="K1600">
            <v>1</v>
          </cell>
          <cell r="L1600">
            <v>1</v>
          </cell>
          <cell r="M1600">
            <v>12</v>
          </cell>
          <cell r="N1600">
            <v>0</v>
          </cell>
          <cell r="O1600">
            <v>20220</v>
          </cell>
          <cell r="P1600">
            <v>1</v>
          </cell>
          <cell r="Q1600">
            <v>1</v>
          </cell>
          <cell r="R1600">
            <v>2</v>
          </cell>
          <cell r="S1600">
            <v>0</v>
          </cell>
          <cell r="T1600">
            <v>2016622</v>
          </cell>
          <cell r="U1600">
            <v>2021011</v>
          </cell>
          <cell r="V1600">
            <v>2021021</v>
          </cell>
          <cell r="W1600">
            <v>1012</v>
          </cell>
          <cell r="X1600">
            <v>0</v>
          </cell>
          <cell r="Y1600">
            <v>0</v>
          </cell>
          <cell r="Z1600">
            <v>0</v>
          </cell>
          <cell r="AA1600">
            <v>0</v>
          </cell>
          <cell r="AB1600">
            <v>0</v>
          </cell>
          <cell r="AC1600">
            <v>0</v>
          </cell>
          <cell r="AD1600">
            <v>0</v>
          </cell>
          <cell r="AE1600">
            <v>0</v>
          </cell>
          <cell r="AF1600">
            <v>2021001</v>
          </cell>
          <cell r="AG1600">
            <v>2021002</v>
          </cell>
          <cell r="AH1600">
            <v>2021003</v>
          </cell>
          <cell r="AI1600">
            <v>2021004</v>
          </cell>
          <cell r="AJ1600">
            <v>2021005</v>
          </cell>
          <cell r="AK1600">
            <v>0</v>
          </cell>
          <cell r="AL1600">
            <v>0</v>
          </cell>
          <cell r="AM1600">
            <v>0</v>
          </cell>
          <cell r="AN1600">
            <v>0</v>
          </cell>
          <cell r="AO1600">
            <v>0</v>
          </cell>
          <cell r="AP1600">
            <v>0</v>
          </cell>
          <cell r="AQ1600">
            <v>0</v>
          </cell>
          <cell r="AR1600">
            <v>7010</v>
          </cell>
          <cell r="AS1600">
            <v>279</v>
          </cell>
          <cell r="AT1600">
            <v>600</v>
          </cell>
          <cell r="AU1600">
            <v>23</v>
          </cell>
          <cell r="AV1600">
            <v>0</v>
          </cell>
          <cell r="AW1600">
            <v>0</v>
          </cell>
          <cell r="AX1600">
            <v>349</v>
          </cell>
          <cell r="AY1600">
            <v>13</v>
          </cell>
          <cell r="AZ1600">
            <v>349</v>
          </cell>
          <cell r="BA1600">
            <v>13</v>
          </cell>
        </row>
        <row r="1601">
          <cell r="B1601" t="str">
            <v>真·郝昭</v>
          </cell>
          <cell r="C1601">
            <v>11023</v>
          </cell>
          <cell r="D1601">
            <v>1</v>
          </cell>
          <cell r="E1601">
            <v>0</v>
          </cell>
          <cell r="F1601">
            <v>12</v>
          </cell>
          <cell r="G1601">
            <v>10507</v>
          </cell>
          <cell r="H1601">
            <v>1</v>
          </cell>
          <cell r="I1601">
            <v>2</v>
          </cell>
          <cell r="J1601">
            <v>1</v>
          </cell>
          <cell r="K1601">
            <v>1</v>
          </cell>
          <cell r="L1601">
            <v>1</v>
          </cell>
          <cell r="M1601">
            <v>0</v>
          </cell>
          <cell r="N1601">
            <v>20222</v>
          </cell>
          <cell r="O1601">
            <v>20231</v>
          </cell>
          <cell r="P1601">
            <v>2</v>
          </cell>
          <cell r="Q1601">
            <v>1</v>
          </cell>
          <cell r="R1601">
            <v>2</v>
          </cell>
          <cell r="S1601">
            <v>1</v>
          </cell>
          <cell r="T1601">
            <v>2022111</v>
          </cell>
          <cell r="U1601">
            <v>2022121</v>
          </cell>
          <cell r="V1601">
            <v>2022131</v>
          </cell>
          <cell r="W1601">
            <v>20131</v>
          </cell>
          <cell r="X1601">
            <v>0</v>
          </cell>
          <cell r="Y1601">
            <v>0</v>
          </cell>
          <cell r="Z1601">
            <v>0</v>
          </cell>
          <cell r="AA1601">
            <v>0</v>
          </cell>
          <cell r="AB1601">
            <v>0</v>
          </cell>
          <cell r="AC1601">
            <v>0</v>
          </cell>
          <cell r="AD1601">
            <v>0</v>
          </cell>
          <cell r="AE1601">
            <v>0</v>
          </cell>
          <cell r="AF1601">
            <v>2022101</v>
          </cell>
          <cell r="AG1601">
            <v>2022102</v>
          </cell>
          <cell r="AH1601">
            <v>2022103</v>
          </cell>
          <cell r="AI1601">
            <v>2022104</v>
          </cell>
          <cell r="AJ1601">
            <v>2022105</v>
          </cell>
          <cell r="AK1601">
            <v>0</v>
          </cell>
          <cell r="AL1601">
            <v>0</v>
          </cell>
          <cell r="AM1601">
            <v>0</v>
          </cell>
          <cell r="AN1601">
            <v>0</v>
          </cell>
          <cell r="AO1601">
            <v>0</v>
          </cell>
          <cell r="AP1601">
            <v>0</v>
          </cell>
          <cell r="AQ1601">
            <v>0</v>
          </cell>
          <cell r="AR1601">
            <v>1300</v>
          </cell>
          <cell r="AS1601">
            <v>52</v>
          </cell>
          <cell r="AT1601">
            <v>115</v>
          </cell>
          <cell r="AU1601">
            <v>5</v>
          </cell>
          <cell r="AV1601">
            <v>0</v>
          </cell>
          <cell r="AW1601">
            <v>0</v>
          </cell>
          <cell r="AX1601">
            <v>70</v>
          </cell>
          <cell r="AY1601">
            <v>3</v>
          </cell>
          <cell r="AZ1601">
            <v>59</v>
          </cell>
          <cell r="BA1601">
            <v>2</v>
          </cell>
        </row>
        <row r="1602">
          <cell r="B1602" t="str">
            <v>真·郭淮</v>
          </cell>
          <cell r="C1602">
            <v>11038</v>
          </cell>
          <cell r="D1602">
            <v>1</v>
          </cell>
          <cell r="E1602">
            <v>0</v>
          </cell>
          <cell r="F1602">
            <v>13</v>
          </cell>
          <cell r="G1602">
            <v>10518</v>
          </cell>
          <cell r="H1602">
            <v>1</v>
          </cell>
          <cell r="I1602">
            <v>2</v>
          </cell>
          <cell r="J1602">
            <v>1</v>
          </cell>
          <cell r="K1602">
            <v>1</v>
          </cell>
          <cell r="L1602">
            <v>1</v>
          </cell>
          <cell r="M1602">
            <v>1</v>
          </cell>
          <cell r="N1602">
            <v>20223</v>
          </cell>
          <cell r="O1602">
            <v>20231</v>
          </cell>
          <cell r="P1602">
            <v>2</v>
          </cell>
          <cell r="Q1602">
            <v>1</v>
          </cell>
          <cell r="R1602">
            <v>2</v>
          </cell>
          <cell r="S1602">
            <v>0</v>
          </cell>
          <cell r="T1602">
            <v>2022111</v>
          </cell>
          <cell r="U1602">
            <v>2022121</v>
          </cell>
          <cell r="V1602">
            <v>2022131</v>
          </cell>
          <cell r="W1602">
            <v>20131</v>
          </cell>
          <cell r="X1602">
            <v>0</v>
          </cell>
          <cell r="Y1602">
            <v>0</v>
          </cell>
          <cell r="Z1602">
            <v>0</v>
          </cell>
          <cell r="AA1602">
            <v>0</v>
          </cell>
          <cell r="AB1602">
            <v>0</v>
          </cell>
          <cell r="AC1602">
            <v>0</v>
          </cell>
          <cell r="AD1602">
            <v>0</v>
          </cell>
          <cell r="AE1602">
            <v>0</v>
          </cell>
          <cell r="AF1602">
            <v>2022101</v>
          </cell>
          <cell r="AG1602">
            <v>2022102</v>
          </cell>
          <cell r="AH1602">
            <v>2022103</v>
          </cell>
          <cell r="AI1602">
            <v>2022104</v>
          </cell>
          <cell r="AJ1602">
            <v>2022105</v>
          </cell>
          <cell r="AK1602">
            <v>0</v>
          </cell>
          <cell r="AL1602">
            <v>0</v>
          </cell>
          <cell r="AM1602">
            <v>0</v>
          </cell>
          <cell r="AN1602">
            <v>0</v>
          </cell>
          <cell r="AO1602">
            <v>0</v>
          </cell>
          <cell r="AP1602">
            <v>0</v>
          </cell>
          <cell r="AQ1602">
            <v>0</v>
          </cell>
          <cell r="AR1602">
            <v>1496</v>
          </cell>
          <cell r="AS1602">
            <v>60</v>
          </cell>
          <cell r="AT1602">
            <v>132</v>
          </cell>
          <cell r="AU1602">
            <v>5</v>
          </cell>
          <cell r="AV1602">
            <v>0</v>
          </cell>
          <cell r="AW1602">
            <v>0</v>
          </cell>
          <cell r="AX1602">
            <v>81</v>
          </cell>
          <cell r="AY1602">
            <v>3</v>
          </cell>
          <cell r="AZ1602">
            <v>68</v>
          </cell>
          <cell r="BA1602">
            <v>3</v>
          </cell>
        </row>
        <row r="1603">
          <cell r="B1603" t="str">
            <v>真·蔡瑁</v>
          </cell>
          <cell r="C1603">
            <v>11038</v>
          </cell>
          <cell r="D1603">
            <v>1</v>
          </cell>
          <cell r="E1603">
            <v>0</v>
          </cell>
          <cell r="F1603">
            <v>12</v>
          </cell>
          <cell r="G1603">
            <v>10529</v>
          </cell>
          <cell r="H1603">
            <v>1</v>
          </cell>
          <cell r="I1603">
            <v>2</v>
          </cell>
          <cell r="J1603">
            <v>1</v>
          </cell>
          <cell r="K1603">
            <v>1</v>
          </cell>
          <cell r="L1603">
            <v>1</v>
          </cell>
          <cell r="M1603">
            <v>2</v>
          </cell>
          <cell r="N1603">
            <v>20224</v>
          </cell>
          <cell r="O1603">
            <v>20231</v>
          </cell>
          <cell r="P1603">
            <v>2</v>
          </cell>
          <cell r="Q1603">
            <v>1</v>
          </cell>
          <cell r="R1603">
            <v>2</v>
          </cell>
          <cell r="S1603">
            <v>0</v>
          </cell>
          <cell r="T1603">
            <v>2022111</v>
          </cell>
          <cell r="U1603">
            <v>2022121</v>
          </cell>
          <cell r="V1603">
            <v>2022131</v>
          </cell>
          <cell r="W1603">
            <v>20131</v>
          </cell>
          <cell r="X1603">
            <v>0</v>
          </cell>
          <cell r="Y1603">
            <v>0</v>
          </cell>
          <cell r="Z1603">
            <v>0</v>
          </cell>
          <cell r="AA1603">
            <v>0</v>
          </cell>
          <cell r="AB1603">
            <v>0</v>
          </cell>
          <cell r="AC1603">
            <v>0</v>
          </cell>
          <cell r="AD1603">
            <v>0</v>
          </cell>
          <cell r="AE1603">
            <v>0</v>
          </cell>
          <cell r="AF1603">
            <v>2022101</v>
          </cell>
          <cell r="AG1603">
            <v>2022102</v>
          </cell>
          <cell r="AH1603">
            <v>2022103</v>
          </cell>
          <cell r="AI1603">
            <v>2022104</v>
          </cell>
          <cell r="AJ1603">
            <v>2022105</v>
          </cell>
          <cell r="AK1603">
            <v>0</v>
          </cell>
          <cell r="AL1603">
            <v>0</v>
          </cell>
          <cell r="AM1603">
            <v>0</v>
          </cell>
          <cell r="AN1603">
            <v>0</v>
          </cell>
          <cell r="AO1603">
            <v>0</v>
          </cell>
          <cell r="AP1603">
            <v>0</v>
          </cell>
          <cell r="AQ1603">
            <v>0</v>
          </cell>
          <cell r="AR1603">
            <v>1721</v>
          </cell>
          <cell r="AS1603">
            <v>69</v>
          </cell>
          <cell r="AT1603">
            <v>152</v>
          </cell>
          <cell r="AU1603">
            <v>6</v>
          </cell>
          <cell r="AV1603">
            <v>0</v>
          </cell>
          <cell r="AW1603">
            <v>0</v>
          </cell>
          <cell r="AX1603">
            <v>93</v>
          </cell>
          <cell r="AY1603">
            <v>4</v>
          </cell>
          <cell r="AZ1603">
            <v>78</v>
          </cell>
          <cell r="BA1603">
            <v>3</v>
          </cell>
        </row>
        <row r="1604">
          <cell r="B1604" t="str">
            <v>真·张允</v>
          </cell>
          <cell r="C1604">
            <v>14050</v>
          </cell>
          <cell r="D1604">
            <v>1</v>
          </cell>
          <cell r="E1604">
            <v>0</v>
          </cell>
          <cell r="F1604">
            <v>12</v>
          </cell>
          <cell r="G1604">
            <v>10540</v>
          </cell>
          <cell r="H1604">
            <v>1</v>
          </cell>
          <cell r="I1604">
            <v>2</v>
          </cell>
          <cell r="J1604">
            <v>1</v>
          </cell>
          <cell r="K1604">
            <v>1</v>
          </cell>
          <cell r="L1604">
            <v>1</v>
          </cell>
          <cell r="M1604">
            <v>3</v>
          </cell>
          <cell r="N1604">
            <v>20225</v>
          </cell>
          <cell r="O1604">
            <v>20231</v>
          </cell>
          <cell r="P1604">
            <v>2</v>
          </cell>
          <cell r="Q1604">
            <v>1</v>
          </cell>
          <cell r="R1604">
            <v>2</v>
          </cell>
          <cell r="S1604">
            <v>0</v>
          </cell>
          <cell r="T1604">
            <v>2022111</v>
          </cell>
          <cell r="U1604">
            <v>2022121</v>
          </cell>
          <cell r="V1604">
            <v>2022131</v>
          </cell>
          <cell r="W1604">
            <v>20131</v>
          </cell>
          <cell r="X1604">
            <v>0</v>
          </cell>
          <cell r="Y1604">
            <v>0</v>
          </cell>
          <cell r="Z1604">
            <v>0</v>
          </cell>
          <cell r="AA1604">
            <v>0</v>
          </cell>
          <cell r="AB1604">
            <v>0</v>
          </cell>
          <cell r="AC1604">
            <v>0</v>
          </cell>
          <cell r="AD1604">
            <v>0</v>
          </cell>
          <cell r="AE1604">
            <v>0</v>
          </cell>
          <cell r="AF1604">
            <v>2022101</v>
          </cell>
          <cell r="AG1604">
            <v>2022102</v>
          </cell>
          <cell r="AH1604">
            <v>2022103</v>
          </cell>
          <cell r="AI1604">
            <v>2022104</v>
          </cell>
          <cell r="AJ1604">
            <v>2022105</v>
          </cell>
          <cell r="AK1604">
            <v>0</v>
          </cell>
          <cell r="AL1604">
            <v>0</v>
          </cell>
          <cell r="AM1604">
            <v>0</v>
          </cell>
          <cell r="AN1604">
            <v>0</v>
          </cell>
          <cell r="AO1604">
            <v>0</v>
          </cell>
          <cell r="AP1604">
            <v>0</v>
          </cell>
          <cell r="AQ1604">
            <v>0</v>
          </cell>
          <cell r="AR1604">
            <v>1978</v>
          </cell>
          <cell r="AS1604">
            <v>79</v>
          </cell>
          <cell r="AT1604">
            <v>174</v>
          </cell>
          <cell r="AU1604">
            <v>7</v>
          </cell>
          <cell r="AV1604">
            <v>0</v>
          </cell>
          <cell r="AW1604">
            <v>0</v>
          </cell>
          <cell r="AX1604">
            <v>107</v>
          </cell>
          <cell r="AY1604">
            <v>4</v>
          </cell>
          <cell r="AZ1604">
            <v>89</v>
          </cell>
          <cell r="BA1604">
            <v>4</v>
          </cell>
        </row>
        <row r="1605">
          <cell r="B1605" t="str">
            <v>真·高览</v>
          </cell>
          <cell r="C1605">
            <v>11023</v>
          </cell>
          <cell r="D1605">
            <v>1</v>
          </cell>
          <cell r="E1605">
            <v>0</v>
          </cell>
          <cell r="F1605">
            <v>12</v>
          </cell>
          <cell r="G1605">
            <v>10551</v>
          </cell>
          <cell r="H1605">
            <v>1</v>
          </cell>
          <cell r="I1605">
            <v>2</v>
          </cell>
          <cell r="J1605">
            <v>1</v>
          </cell>
          <cell r="K1605">
            <v>1</v>
          </cell>
          <cell r="L1605">
            <v>1</v>
          </cell>
          <cell r="M1605">
            <v>4</v>
          </cell>
          <cell r="N1605">
            <v>20226</v>
          </cell>
          <cell r="O1605">
            <v>20231</v>
          </cell>
          <cell r="P1605">
            <v>2</v>
          </cell>
          <cell r="Q1605">
            <v>1</v>
          </cell>
          <cell r="R1605">
            <v>2</v>
          </cell>
          <cell r="S1605">
            <v>0</v>
          </cell>
          <cell r="T1605">
            <v>2022111</v>
          </cell>
          <cell r="U1605">
            <v>2022121</v>
          </cell>
          <cell r="V1605">
            <v>2022131</v>
          </cell>
          <cell r="W1605">
            <v>20131</v>
          </cell>
          <cell r="X1605">
            <v>0</v>
          </cell>
          <cell r="Y1605">
            <v>0</v>
          </cell>
          <cell r="Z1605">
            <v>0</v>
          </cell>
          <cell r="AA1605">
            <v>0</v>
          </cell>
          <cell r="AB1605">
            <v>0</v>
          </cell>
          <cell r="AC1605">
            <v>0</v>
          </cell>
          <cell r="AD1605">
            <v>0</v>
          </cell>
          <cell r="AE1605">
            <v>0</v>
          </cell>
          <cell r="AF1605">
            <v>2022101</v>
          </cell>
          <cell r="AG1605">
            <v>2022102</v>
          </cell>
          <cell r="AH1605">
            <v>2022103</v>
          </cell>
          <cell r="AI1605">
            <v>2022104</v>
          </cell>
          <cell r="AJ1605">
            <v>2022105</v>
          </cell>
          <cell r="AK1605">
            <v>0</v>
          </cell>
          <cell r="AL1605">
            <v>0</v>
          </cell>
          <cell r="AM1605">
            <v>0</v>
          </cell>
          <cell r="AN1605">
            <v>0</v>
          </cell>
          <cell r="AO1605">
            <v>0</v>
          </cell>
          <cell r="AP1605">
            <v>0</v>
          </cell>
          <cell r="AQ1605">
            <v>0</v>
          </cell>
          <cell r="AR1605">
            <v>2275</v>
          </cell>
          <cell r="AS1605">
            <v>91</v>
          </cell>
          <cell r="AT1605">
            <v>201</v>
          </cell>
          <cell r="AU1605">
            <v>8</v>
          </cell>
          <cell r="AV1605">
            <v>0</v>
          </cell>
          <cell r="AW1605">
            <v>0</v>
          </cell>
          <cell r="AX1605">
            <v>124</v>
          </cell>
          <cell r="AY1605">
            <v>5</v>
          </cell>
          <cell r="AZ1605">
            <v>103</v>
          </cell>
          <cell r="BA1605">
            <v>4</v>
          </cell>
        </row>
        <row r="1606">
          <cell r="B1606" t="str">
            <v>真·韩浩</v>
          </cell>
          <cell r="C1606">
            <v>11023</v>
          </cell>
          <cell r="D1606">
            <v>1</v>
          </cell>
          <cell r="E1606">
            <v>0</v>
          </cell>
          <cell r="F1606">
            <v>12</v>
          </cell>
          <cell r="G1606">
            <v>10562</v>
          </cell>
          <cell r="H1606">
            <v>1</v>
          </cell>
          <cell r="I1606">
            <v>2</v>
          </cell>
          <cell r="J1606">
            <v>1</v>
          </cell>
          <cell r="K1606">
            <v>1</v>
          </cell>
          <cell r="L1606">
            <v>1</v>
          </cell>
          <cell r="M1606">
            <v>5</v>
          </cell>
          <cell r="N1606">
            <v>20227</v>
          </cell>
          <cell r="O1606">
            <v>20231</v>
          </cell>
          <cell r="P1606">
            <v>2</v>
          </cell>
          <cell r="Q1606">
            <v>1</v>
          </cell>
          <cell r="R1606">
            <v>2</v>
          </cell>
          <cell r="S1606">
            <v>0</v>
          </cell>
          <cell r="T1606">
            <v>2022111</v>
          </cell>
          <cell r="U1606">
            <v>2022121</v>
          </cell>
          <cell r="V1606">
            <v>2022131</v>
          </cell>
          <cell r="W1606">
            <v>20131</v>
          </cell>
          <cell r="X1606">
            <v>0</v>
          </cell>
          <cell r="Y1606">
            <v>0</v>
          </cell>
          <cell r="Z1606">
            <v>0</v>
          </cell>
          <cell r="AA1606">
            <v>0</v>
          </cell>
          <cell r="AB1606">
            <v>0</v>
          </cell>
          <cell r="AC1606">
            <v>0</v>
          </cell>
          <cell r="AD1606">
            <v>0</v>
          </cell>
          <cell r="AE1606">
            <v>0</v>
          </cell>
          <cell r="AF1606">
            <v>2022101</v>
          </cell>
          <cell r="AG1606">
            <v>2022102</v>
          </cell>
          <cell r="AH1606">
            <v>2022103</v>
          </cell>
          <cell r="AI1606">
            <v>2022104</v>
          </cell>
          <cell r="AJ1606">
            <v>2022105</v>
          </cell>
          <cell r="AK1606">
            <v>0</v>
          </cell>
          <cell r="AL1606">
            <v>0</v>
          </cell>
          <cell r="AM1606">
            <v>0</v>
          </cell>
          <cell r="AN1606">
            <v>0</v>
          </cell>
          <cell r="AO1606">
            <v>0</v>
          </cell>
          <cell r="AP1606">
            <v>0</v>
          </cell>
          <cell r="AQ1606">
            <v>0</v>
          </cell>
          <cell r="AR1606">
            <v>2615</v>
          </cell>
          <cell r="AS1606">
            <v>105</v>
          </cell>
          <cell r="AT1606">
            <v>231</v>
          </cell>
          <cell r="AU1606">
            <v>9</v>
          </cell>
          <cell r="AV1606">
            <v>0</v>
          </cell>
          <cell r="AW1606">
            <v>0</v>
          </cell>
          <cell r="AX1606">
            <v>142</v>
          </cell>
          <cell r="AY1606">
            <v>6</v>
          </cell>
          <cell r="AZ1606">
            <v>118</v>
          </cell>
          <cell r="BA1606">
            <v>5</v>
          </cell>
        </row>
        <row r="1607">
          <cell r="B1607" t="str">
            <v>真·张虎</v>
          </cell>
          <cell r="C1607">
            <v>12031</v>
          </cell>
          <cell r="D1607">
            <v>1</v>
          </cell>
          <cell r="E1607">
            <v>0</v>
          </cell>
          <cell r="F1607">
            <v>12</v>
          </cell>
          <cell r="G1607">
            <v>10573</v>
          </cell>
          <cell r="H1607">
            <v>1</v>
          </cell>
          <cell r="I1607">
            <v>2</v>
          </cell>
          <cell r="J1607">
            <v>1</v>
          </cell>
          <cell r="K1607">
            <v>1</v>
          </cell>
          <cell r="L1607">
            <v>1</v>
          </cell>
          <cell r="M1607">
            <v>6</v>
          </cell>
          <cell r="N1607">
            <v>20228</v>
          </cell>
          <cell r="O1607">
            <v>20231</v>
          </cell>
          <cell r="P1607">
            <v>2</v>
          </cell>
          <cell r="Q1607">
            <v>1</v>
          </cell>
          <cell r="R1607">
            <v>2</v>
          </cell>
          <cell r="S1607">
            <v>0</v>
          </cell>
          <cell r="T1607">
            <v>2022111</v>
          </cell>
          <cell r="U1607">
            <v>2022121</v>
          </cell>
          <cell r="V1607">
            <v>2022131</v>
          </cell>
          <cell r="W1607">
            <v>20131</v>
          </cell>
          <cell r="X1607">
            <v>0</v>
          </cell>
          <cell r="Y1607">
            <v>0</v>
          </cell>
          <cell r="Z1607">
            <v>0</v>
          </cell>
          <cell r="AA1607">
            <v>0</v>
          </cell>
          <cell r="AB1607">
            <v>0</v>
          </cell>
          <cell r="AC1607">
            <v>0</v>
          </cell>
          <cell r="AD1607">
            <v>0</v>
          </cell>
          <cell r="AE1607">
            <v>0</v>
          </cell>
          <cell r="AF1607">
            <v>2022101</v>
          </cell>
          <cell r="AG1607">
            <v>2022102</v>
          </cell>
          <cell r="AH1607">
            <v>2022103</v>
          </cell>
          <cell r="AI1607">
            <v>2022104</v>
          </cell>
          <cell r="AJ1607">
            <v>2022105</v>
          </cell>
          <cell r="AK1607">
            <v>0</v>
          </cell>
          <cell r="AL1607">
            <v>0</v>
          </cell>
          <cell r="AM1607">
            <v>0</v>
          </cell>
          <cell r="AN1607">
            <v>0</v>
          </cell>
          <cell r="AO1607">
            <v>0</v>
          </cell>
          <cell r="AP1607">
            <v>0</v>
          </cell>
          <cell r="AQ1607">
            <v>0</v>
          </cell>
          <cell r="AR1607">
            <v>3008</v>
          </cell>
          <cell r="AS1607">
            <v>120</v>
          </cell>
          <cell r="AT1607">
            <v>266</v>
          </cell>
          <cell r="AU1607">
            <v>11</v>
          </cell>
          <cell r="AV1607">
            <v>0</v>
          </cell>
          <cell r="AW1607">
            <v>0</v>
          </cell>
          <cell r="AX1607">
            <v>164</v>
          </cell>
          <cell r="AY1607">
            <v>7</v>
          </cell>
          <cell r="AZ1607">
            <v>136</v>
          </cell>
          <cell r="BA1607">
            <v>5</v>
          </cell>
        </row>
        <row r="1608">
          <cell r="B1608" t="str">
            <v>真·典满</v>
          </cell>
          <cell r="C1608">
            <v>11048</v>
          </cell>
          <cell r="D1608">
            <v>1</v>
          </cell>
          <cell r="E1608">
            <v>0</v>
          </cell>
          <cell r="F1608">
            <v>12</v>
          </cell>
          <cell r="G1608">
            <v>10584</v>
          </cell>
          <cell r="H1608">
            <v>1</v>
          </cell>
          <cell r="I1608">
            <v>2</v>
          </cell>
          <cell r="J1608">
            <v>1</v>
          </cell>
          <cell r="K1608">
            <v>1</v>
          </cell>
          <cell r="L1608">
            <v>1</v>
          </cell>
          <cell r="M1608">
            <v>7</v>
          </cell>
          <cell r="N1608">
            <v>20229</v>
          </cell>
          <cell r="O1608">
            <v>20231</v>
          </cell>
          <cell r="P1608">
            <v>2</v>
          </cell>
          <cell r="Q1608">
            <v>1</v>
          </cell>
          <cell r="R1608">
            <v>2</v>
          </cell>
          <cell r="S1608">
            <v>0</v>
          </cell>
          <cell r="T1608">
            <v>2022111</v>
          </cell>
          <cell r="U1608">
            <v>2022121</v>
          </cell>
          <cell r="V1608">
            <v>2022131</v>
          </cell>
          <cell r="W1608">
            <v>20131</v>
          </cell>
          <cell r="X1608">
            <v>0</v>
          </cell>
          <cell r="Y1608">
            <v>0</v>
          </cell>
          <cell r="Z1608">
            <v>0</v>
          </cell>
          <cell r="AA1608">
            <v>0</v>
          </cell>
          <cell r="AB1608">
            <v>0</v>
          </cell>
          <cell r="AC1608">
            <v>0</v>
          </cell>
          <cell r="AD1608">
            <v>0</v>
          </cell>
          <cell r="AE1608">
            <v>0</v>
          </cell>
          <cell r="AF1608">
            <v>2022101</v>
          </cell>
          <cell r="AG1608">
            <v>2022102</v>
          </cell>
          <cell r="AH1608">
            <v>2022103</v>
          </cell>
          <cell r="AI1608">
            <v>2022104</v>
          </cell>
          <cell r="AJ1608">
            <v>2022105</v>
          </cell>
          <cell r="AK1608">
            <v>0</v>
          </cell>
          <cell r="AL1608">
            <v>0</v>
          </cell>
          <cell r="AM1608">
            <v>0</v>
          </cell>
          <cell r="AN1608">
            <v>0</v>
          </cell>
          <cell r="AO1608">
            <v>0</v>
          </cell>
          <cell r="AP1608">
            <v>0</v>
          </cell>
          <cell r="AQ1608">
            <v>0</v>
          </cell>
          <cell r="AR1608">
            <v>3458</v>
          </cell>
          <cell r="AS1608">
            <v>138</v>
          </cell>
          <cell r="AT1608">
            <v>305</v>
          </cell>
          <cell r="AU1608">
            <v>12</v>
          </cell>
          <cell r="AV1608">
            <v>0</v>
          </cell>
          <cell r="AW1608">
            <v>0</v>
          </cell>
          <cell r="AX1608">
            <v>188</v>
          </cell>
          <cell r="AY1608">
            <v>8</v>
          </cell>
          <cell r="AZ1608">
            <v>157</v>
          </cell>
          <cell r="BA1608">
            <v>6</v>
          </cell>
        </row>
        <row r="1609">
          <cell r="B1609" t="str">
            <v>真·许仪</v>
          </cell>
          <cell r="C1609">
            <v>11048</v>
          </cell>
          <cell r="D1609">
            <v>1</v>
          </cell>
          <cell r="E1609">
            <v>0</v>
          </cell>
          <cell r="F1609">
            <v>12</v>
          </cell>
          <cell r="G1609">
            <v>10595</v>
          </cell>
          <cell r="H1609">
            <v>1</v>
          </cell>
          <cell r="I1609">
            <v>2</v>
          </cell>
          <cell r="J1609">
            <v>1</v>
          </cell>
          <cell r="K1609">
            <v>1</v>
          </cell>
          <cell r="L1609">
            <v>1</v>
          </cell>
          <cell r="M1609">
            <v>8</v>
          </cell>
          <cell r="N1609">
            <v>20230</v>
          </cell>
          <cell r="O1609">
            <v>20231</v>
          </cell>
          <cell r="P1609">
            <v>2</v>
          </cell>
          <cell r="Q1609">
            <v>1</v>
          </cell>
          <cell r="R1609">
            <v>2</v>
          </cell>
          <cell r="S1609">
            <v>0</v>
          </cell>
          <cell r="T1609">
            <v>2022111</v>
          </cell>
          <cell r="U1609">
            <v>2022121</v>
          </cell>
          <cell r="V1609">
            <v>2022131</v>
          </cell>
          <cell r="W1609">
            <v>20131</v>
          </cell>
          <cell r="X1609">
            <v>0</v>
          </cell>
          <cell r="Y1609">
            <v>0</v>
          </cell>
          <cell r="Z1609">
            <v>0</v>
          </cell>
          <cell r="AA1609">
            <v>0</v>
          </cell>
          <cell r="AB1609">
            <v>0</v>
          </cell>
          <cell r="AC1609">
            <v>0</v>
          </cell>
          <cell r="AD1609">
            <v>0</v>
          </cell>
          <cell r="AE1609">
            <v>0</v>
          </cell>
          <cell r="AF1609">
            <v>2022101</v>
          </cell>
          <cell r="AG1609">
            <v>2022102</v>
          </cell>
          <cell r="AH1609">
            <v>2022103</v>
          </cell>
          <cell r="AI1609">
            <v>2022104</v>
          </cell>
          <cell r="AJ1609">
            <v>2022105</v>
          </cell>
          <cell r="AK1609">
            <v>0</v>
          </cell>
          <cell r="AL1609">
            <v>0</v>
          </cell>
          <cell r="AM1609">
            <v>0</v>
          </cell>
          <cell r="AN1609">
            <v>0</v>
          </cell>
          <cell r="AO1609">
            <v>0</v>
          </cell>
          <cell r="AP1609">
            <v>0</v>
          </cell>
          <cell r="AQ1609">
            <v>0</v>
          </cell>
          <cell r="AR1609">
            <v>3976</v>
          </cell>
          <cell r="AS1609">
            <v>159</v>
          </cell>
          <cell r="AT1609">
            <v>351</v>
          </cell>
          <cell r="AU1609">
            <v>14</v>
          </cell>
          <cell r="AV1609">
            <v>0</v>
          </cell>
          <cell r="AW1609">
            <v>0</v>
          </cell>
          <cell r="AX1609">
            <v>216</v>
          </cell>
          <cell r="AY1609">
            <v>9</v>
          </cell>
          <cell r="AZ1609">
            <v>180</v>
          </cell>
          <cell r="BA1609">
            <v>7</v>
          </cell>
        </row>
        <row r="1610">
          <cell r="B1610" t="str">
            <v>真·孔秀</v>
          </cell>
          <cell r="C1610">
            <v>11048</v>
          </cell>
          <cell r="D1610">
            <v>1</v>
          </cell>
          <cell r="E1610">
            <v>0</v>
          </cell>
          <cell r="F1610">
            <v>12</v>
          </cell>
          <cell r="G1610">
            <v>10606</v>
          </cell>
          <cell r="H1610">
            <v>1</v>
          </cell>
          <cell r="I1610">
            <v>2</v>
          </cell>
          <cell r="J1610">
            <v>1</v>
          </cell>
          <cell r="K1610">
            <v>1</v>
          </cell>
          <cell r="L1610">
            <v>1</v>
          </cell>
          <cell r="M1610">
            <v>9</v>
          </cell>
          <cell r="N1610">
            <v>20231</v>
          </cell>
          <cell r="O1610">
            <v>20231</v>
          </cell>
          <cell r="P1610">
            <v>2</v>
          </cell>
          <cell r="Q1610">
            <v>1</v>
          </cell>
          <cell r="R1610">
            <v>2</v>
          </cell>
          <cell r="S1610">
            <v>0</v>
          </cell>
          <cell r="T1610">
            <v>2022111</v>
          </cell>
          <cell r="U1610">
            <v>2022121</v>
          </cell>
          <cell r="V1610">
            <v>2022131</v>
          </cell>
          <cell r="W1610">
            <v>20131</v>
          </cell>
          <cell r="X1610">
            <v>0</v>
          </cell>
          <cell r="Y1610">
            <v>0</v>
          </cell>
          <cell r="Z1610">
            <v>0</v>
          </cell>
          <cell r="AA1610">
            <v>0</v>
          </cell>
          <cell r="AB1610">
            <v>0</v>
          </cell>
          <cell r="AC1610">
            <v>0</v>
          </cell>
          <cell r="AD1610">
            <v>0</v>
          </cell>
          <cell r="AE1610">
            <v>0</v>
          </cell>
          <cell r="AF1610">
            <v>2022101</v>
          </cell>
          <cell r="AG1610">
            <v>2022102</v>
          </cell>
          <cell r="AH1610">
            <v>2022103</v>
          </cell>
          <cell r="AI1610">
            <v>2022104</v>
          </cell>
          <cell r="AJ1610">
            <v>2022105</v>
          </cell>
          <cell r="AK1610">
            <v>0</v>
          </cell>
          <cell r="AL1610">
            <v>0</v>
          </cell>
          <cell r="AM1610">
            <v>0</v>
          </cell>
          <cell r="AN1610">
            <v>0</v>
          </cell>
          <cell r="AO1610">
            <v>0</v>
          </cell>
          <cell r="AP1610">
            <v>0</v>
          </cell>
          <cell r="AQ1610">
            <v>0</v>
          </cell>
          <cell r="AR1610">
            <v>4572</v>
          </cell>
          <cell r="AS1610">
            <v>183</v>
          </cell>
          <cell r="AT1610">
            <v>404</v>
          </cell>
          <cell r="AU1610">
            <v>16</v>
          </cell>
          <cell r="AV1610">
            <v>0</v>
          </cell>
          <cell r="AW1610">
            <v>0</v>
          </cell>
          <cell r="AX1610">
            <v>249</v>
          </cell>
          <cell r="AY1610">
            <v>10</v>
          </cell>
          <cell r="AZ1610">
            <v>207</v>
          </cell>
          <cell r="BA1610">
            <v>8</v>
          </cell>
        </row>
        <row r="1611">
          <cell r="B1611" t="str">
            <v>真·吕虔</v>
          </cell>
          <cell r="C1611">
            <v>11023</v>
          </cell>
          <cell r="D1611">
            <v>1</v>
          </cell>
          <cell r="E1611">
            <v>0</v>
          </cell>
          <cell r="F1611">
            <v>12</v>
          </cell>
          <cell r="G1611">
            <v>10617</v>
          </cell>
          <cell r="H1611">
            <v>1</v>
          </cell>
          <cell r="I1611">
            <v>2</v>
          </cell>
          <cell r="J1611">
            <v>1</v>
          </cell>
          <cell r="K1611">
            <v>1</v>
          </cell>
          <cell r="L1611">
            <v>1</v>
          </cell>
          <cell r="M1611">
            <v>10</v>
          </cell>
          <cell r="N1611">
            <v>20741</v>
          </cell>
          <cell r="O1611">
            <v>20231</v>
          </cell>
          <cell r="P1611">
            <v>2</v>
          </cell>
          <cell r="Q1611">
            <v>1</v>
          </cell>
          <cell r="R1611">
            <v>2</v>
          </cell>
          <cell r="S1611">
            <v>0</v>
          </cell>
          <cell r="T1611">
            <v>2022111</v>
          </cell>
          <cell r="U1611">
            <v>2022121</v>
          </cell>
          <cell r="V1611">
            <v>2022131</v>
          </cell>
          <cell r="W1611">
            <v>20131</v>
          </cell>
          <cell r="X1611">
            <v>0</v>
          </cell>
          <cell r="Y1611">
            <v>0</v>
          </cell>
          <cell r="Z1611">
            <v>0</v>
          </cell>
          <cell r="AA1611">
            <v>0</v>
          </cell>
          <cell r="AB1611">
            <v>0</v>
          </cell>
          <cell r="AC1611">
            <v>0</v>
          </cell>
          <cell r="AD1611">
            <v>0</v>
          </cell>
          <cell r="AE1611">
            <v>0</v>
          </cell>
          <cell r="AF1611">
            <v>2022101</v>
          </cell>
          <cell r="AG1611">
            <v>2022102</v>
          </cell>
          <cell r="AH1611">
            <v>2022103</v>
          </cell>
          <cell r="AI1611">
            <v>2022104</v>
          </cell>
          <cell r="AJ1611">
            <v>2022105</v>
          </cell>
          <cell r="AK1611">
            <v>0</v>
          </cell>
          <cell r="AL1611">
            <v>0</v>
          </cell>
          <cell r="AM1611">
            <v>0</v>
          </cell>
          <cell r="AN1611">
            <v>0</v>
          </cell>
          <cell r="AO1611">
            <v>0</v>
          </cell>
          <cell r="AP1611">
            <v>0</v>
          </cell>
          <cell r="AQ1611">
            <v>0</v>
          </cell>
          <cell r="AR1611">
            <v>5258</v>
          </cell>
          <cell r="AS1611">
            <v>210</v>
          </cell>
          <cell r="AT1611">
            <v>465</v>
          </cell>
          <cell r="AU1611">
            <v>19</v>
          </cell>
          <cell r="AV1611">
            <v>0</v>
          </cell>
          <cell r="AW1611">
            <v>0</v>
          </cell>
          <cell r="AX1611">
            <v>286</v>
          </cell>
          <cell r="AY1611">
            <v>11</v>
          </cell>
          <cell r="AZ1611">
            <v>239</v>
          </cell>
          <cell r="BA1611">
            <v>10</v>
          </cell>
        </row>
        <row r="1612">
          <cell r="B1612" t="str">
            <v>真·臧霸</v>
          </cell>
          <cell r="C1612">
            <v>14046</v>
          </cell>
          <cell r="D1612">
            <v>1</v>
          </cell>
          <cell r="E1612">
            <v>0</v>
          </cell>
          <cell r="F1612">
            <v>12</v>
          </cell>
          <cell r="G1612">
            <v>10628</v>
          </cell>
          <cell r="H1612">
            <v>1</v>
          </cell>
          <cell r="I1612">
            <v>2</v>
          </cell>
          <cell r="J1612">
            <v>1</v>
          </cell>
          <cell r="K1612">
            <v>1</v>
          </cell>
          <cell r="L1612">
            <v>1</v>
          </cell>
          <cell r="M1612">
            <v>11</v>
          </cell>
          <cell r="N1612">
            <v>20742</v>
          </cell>
          <cell r="O1612">
            <v>20231</v>
          </cell>
          <cell r="P1612">
            <v>2</v>
          </cell>
          <cell r="Q1612">
            <v>1</v>
          </cell>
          <cell r="R1612">
            <v>2</v>
          </cell>
          <cell r="S1612">
            <v>0</v>
          </cell>
          <cell r="T1612">
            <v>2022111</v>
          </cell>
          <cell r="U1612">
            <v>2022121</v>
          </cell>
          <cell r="V1612">
            <v>2022131</v>
          </cell>
          <cell r="W1612">
            <v>20131</v>
          </cell>
          <cell r="X1612">
            <v>0</v>
          </cell>
          <cell r="Y1612">
            <v>0</v>
          </cell>
          <cell r="Z1612">
            <v>0</v>
          </cell>
          <cell r="AA1612">
            <v>0</v>
          </cell>
          <cell r="AB1612">
            <v>0</v>
          </cell>
          <cell r="AC1612">
            <v>0</v>
          </cell>
          <cell r="AD1612">
            <v>0</v>
          </cell>
          <cell r="AE1612">
            <v>0</v>
          </cell>
          <cell r="AF1612">
            <v>2022101</v>
          </cell>
          <cell r="AG1612">
            <v>2022102</v>
          </cell>
          <cell r="AH1612">
            <v>2022103</v>
          </cell>
          <cell r="AI1612">
            <v>2022104</v>
          </cell>
          <cell r="AJ1612">
            <v>2022105</v>
          </cell>
          <cell r="AK1612">
            <v>0</v>
          </cell>
          <cell r="AL1612">
            <v>0</v>
          </cell>
          <cell r="AM1612">
            <v>0</v>
          </cell>
          <cell r="AN1612">
            <v>0</v>
          </cell>
          <cell r="AO1612">
            <v>0</v>
          </cell>
          <cell r="AP1612">
            <v>0</v>
          </cell>
          <cell r="AQ1612">
            <v>0</v>
          </cell>
          <cell r="AR1612">
            <v>6046</v>
          </cell>
          <cell r="AS1612">
            <v>241</v>
          </cell>
          <cell r="AT1612">
            <v>534</v>
          </cell>
          <cell r="AU1612">
            <v>21</v>
          </cell>
          <cell r="AV1612">
            <v>0</v>
          </cell>
          <cell r="AW1612">
            <v>0</v>
          </cell>
          <cell r="AX1612">
            <v>328</v>
          </cell>
          <cell r="AY1612">
            <v>12</v>
          </cell>
          <cell r="AZ1612">
            <v>274</v>
          </cell>
          <cell r="BA1612">
            <v>11</v>
          </cell>
        </row>
        <row r="1613">
          <cell r="B1613" t="str">
            <v>真·夏侯恩</v>
          </cell>
          <cell r="C1613">
            <v>11053</v>
          </cell>
          <cell r="D1613">
            <v>1</v>
          </cell>
          <cell r="E1613">
            <v>0</v>
          </cell>
          <cell r="F1613">
            <v>12</v>
          </cell>
          <cell r="G1613">
            <v>10639</v>
          </cell>
          <cell r="H1613">
            <v>1</v>
          </cell>
          <cell r="I1613">
            <v>2</v>
          </cell>
          <cell r="J1613">
            <v>1</v>
          </cell>
          <cell r="K1613">
            <v>1</v>
          </cell>
          <cell r="L1613">
            <v>1</v>
          </cell>
          <cell r="M1613">
            <v>12</v>
          </cell>
          <cell r="N1613">
            <v>0</v>
          </cell>
          <cell r="O1613">
            <v>20231</v>
          </cell>
          <cell r="P1613">
            <v>2</v>
          </cell>
          <cell r="Q1613">
            <v>1</v>
          </cell>
          <cell r="R1613">
            <v>2</v>
          </cell>
          <cell r="S1613">
            <v>0</v>
          </cell>
          <cell r="T1613">
            <v>2022111</v>
          </cell>
          <cell r="U1613">
            <v>2022121</v>
          </cell>
          <cell r="V1613">
            <v>2022131</v>
          </cell>
          <cell r="W1613">
            <v>20131</v>
          </cell>
          <cell r="X1613">
            <v>0</v>
          </cell>
          <cell r="Y1613">
            <v>0</v>
          </cell>
          <cell r="Z1613">
            <v>0</v>
          </cell>
          <cell r="AA1613">
            <v>0</v>
          </cell>
          <cell r="AB1613">
            <v>0</v>
          </cell>
          <cell r="AC1613">
            <v>0</v>
          </cell>
          <cell r="AD1613">
            <v>0</v>
          </cell>
          <cell r="AE1613">
            <v>0</v>
          </cell>
          <cell r="AF1613">
            <v>2022101</v>
          </cell>
          <cell r="AG1613">
            <v>2022102</v>
          </cell>
          <cell r="AH1613">
            <v>2022103</v>
          </cell>
          <cell r="AI1613">
            <v>2022104</v>
          </cell>
          <cell r="AJ1613">
            <v>2022105</v>
          </cell>
          <cell r="AK1613">
            <v>0</v>
          </cell>
          <cell r="AL1613">
            <v>0</v>
          </cell>
          <cell r="AM1613">
            <v>0</v>
          </cell>
          <cell r="AN1613">
            <v>0</v>
          </cell>
          <cell r="AO1613">
            <v>0</v>
          </cell>
          <cell r="AP1613">
            <v>0</v>
          </cell>
          <cell r="AQ1613">
            <v>0</v>
          </cell>
          <cell r="AR1613">
            <v>6952</v>
          </cell>
          <cell r="AS1613">
            <v>277</v>
          </cell>
          <cell r="AT1613">
            <v>614</v>
          </cell>
          <cell r="AU1613">
            <v>24</v>
          </cell>
          <cell r="AV1613">
            <v>0</v>
          </cell>
          <cell r="AW1613">
            <v>0</v>
          </cell>
          <cell r="AX1613">
            <v>377</v>
          </cell>
          <cell r="AY1613">
            <v>13</v>
          </cell>
          <cell r="AZ1613">
            <v>315</v>
          </cell>
          <cell r="BA1613">
            <v>12</v>
          </cell>
        </row>
        <row r="1614">
          <cell r="B1614" t="str">
            <v>真·夏侯杰</v>
          </cell>
          <cell r="C1614">
            <v>11053</v>
          </cell>
          <cell r="D1614">
            <v>1</v>
          </cell>
          <cell r="E1614">
            <v>0</v>
          </cell>
          <cell r="F1614">
            <v>12</v>
          </cell>
          <cell r="G1614">
            <v>10650</v>
          </cell>
          <cell r="H1614">
            <v>0</v>
          </cell>
          <cell r="I1614">
            <v>2</v>
          </cell>
          <cell r="J1614">
            <v>1</v>
          </cell>
          <cell r="K1614">
            <v>1</v>
          </cell>
          <cell r="L1614">
            <v>1</v>
          </cell>
          <cell r="M1614">
            <v>0</v>
          </cell>
          <cell r="N1614">
            <v>20233</v>
          </cell>
          <cell r="O1614">
            <v>20242</v>
          </cell>
          <cell r="P1614">
            <v>2</v>
          </cell>
          <cell r="Q1614">
            <v>1</v>
          </cell>
          <cell r="R1614">
            <v>2</v>
          </cell>
          <cell r="S1614">
            <v>1</v>
          </cell>
          <cell r="T1614">
            <v>2022122</v>
          </cell>
          <cell r="U1614">
            <v>2023211</v>
          </cell>
          <cell r="V1614">
            <v>2023221</v>
          </cell>
          <cell r="W1614">
            <v>1032</v>
          </cell>
          <cell r="X1614">
            <v>0</v>
          </cell>
          <cell r="Y1614">
            <v>0</v>
          </cell>
          <cell r="Z1614">
            <v>0</v>
          </cell>
          <cell r="AA1614">
            <v>0</v>
          </cell>
          <cell r="AB1614">
            <v>0</v>
          </cell>
          <cell r="AC1614">
            <v>0</v>
          </cell>
          <cell r="AD1614">
            <v>0</v>
          </cell>
          <cell r="AE1614">
            <v>0</v>
          </cell>
          <cell r="AF1614">
            <v>2023201</v>
          </cell>
          <cell r="AG1614">
            <v>2023202</v>
          </cell>
          <cell r="AH1614">
            <v>2023203</v>
          </cell>
          <cell r="AI1614">
            <v>2023204</v>
          </cell>
          <cell r="AJ1614">
            <v>2023205</v>
          </cell>
          <cell r="AK1614">
            <v>0</v>
          </cell>
          <cell r="AL1614">
            <v>0</v>
          </cell>
          <cell r="AM1614">
            <v>0</v>
          </cell>
          <cell r="AN1614">
            <v>0</v>
          </cell>
          <cell r="AO1614">
            <v>0</v>
          </cell>
          <cell r="AP1614">
            <v>0</v>
          </cell>
          <cell r="AQ1614">
            <v>0</v>
          </cell>
          <cell r="AR1614">
            <v>1300</v>
          </cell>
          <cell r="AS1614">
            <v>52</v>
          </cell>
          <cell r="AT1614">
            <v>115</v>
          </cell>
          <cell r="AU1614">
            <v>5</v>
          </cell>
          <cell r="AV1614">
            <v>0</v>
          </cell>
          <cell r="AW1614">
            <v>0</v>
          </cell>
          <cell r="AX1614">
            <v>70</v>
          </cell>
          <cell r="AY1614">
            <v>3</v>
          </cell>
          <cell r="AZ1614">
            <v>59</v>
          </cell>
          <cell r="BA1614">
            <v>2</v>
          </cell>
        </row>
        <row r="1615">
          <cell r="B1615" t="str">
            <v>真·吕旷</v>
          </cell>
          <cell r="C1615">
            <v>11054</v>
          </cell>
          <cell r="D1615">
            <v>1</v>
          </cell>
          <cell r="E1615">
            <v>0</v>
          </cell>
          <cell r="F1615">
            <v>12</v>
          </cell>
          <cell r="G1615">
            <v>10661</v>
          </cell>
          <cell r="H1615">
            <v>0</v>
          </cell>
          <cell r="I1615">
            <v>2</v>
          </cell>
          <cell r="J1615">
            <v>1</v>
          </cell>
          <cell r="K1615">
            <v>1</v>
          </cell>
          <cell r="L1615">
            <v>1</v>
          </cell>
          <cell r="M1615">
            <v>1</v>
          </cell>
          <cell r="N1615">
            <v>20234</v>
          </cell>
          <cell r="O1615">
            <v>20242</v>
          </cell>
          <cell r="P1615">
            <v>2</v>
          </cell>
          <cell r="Q1615">
            <v>1</v>
          </cell>
          <cell r="R1615">
            <v>2</v>
          </cell>
          <cell r="S1615">
            <v>0</v>
          </cell>
          <cell r="T1615">
            <v>2022122</v>
          </cell>
          <cell r="U1615">
            <v>2023211</v>
          </cell>
          <cell r="V1615">
            <v>2023221</v>
          </cell>
          <cell r="W1615">
            <v>1032</v>
          </cell>
          <cell r="X1615">
            <v>0</v>
          </cell>
          <cell r="Y1615">
            <v>0</v>
          </cell>
          <cell r="Z1615">
            <v>0</v>
          </cell>
          <cell r="AA1615">
            <v>0</v>
          </cell>
          <cell r="AB1615">
            <v>0</v>
          </cell>
          <cell r="AC1615">
            <v>0</v>
          </cell>
          <cell r="AD1615">
            <v>0</v>
          </cell>
          <cell r="AE1615">
            <v>0</v>
          </cell>
          <cell r="AF1615">
            <v>2023201</v>
          </cell>
          <cell r="AG1615">
            <v>2023202</v>
          </cell>
          <cell r="AH1615">
            <v>2023203</v>
          </cell>
          <cell r="AI1615">
            <v>2023204</v>
          </cell>
          <cell r="AJ1615">
            <v>2023205</v>
          </cell>
          <cell r="AK1615">
            <v>0</v>
          </cell>
          <cell r="AL1615">
            <v>0</v>
          </cell>
          <cell r="AM1615">
            <v>0</v>
          </cell>
          <cell r="AN1615">
            <v>0</v>
          </cell>
          <cell r="AO1615">
            <v>0</v>
          </cell>
          <cell r="AP1615">
            <v>0</v>
          </cell>
          <cell r="AQ1615">
            <v>0</v>
          </cell>
          <cell r="AR1615">
            <v>1496</v>
          </cell>
          <cell r="AS1615">
            <v>60</v>
          </cell>
          <cell r="AT1615">
            <v>132</v>
          </cell>
          <cell r="AU1615">
            <v>5</v>
          </cell>
          <cell r="AV1615">
            <v>0</v>
          </cell>
          <cell r="AW1615">
            <v>0</v>
          </cell>
          <cell r="AX1615">
            <v>81</v>
          </cell>
          <cell r="AY1615">
            <v>3</v>
          </cell>
          <cell r="AZ1615">
            <v>68</v>
          </cell>
          <cell r="BA1615">
            <v>3</v>
          </cell>
        </row>
        <row r="1616">
          <cell r="B1616" t="str">
            <v>真·吕翔</v>
          </cell>
          <cell r="C1616">
            <v>11054</v>
          </cell>
          <cell r="D1616">
            <v>1</v>
          </cell>
          <cell r="E1616">
            <v>0</v>
          </cell>
          <cell r="F1616">
            <v>12</v>
          </cell>
          <cell r="G1616">
            <v>10672</v>
          </cell>
          <cell r="H1616">
            <v>0</v>
          </cell>
          <cell r="I1616">
            <v>2</v>
          </cell>
          <cell r="J1616">
            <v>1</v>
          </cell>
          <cell r="K1616">
            <v>1</v>
          </cell>
          <cell r="L1616">
            <v>1</v>
          </cell>
          <cell r="M1616">
            <v>2</v>
          </cell>
          <cell r="N1616">
            <v>20235</v>
          </cell>
          <cell r="O1616">
            <v>20242</v>
          </cell>
          <cell r="P1616">
            <v>2</v>
          </cell>
          <cell r="Q1616">
            <v>1</v>
          </cell>
          <cell r="R1616">
            <v>2</v>
          </cell>
          <cell r="S1616">
            <v>0</v>
          </cell>
          <cell r="T1616">
            <v>2022122</v>
          </cell>
          <cell r="U1616">
            <v>2023211</v>
          </cell>
          <cell r="V1616">
            <v>2023221</v>
          </cell>
          <cell r="W1616">
            <v>1032</v>
          </cell>
          <cell r="X1616">
            <v>0</v>
          </cell>
          <cell r="Y1616">
            <v>0</v>
          </cell>
          <cell r="Z1616">
            <v>0</v>
          </cell>
          <cell r="AA1616">
            <v>0</v>
          </cell>
          <cell r="AB1616">
            <v>0</v>
          </cell>
          <cell r="AC1616">
            <v>0</v>
          </cell>
          <cell r="AD1616">
            <v>0</v>
          </cell>
          <cell r="AE1616">
            <v>0</v>
          </cell>
          <cell r="AF1616">
            <v>2023201</v>
          </cell>
          <cell r="AG1616">
            <v>2023202</v>
          </cell>
          <cell r="AH1616">
            <v>2023203</v>
          </cell>
          <cell r="AI1616">
            <v>2023204</v>
          </cell>
          <cell r="AJ1616">
            <v>2023205</v>
          </cell>
          <cell r="AK1616">
            <v>0</v>
          </cell>
          <cell r="AL1616">
            <v>0</v>
          </cell>
          <cell r="AM1616">
            <v>0</v>
          </cell>
          <cell r="AN1616">
            <v>0</v>
          </cell>
          <cell r="AO1616">
            <v>0</v>
          </cell>
          <cell r="AP1616">
            <v>0</v>
          </cell>
          <cell r="AQ1616">
            <v>0</v>
          </cell>
          <cell r="AR1616">
            <v>1721</v>
          </cell>
          <cell r="AS1616">
            <v>69</v>
          </cell>
          <cell r="AT1616">
            <v>152</v>
          </cell>
          <cell r="AU1616">
            <v>6</v>
          </cell>
          <cell r="AV1616">
            <v>0</v>
          </cell>
          <cell r="AW1616">
            <v>0</v>
          </cell>
          <cell r="AX1616">
            <v>93</v>
          </cell>
          <cell r="AY1616">
            <v>4</v>
          </cell>
          <cell r="AZ1616">
            <v>78</v>
          </cell>
          <cell r="BA1616">
            <v>3</v>
          </cell>
        </row>
        <row r="1617">
          <cell r="B1617" t="str">
            <v>真·关羽</v>
          </cell>
          <cell r="C1617">
            <v>120032</v>
          </cell>
          <cell r="D1617">
            <v>1</v>
          </cell>
          <cell r="E1617">
            <v>0</v>
          </cell>
          <cell r="F1617">
            <v>23</v>
          </cell>
          <cell r="G1617">
            <v>20001</v>
          </cell>
          <cell r="H1617">
            <v>0</v>
          </cell>
          <cell r="I1617">
            <v>2</v>
          </cell>
          <cell r="J1617">
            <v>1</v>
          </cell>
          <cell r="K1617">
            <v>1</v>
          </cell>
          <cell r="L1617">
            <v>1</v>
          </cell>
          <cell r="M1617">
            <v>3</v>
          </cell>
          <cell r="N1617">
            <v>20236</v>
          </cell>
          <cell r="O1617">
            <v>20242</v>
          </cell>
          <cell r="P1617">
            <v>2</v>
          </cell>
          <cell r="Q1617">
            <v>1</v>
          </cell>
          <cell r="R1617">
            <v>2</v>
          </cell>
          <cell r="S1617">
            <v>0</v>
          </cell>
          <cell r="T1617">
            <v>2022122</v>
          </cell>
          <cell r="U1617">
            <v>2023211</v>
          </cell>
          <cell r="V1617">
            <v>2023221</v>
          </cell>
          <cell r="W1617">
            <v>1032</v>
          </cell>
          <cell r="X1617">
            <v>0</v>
          </cell>
          <cell r="Y1617">
            <v>0</v>
          </cell>
          <cell r="Z1617">
            <v>0</v>
          </cell>
          <cell r="AA1617">
            <v>0</v>
          </cell>
          <cell r="AB1617">
            <v>0</v>
          </cell>
          <cell r="AC1617">
            <v>0</v>
          </cell>
          <cell r="AD1617">
            <v>0</v>
          </cell>
          <cell r="AE1617">
            <v>0</v>
          </cell>
          <cell r="AF1617">
            <v>2023201</v>
          </cell>
          <cell r="AG1617">
            <v>2023202</v>
          </cell>
          <cell r="AH1617">
            <v>2023203</v>
          </cell>
          <cell r="AI1617">
            <v>2023204</v>
          </cell>
          <cell r="AJ1617">
            <v>2023205</v>
          </cell>
          <cell r="AK1617">
            <v>0</v>
          </cell>
          <cell r="AL1617">
            <v>0</v>
          </cell>
          <cell r="AM1617">
            <v>0</v>
          </cell>
          <cell r="AN1617">
            <v>0</v>
          </cell>
          <cell r="AO1617">
            <v>0</v>
          </cell>
          <cell r="AP1617">
            <v>0</v>
          </cell>
          <cell r="AQ1617">
            <v>0</v>
          </cell>
          <cell r="AR1617">
            <v>1978</v>
          </cell>
          <cell r="AS1617">
            <v>79</v>
          </cell>
          <cell r="AT1617">
            <v>174</v>
          </cell>
          <cell r="AU1617">
            <v>7</v>
          </cell>
          <cell r="AV1617">
            <v>0</v>
          </cell>
          <cell r="AW1617">
            <v>0</v>
          </cell>
          <cell r="AX1617">
            <v>107</v>
          </cell>
          <cell r="AY1617">
            <v>4</v>
          </cell>
          <cell r="AZ1617">
            <v>89</v>
          </cell>
          <cell r="BA1617">
            <v>4</v>
          </cell>
        </row>
        <row r="1618">
          <cell r="B1618" t="str">
            <v>真·张飞</v>
          </cell>
          <cell r="C1618">
            <v>120042</v>
          </cell>
          <cell r="D1618">
            <v>1</v>
          </cell>
          <cell r="E1618">
            <v>0</v>
          </cell>
          <cell r="F1618">
            <v>20</v>
          </cell>
          <cell r="G1618">
            <v>20012</v>
          </cell>
          <cell r="H1618">
            <v>0</v>
          </cell>
          <cell r="I1618">
            <v>2</v>
          </cell>
          <cell r="J1618">
            <v>1</v>
          </cell>
          <cell r="K1618">
            <v>1</v>
          </cell>
          <cell r="L1618">
            <v>1</v>
          </cell>
          <cell r="M1618">
            <v>4</v>
          </cell>
          <cell r="N1618">
            <v>20237</v>
          </cell>
          <cell r="O1618">
            <v>20242</v>
          </cell>
          <cell r="P1618">
            <v>2</v>
          </cell>
          <cell r="Q1618">
            <v>1</v>
          </cell>
          <cell r="R1618">
            <v>2</v>
          </cell>
          <cell r="S1618">
            <v>0</v>
          </cell>
          <cell r="T1618">
            <v>2022122</v>
          </cell>
          <cell r="U1618">
            <v>2023211</v>
          </cell>
          <cell r="V1618">
            <v>2023221</v>
          </cell>
          <cell r="W1618">
            <v>1032</v>
          </cell>
          <cell r="X1618">
            <v>0</v>
          </cell>
          <cell r="Y1618">
            <v>0</v>
          </cell>
          <cell r="Z1618">
            <v>0</v>
          </cell>
          <cell r="AA1618">
            <v>0</v>
          </cell>
          <cell r="AB1618">
            <v>0</v>
          </cell>
          <cell r="AC1618">
            <v>0</v>
          </cell>
          <cell r="AD1618">
            <v>0</v>
          </cell>
          <cell r="AE1618">
            <v>0</v>
          </cell>
          <cell r="AF1618">
            <v>2023201</v>
          </cell>
          <cell r="AG1618">
            <v>2023202</v>
          </cell>
          <cell r="AH1618">
            <v>2023203</v>
          </cell>
          <cell r="AI1618">
            <v>2023204</v>
          </cell>
          <cell r="AJ1618">
            <v>2023205</v>
          </cell>
          <cell r="AK1618">
            <v>0</v>
          </cell>
          <cell r="AL1618">
            <v>0</v>
          </cell>
          <cell r="AM1618">
            <v>0</v>
          </cell>
          <cell r="AN1618">
            <v>0</v>
          </cell>
          <cell r="AO1618">
            <v>0</v>
          </cell>
          <cell r="AP1618">
            <v>0</v>
          </cell>
          <cell r="AQ1618">
            <v>0</v>
          </cell>
          <cell r="AR1618">
            <v>2275</v>
          </cell>
          <cell r="AS1618">
            <v>91</v>
          </cell>
          <cell r="AT1618">
            <v>201</v>
          </cell>
          <cell r="AU1618">
            <v>8</v>
          </cell>
          <cell r="AV1618">
            <v>0</v>
          </cell>
          <cell r="AW1618">
            <v>0</v>
          </cell>
          <cell r="AX1618">
            <v>124</v>
          </cell>
          <cell r="AY1618">
            <v>5</v>
          </cell>
          <cell r="AZ1618">
            <v>103</v>
          </cell>
          <cell r="BA1618">
            <v>4</v>
          </cell>
        </row>
        <row r="1619">
          <cell r="B1619" t="str">
            <v>真·赵云</v>
          </cell>
          <cell r="C1619">
            <v>120012</v>
          </cell>
          <cell r="D1619">
            <v>1</v>
          </cell>
          <cell r="E1619">
            <v>0</v>
          </cell>
          <cell r="F1619">
            <v>20</v>
          </cell>
          <cell r="G1619">
            <v>20023</v>
          </cell>
          <cell r="H1619">
            <v>0</v>
          </cell>
          <cell r="I1619">
            <v>2</v>
          </cell>
          <cell r="J1619">
            <v>1</v>
          </cell>
          <cell r="K1619">
            <v>1</v>
          </cell>
          <cell r="L1619">
            <v>1</v>
          </cell>
          <cell r="M1619">
            <v>5</v>
          </cell>
          <cell r="N1619">
            <v>20238</v>
          </cell>
          <cell r="O1619">
            <v>20242</v>
          </cell>
          <cell r="P1619">
            <v>2</v>
          </cell>
          <cell r="Q1619">
            <v>1</v>
          </cell>
          <cell r="R1619">
            <v>2</v>
          </cell>
          <cell r="S1619">
            <v>0</v>
          </cell>
          <cell r="T1619">
            <v>2022122</v>
          </cell>
          <cell r="U1619">
            <v>2023211</v>
          </cell>
          <cell r="V1619">
            <v>2023221</v>
          </cell>
          <cell r="W1619">
            <v>1032</v>
          </cell>
          <cell r="X1619">
            <v>0</v>
          </cell>
          <cell r="Y1619">
            <v>0</v>
          </cell>
          <cell r="Z1619">
            <v>0</v>
          </cell>
          <cell r="AA1619">
            <v>0</v>
          </cell>
          <cell r="AB1619">
            <v>0</v>
          </cell>
          <cell r="AC1619">
            <v>0</v>
          </cell>
          <cell r="AD1619">
            <v>0</v>
          </cell>
          <cell r="AE1619">
            <v>0</v>
          </cell>
          <cell r="AF1619">
            <v>2023201</v>
          </cell>
          <cell r="AG1619">
            <v>2023202</v>
          </cell>
          <cell r="AH1619">
            <v>2023203</v>
          </cell>
          <cell r="AI1619">
            <v>2023204</v>
          </cell>
          <cell r="AJ1619">
            <v>2023205</v>
          </cell>
          <cell r="AK1619">
            <v>0</v>
          </cell>
          <cell r="AL1619">
            <v>0</v>
          </cell>
          <cell r="AM1619">
            <v>0</v>
          </cell>
          <cell r="AN1619">
            <v>0</v>
          </cell>
          <cell r="AO1619">
            <v>0</v>
          </cell>
          <cell r="AP1619">
            <v>0</v>
          </cell>
          <cell r="AQ1619">
            <v>0</v>
          </cell>
          <cell r="AR1619">
            <v>2615</v>
          </cell>
          <cell r="AS1619">
            <v>105</v>
          </cell>
          <cell r="AT1619">
            <v>231</v>
          </cell>
          <cell r="AU1619">
            <v>9</v>
          </cell>
          <cell r="AV1619">
            <v>0</v>
          </cell>
          <cell r="AW1619">
            <v>0</v>
          </cell>
          <cell r="AX1619">
            <v>142</v>
          </cell>
          <cell r="AY1619">
            <v>6</v>
          </cell>
          <cell r="AZ1619">
            <v>118</v>
          </cell>
          <cell r="BA1619">
            <v>5</v>
          </cell>
        </row>
        <row r="1620">
          <cell r="B1620" t="str">
            <v>真·马超</v>
          </cell>
          <cell r="C1620">
            <v>120052</v>
          </cell>
          <cell r="D1620">
            <v>1</v>
          </cell>
          <cell r="E1620">
            <v>0</v>
          </cell>
          <cell r="F1620">
            <v>20</v>
          </cell>
          <cell r="G1620">
            <v>20034</v>
          </cell>
          <cell r="H1620">
            <v>0</v>
          </cell>
          <cell r="I1620">
            <v>2</v>
          </cell>
          <cell r="J1620">
            <v>1</v>
          </cell>
          <cell r="K1620">
            <v>1</v>
          </cell>
          <cell r="L1620">
            <v>1</v>
          </cell>
          <cell r="M1620">
            <v>6</v>
          </cell>
          <cell r="N1620">
            <v>20239</v>
          </cell>
          <cell r="O1620">
            <v>20242</v>
          </cell>
          <cell r="P1620">
            <v>2</v>
          </cell>
          <cell r="Q1620">
            <v>1</v>
          </cell>
          <cell r="R1620">
            <v>2</v>
          </cell>
          <cell r="S1620">
            <v>0</v>
          </cell>
          <cell r="T1620">
            <v>2022122</v>
          </cell>
          <cell r="U1620">
            <v>2023211</v>
          </cell>
          <cell r="V1620">
            <v>2023221</v>
          </cell>
          <cell r="W1620">
            <v>1032</v>
          </cell>
          <cell r="X1620">
            <v>0</v>
          </cell>
          <cell r="Y1620">
            <v>0</v>
          </cell>
          <cell r="Z1620">
            <v>0</v>
          </cell>
          <cell r="AA1620">
            <v>0</v>
          </cell>
          <cell r="AB1620">
            <v>0</v>
          </cell>
          <cell r="AC1620">
            <v>0</v>
          </cell>
          <cell r="AD1620">
            <v>0</v>
          </cell>
          <cell r="AE1620">
            <v>0</v>
          </cell>
          <cell r="AF1620">
            <v>2023201</v>
          </cell>
          <cell r="AG1620">
            <v>2023202</v>
          </cell>
          <cell r="AH1620">
            <v>2023203</v>
          </cell>
          <cell r="AI1620">
            <v>2023204</v>
          </cell>
          <cell r="AJ1620">
            <v>2023205</v>
          </cell>
          <cell r="AK1620">
            <v>0</v>
          </cell>
          <cell r="AL1620">
            <v>0</v>
          </cell>
          <cell r="AM1620">
            <v>0</v>
          </cell>
          <cell r="AN1620">
            <v>0</v>
          </cell>
          <cell r="AO1620">
            <v>0</v>
          </cell>
          <cell r="AP1620">
            <v>0</v>
          </cell>
          <cell r="AQ1620">
            <v>0</v>
          </cell>
          <cell r="AR1620">
            <v>3008</v>
          </cell>
          <cell r="AS1620">
            <v>120</v>
          </cell>
          <cell r="AT1620">
            <v>266</v>
          </cell>
          <cell r="AU1620">
            <v>11</v>
          </cell>
          <cell r="AV1620">
            <v>0</v>
          </cell>
          <cell r="AW1620">
            <v>0</v>
          </cell>
          <cell r="AX1620">
            <v>164</v>
          </cell>
          <cell r="AY1620">
            <v>7</v>
          </cell>
          <cell r="AZ1620">
            <v>136</v>
          </cell>
          <cell r="BA1620">
            <v>5</v>
          </cell>
        </row>
        <row r="1621">
          <cell r="B1621" t="str">
            <v>真·黄忠</v>
          </cell>
          <cell r="C1621">
            <v>120062</v>
          </cell>
          <cell r="D1621">
            <v>1</v>
          </cell>
          <cell r="E1621">
            <v>0</v>
          </cell>
          <cell r="F1621">
            <v>20</v>
          </cell>
          <cell r="G1621">
            <v>20045</v>
          </cell>
          <cell r="H1621">
            <v>0</v>
          </cell>
          <cell r="I1621">
            <v>2</v>
          </cell>
          <cell r="J1621">
            <v>1</v>
          </cell>
          <cell r="K1621">
            <v>1</v>
          </cell>
          <cell r="L1621">
            <v>1</v>
          </cell>
          <cell r="M1621">
            <v>7</v>
          </cell>
          <cell r="N1621">
            <v>20240</v>
          </cell>
          <cell r="O1621">
            <v>20242</v>
          </cell>
          <cell r="P1621">
            <v>2</v>
          </cell>
          <cell r="Q1621">
            <v>1</v>
          </cell>
          <cell r="R1621">
            <v>2</v>
          </cell>
          <cell r="S1621">
            <v>0</v>
          </cell>
          <cell r="T1621">
            <v>2022122</v>
          </cell>
          <cell r="U1621">
            <v>2023211</v>
          </cell>
          <cell r="V1621">
            <v>2023221</v>
          </cell>
          <cell r="W1621">
            <v>1032</v>
          </cell>
          <cell r="X1621">
            <v>0</v>
          </cell>
          <cell r="Y1621">
            <v>0</v>
          </cell>
          <cell r="Z1621">
            <v>0</v>
          </cell>
          <cell r="AA1621">
            <v>0</v>
          </cell>
          <cell r="AB1621">
            <v>0</v>
          </cell>
          <cell r="AC1621">
            <v>0</v>
          </cell>
          <cell r="AD1621">
            <v>0</v>
          </cell>
          <cell r="AE1621">
            <v>0</v>
          </cell>
          <cell r="AF1621">
            <v>2023201</v>
          </cell>
          <cell r="AG1621">
            <v>2023202</v>
          </cell>
          <cell r="AH1621">
            <v>2023203</v>
          </cell>
          <cell r="AI1621">
            <v>2023204</v>
          </cell>
          <cell r="AJ1621">
            <v>2023205</v>
          </cell>
          <cell r="AK1621">
            <v>0</v>
          </cell>
          <cell r="AL1621">
            <v>0</v>
          </cell>
          <cell r="AM1621">
            <v>0</v>
          </cell>
          <cell r="AN1621">
            <v>0</v>
          </cell>
          <cell r="AO1621">
            <v>0</v>
          </cell>
          <cell r="AP1621">
            <v>0</v>
          </cell>
          <cell r="AQ1621">
            <v>0</v>
          </cell>
          <cell r="AR1621">
            <v>3458</v>
          </cell>
          <cell r="AS1621">
            <v>138</v>
          </cell>
          <cell r="AT1621">
            <v>305</v>
          </cell>
          <cell r="AU1621">
            <v>12</v>
          </cell>
          <cell r="AV1621">
            <v>0</v>
          </cell>
          <cell r="AW1621">
            <v>0</v>
          </cell>
          <cell r="AX1621">
            <v>188</v>
          </cell>
          <cell r="AY1621">
            <v>8</v>
          </cell>
          <cell r="AZ1621">
            <v>157</v>
          </cell>
          <cell r="BA1621">
            <v>6</v>
          </cell>
        </row>
        <row r="1622">
          <cell r="B1622" t="str">
            <v>真·魏延</v>
          </cell>
          <cell r="C1622">
            <v>12007</v>
          </cell>
          <cell r="D1622">
            <v>1</v>
          </cell>
          <cell r="E1622">
            <v>0</v>
          </cell>
          <cell r="F1622">
            <v>20</v>
          </cell>
          <cell r="G1622">
            <v>20056</v>
          </cell>
          <cell r="H1622">
            <v>0</v>
          </cell>
          <cell r="I1622">
            <v>2</v>
          </cell>
          <cell r="J1622">
            <v>1</v>
          </cell>
          <cell r="K1622">
            <v>1</v>
          </cell>
          <cell r="L1622">
            <v>1</v>
          </cell>
          <cell r="M1622">
            <v>8</v>
          </cell>
          <cell r="N1622">
            <v>20241</v>
          </cell>
          <cell r="O1622">
            <v>20242</v>
          </cell>
          <cell r="P1622">
            <v>2</v>
          </cell>
          <cell r="Q1622">
            <v>1</v>
          </cell>
          <cell r="R1622">
            <v>2</v>
          </cell>
          <cell r="S1622">
            <v>0</v>
          </cell>
          <cell r="T1622">
            <v>2022122</v>
          </cell>
          <cell r="U1622">
            <v>2023211</v>
          </cell>
          <cell r="V1622">
            <v>2023221</v>
          </cell>
          <cell r="W1622">
            <v>1032</v>
          </cell>
          <cell r="X1622">
            <v>0</v>
          </cell>
          <cell r="Y1622">
            <v>0</v>
          </cell>
          <cell r="Z1622">
            <v>0</v>
          </cell>
          <cell r="AA1622">
            <v>0</v>
          </cell>
          <cell r="AB1622">
            <v>0</v>
          </cell>
          <cell r="AC1622">
            <v>0</v>
          </cell>
          <cell r="AD1622">
            <v>0</v>
          </cell>
          <cell r="AE1622">
            <v>0</v>
          </cell>
          <cell r="AF1622">
            <v>2023201</v>
          </cell>
          <cell r="AG1622">
            <v>2023202</v>
          </cell>
          <cell r="AH1622">
            <v>2023203</v>
          </cell>
          <cell r="AI1622">
            <v>2023204</v>
          </cell>
          <cell r="AJ1622">
            <v>2023205</v>
          </cell>
          <cell r="AK1622">
            <v>0</v>
          </cell>
          <cell r="AL1622">
            <v>0</v>
          </cell>
          <cell r="AM1622">
            <v>0</v>
          </cell>
          <cell r="AN1622">
            <v>0</v>
          </cell>
          <cell r="AO1622">
            <v>0</v>
          </cell>
          <cell r="AP1622">
            <v>0</v>
          </cell>
          <cell r="AQ1622">
            <v>0</v>
          </cell>
          <cell r="AR1622">
            <v>3976</v>
          </cell>
          <cell r="AS1622">
            <v>159</v>
          </cell>
          <cell r="AT1622">
            <v>351</v>
          </cell>
          <cell r="AU1622">
            <v>14</v>
          </cell>
          <cell r="AV1622">
            <v>0</v>
          </cell>
          <cell r="AW1622">
            <v>0</v>
          </cell>
          <cell r="AX1622">
            <v>216</v>
          </cell>
          <cell r="AY1622">
            <v>9</v>
          </cell>
          <cell r="AZ1622">
            <v>180</v>
          </cell>
          <cell r="BA1622">
            <v>7</v>
          </cell>
        </row>
        <row r="1623">
          <cell r="B1623" t="str">
            <v>真·刘备</v>
          </cell>
          <cell r="C1623">
            <v>120082</v>
          </cell>
          <cell r="D1623">
            <v>1</v>
          </cell>
          <cell r="E1623">
            <v>0</v>
          </cell>
          <cell r="F1623">
            <v>20</v>
          </cell>
          <cell r="G1623">
            <v>20067</v>
          </cell>
          <cell r="H1623">
            <v>0</v>
          </cell>
          <cell r="I1623">
            <v>2</v>
          </cell>
          <cell r="J1623">
            <v>1</v>
          </cell>
          <cell r="K1623">
            <v>1</v>
          </cell>
          <cell r="L1623">
            <v>1</v>
          </cell>
          <cell r="M1623">
            <v>9</v>
          </cell>
          <cell r="N1623">
            <v>20242</v>
          </cell>
          <cell r="O1623">
            <v>20242</v>
          </cell>
          <cell r="P1623">
            <v>2</v>
          </cell>
          <cell r="Q1623">
            <v>1</v>
          </cell>
          <cell r="R1623">
            <v>2</v>
          </cell>
          <cell r="S1623">
            <v>0</v>
          </cell>
          <cell r="T1623">
            <v>2022122</v>
          </cell>
          <cell r="U1623">
            <v>2023211</v>
          </cell>
          <cell r="V1623">
            <v>2023221</v>
          </cell>
          <cell r="W1623">
            <v>1032</v>
          </cell>
          <cell r="X1623">
            <v>0</v>
          </cell>
          <cell r="Y1623">
            <v>0</v>
          </cell>
          <cell r="Z1623">
            <v>0</v>
          </cell>
          <cell r="AA1623">
            <v>0</v>
          </cell>
          <cell r="AB1623">
            <v>0</v>
          </cell>
          <cell r="AC1623">
            <v>0</v>
          </cell>
          <cell r="AD1623">
            <v>0</v>
          </cell>
          <cell r="AE1623">
            <v>0</v>
          </cell>
          <cell r="AF1623">
            <v>2023201</v>
          </cell>
          <cell r="AG1623">
            <v>2023202</v>
          </cell>
          <cell r="AH1623">
            <v>2023203</v>
          </cell>
          <cell r="AI1623">
            <v>2023204</v>
          </cell>
          <cell r="AJ1623">
            <v>2023205</v>
          </cell>
          <cell r="AK1623">
            <v>0</v>
          </cell>
          <cell r="AL1623">
            <v>0</v>
          </cell>
          <cell r="AM1623">
            <v>0</v>
          </cell>
          <cell r="AN1623">
            <v>0</v>
          </cell>
          <cell r="AO1623">
            <v>0</v>
          </cell>
          <cell r="AP1623">
            <v>0</v>
          </cell>
          <cell r="AQ1623">
            <v>0</v>
          </cell>
          <cell r="AR1623">
            <v>4572</v>
          </cell>
          <cell r="AS1623">
            <v>183</v>
          </cell>
          <cell r="AT1623">
            <v>404</v>
          </cell>
          <cell r="AU1623">
            <v>16</v>
          </cell>
          <cell r="AV1623">
            <v>0</v>
          </cell>
          <cell r="AW1623">
            <v>0</v>
          </cell>
          <cell r="AX1623">
            <v>249</v>
          </cell>
          <cell r="AY1623">
            <v>10</v>
          </cell>
          <cell r="AZ1623">
            <v>207</v>
          </cell>
          <cell r="BA1623">
            <v>8</v>
          </cell>
        </row>
        <row r="1624">
          <cell r="B1624" t="str">
            <v>真·诸葛亮</v>
          </cell>
          <cell r="C1624">
            <v>120092</v>
          </cell>
          <cell r="D1624">
            <v>1</v>
          </cell>
          <cell r="E1624">
            <v>0</v>
          </cell>
          <cell r="F1624">
            <v>23</v>
          </cell>
          <cell r="G1624">
            <v>20078</v>
          </cell>
          <cell r="H1624">
            <v>0</v>
          </cell>
          <cell r="I1624">
            <v>2</v>
          </cell>
          <cell r="J1624">
            <v>1</v>
          </cell>
          <cell r="K1624">
            <v>1</v>
          </cell>
          <cell r="L1624">
            <v>1</v>
          </cell>
          <cell r="M1624">
            <v>10</v>
          </cell>
          <cell r="N1624">
            <v>20743</v>
          </cell>
          <cell r="O1624">
            <v>20242</v>
          </cell>
          <cell r="P1624">
            <v>2</v>
          </cell>
          <cell r="Q1624">
            <v>1</v>
          </cell>
          <cell r="R1624">
            <v>2</v>
          </cell>
          <cell r="S1624">
            <v>0</v>
          </cell>
          <cell r="T1624">
            <v>2022122</v>
          </cell>
          <cell r="U1624">
            <v>2023211</v>
          </cell>
          <cell r="V1624">
            <v>2023221</v>
          </cell>
          <cell r="W1624">
            <v>1032</v>
          </cell>
          <cell r="X1624">
            <v>0</v>
          </cell>
          <cell r="Y1624">
            <v>0</v>
          </cell>
          <cell r="Z1624">
            <v>0</v>
          </cell>
          <cell r="AA1624">
            <v>0</v>
          </cell>
          <cell r="AB1624">
            <v>0</v>
          </cell>
          <cell r="AC1624">
            <v>0</v>
          </cell>
          <cell r="AD1624">
            <v>0</v>
          </cell>
          <cell r="AE1624">
            <v>0</v>
          </cell>
          <cell r="AF1624">
            <v>2023201</v>
          </cell>
          <cell r="AG1624">
            <v>2023202</v>
          </cell>
          <cell r="AH1624">
            <v>2023203</v>
          </cell>
          <cell r="AI1624">
            <v>2023204</v>
          </cell>
          <cell r="AJ1624">
            <v>2023205</v>
          </cell>
          <cell r="AK1624">
            <v>0</v>
          </cell>
          <cell r="AL1624">
            <v>0</v>
          </cell>
          <cell r="AM1624">
            <v>0</v>
          </cell>
          <cell r="AN1624">
            <v>0</v>
          </cell>
          <cell r="AO1624">
            <v>0</v>
          </cell>
          <cell r="AP1624">
            <v>0</v>
          </cell>
          <cell r="AQ1624">
            <v>0</v>
          </cell>
          <cell r="AR1624">
            <v>5258</v>
          </cell>
          <cell r="AS1624">
            <v>210</v>
          </cell>
          <cell r="AT1624">
            <v>465</v>
          </cell>
          <cell r="AU1624">
            <v>19</v>
          </cell>
          <cell r="AV1624">
            <v>0</v>
          </cell>
          <cell r="AW1624">
            <v>0</v>
          </cell>
          <cell r="AX1624">
            <v>286</v>
          </cell>
          <cell r="AY1624">
            <v>11</v>
          </cell>
          <cell r="AZ1624">
            <v>239</v>
          </cell>
          <cell r="BA1624">
            <v>10</v>
          </cell>
        </row>
        <row r="1625">
          <cell r="B1625" t="str">
            <v>真·庞统</v>
          </cell>
          <cell r="C1625">
            <v>12010</v>
          </cell>
          <cell r="D1625">
            <v>1</v>
          </cell>
          <cell r="E1625">
            <v>0</v>
          </cell>
          <cell r="F1625">
            <v>20</v>
          </cell>
          <cell r="G1625">
            <v>20089</v>
          </cell>
          <cell r="H1625">
            <v>0</v>
          </cell>
          <cell r="I1625">
            <v>2</v>
          </cell>
          <cell r="J1625">
            <v>1</v>
          </cell>
          <cell r="K1625">
            <v>1</v>
          </cell>
          <cell r="L1625">
            <v>1</v>
          </cell>
          <cell r="M1625">
            <v>11</v>
          </cell>
          <cell r="N1625">
            <v>20744</v>
          </cell>
          <cell r="O1625">
            <v>20242</v>
          </cell>
          <cell r="P1625">
            <v>2</v>
          </cell>
          <cell r="Q1625">
            <v>1</v>
          </cell>
          <cell r="R1625">
            <v>2</v>
          </cell>
          <cell r="S1625">
            <v>0</v>
          </cell>
          <cell r="T1625">
            <v>2022122</v>
          </cell>
          <cell r="U1625">
            <v>2023211</v>
          </cell>
          <cell r="V1625">
            <v>2023221</v>
          </cell>
          <cell r="W1625">
            <v>1032</v>
          </cell>
          <cell r="X1625">
            <v>0</v>
          </cell>
          <cell r="Y1625">
            <v>0</v>
          </cell>
          <cell r="Z1625">
            <v>0</v>
          </cell>
          <cell r="AA1625">
            <v>0</v>
          </cell>
          <cell r="AB1625">
            <v>0</v>
          </cell>
          <cell r="AC1625">
            <v>0</v>
          </cell>
          <cell r="AD1625">
            <v>0</v>
          </cell>
          <cell r="AE1625">
            <v>0</v>
          </cell>
          <cell r="AF1625">
            <v>2023201</v>
          </cell>
          <cell r="AG1625">
            <v>2023202</v>
          </cell>
          <cell r="AH1625">
            <v>2023203</v>
          </cell>
          <cell r="AI1625">
            <v>2023204</v>
          </cell>
          <cell r="AJ1625">
            <v>2023205</v>
          </cell>
          <cell r="AK1625">
            <v>0</v>
          </cell>
          <cell r="AL1625">
            <v>0</v>
          </cell>
          <cell r="AM1625">
            <v>0</v>
          </cell>
          <cell r="AN1625">
            <v>0</v>
          </cell>
          <cell r="AO1625">
            <v>0</v>
          </cell>
          <cell r="AP1625">
            <v>0</v>
          </cell>
          <cell r="AQ1625">
            <v>0</v>
          </cell>
          <cell r="AR1625">
            <v>6046</v>
          </cell>
          <cell r="AS1625">
            <v>241</v>
          </cell>
          <cell r="AT1625">
            <v>534</v>
          </cell>
          <cell r="AU1625">
            <v>21</v>
          </cell>
          <cell r="AV1625">
            <v>0</v>
          </cell>
          <cell r="AW1625">
            <v>0</v>
          </cell>
          <cell r="AX1625">
            <v>328</v>
          </cell>
          <cell r="AY1625">
            <v>12</v>
          </cell>
          <cell r="AZ1625">
            <v>274</v>
          </cell>
          <cell r="BA1625">
            <v>11</v>
          </cell>
        </row>
        <row r="1626">
          <cell r="B1626" t="str">
            <v>真·法正</v>
          </cell>
          <cell r="C1626">
            <v>12011</v>
          </cell>
          <cell r="D1626">
            <v>1</v>
          </cell>
          <cell r="E1626">
            <v>0</v>
          </cell>
          <cell r="F1626">
            <v>18</v>
          </cell>
          <cell r="G1626">
            <v>20100</v>
          </cell>
          <cell r="H1626">
            <v>0</v>
          </cell>
          <cell r="I1626">
            <v>2</v>
          </cell>
          <cell r="J1626">
            <v>1</v>
          </cell>
          <cell r="K1626">
            <v>1</v>
          </cell>
          <cell r="L1626">
            <v>1</v>
          </cell>
          <cell r="M1626">
            <v>12</v>
          </cell>
          <cell r="N1626">
            <v>0</v>
          </cell>
          <cell r="O1626">
            <v>20242</v>
          </cell>
          <cell r="P1626">
            <v>2</v>
          </cell>
          <cell r="Q1626">
            <v>1</v>
          </cell>
          <cell r="R1626">
            <v>2</v>
          </cell>
          <cell r="S1626">
            <v>0</v>
          </cell>
          <cell r="T1626">
            <v>2022122</v>
          </cell>
          <cell r="U1626">
            <v>2023211</v>
          </cell>
          <cell r="V1626">
            <v>2023221</v>
          </cell>
          <cell r="W1626">
            <v>1032</v>
          </cell>
          <cell r="X1626">
            <v>0</v>
          </cell>
          <cell r="Y1626">
            <v>0</v>
          </cell>
          <cell r="Z1626">
            <v>0</v>
          </cell>
          <cell r="AA1626">
            <v>0</v>
          </cell>
          <cell r="AB1626">
            <v>0</v>
          </cell>
          <cell r="AC1626">
            <v>0</v>
          </cell>
          <cell r="AD1626">
            <v>0</v>
          </cell>
          <cell r="AE1626">
            <v>0</v>
          </cell>
          <cell r="AF1626">
            <v>2023201</v>
          </cell>
          <cell r="AG1626">
            <v>2023202</v>
          </cell>
          <cell r="AH1626">
            <v>2023203</v>
          </cell>
          <cell r="AI1626">
            <v>2023204</v>
          </cell>
          <cell r="AJ1626">
            <v>2023205</v>
          </cell>
          <cell r="AK1626">
            <v>0</v>
          </cell>
          <cell r="AL1626">
            <v>0</v>
          </cell>
          <cell r="AM1626">
            <v>0</v>
          </cell>
          <cell r="AN1626">
            <v>0</v>
          </cell>
          <cell r="AO1626">
            <v>0</v>
          </cell>
          <cell r="AP1626">
            <v>0</v>
          </cell>
          <cell r="AQ1626">
            <v>0</v>
          </cell>
          <cell r="AR1626">
            <v>6952</v>
          </cell>
          <cell r="AS1626">
            <v>277</v>
          </cell>
          <cell r="AT1626">
            <v>614</v>
          </cell>
          <cell r="AU1626">
            <v>24</v>
          </cell>
          <cell r="AV1626">
            <v>0</v>
          </cell>
          <cell r="AW1626">
            <v>0</v>
          </cell>
          <cell r="AX1626">
            <v>377</v>
          </cell>
          <cell r="AY1626">
            <v>13</v>
          </cell>
          <cell r="AZ1626">
            <v>315</v>
          </cell>
          <cell r="BA1626">
            <v>12</v>
          </cell>
        </row>
        <row r="1627">
          <cell r="B1627" t="str">
            <v>真·姜维</v>
          </cell>
          <cell r="C1627">
            <v>12012</v>
          </cell>
          <cell r="D1627">
            <v>1</v>
          </cell>
          <cell r="E1627">
            <v>0</v>
          </cell>
          <cell r="F1627">
            <v>20</v>
          </cell>
          <cell r="G1627">
            <v>20111</v>
          </cell>
          <cell r="H1627">
            <v>0</v>
          </cell>
          <cell r="I1627">
            <v>2</v>
          </cell>
          <cell r="J1627">
            <v>1</v>
          </cell>
          <cell r="K1627">
            <v>1</v>
          </cell>
          <cell r="L1627">
            <v>1</v>
          </cell>
          <cell r="M1627">
            <v>0</v>
          </cell>
          <cell r="N1627">
            <v>20244</v>
          </cell>
          <cell r="O1627">
            <v>20253</v>
          </cell>
          <cell r="P1627">
            <v>2</v>
          </cell>
          <cell r="Q1627">
            <v>1</v>
          </cell>
          <cell r="R1627">
            <v>2</v>
          </cell>
          <cell r="S1627">
            <v>1</v>
          </cell>
          <cell r="T1627">
            <v>2017712</v>
          </cell>
          <cell r="U1627">
            <v>2023213</v>
          </cell>
          <cell r="V1627">
            <v>2024311</v>
          </cell>
          <cell r="W1627">
            <v>20141</v>
          </cell>
          <cell r="X1627">
            <v>0</v>
          </cell>
          <cell r="Y1627">
            <v>0</v>
          </cell>
          <cell r="Z1627">
            <v>0</v>
          </cell>
          <cell r="AA1627">
            <v>0</v>
          </cell>
          <cell r="AB1627">
            <v>0</v>
          </cell>
          <cell r="AC1627">
            <v>0</v>
          </cell>
          <cell r="AD1627">
            <v>0</v>
          </cell>
          <cell r="AE1627">
            <v>0</v>
          </cell>
          <cell r="AF1627">
            <v>2024301</v>
          </cell>
          <cell r="AG1627">
            <v>2024302</v>
          </cell>
          <cell r="AH1627">
            <v>2024303</v>
          </cell>
          <cell r="AI1627">
            <v>2024304</v>
          </cell>
          <cell r="AJ1627">
            <v>2024305</v>
          </cell>
          <cell r="AK1627">
            <v>0</v>
          </cell>
          <cell r="AL1627">
            <v>0</v>
          </cell>
          <cell r="AM1627">
            <v>0</v>
          </cell>
          <cell r="AN1627">
            <v>0</v>
          </cell>
          <cell r="AO1627">
            <v>0</v>
          </cell>
          <cell r="AP1627">
            <v>0</v>
          </cell>
          <cell r="AQ1627">
            <v>0</v>
          </cell>
          <cell r="AR1627">
            <v>1300</v>
          </cell>
          <cell r="AS1627">
            <v>52</v>
          </cell>
          <cell r="AT1627">
            <v>115</v>
          </cell>
          <cell r="AU1627">
            <v>5</v>
          </cell>
          <cell r="AV1627">
            <v>0</v>
          </cell>
          <cell r="AW1627">
            <v>0</v>
          </cell>
          <cell r="AX1627">
            <v>70</v>
          </cell>
          <cell r="AY1627">
            <v>3</v>
          </cell>
          <cell r="AZ1627">
            <v>59</v>
          </cell>
          <cell r="BA1627">
            <v>2</v>
          </cell>
        </row>
        <row r="1628">
          <cell r="B1628" t="str">
            <v>真·马良</v>
          </cell>
          <cell r="C1628">
            <v>12013</v>
          </cell>
          <cell r="D1628">
            <v>1</v>
          </cell>
          <cell r="E1628">
            <v>0</v>
          </cell>
          <cell r="F1628">
            <v>18</v>
          </cell>
          <cell r="G1628">
            <v>20122</v>
          </cell>
          <cell r="H1628">
            <v>0</v>
          </cell>
          <cell r="I1628">
            <v>2</v>
          </cell>
          <cell r="J1628">
            <v>1</v>
          </cell>
          <cell r="K1628">
            <v>1</v>
          </cell>
          <cell r="L1628">
            <v>1</v>
          </cell>
          <cell r="M1628">
            <v>1</v>
          </cell>
          <cell r="N1628">
            <v>20245</v>
          </cell>
          <cell r="O1628">
            <v>20253</v>
          </cell>
          <cell r="P1628">
            <v>2</v>
          </cell>
          <cell r="Q1628">
            <v>1</v>
          </cell>
          <cell r="R1628">
            <v>2</v>
          </cell>
          <cell r="S1628">
            <v>0</v>
          </cell>
          <cell r="T1628">
            <v>2017712</v>
          </cell>
          <cell r="U1628">
            <v>2023213</v>
          </cell>
          <cell r="V1628">
            <v>2024311</v>
          </cell>
          <cell r="W1628">
            <v>20141</v>
          </cell>
          <cell r="X1628">
            <v>0</v>
          </cell>
          <cell r="Y1628">
            <v>0</v>
          </cell>
          <cell r="Z1628">
            <v>0</v>
          </cell>
          <cell r="AA1628">
            <v>0</v>
          </cell>
          <cell r="AB1628">
            <v>0</v>
          </cell>
          <cell r="AC1628">
            <v>0</v>
          </cell>
          <cell r="AD1628">
            <v>0</v>
          </cell>
          <cell r="AE1628">
            <v>0</v>
          </cell>
          <cell r="AF1628">
            <v>2024301</v>
          </cell>
          <cell r="AG1628">
            <v>2024302</v>
          </cell>
          <cell r="AH1628">
            <v>2024303</v>
          </cell>
          <cell r="AI1628">
            <v>2024304</v>
          </cell>
          <cell r="AJ1628">
            <v>2024305</v>
          </cell>
          <cell r="AK1628">
            <v>0</v>
          </cell>
          <cell r="AL1628">
            <v>0</v>
          </cell>
          <cell r="AM1628">
            <v>0</v>
          </cell>
          <cell r="AN1628">
            <v>0</v>
          </cell>
          <cell r="AO1628">
            <v>0</v>
          </cell>
          <cell r="AP1628">
            <v>0</v>
          </cell>
          <cell r="AQ1628">
            <v>0</v>
          </cell>
          <cell r="AR1628">
            <v>1496</v>
          </cell>
          <cell r="AS1628">
            <v>60</v>
          </cell>
          <cell r="AT1628">
            <v>132</v>
          </cell>
          <cell r="AU1628">
            <v>5</v>
          </cell>
          <cell r="AV1628">
            <v>0</v>
          </cell>
          <cell r="AW1628">
            <v>0</v>
          </cell>
          <cell r="AX1628">
            <v>81</v>
          </cell>
          <cell r="AY1628">
            <v>3</v>
          </cell>
          <cell r="AZ1628">
            <v>68</v>
          </cell>
          <cell r="BA1628">
            <v>3</v>
          </cell>
        </row>
        <row r="1629">
          <cell r="B1629" t="str">
            <v>真·夏侯涓</v>
          </cell>
          <cell r="C1629">
            <v>12014</v>
          </cell>
          <cell r="D1629">
            <v>1</v>
          </cell>
          <cell r="E1629">
            <v>0</v>
          </cell>
          <cell r="F1629">
            <v>18</v>
          </cell>
          <cell r="G1629">
            <v>20133</v>
          </cell>
          <cell r="H1629">
            <v>0</v>
          </cell>
          <cell r="I1629">
            <v>2</v>
          </cell>
          <cell r="J1629">
            <v>1</v>
          </cell>
          <cell r="K1629">
            <v>1</v>
          </cell>
          <cell r="L1629">
            <v>1</v>
          </cell>
          <cell r="M1629">
            <v>2</v>
          </cell>
          <cell r="N1629">
            <v>20246</v>
          </cell>
          <cell r="O1629">
            <v>20253</v>
          </cell>
          <cell r="P1629">
            <v>2</v>
          </cell>
          <cell r="Q1629">
            <v>1</v>
          </cell>
          <cell r="R1629">
            <v>2</v>
          </cell>
          <cell r="S1629">
            <v>0</v>
          </cell>
          <cell r="T1629">
            <v>2017712</v>
          </cell>
          <cell r="U1629">
            <v>2023213</v>
          </cell>
          <cell r="V1629">
            <v>2024311</v>
          </cell>
          <cell r="W1629">
            <v>20141</v>
          </cell>
          <cell r="X1629">
            <v>0</v>
          </cell>
          <cell r="Y1629">
            <v>0</v>
          </cell>
          <cell r="Z1629">
            <v>0</v>
          </cell>
          <cell r="AA1629">
            <v>0</v>
          </cell>
          <cell r="AB1629">
            <v>0</v>
          </cell>
          <cell r="AC1629">
            <v>0</v>
          </cell>
          <cell r="AD1629">
            <v>0</v>
          </cell>
          <cell r="AE1629">
            <v>0</v>
          </cell>
          <cell r="AF1629">
            <v>2024301</v>
          </cell>
          <cell r="AG1629">
            <v>2024302</v>
          </cell>
          <cell r="AH1629">
            <v>2024303</v>
          </cell>
          <cell r="AI1629">
            <v>2024304</v>
          </cell>
          <cell r="AJ1629">
            <v>2024305</v>
          </cell>
          <cell r="AK1629">
            <v>0</v>
          </cell>
          <cell r="AL1629">
            <v>0</v>
          </cell>
          <cell r="AM1629">
            <v>0</v>
          </cell>
          <cell r="AN1629">
            <v>0</v>
          </cell>
          <cell r="AO1629">
            <v>0</v>
          </cell>
          <cell r="AP1629">
            <v>0</v>
          </cell>
          <cell r="AQ1629">
            <v>0</v>
          </cell>
          <cell r="AR1629">
            <v>1721</v>
          </cell>
          <cell r="AS1629">
            <v>69</v>
          </cell>
          <cell r="AT1629">
            <v>152</v>
          </cell>
          <cell r="AU1629">
            <v>6</v>
          </cell>
          <cell r="AV1629">
            <v>0</v>
          </cell>
          <cell r="AW1629">
            <v>0</v>
          </cell>
          <cell r="AX1629">
            <v>93</v>
          </cell>
          <cell r="AY1629">
            <v>4</v>
          </cell>
          <cell r="AZ1629">
            <v>78</v>
          </cell>
          <cell r="BA1629">
            <v>3</v>
          </cell>
        </row>
        <row r="1630">
          <cell r="B1630" t="str">
            <v>真·黄月英</v>
          </cell>
          <cell r="C1630">
            <v>12015</v>
          </cell>
          <cell r="D1630">
            <v>1</v>
          </cell>
          <cell r="E1630">
            <v>0</v>
          </cell>
          <cell r="F1630">
            <v>18</v>
          </cell>
          <cell r="G1630">
            <v>20144</v>
          </cell>
          <cell r="H1630">
            <v>0</v>
          </cell>
          <cell r="I1630">
            <v>2</v>
          </cell>
          <cell r="J1630">
            <v>1</v>
          </cell>
          <cell r="K1630">
            <v>1</v>
          </cell>
          <cell r="L1630">
            <v>1</v>
          </cell>
          <cell r="M1630">
            <v>3</v>
          </cell>
          <cell r="N1630">
            <v>20247</v>
          </cell>
          <cell r="O1630">
            <v>20253</v>
          </cell>
          <cell r="P1630">
            <v>2</v>
          </cell>
          <cell r="Q1630">
            <v>1</v>
          </cell>
          <cell r="R1630">
            <v>2</v>
          </cell>
          <cell r="S1630">
            <v>0</v>
          </cell>
          <cell r="T1630">
            <v>2017712</v>
          </cell>
          <cell r="U1630">
            <v>2023213</v>
          </cell>
          <cell r="V1630">
            <v>2024311</v>
          </cell>
          <cell r="W1630">
            <v>20141</v>
          </cell>
          <cell r="X1630">
            <v>0</v>
          </cell>
          <cell r="Y1630">
            <v>0</v>
          </cell>
          <cell r="Z1630">
            <v>0</v>
          </cell>
          <cell r="AA1630">
            <v>0</v>
          </cell>
          <cell r="AB1630">
            <v>0</v>
          </cell>
          <cell r="AC1630">
            <v>0</v>
          </cell>
          <cell r="AD1630">
            <v>0</v>
          </cell>
          <cell r="AE1630">
            <v>0</v>
          </cell>
          <cell r="AF1630">
            <v>2024301</v>
          </cell>
          <cell r="AG1630">
            <v>2024302</v>
          </cell>
          <cell r="AH1630">
            <v>2024303</v>
          </cell>
          <cell r="AI1630">
            <v>2024304</v>
          </cell>
          <cell r="AJ1630">
            <v>2024305</v>
          </cell>
          <cell r="AK1630">
            <v>0</v>
          </cell>
          <cell r="AL1630">
            <v>0</v>
          </cell>
          <cell r="AM1630">
            <v>0</v>
          </cell>
          <cell r="AN1630">
            <v>0</v>
          </cell>
          <cell r="AO1630">
            <v>0</v>
          </cell>
          <cell r="AP1630">
            <v>0</v>
          </cell>
          <cell r="AQ1630">
            <v>0</v>
          </cell>
          <cell r="AR1630">
            <v>1978</v>
          </cell>
          <cell r="AS1630">
            <v>79</v>
          </cell>
          <cell r="AT1630">
            <v>174</v>
          </cell>
          <cell r="AU1630">
            <v>7</v>
          </cell>
          <cell r="AV1630">
            <v>0</v>
          </cell>
          <cell r="AW1630">
            <v>0</v>
          </cell>
          <cell r="AX1630">
            <v>107</v>
          </cell>
          <cell r="AY1630">
            <v>4</v>
          </cell>
          <cell r="AZ1630">
            <v>89</v>
          </cell>
          <cell r="BA1630">
            <v>4</v>
          </cell>
        </row>
        <row r="1631">
          <cell r="B1631" t="str">
            <v>真·徐庶</v>
          </cell>
          <cell r="C1631">
            <v>12016</v>
          </cell>
          <cell r="D1631">
            <v>1</v>
          </cell>
          <cell r="E1631">
            <v>0</v>
          </cell>
          <cell r="F1631">
            <v>20</v>
          </cell>
          <cell r="G1631">
            <v>20155</v>
          </cell>
          <cell r="H1631">
            <v>0</v>
          </cell>
          <cell r="I1631">
            <v>2</v>
          </cell>
          <cell r="J1631">
            <v>1</v>
          </cell>
          <cell r="K1631">
            <v>1</v>
          </cell>
          <cell r="L1631">
            <v>1</v>
          </cell>
          <cell r="M1631">
            <v>4</v>
          </cell>
          <cell r="N1631">
            <v>20248</v>
          </cell>
          <cell r="O1631">
            <v>20253</v>
          </cell>
          <cell r="P1631">
            <v>2</v>
          </cell>
          <cell r="Q1631">
            <v>1</v>
          </cell>
          <cell r="R1631">
            <v>2</v>
          </cell>
          <cell r="S1631">
            <v>0</v>
          </cell>
          <cell r="T1631">
            <v>2017712</v>
          </cell>
          <cell r="U1631">
            <v>2023213</v>
          </cell>
          <cell r="V1631">
            <v>2024311</v>
          </cell>
          <cell r="W1631">
            <v>20141</v>
          </cell>
          <cell r="X1631">
            <v>0</v>
          </cell>
          <cell r="Y1631">
            <v>0</v>
          </cell>
          <cell r="Z1631">
            <v>0</v>
          </cell>
          <cell r="AA1631">
            <v>0</v>
          </cell>
          <cell r="AB1631">
            <v>0</v>
          </cell>
          <cell r="AC1631">
            <v>0</v>
          </cell>
          <cell r="AD1631">
            <v>0</v>
          </cell>
          <cell r="AE1631">
            <v>0</v>
          </cell>
          <cell r="AF1631">
            <v>2024301</v>
          </cell>
          <cell r="AG1631">
            <v>2024302</v>
          </cell>
          <cell r="AH1631">
            <v>2024303</v>
          </cell>
          <cell r="AI1631">
            <v>2024304</v>
          </cell>
          <cell r="AJ1631">
            <v>2024305</v>
          </cell>
          <cell r="AK1631">
            <v>0</v>
          </cell>
          <cell r="AL1631">
            <v>0</v>
          </cell>
          <cell r="AM1631">
            <v>0</v>
          </cell>
          <cell r="AN1631">
            <v>0</v>
          </cell>
          <cell r="AO1631">
            <v>0</v>
          </cell>
          <cell r="AP1631">
            <v>0</v>
          </cell>
          <cell r="AQ1631">
            <v>0</v>
          </cell>
          <cell r="AR1631">
            <v>2275</v>
          </cell>
          <cell r="AS1631">
            <v>91</v>
          </cell>
          <cell r="AT1631">
            <v>201</v>
          </cell>
          <cell r="AU1631">
            <v>8</v>
          </cell>
          <cell r="AV1631">
            <v>0</v>
          </cell>
          <cell r="AW1631">
            <v>0</v>
          </cell>
          <cell r="AX1631">
            <v>124</v>
          </cell>
          <cell r="AY1631">
            <v>5</v>
          </cell>
          <cell r="AZ1631">
            <v>103</v>
          </cell>
          <cell r="BA1631">
            <v>4</v>
          </cell>
        </row>
        <row r="1632">
          <cell r="B1632" t="str">
            <v>真·关兴</v>
          </cell>
          <cell r="C1632">
            <v>12017</v>
          </cell>
          <cell r="D1632">
            <v>1</v>
          </cell>
          <cell r="E1632">
            <v>0</v>
          </cell>
          <cell r="F1632">
            <v>18</v>
          </cell>
          <cell r="G1632">
            <v>20166</v>
          </cell>
          <cell r="H1632">
            <v>0</v>
          </cell>
          <cell r="I1632">
            <v>2</v>
          </cell>
          <cell r="J1632">
            <v>1</v>
          </cell>
          <cell r="K1632">
            <v>1</v>
          </cell>
          <cell r="L1632">
            <v>1</v>
          </cell>
          <cell r="M1632">
            <v>5</v>
          </cell>
          <cell r="N1632">
            <v>20249</v>
          </cell>
          <cell r="O1632">
            <v>20253</v>
          </cell>
          <cell r="P1632">
            <v>2</v>
          </cell>
          <cell r="Q1632">
            <v>1</v>
          </cell>
          <cell r="R1632">
            <v>2</v>
          </cell>
          <cell r="S1632">
            <v>0</v>
          </cell>
          <cell r="T1632">
            <v>2017712</v>
          </cell>
          <cell r="U1632">
            <v>2023213</v>
          </cell>
          <cell r="V1632">
            <v>2024311</v>
          </cell>
          <cell r="W1632">
            <v>20141</v>
          </cell>
          <cell r="X1632">
            <v>0</v>
          </cell>
          <cell r="Y1632">
            <v>0</v>
          </cell>
          <cell r="Z1632">
            <v>0</v>
          </cell>
          <cell r="AA1632">
            <v>0</v>
          </cell>
          <cell r="AB1632">
            <v>0</v>
          </cell>
          <cell r="AC1632">
            <v>0</v>
          </cell>
          <cell r="AD1632">
            <v>0</v>
          </cell>
          <cell r="AE1632">
            <v>0</v>
          </cell>
          <cell r="AF1632">
            <v>2024301</v>
          </cell>
          <cell r="AG1632">
            <v>2024302</v>
          </cell>
          <cell r="AH1632">
            <v>2024303</v>
          </cell>
          <cell r="AI1632">
            <v>2024304</v>
          </cell>
          <cell r="AJ1632">
            <v>2024305</v>
          </cell>
          <cell r="AK1632">
            <v>0</v>
          </cell>
          <cell r="AL1632">
            <v>0</v>
          </cell>
          <cell r="AM1632">
            <v>0</v>
          </cell>
          <cell r="AN1632">
            <v>0</v>
          </cell>
          <cell r="AO1632">
            <v>0</v>
          </cell>
          <cell r="AP1632">
            <v>0</v>
          </cell>
          <cell r="AQ1632">
            <v>0</v>
          </cell>
          <cell r="AR1632">
            <v>2615</v>
          </cell>
          <cell r="AS1632">
            <v>105</v>
          </cell>
          <cell r="AT1632">
            <v>231</v>
          </cell>
          <cell r="AU1632">
            <v>9</v>
          </cell>
          <cell r="AV1632">
            <v>0</v>
          </cell>
          <cell r="AW1632">
            <v>0</v>
          </cell>
          <cell r="AX1632">
            <v>142</v>
          </cell>
          <cell r="AY1632">
            <v>6</v>
          </cell>
          <cell r="AZ1632">
            <v>118</v>
          </cell>
          <cell r="BA1632">
            <v>5</v>
          </cell>
        </row>
        <row r="1633">
          <cell r="B1633" t="str">
            <v>真·张苞</v>
          </cell>
          <cell r="C1633">
            <v>12018</v>
          </cell>
          <cell r="D1633">
            <v>1</v>
          </cell>
          <cell r="E1633">
            <v>0</v>
          </cell>
          <cell r="F1633">
            <v>18</v>
          </cell>
          <cell r="G1633">
            <v>20177</v>
          </cell>
          <cell r="H1633">
            <v>0</v>
          </cell>
          <cell r="I1633">
            <v>2</v>
          </cell>
          <cell r="J1633">
            <v>1</v>
          </cell>
          <cell r="K1633">
            <v>1</v>
          </cell>
          <cell r="L1633">
            <v>1</v>
          </cell>
          <cell r="M1633">
            <v>6</v>
          </cell>
          <cell r="N1633">
            <v>20250</v>
          </cell>
          <cell r="O1633">
            <v>20253</v>
          </cell>
          <cell r="P1633">
            <v>2</v>
          </cell>
          <cell r="Q1633">
            <v>1</v>
          </cell>
          <cell r="R1633">
            <v>2</v>
          </cell>
          <cell r="S1633">
            <v>0</v>
          </cell>
          <cell r="T1633">
            <v>2017712</v>
          </cell>
          <cell r="U1633">
            <v>2023213</v>
          </cell>
          <cell r="V1633">
            <v>2024311</v>
          </cell>
          <cell r="W1633">
            <v>20141</v>
          </cell>
          <cell r="X1633">
            <v>0</v>
          </cell>
          <cell r="Y1633">
            <v>0</v>
          </cell>
          <cell r="Z1633">
            <v>0</v>
          </cell>
          <cell r="AA1633">
            <v>0</v>
          </cell>
          <cell r="AB1633">
            <v>0</v>
          </cell>
          <cell r="AC1633">
            <v>0</v>
          </cell>
          <cell r="AD1633">
            <v>0</v>
          </cell>
          <cell r="AE1633">
            <v>0</v>
          </cell>
          <cell r="AF1633">
            <v>2024301</v>
          </cell>
          <cell r="AG1633">
            <v>2024302</v>
          </cell>
          <cell r="AH1633">
            <v>2024303</v>
          </cell>
          <cell r="AI1633">
            <v>2024304</v>
          </cell>
          <cell r="AJ1633">
            <v>2024305</v>
          </cell>
          <cell r="AK1633">
            <v>0</v>
          </cell>
          <cell r="AL1633">
            <v>0</v>
          </cell>
          <cell r="AM1633">
            <v>0</v>
          </cell>
          <cell r="AN1633">
            <v>0</v>
          </cell>
          <cell r="AO1633">
            <v>0</v>
          </cell>
          <cell r="AP1633">
            <v>0</v>
          </cell>
          <cell r="AQ1633">
            <v>0</v>
          </cell>
          <cell r="AR1633">
            <v>3008</v>
          </cell>
          <cell r="AS1633">
            <v>120</v>
          </cell>
          <cell r="AT1633">
            <v>266</v>
          </cell>
          <cell r="AU1633">
            <v>11</v>
          </cell>
          <cell r="AV1633">
            <v>0</v>
          </cell>
          <cell r="AW1633">
            <v>0</v>
          </cell>
          <cell r="AX1633">
            <v>164</v>
          </cell>
          <cell r="AY1633">
            <v>7</v>
          </cell>
          <cell r="AZ1633">
            <v>136</v>
          </cell>
          <cell r="BA1633">
            <v>5</v>
          </cell>
        </row>
        <row r="1634">
          <cell r="B1634" t="str">
            <v>真·孟获</v>
          </cell>
          <cell r="C1634">
            <v>12019</v>
          </cell>
          <cell r="D1634">
            <v>1</v>
          </cell>
          <cell r="E1634">
            <v>0</v>
          </cell>
          <cell r="F1634">
            <v>18</v>
          </cell>
          <cell r="G1634">
            <v>20188</v>
          </cell>
          <cell r="H1634">
            <v>0</v>
          </cell>
          <cell r="I1634">
            <v>2</v>
          </cell>
          <cell r="J1634">
            <v>1</v>
          </cell>
          <cell r="K1634">
            <v>1</v>
          </cell>
          <cell r="L1634">
            <v>1</v>
          </cell>
          <cell r="M1634">
            <v>7</v>
          </cell>
          <cell r="N1634">
            <v>20251</v>
          </cell>
          <cell r="O1634">
            <v>20253</v>
          </cell>
          <cell r="P1634">
            <v>2</v>
          </cell>
          <cell r="Q1634">
            <v>1</v>
          </cell>
          <cell r="R1634">
            <v>2</v>
          </cell>
          <cell r="S1634">
            <v>0</v>
          </cell>
          <cell r="T1634">
            <v>2017712</v>
          </cell>
          <cell r="U1634">
            <v>2023213</v>
          </cell>
          <cell r="V1634">
            <v>2024311</v>
          </cell>
          <cell r="W1634">
            <v>20141</v>
          </cell>
          <cell r="X1634">
            <v>0</v>
          </cell>
          <cell r="Y1634">
            <v>0</v>
          </cell>
          <cell r="Z1634">
            <v>0</v>
          </cell>
          <cell r="AA1634">
            <v>0</v>
          </cell>
          <cell r="AB1634">
            <v>0</v>
          </cell>
          <cell r="AC1634">
            <v>0</v>
          </cell>
          <cell r="AD1634">
            <v>0</v>
          </cell>
          <cell r="AE1634">
            <v>0</v>
          </cell>
          <cell r="AF1634">
            <v>2024301</v>
          </cell>
          <cell r="AG1634">
            <v>2024302</v>
          </cell>
          <cell r="AH1634">
            <v>2024303</v>
          </cell>
          <cell r="AI1634">
            <v>2024304</v>
          </cell>
          <cell r="AJ1634">
            <v>2024305</v>
          </cell>
          <cell r="AK1634">
            <v>0</v>
          </cell>
          <cell r="AL1634">
            <v>0</v>
          </cell>
          <cell r="AM1634">
            <v>0</v>
          </cell>
          <cell r="AN1634">
            <v>0</v>
          </cell>
          <cell r="AO1634">
            <v>0</v>
          </cell>
          <cell r="AP1634">
            <v>0</v>
          </cell>
          <cell r="AQ1634">
            <v>0</v>
          </cell>
          <cell r="AR1634">
            <v>3458</v>
          </cell>
          <cell r="AS1634">
            <v>138</v>
          </cell>
          <cell r="AT1634">
            <v>305</v>
          </cell>
          <cell r="AU1634">
            <v>12</v>
          </cell>
          <cell r="AV1634">
            <v>0</v>
          </cell>
          <cell r="AW1634">
            <v>0</v>
          </cell>
          <cell r="AX1634">
            <v>188</v>
          </cell>
          <cell r="AY1634">
            <v>8</v>
          </cell>
          <cell r="AZ1634">
            <v>157</v>
          </cell>
          <cell r="BA1634">
            <v>6</v>
          </cell>
        </row>
        <row r="1635">
          <cell r="B1635" t="str">
            <v>真·祝融</v>
          </cell>
          <cell r="C1635">
            <v>12002</v>
          </cell>
          <cell r="D1635">
            <v>1</v>
          </cell>
          <cell r="E1635">
            <v>0</v>
          </cell>
          <cell r="F1635">
            <v>18</v>
          </cell>
          <cell r="G1635">
            <v>20199</v>
          </cell>
          <cell r="H1635">
            <v>0</v>
          </cell>
          <cell r="I1635">
            <v>2</v>
          </cell>
          <cell r="J1635">
            <v>1</v>
          </cell>
          <cell r="K1635">
            <v>1</v>
          </cell>
          <cell r="L1635">
            <v>1</v>
          </cell>
          <cell r="M1635">
            <v>8</v>
          </cell>
          <cell r="N1635">
            <v>20252</v>
          </cell>
          <cell r="O1635">
            <v>20253</v>
          </cell>
          <cell r="P1635">
            <v>2</v>
          </cell>
          <cell r="Q1635">
            <v>1</v>
          </cell>
          <cell r="R1635">
            <v>2</v>
          </cell>
          <cell r="S1635">
            <v>0</v>
          </cell>
          <cell r="T1635">
            <v>2017712</v>
          </cell>
          <cell r="U1635">
            <v>2023213</v>
          </cell>
          <cell r="V1635">
            <v>2024311</v>
          </cell>
          <cell r="W1635">
            <v>20141</v>
          </cell>
          <cell r="X1635">
            <v>0</v>
          </cell>
          <cell r="Y1635">
            <v>0</v>
          </cell>
          <cell r="Z1635">
            <v>0</v>
          </cell>
          <cell r="AA1635">
            <v>0</v>
          </cell>
          <cell r="AB1635">
            <v>0</v>
          </cell>
          <cell r="AC1635">
            <v>0</v>
          </cell>
          <cell r="AD1635">
            <v>0</v>
          </cell>
          <cell r="AE1635">
            <v>0</v>
          </cell>
          <cell r="AF1635">
            <v>2024301</v>
          </cell>
          <cell r="AG1635">
            <v>2024302</v>
          </cell>
          <cell r="AH1635">
            <v>2024303</v>
          </cell>
          <cell r="AI1635">
            <v>2024304</v>
          </cell>
          <cell r="AJ1635">
            <v>2024305</v>
          </cell>
          <cell r="AK1635">
            <v>0</v>
          </cell>
          <cell r="AL1635">
            <v>0</v>
          </cell>
          <cell r="AM1635">
            <v>0</v>
          </cell>
          <cell r="AN1635">
            <v>0</v>
          </cell>
          <cell r="AO1635">
            <v>0</v>
          </cell>
          <cell r="AP1635">
            <v>0</v>
          </cell>
          <cell r="AQ1635">
            <v>0</v>
          </cell>
          <cell r="AR1635">
            <v>3976</v>
          </cell>
          <cell r="AS1635">
            <v>159</v>
          </cell>
          <cell r="AT1635">
            <v>351</v>
          </cell>
          <cell r="AU1635">
            <v>14</v>
          </cell>
          <cell r="AV1635">
            <v>0</v>
          </cell>
          <cell r="AW1635">
            <v>0</v>
          </cell>
          <cell r="AX1635">
            <v>216</v>
          </cell>
          <cell r="AY1635">
            <v>9</v>
          </cell>
          <cell r="AZ1635">
            <v>180</v>
          </cell>
          <cell r="BA1635">
            <v>7</v>
          </cell>
        </row>
        <row r="1636">
          <cell r="B1636" t="str">
            <v>真·关平</v>
          </cell>
          <cell r="C1636">
            <v>12020</v>
          </cell>
          <cell r="D1636">
            <v>1</v>
          </cell>
          <cell r="E1636">
            <v>0</v>
          </cell>
          <cell r="F1636">
            <v>13</v>
          </cell>
          <cell r="G1636">
            <v>20210</v>
          </cell>
          <cell r="H1636">
            <v>0</v>
          </cell>
          <cell r="I1636">
            <v>2</v>
          </cell>
          <cell r="J1636">
            <v>1</v>
          </cell>
          <cell r="K1636">
            <v>1</v>
          </cell>
          <cell r="L1636">
            <v>1</v>
          </cell>
          <cell r="M1636">
            <v>9</v>
          </cell>
          <cell r="N1636">
            <v>20253</v>
          </cell>
          <cell r="O1636">
            <v>20253</v>
          </cell>
          <cell r="P1636">
            <v>2</v>
          </cell>
          <cell r="Q1636">
            <v>1</v>
          </cell>
          <cell r="R1636">
            <v>2</v>
          </cell>
          <cell r="S1636">
            <v>0</v>
          </cell>
          <cell r="T1636">
            <v>2017712</v>
          </cell>
          <cell r="U1636">
            <v>2023213</v>
          </cell>
          <cell r="V1636">
            <v>2024311</v>
          </cell>
          <cell r="W1636">
            <v>20141</v>
          </cell>
          <cell r="X1636">
            <v>0</v>
          </cell>
          <cell r="Y1636">
            <v>0</v>
          </cell>
          <cell r="Z1636">
            <v>0</v>
          </cell>
          <cell r="AA1636">
            <v>0</v>
          </cell>
          <cell r="AB1636">
            <v>0</v>
          </cell>
          <cell r="AC1636">
            <v>0</v>
          </cell>
          <cell r="AD1636">
            <v>0</v>
          </cell>
          <cell r="AE1636">
            <v>0</v>
          </cell>
          <cell r="AF1636">
            <v>2024301</v>
          </cell>
          <cell r="AG1636">
            <v>2024302</v>
          </cell>
          <cell r="AH1636">
            <v>2024303</v>
          </cell>
          <cell r="AI1636">
            <v>2024304</v>
          </cell>
          <cell r="AJ1636">
            <v>2024305</v>
          </cell>
          <cell r="AK1636">
            <v>0</v>
          </cell>
          <cell r="AL1636">
            <v>0</v>
          </cell>
          <cell r="AM1636">
            <v>0</v>
          </cell>
          <cell r="AN1636">
            <v>0</v>
          </cell>
          <cell r="AO1636">
            <v>0</v>
          </cell>
          <cell r="AP1636">
            <v>0</v>
          </cell>
          <cell r="AQ1636">
            <v>0</v>
          </cell>
          <cell r="AR1636">
            <v>4572</v>
          </cell>
          <cell r="AS1636">
            <v>183</v>
          </cell>
          <cell r="AT1636">
            <v>404</v>
          </cell>
          <cell r="AU1636">
            <v>16</v>
          </cell>
          <cell r="AV1636">
            <v>0</v>
          </cell>
          <cell r="AW1636">
            <v>0</v>
          </cell>
          <cell r="AX1636">
            <v>249</v>
          </cell>
          <cell r="AY1636">
            <v>10</v>
          </cell>
          <cell r="AZ1636">
            <v>207</v>
          </cell>
          <cell r="BA1636">
            <v>8</v>
          </cell>
        </row>
        <row r="1637">
          <cell r="B1637" t="str">
            <v>真·关索</v>
          </cell>
          <cell r="C1637">
            <v>12021</v>
          </cell>
          <cell r="D1637">
            <v>1</v>
          </cell>
          <cell r="E1637">
            <v>0</v>
          </cell>
          <cell r="F1637">
            <v>13</v>
          </cell>
          <cell r="G1637">
            <v>20221</v>
          </cell>
          <cell r="H1637">
            <v>0</v>
          </cell>
          <cell r="I1637">
            <v>2</v>
          </cell>
          <cell r="J1637">
            <v>1</v>
          </cell>
          <cell r="K1637">
            <v>1</v>
          </cell>
          <cell r="L1637">
            <v>1</v>
          </cell>
          <cell r="M1637">
            <v>10</v>
          </cell>
          <cell r="N1637">
            <v>20745</v>
          </cell>
          <cell r="O1637">
            <v>20253</v>
          </cell>
          <cell r="P1637">
            <v>2</v>
          </cell>
          <cell r="Q1637">
            <v>1</v>
          </cell>
          <cell r="R1637">
            <v>2</v>
          </cell>
          <cell r="S1637">
            <v>0</v>
          </cell>
          <cell r="T1637">
            <v>2017712</v>
          </cell>
          <cell r="U1637">
            <v>2023213</v>
          </cell>
          <cell r="V1637">
            <v>2024311</v>
          </cell>
          <cell r="W1637">
            <v>20141</v>
          </cell>
          <cell r="X1637">
            <v>0</v>
          </cell>
          <cell r="Y1637">
            <v>0</v>
          </cell>
          <cell r="Z1637">
            <v>0</v>
          </cell>
          <cell r="AA1637">
            <v>0</v>
          </cell>
          <cell r="AB1637">
            <v>0</v>
          </cell>
          <cell r="AC1637">
            <v>0</v>
          </cell>
          <cell r="AD1637">
            <v>0</v>
          </cell>
          <cell r="AE1637">
            <v>0</v>
          </cell>
          <cell r="AF1637">
            <v>2024301</v>
          </cell>
          <cell r="AG1637">
            <v>2024302</v>
          </cell>
          <cell r="AH1637">
            <v>2024303</v>
          </cell>
          <cell r="AI1637">
            <v>2024304</v>
          </cell>
          <cell r="AJ1637">
            <v>2024305</v>
          </cell>
          <cell r="AK1637">
            <v>0</v>
          </cell>
          <cell r="AL1637">
            <v>0</v>
          </cell>
          <cell r="AM1637">
            <v>0</v>
          </cell>
          <cell r="AN1637">
            <v>0</v>
          </cell>
          <cell r="AO1637">
            <v>0</v>
          </cell>
          <cell r="AP1637">
            <v>0</v>
          </cell>
          <cell r="AQ1637">
            <v>0</v>
          </cell>
          <cell r="AR1637">
            <v>5258</v>
          </cell>
          <cell r="AS1637">
            <v>210</v>
          </cell>
          <cell r="AT1637">
            <v>465</v>
          </cell>
          <cell r="AU1637">
            <v>19</v>
          </cell>
          <cell r="AV1637">
            <v>0</v>
          </cell>
          <cell r="AW1637">
            <v>0</v>
          </cell>
          <cell r="AX1637">
            <v>286</v>
          </cell>
          <cell r="AY1637">
            <v>11</v>
          </cell>
          <cell r="AZ1637">
            <v>239</v>
          </cell>
          <cell r="BA1637">
            <v>10</v>
          </cell>
        </row>
        <row r="1638">
          <cell r="B1638" t="str">
            <v>真·关银屏</v>
          </cell>
          <cell r="C1638">
            <v>12022</v>
          </cell>
          <cell r="D1638">
            <v>1</v>
          </cell>
          <cell r="E1638">
            <v>0</v>
          </cell>
          <cell r="F1638">
            <v>13</v>
          </cell>
          <cell r="G1638">
            <v>20232</v>
          </cell>
          <cell r="H1638">
            <v>0</v>
          </cell>
          <cell r="I1638">
            <v>2</v>
          </cell>
          <cell r="J1638">
            <v>1</v>
          </cell>
          <cell r="K1638">
            <v>1</v>
          </cell>
          <cell r="L1638">
            <v>1</v>
          </cell>
          <cell r="M1638">
            <v>11</v>
          </cell>
          <cell r="N1638">
            <v>20746</v>
          </cell>
          <cell r="O1638">
            <v>20253</v>
          </cell>
          <cell r="P1638">
            <v>2</v>
          </cell>
          <cell r="Q1638">
            <v>1</v>
          </cell>
          <cell r="R1638">
            <v>2</v>
          </cell>
          <cell r="S1638">
            <v>0</v>
          </cell>
          <cell r="T1638">
            <v>2017712</v>
          </cell>
          <cell r="U1638">
            <v>2023213</v>
          </cell>
          <cell r="V1638">
            <v>2024311</v>
          </cell>
          <cell r="W1638">
            <v>20141</v>
          </cell>
          <cell r="X1638">
            <v>0</v>
          </cell>
          <cell r="Y1638">
            <v>0</v>
          </cell>
          <cell r="Z1638">
            <v>0</v>
          </cell>
          <cell r="AA1638">
            <v>0</v>
          </cell>
          <cell r="AB1638">
            <v>0</v>
          </cell>
          <cell r="AC1638">
            <v>0</v>
          </cell>
          <cell r="AD1638">
            <v>0</v>
          </cell>
          <cell r="AE1638">
            <v>0</v>
          </cell>
          <cell r="AF1638">
            <v>2024301</v>
          </cell>
          <cell r="AG1638">
            <v>2024302</v>
          </cell>
          <cell r="AH1638">
            <v>2024303</v>
          </cell>
          <cell r="AI1638">
            <v>2024304</v>
          </cell>
          <cell r="AJ1638">
            <v>2024305</v>
          </cell>
          <cell r="AK1638">
            <v>0</v>
          </cell>
          <cell r="AL1638">
            <v>0</v>
          </cell>
          <cell r="AM1638">
            <v>0</v>
          </cell>
          <cell r="AN1638">
            <v>0</v>
          </cell>
          <cell r="AO1638">
            <v>0</v>
          </cell>
          <cell r="AP1638">
            <v>0</v>
          </cell>
          <cell r="AQ1638">
            <v>0</v>
          </cell>
          <cell r="AR1638">
            <v>6046</v>
          </cell>
          <cell r="AS1638">
            <v>241</v>
          </cell>
          <cell r="AT1638">
            <v>534</v>
          </cell>
          <cell r="AU1638">
            <v>21</v>
          </cell>
          <cell r="AV1638">
            <v>0</v>
          </cell>
          <cell r="AW1638">
            <v>0</v>
          </cell>
          <cell r="AX1638">
            <v>328</v>
          </cell>
          <cell r="AY1638">
            <v>12</v>
          </cell>
          <cell r="AZ1638">
            <v>274</v>
          </cell>
          <cell r="BA1638">
            <v>11</v>
          </cell>
        </row>
        <row r="1639">
          <cell r="B1639" t="str">
            <v>真·张星彩</v>
          </cell>
          <cell r="C1639">
            <v>12023</v>
          </cell>
          <cell r="D1639">
            <v>1</v>
          </cell>
          <cell r="E1639">
            <v>0</v>
          </cell>
          <cell r="F1639">
            <v>13</v>
          </cell>
          <cell r="G1639">
            <v>20243</v>
          </cell>
          <cell r="H1639">
            <v>0</v>
          </cell>
          <cell r="I1639">
            <v>2</v>
          </cell>
          <cell r="J1639">
            <v>1</v>
          </cell>
          <cell r="K1639">
            <v>1</v>
          </cell>
          <cell r="L1639">
            <v>1</v>
          </cell>
          <cell r="M1639">
            <v>12</v>
          </cell>
          <cell r="N1639">
            <v>0</v>
          </cell>
          <cell r="O1639">
            <v>20253</v>
          </cell>
          <cell r="P1639">
            <v>2</v>
          </cell>
          <cell r="Q1639">
            <v>1</v>
          </cell>
          <cell r="R1639">
            <v>2</v>
          </cell>
          <cell r="S1639">
            <v>0</v>
          </cell>
          <cell r="T1639">
            <v>2017712</v>
          </cell>
          <cell r="U1639">
            <v>2023213</v>
          </cell>
          <cell r="V1639">
            <v>2024311</v>
          </cell>
          <cell r="W1639">
            <v>20141</v>
          </cell>
          <cell r="X1639">
            <v>0</v>
          </cell>
          <cell r="Y1639">
            <v>0</v>
          </cell>
          <cell r="Z1639">
            <v>0</v>
          </cell>
          <cell r="AA1639">
            <v>0</v>
          </cell>
          <cell r="AB1639">
            <v>0</v>
          </cell>
          <cell r="AC1639">
            <v>0</v>
          </cell>
          <cell r="AD1639">
            <v>0</v>
          </cell>
          <cell r="AE1639">
            <v>0</v>
          </cell>
          <cell r="AF1639">
            <v>2024301</v>
          </cell>
          <cell r="AG1639">
            <v>2024302</v>
          </cell>
          <cell r="AH1639">
            <v>2024303</v>
          </cell>
          <cell r="AI1639">
            <v>2024304</v>
          </cell>
          <cell r="AJ1639">
            <v>2024305</v>
          </cell>
          <cell r="AK1639">
            <v>0</v>
          </cell>
          <cell r="AL1639">
            <v>0</v>
          </cell>
          <cell r="AM1639">
            <v>0</v>
          </cell>
          <cell r="AN1639">
            <v>0</v>
          </cell>
          <cell r="AO1639">
            <v>0</v>
          </cell>
          <cell r="AP1639">
            <v>0</v>
          </cell>
          <cell r="AQ1639">
            <v>0</v>
          </cell>
          <cell r="AR1639">
            <v>6952</v>
          </cell>
          <cell r="AS1639">
            <v>277</v>
          </cell>
          <cell r="AT1639">
            <v>614</v>
          </cell>
          <cell r="AU1639">
            <v>24</v>
          </cell>
          <cell r="AV1639">
            <v>0</v>
          </cell>
          <cell r="AW1639">
            <v>0</v>
          </cell>
          <cell r="AX1639">
            <v>377</v>
          </cell>
          <cell r="AY1639">
            <v>13</v>
          </cell>
          <cell r="AZ1639">
            <v>315</v>
          </cell>
          <cell r="BA1639">
            <v>12</v>
          </cell>
        </row>
        <row r="1640">
          <cell r="B1640" t="str">
            <v>真·鲍三娘</v>
          </cell>
          <cell r="C1640">
            <v>12024</v>
          </cell>
          <cell r="D1640">
            <v>1</v>
          </cell>
          <cell r="E1640">
            <v>0</v>
          </cell>
          <cell r="F1640">
            <v>13</v>
          </cell>
          <cell r="G1640">
            <v>20254</v>
          </cell>
          <cell r="H1640">
            <v>0</v>
          </cell>
          <cell r="I1640">
            <v>2</v>
          </cell>
          <cell r="J1640">
            <v>2</v>
          </cell>
          <cell r="K1640">
            <v>1</v>
          </cell>
          <cell r="L1640">
            <v>1</v>
          </cell>
          <cell r="M1640">
            <v>0</v>
          </cell>
          <cell r="N1640">
            <v>20255</v>
          </cell>
          <cell r="O1640">
            <v>20264</v>
          </cell>
          <cell r="P1640">
            <v>2</v>
          </cell>
          <cell r="Q1640">
            <v>2</v>
          </cell>
          <cell r="R1640">
            <v>2</v>
          </cell>
          <cell r="S1640">
            <v>1</v>
          </cell>
          <cell r="T1640">
            <v>2022112</v>
          </cell>
          <cell r="U1640">
            <v>2023212</v>
          </cell>
          <cell r="V1640">
            <v>2025411</v>
          </cell>
          <cell r="W1640">
            <v>1012</v>
          </cell>
          <cell r="X1640">
            <v>0</v>
          </cell>
          <cell r="Y1640">
            <v>0</v>
          </cell>
          <cell r="Z1640">
            <v>0</v>
          </cell>
          <cell r="AA1640">
            <v>0</v>
          </cell>
          <cell r="AB1640">
            <v>0</v>
          </cell>
          <cell r="AC1640">
            <v>0</v>
          </cell>
          <cell r="AD1640">
            <v>0</v>
          </cell>
          <cell r="AE1640">
            <v>0</v>
          </cell>
          <cell r="AF1640">
            <v>2025401</v>
          </cell>
          <cell r="AG1640">
            <v>2025402</v>
          </cell>
          <cell r="AH1640">
            <v>2025403</v>
          </cell>
          <cell r="AI1640">
            <v>2025404</v>
          </cell>
          <cell r="AJ1640">
            <v>2025405</v>
          </cell>
          <cell r="AK1640">
            <v>0</v>
          </cell>
          <cell r="AL1640">
            <v>0</v>
          </cell>
          <cell r="AM1640">
            <v>0</v>
          </cell>
          <cell r="AN1640">
            <v>0</v>
          </cell>
          <cell r="AO1640">
            <v>0</v>
          </cell>
          <cell r="AP1640">
            <v>0</v>
          </cell>
          <cell r="AQ1640">
            <v>0</v>
          </cell>
          <cell r="AR1640">
            <v>1300</v>
          </cell>
          <cell r="AS1640">
            <v>52</v>
          </cell>
          <cell r="AT1640">
            <v>0</v>
          </cell>
          <cell r="AU1640">
            <v>0</v>
          </cell>
          <cell r="AV1640">
            <v>115</v>
          </cell>
          <cell r="AW1640">
            <v>5</v>
          </cell>
          <cell r="AX1640">
            <v>58</v>
          </cell>
          <cell r="AY1640">
            <v>2</v>
          </cell>
          <cell r="AZ1640">
            <v>71</v>
          </cell>
          <cell r="BA1640">
            <v>3</v>
          </cell>
        </row>
        <row r="1641">
          <cell r="B1641" t="str">
            <v>真·马谡</v>
          </cell>
          <cell r="C1641">
            <v>12025</v>
          </cell>
          <cell r="D1641">
            <v>1</v>
          </cell>
          <cell r="E1641">
            <v>0</v>
          </cell>
          <cell r="F1641">
            <v>13</v>
          </cell>
          <cell r="G1641">
            <v>20265</v>
          </cell>
          <cell r="H1641">
            <v>0</v>
          </cell>
          <cell r="I1641">
            <v>2</v>
          </cell>
          <cell r="J1641">
            <v>2</v>
          </cell>
          <cell r="K1641">
            <v>1</v>
          </cell>
          <cell r="L1641">
            <v>1</v>
          </cell>
          <cell r="M1641">
            <v>1</v>
          </cell>
          <cell r="N1641">
            <v>20256</v>
          </cell>
          <cell r="O1641">
            <v>20264</v>
          </cell>
          <cell r="P1641">
            <v>2</v>
          </cell>
          <cell r="Q1641">
            <v>2</v>
          </cell>
          <cell r="R1641">
            <v>2</v>
          </cell>
          <cell r="S1641">
            <v>0</v>
          </cell>
          <cell r="T1641">
            <v>2022112</v>
          </cell>
          <cell r="U1641">
            <v>2023212</v>
          </cell>
          <cell r="V1641">
            <v>2025411</v>
          </cell>
          <cell r="W1641">
            <v>1012</v>
          </cell>
          <cell r="X1641">
            <v>0</v>
          </cell>
          <cell r="Y1641">
            <v>0</v>
          </cell>
          <cell r="Z1641">
            <v>0</v>
          </cell>
          <cell r="AA1641">
            <v>0</v>
          </cell>
          <cell r="AB1641">
            <v>0</v>
          </cell>
          <cell r="AC1641">
            <v>0</v>
          </cell>
          <cell r="AD1641">
            <v>0</v>
          </cell>
          <cell r="AE1641">
            <v>0</v>
          </cell>
          <cell r="AF1641">
            <v>2025401</v>
          </cell>
          <cell r="AG1641">
            <v>2025402</v>
          </cell>
          <cell r="AH1641">
            <v>2025403</v>
          </cell>
          <cell r="AI1641">
            <v>2025404</v>
          </cell>
          <cell r="AJ1641">
            <v>2025405</v>
          </cell>
          <cell r="AK1641">
            <v>0</v>
          </cell>
          <cell r="AL1641">
            <v>0</v>
          </cell>
          <cell r="AM1641">
            <v>0</v>
          </cell>
          <cell r="AN1641">
            <v>0</v>
          </cell>
          <cell r="AO1641">
            <v>0</v>
          </cell>
          <cell r="AP1641">
            <v>0</v>
          </cell>
          <cell r="AQ1641">
            <v>0</v>
          </cell>
          <cell r="AR1641">
            <v>1496</v>
          </cell>
          <cell r="AS1641">
            <v>60</v>
          </cell>
          <cell r="AT1641">
            <v>0</v>
          </cell>
          <cell r="AU1641">
            <v>0</v>
          </cell>
          <cell r="AV1641">
            <v>132</v>
          </cell>
          <cell r="AW1641">
            <v>5</v>
          </cell>
          <cell r="AX1641">
            <v>67</v>
          </cell>
          <cell r="AY1641">
            <v>3</v>
          </cell>
          <cell r="AZ1641">
            <v>81</v>
          </cell>
          <cell r="BA1641">
            <v>3</v>
          </cell>
        </row>
        <row r="1642">
          <cell r="B1642" t="str">
            <v>真·蒋琬</v>
          </cell>
          <cell r="C1642">
            <v>12026</v>
          </cell>
          <cell r="D1642">
            <v>1</v>
          </cell>
          <cell r="E1642">
            <v>0</v>
          </cell>
          <cell r="F1642">
            <v>13</v>
          </cell>
          <cell r="G1642">
            <v>20276</v>
          </cell>
          <cell r="H1642">
            <v>0</v>
          </cell>
          <cell r="I1642">
            <v>2</v>
          </cell>
          <cell r="J1642">
            <v>2</v>
          </cell>
          <cell r="K1642">
            <v>1</v>
          </cell>
          <cell r="L1642">
            <v>1</v>
          </cell>
          <cell r="M1642">
            <v>2</v>
          </cell>
          <cell r="N1642">
            <v>20257</v>
          </cell>
          <cell r="O1642">
            <v>20264</v>
          </cell>
          <cell r="P1642">
            <v>2</v>
          </cell>
          <cell r="Q1642">
            <v>2</v>
          </cell>
          <cell r="R1642">
            <v>2</v>
          </cell>
          <cell r="S1642">
            <v>0</v>
          </cell>
          <cell r="T1642">
            <v>2022112</v>
          </cell>
          <cell r="U1642">
            <v>2023212</v>
          </cell>
          <cell r="V1642">
            <v>2025411</v>
          </cell>
          <cell r="W1642">
            <v>1012</v>
          </cell>
          <cell r="X1642">
            <v>0</v>
          </cell>
          <cell r="Y1642">
            <v>0</v>
          </cell>
          <cell r="Z1642">
            <v>0</v>
          </cell>
          <cell r="AA1642">
            <v>0</v>
          </cell>
          <cell r="AB1642">
            <v>0</v>
          </cell>
          <cell r="AC1642">
            <v>0</v>
          </cell>
          <cell r="AD1642">
            <v>0</v>
          </cell>
          <cell r="AE1642">
            <v>0</v>
          </cell>
          <cell r="AF1642">
            <v>2025401</v>
          </cell>
          <cell r="AG1642">
            <v>2025402</v>
          </cell>
          <cell r="AH1642">
            <v>2025403</v>
          </cell>
          <cell r="AI1642">
            <v>2025404</v>
          </cell>
          <cell r="AJ1642">
            <v>2025405</v>
          </cell>
          <cell r="AK1642">
            <v>0</v>
          </cell>
          <cell r="AL1642">
            <v>0</v>
          </cell>
          <cell r="AM1642">
            <v>0</v>
          </cell>
          <cell r="AN1642">
            <v>0</v>
          </cell>
          <cell r="AO1642">
            <v>0</v>
          </cell>
          <cell r="AP1642">
            <v>0</v>
          </cell>
          <cell r="AQ1642">
            <v>0</v>
          </cell>
          <cell r="AR1642">
            <v>1721</v>
          </cell>
          <cell r="AS1642">
            <v>69</v>
          </cell>
          <cell r="AT1642">
            <v>0</v>
          </cell>
          <cell r="AU1642">
            <v>0</v>
          </cell>
          <cell r="AV1642">
            <v>152</v>
          </cell>
          <cell r="AW1642">
            <v>6</v>
          </cell>
          <cell r="AX1642">
            <v>78</v>
          </cell>
          <cell r="AY1642">
            <v>3</v>
          </cell>
          <cell r="AZ1642">
            <v>94</v>
          </cell>
          <cell r="BA1642">
            <v>4</v>
          </cell>
        </row>
        <row r="1643">
          <cell r="B1643" t="str">
            <v>真·费祎</v>
          </cell>
          <cell r="C1643">
            <v>12026</v>
          </cell>
          <cell r="D1643">
            <v>1</v>
          </cell>
          <cell r="E1643">
            <v>0</v>
          </cell>
          <cell r="F1643">
            <v>12</v>
          </cell>
          <cell r="G1643">
            <v>20287</v>
          </cell>
          <cell r="H1643">
            <v>0</v>
          </cell>
          <cell r="I1643">
            <v>2</v>
          </cell>
          <cell r="J1643">
            <v>2</v>
          </cell>
          <cell r="K1643">
            <v>1</v>
          </cell>
          <cell r="L1643">
            <v>1</v>
          </cell>
          <cell r="M1643">
            <v>3</v>
          </cell>
          <cell r="N1643">
            <v>20258</v>
          </cell>
          <cell r="O1643">
            <v>20264</v>
          </cell>
          <cell r="P1643">
            <v>2</v>
          </cell>
          <cell r="Q1643">
            <v>2</v>
          </cell>
          <cell r="R1643">
            <v>2</v>
          </cell>
          <cell r="S1643">
            <v>0</v>
          </cell>
          <cell r="T1643">
            <v>2022112</v>
          </cell>
          <cell r="U1643">
            <v>2023212</v>
          </cell>
          <cell r="V1643">
            <v>2025411</v>
          </cell>
          <cell r="W1643">
            <v>1012</v>
          </cell>
          <cell r="X1643">
            <v>0</v>
          </cell>
          <cell r="Y1643">
            <v>0</v>
          </cell>
          <cell r="Z1643">
            <v>0</v>
          </cell>
          <cell r="AA1643">
            <v>0</v>
          </cell>
          <cell r="AB1643">
            <v>0</v>
          </cell>
          <cell r="AC1643">
            <v>0</v>
          </cell>
          <cell r="AD1643">
            <v>0</v>
          </cell>
          <cell r="AE1643">
            <v>0</v>
          </cell>
          <cell r="AF1643">
            <v>2025401</v>
          </cell>
          <cell r="AG1643">
            <v>2025402</v>
          </cell>
          <cell r="AH1643">
            <v>2025403</v>
          </cell>
          <cell r="AI1643">
            <v>2025404</v>
          </cell>
          <cell r="AJ1643">
            <v>2025405</v>
          </cell>
          <cell r="AK1643">
            <v>0</v>
          </cell>
          <cell r="AL1643">
            <v>0</v>
          </cell>
          <cell r="AM1643">
            <v>0</v>
          </cell>
          <cell r="AN1643">
            <v>0</v>
          </cell>
          <cell r="AO1643">
            <v>0</v>
          </cell>
          <cell r="AP1643">
            <v>0</v>
          </cell>
          <cell r="AQ1643">
            <v>0</v>
          </cell>
          <cell r="AR1643">
            <v>1978</v>
          </cell>
          <cell r="AS1643">
            <v>79</v>
          </cell>
          <cell r="AT1643">
            <v>0</v>
          </cell>
          <cell r="AU1643">
            <v>0</v>
          </cell>
          <cell r="AV1643">
            <v>174</v>
          </cell>
          <cell r="AW1643">
            <v>7</v>
          </cell>
          <cell r="AX1643">
            <v>89</v>
          </cell>
          <cell r="AY1643">
            <v>4</v>
          </cell>
          <cell r="AZ1643">
            <v>108</v>
          </cell>
          <cell r="BA1643">
            <v>4</v>
          </cell>
        </row>
        <row r="1644">
          <cell r="B1644" t="str">
            <v>真·廖化</v>
          </cell>
          <cell r="C1644">
            <v>12027</v>
          </cell>
          <cell r="D1644">
            <v>1</v>
          </cell>
          <cell r="E1644">
            <v>0</v>
          </cell>
          <cell r="F1644">
            <v>13</v>
          </cell>
          <cell r="G1644">
            <v>20298</v>
          </cell>
          <cell r="H1644">
            <v>0</v>
          </cell>
          <cell r="I1644">
            <v>2</v>
          </cell>
          <cell r="J1644">
            <v>2</v>
          </cell>
          <cell r="K1644">
            <v>1</v>
          </cell>
          <cell r="L1644">
            <v>1</v>
          </cell>
          <cell r="M1644">
            <v>4</v>
          </cell>
          <cell r="N1644">
            <v>20259</v>
          </cell>
          <cell r="O1644">
            <v>20264</v>
          </cell>
          <cell r="P1644">
            <v>2</v>
          </cell>
          <cell r="Q1644">
            <v>2</v>
          </cell>
          <cell r="R1644">
            <v>2</v>
          </cell>
          <cell r="S1644">
            <v>0</v>
          </cell>
          <cell r="T1644">
            <v>2022112</v>
          </cell>
          <cell r="U1644">
            <v>2023212</v>
          </cell>
          <cell r="V1644">
            <v>2025411</v>
          </cell>
          <cell r="W1644">
            <v>1012</v>
          </cell>
          <cell r="X1644">
            <v>0</v>
          </cell>
          <cell r="Y1644">
            <v>0</v>
          </cell>
          <cell r="Z1644">
            <v>0</v>
          </cell>
          <cell r="AA1644">
            <v>0</v>
          </cell>
          <cell r="AB1644">
            <v>0</v>
          </cell>
          <cell r="AC1644">
            <v>0</v>
          </cell>
          <cell r="AD1644">
            <v>0</v>
          </cell>
          <cell r="AE1644">
            <v>0</v>
          </cell>
          <cell r="AF1644">
            <v>2025401</v>
          </cell>
          <cell r="AG1644">
            <v>2025402</v>
          </cell>
          <cell r="AH1644">
            <v>2025403</v>
          </cell>
          <cell r="AI1644">
            <v>2025404</v>
          </cell>
          <cell r="AJ1644">
            <v>2025405</v>
          </cell>
          <cell r="AK1644">
            <v>0</v>
          </cell>
          <cell r="AL1644">
            <v>0</v>
          </cell>
          <cell r="AM1644">
            <v>0</v>
          </cell>
          <cell r="AN1644">
            <v>0</v>
          </cell>
          <cell r="AO1644">
            <v>0</v>
          </cell>
          <cell r="AP1644">
            <v>0</v>
          </cell>
          <cell r="AQ1644">
            <v>0</v>
          </cell>
          <cell r="AR1644">
            <v>2275</v>
          </cell>
          <cell r="AS1644">
            <v>91</v>
          </cell>
          <cell r="AT1644">
            <v>0</v>
          </cell>
          <cell r="AU1644">
            <v>0</v>
          </cell>
          <cell r="AV1644">
            <v>201</v>
          </cell>
          <cell r="AW1644">
            <v>8</v>
          </cell>
          <cell r="AX1644">
            <v>103</v>
          </cell>
          <cell r="AY1644">
            <v>4</v>
          </cell>
          <cell r="AZ1644">
            <v>124</v>
          </cell>
          <cell r="BA1644">
            <v>5</v>
          </cell>
        </row>
        <row r="1645">
          <cell r="B1645" t="str">
            <v>真·李严</v>
          </cell>
          <cell r="C1645">
            <v>11038</v>
          </cell>
          <cell r="D1645">
            <v>1</v>
          </cell>
          <cell r="E1645">
            <v>0</v>
          </cell>
          <cell r="F1645">
            <v>13</v>
          </cell>
          <cell r="G1645">
            <v>20309</v>
          </cell>
          <cell r="H1645">
            <v>0</v>
          </cell>
          <cell r="I1645">
            <v>2</v>
          </cell>
          <cell r="J1645">
            <v>2</v>
          </cell>
          <cell r="K1645">
            <v>1</v>
          </cell>
          <cell r="L1645">
            <v>1</v>
          </cell>
          <cell r="M1645">
            <v>5</v>
          </cell>
          <cell r="N1645">
            <v>20260</v>
          </cell>
          <cell r="O1645">
            <v>20264</v>
          </cell>
          <cell r="P1645">
            <v>2</v>
          </cell>
          <cell r="Q1645">
            <v>2</v>
          </cell>
          <cell r="R1645">
            <v>2</v>
          </cell>
          <cell r="S1645">
            <v>0</v>
          </cell>
          <cell r="T1645">
            <v>2022112</v>
          </cell>
          <cell r="U1645">
            <v>2023212</v>
          </cell>
          <cell r="V1645">
            <v>2025411</v>
          </cell>
          <cell r="W1645">
            <v>1012</v>
          </cell>
          <cell r="X1645">
            <v>0</v>
          </cell>
          <cell r="Y1645">
            <v>0</v>
          </cell>
          <cell r="Z1645">
            <v>0</v>
          </cell>
          <cell r="AA1645">
            <v>0</v>
          </cell>
          <cell r="AB1645">
            <v>0</v>
          </cell>
          <cell r="AC1645">
            <v>0</v>
          </cell>
          <cell r="AD1645">
            <v>0</v>
          </cell>
          <cell r="AE1645">
            <v>0</v>
          </cell>
          <cell r="AF1645">
            <v>2025401</v>
          </cell>
          <cell r="AG1645">
            <v>2025402</v>
          </cell>
          <cell r="AH1645">
            <v>2025403</v>
          </cell>
          <cell r="AI1645">
            <v>2025404</v>
          </cell>
          <cell r="AJ1645">
            <v>2025405</v>
          </cell>
          <cell r="AK1645">
            <v>0</v>
          </cell>
          <cell r="AL1645">
            <v>0</v>
          </cell>
          <cell r="AM1645">
            <v>0</v>
          </cell>
          <cell r="AN1645">
            <v>0</v>
          </cell>
          <cell r="AO1645">
            <v>0</v>
          </cell>
          <cell r="AP1645">
            <v>0</v>
          </cell>
          <cell r="AQ1645">
            <v>0</v>
          </cell>
          <cell r="AR1645">
            <v>2615</v>
          </cell>
          <cell r="AS1645">
            <v>105</v>
          </cell>
          <cell r="AT1645">
            <v>0</v>
          </cell>
          <cell r="AU1645">
            <v>0</v>
          </cell>
          <cell r="AV1645">
            <v>231</v>
          </cell>
          <cell r="AW1645">
            <v>9</v>
          </cell>
          <cell r="AX1645">
            <v>118</v>
          </cell>
          <cell r="AY1645">
            <v>5</v>
          </cell>
          <cell r="AZ1645">
            <v>142</v>
          </cell>
          <cell r="BA1645">
            <v>6</v>
          </cell>
        </row>
        <row r="1646">
          <cell r="B1646" t="str">
            <v>真·严颜</v>
          </cell>
          <cell r="C1646">
            <v>14042</v>
          </cell>
          <cell r="D1646">
            <v>1</v>
          </cell>
          <cell r="E1646">
            <v>0</v>
          </cell>
          <cell r="F1646">
            <v>13</v>
          </cell>
          <cell r="G1646">
            <v>20320</v>
          </cell>
          <cell r="H1646">
            <v>0</v>
          </cell>
          <cell r="I1646">
            <v>2</v>
          </cell>
          <cell r="J1646">
            <v>2</v>
          </cell>
          <cell r="K1646">
            <v>1</v>
          </cell>
          <cell r="L1646">
            <v>1</v>
          </cell>
          <cell r="M1646">
            <v>6</v>
          </cell>
          <cell r="N1646">
            <v>20261</v>
          </cell>
          <cell r="O1646">
            <v>20264</v>
          </cell>
          <cell r="P1646">
            <v>2</v>
          </cell>
          <cell r="Q1646">
            <v>2</v>
          </cell>
          <cell r="R1646">
            <v>2</v>
          </cell>
          <cell r="S1646">
            <v>0</v>
          </cell>
          <cell r="T1646">
            <v>2022112</v>
          </cell>
          <cell r="U1646">
            <v>2023212</v>
          </cell>
          <cell r="V1646">
            <v>2025411</v>
          </cell>
          <cell r="W1646">
            <v>1012</v>
          </cell>
          <cell r="X1646">
            <v>0</v>
          </cell>
          <cell r="Y1646">
            <v>0</v>
          </cell>
          <cell r="Z1646">
            <v>0</v>
          </cell>
          <cell r="AA1646">
            <v>0</v>
          </cell>
          <cell r="AB1646">
            <v>0</v>
          </cell>
          <cell r="AC1646">
            <v>0</v>
          </cell>
          <cell r="AD1646">
            <v>0</v>
          </cell>
          <cell r="AE1646">
            <v>0</v>
          </cell>
          <cell r="AF1646">
            <v>2025401</v>
          </cell>
          <cell r="AG1646">
            <v>2025402</v>
          </cell>
          <cell r="AH1646">
            <v>2025403</v>
          </cell>
          <cell r="AI1646">
            <v>2025404</v>
          </cell>
          <cell r="AJ1646">
            <v>2025405</v>
          </cell>
          <cell r="AK1646">
            <v>0</v>
          </cell>
          <cell r="AL1646">
            <v>0</v>
          </cell>
          <cell r="AM1646">
            <v>0</v>
          </cell>
          <cell r="AN1646">
            <v>0</v>
          </cell>
          <cell r="AO1646">
            <v>0</v>
          </cell>
          <cell r="AP1646">
            <v>0</v>
          </cell>
          <cell r="AQ1646">
            <v>0</v>
          </cell>
          <cell r="AR1646">
            <v>3008</v>
          </cell>
          <cell r="AS1646">
            <v>120</v>
          </cell>
          <cell r="AT1646">
            <v>0</v>
          </cell>
          <cell r="AU1646">
            <v>0</v>
          </cell>
          <cell r="AV1646">
            <v>266</v>
          </cell>
          <cell r="AW1646">
            <v>11</v>
          </cell>
          <cell r="AX1646">
            <v>136</v>
          </cell>
          <cell r="AY1646">
            <v>5</v>
          </cell>
          <cell r="AZ1646">
            <v>164</v>
          </cell>
          <cell r="BA1646">
            <v>7</v>
          </cell>
        </row>
        <row r="1647">
          <cell r="B1647" t="str">
            <v>真·王平</v>
          </cell>
          <cell r="C1647">
            <v>13036</v>
          </cell>
          <cell r="D1647">
            <v>1</v>
          </cell>
          <cell r="E1647">
            <v>0</v>
          </cell>
          <cell r="F1647">
            <v>13</v>
          </cell>
          <cell r="G1647">
            <v>20331</v>
          </cell>
          <cell r="H1647">
            <v>0</v>
          </cell>
          <cell r="I1647">
            <v>2</v>
          </cell>
          <cell r="J1647">
            <v>2</v>
          </cell>
          <cell r="K1647">
            <v>1</v>
          </cell>
          <cell r="L1647">
            <v>1</v>
          </cell>
          <cell r="M1647">
            <v>7</v>
          </cell>
          <cell r="N1647">
            <v>20262</v>
          </cell>
          <cell r="O1647">
            <v>20264</v>
          </cell>
          <cell r="P1647">
            <v>2</v>
          </cell>
          <cell r="Q1647">
            <v>2</v>
          </cell>
          <cell r="R1647">
            <v>2</v>
          </cell>
          <cell r="S1647">
            <v>0</v>
          </cell>
          <cell r="T1647">
            <v>2022112</v>
          </cell>
          <cell r="U1647">
            <v>2023212</v>
          </cell>
          <cell r="V1647">
            <v>2025411</v>
          </cell>
          <cell r="W1647">
            <v>1012</v>
          </cell>
          <cell r="X1647">
            <v>0</v>
          </cell>
          <cell r="Y1647">
            <v>0</v>
          </cell>
          <cell r="Z1647">
            <v>0</v>
          </cell>
          <cell r="AA1647">
            <v>0</v>
          </cell>
          <cell r="AB1647">
            <v>0</v>
          </cell>
          <cell r="AC1647">
            <v>0</v>
          </cell>
          <cell r="AD1647">
            <v>0</v>
          </cell>
          <cell r="AE1647">
            <v>0</v>
          </cell>
          <cell r="AF1647">
            <v>2025401</v>
          </cell>
          <cell r="AG1647">
            <v>2025402</v>
          </cell>
          <cell r="AH1647">
            <v>2025403</v>
          </cell>
          <cell r="AI1647">
            <v>2025404</v>
          </cell>
          <cell r="AJ1647">
            <v>2025405</v>
          </cell>
          <cell r="AK1647">
            <v>0</v>
          </cell>
          <cell r="AL1647">
            <v>0</v>
          </cell>
          <cell r="AM1647">
            <v>0</v>
          </cell>
          <cell r="AN1647">
            <v>0</v>
          </cell>
          <cell r="AO1647">
            <v>0</v>
          </cell>
          <cell r="AP1647">
            <v>0</v>
          </cell>
          <cell r="AQ1647">
            <v>0</v>
          </cell>
          <cell r="AR1647">
            <v>3458</v>
          </cell>
          <cell r="AS1647">
            <v>138</v>
          </cell>
          <cell r="AT1647">
            <v>0</v>
          </cell>
          <cell r="AU1647">
            <v>0</v>
          </cell>
          <cell r="AV1647">
            <v>305</v>
          </cell>
          <cell r="AW1647">
            <v>12</v>
          </cell>
          <cell r="AX1647">
            <v>156</v>
          </cell>
          <cell r="AY1647">
            <v>6</v>
          </cell>
          <cell r="AZ1647">
            <v>188</v>
          </cell>
          <cell r="BA1647">
            <v>8</v>
          </cell>
        </row>
        <row r="1648">
          <cell r="B1648" t="str">
            <v>真·霍峻</v>
          </cell>
          <cell r="C1648">
            <v>14047</v>
          </cell>
          <cell r="D1648">
            <v>1</v>
          </cell>
          <cell r="E1648">
            <v>0</v>
          </cell>
          <cell r="F1648">
            <v>12</v>
          </cell>
          <cell r="G1648">
            <v>20342</v>
          </cell>
          <cell r="H1648">
            <v>0</v>
          </cell>
          <cell r="I1648">
            <v>2</v>
          </cell>
          <cell r="J1648">
            <v>2</v>
          </cell>
          <cell r="K1648">
            <v>1</v>
          </cell>
          <cell r="L1648">
            <v>1</v>
          </cell>
          <cell r="M1648">
            <v>8</v>
          </cell>
          <cell r="N1648">
            <v>20263</v>
          </cell>
          <cell r="O1648">
            <v>20264</v>
          </cell>
          <cell r="P1648">
            <v>2</v>
          </cell>
          <cell r="Q1648">
            <v>2</v>
          </cell>
          <cell r="R1648">
            <v>2</v>
          </cell>
          <cell r="S1648">
            <v>0</v>
          </cell>
          <cell r="T1648">
            <v>2022112</v>
          </cell>
          <cell r="U1648">
            <v>2023212</v>
          </cell>
          <cell r="V1648">
            <v>2025411</v>
          </cell>
          <cell r="W1648">
            <v>1012</v>
          </cell>
          <cell r="X1648">
            <v>0</v>
          </cell>
          <cell r="Y1648">
            <v>0</v>
          </cell>
          <cell r="Z1648">
            <v>0</v>
          </cell>
          <cell r="AA1648">
            <v>0</v>
          </cell>
          <cell r="AB1648">
            <v>0</v>
          </cell>
          <cell r="AC1648">
            <v>0</v>
          </cell>
          <cell r="AD1648">
            <v>0</v>
          </cell>
          <cell r="AE1648">
            <v>0</v>
          </cell>
          <cell r="AF1648">
            <v>2025401</v>
          </cell>
          <cell r="AG1648">
            <v>2025402</v>
          </cell>
          <cell r="AH1648">
            <v>2025403</v>
          </cell>
          <cell r="AI1648">
            <v>2025404</v>
          </cell>
          <cell r="AJ1648">
            <v>2025405</v>
          </cell>
          <cell r="AK1648">
            <v>0</v>
          </cell>
          <cell r="AL1648">
            <v>0</v>
          </cell>
          <cell r="AM1648">
            <v>0</v>
          </cell>
          <cell r="AN1648">
            <v>0</v>
          </cell>
          <cell r="AO1648">
            <v>0</v>
          </cell>
          <cell r="AP1648">
            <v>0</v>
          </cell>
          <cell r="AQ1648">
            <v>0</v>
          </cell>
          <cell r="AR1648">
            <v>3976</v>
          </cell>
          <cell r="AS1648">
            <v>159</v>
          </cell>
          <cell r="AT1648">
            <v>0</v>
          </cell>
          <cell r="AU1648">
            <v>0</v>
          </cell>
          <cell r="AV1648">
            <v>351</v>
          </cell>
          <cell r="AW1648">
            <v>14</v>
          </cell>
          <cell r="AX1648">
            <v>180</v>
          </cell>
          <cell r="AY1648">
            <v>7</v>
          </cell>
          <cell r="AZ1648">
            <v>217</v>
          </cell>
          <cell r="BA1648">
            <v>9</v>
          </cell>
        </row>
        <row r="1649">
          <cell r="B1649" t="str">
            <v>真·黄权</v>
          </cell>
          <cell r="C1649">
            <v>12031</v>
          </cell>
          <cell r="D1649">
            <v>1</v>
          </cell>
          <cell r="E1649">
            <v>0</v>
          </cell>
          <cell r="F1649">
            <v>12</v>
          </cell>
          <cell r="G1649">
            <v>20353</v>
          </cell>
          <cell r="H1649">
            <v>0</v>
          </cell>
          <cell r="I1649">
            <v>2</v>
          </cell>
          <cell r="J1649">
            <v>2</v>
          </cell>
          <cell r="K1649">
            <v>1</v>
          </cell>
          <cell r="L1649">
            <v>1</v>
          </cell>
          <cell r="M1649">
            <v>9</v>
          </cell>
          <cell r="N1649">
            <v>20264</v>
          </cell>
          <cell r="O1649">
            <v>20264</v>
          </cell>
          <cell r="P1649">
            <v>2</v>
          </cell>
          <cell r="Q1649">
            <v>2</v>
          </cell>
          <cell r="R1649">
            <v>2</v>
          </cell>
          <cell r="S1649">
            <v>0</v>
          </cell>
          <cell r="T1649">
            <v>2022112</v>
          </cell>
          <cell r="U1649">
            <v>2023212</v>
          </cell>
          <cell r="V1649">
            <v>2025411</v>
          </cell>
          <cell r="W1649">
            <v>1012</v>
          </cell>
          <cell r="X1649">
            <v>0</v>
          </cell>
          <cell r="Y1649">
            <v>0</v>
          </cell>
          <cell r="Z1649">
            <v>0</v>
          </cell>
          <cell r="AA1649">
            <v>0</v>
          </cell>
          <cell r="AB1649">
            <v>0</v>
          </cell>
          <cell r="AC1649">
            <v>0</v>
          </cell>
          <cell r="AD1649">
            <v>0</v>
          </cell>
          <cell r="AE1649">
            <v>0</v>
          </cell>
          <cell r="AF1649">
            <v>2025401</v>
          </cell>
          <cell r="AG1649">
            <v>2025402</v>
          </cell>
          <cell r="AH1649">
            <v>2025403</v>
          </cell>
          <cell r="AI1649">
            <v>2025404</v>
          </cell>
          <cell r="AJ1649">
            <v>2025405</v>
          </cell>
          <cell r="AK1649">
            <v>0</v>
          </cell>
          <cell r="AL1649">
            <v>0</v>
          </cell>
          <cell r="AM1649">
            <v>0</v>
          </cell>
          <cell r="AN1649">
            <v>0</v>
          </cell>
          <cell r="AO1649">
            <v>0</v>
          </cell>
          <cell r="AP1649">
            <v>0</v>
          </cell>
          <cell r="AQ1649">
            <v>0</v>
          </cell>
          <cell r="AR1649">
            <v>4572</v>
          </cell>
          <cell r="AS1649">
            <v>183</v>
          </cell>
          <cell r="AT1649">
            <v>0</v>
          </cell>
          <cell r="AU1649">
            <v>0</v>
          </cell>
          <cell r="AV1649">
            <v>404</v>
          </cell>
          <cell r="AW1649">
            <v>16</v>
          </cell>
          <cell r="AX1649">
            <v>207</v>
          </cell>
          <cell r="AY1649">
            <v>8</v>
          </cell>
          <cell r="AZ1649">
            <v>249</v>
          </cell>
          <cell r="BA1649">
            <v>10</v>
          </cell>
        </row>
        <row r="1650">
          <cell r="B1650" t="str">
            <v>真·刘禅</v>
          </cell>
          <cell r="C1650">
            <v>12032</v>
          </cell>
          <cell r="D1650">
            <v>1</v>
          </cell>
          <cell r="E1650">
            <v>0</v>
          </cell>
          <cell r="F1650">
            <v>13</v>
          </cell>
          <cell r="G1650">
            <v>20364</v>
          </cell>
          <cell r="H1650">
            <v>0</v>
          </cell>
          <cell r="I1650">
            <v>2</v>
          </cell>
          <cell r="J1650">
            <v>2</v>
          </cell>
          <cell r="K1650">
            <v>1</v>
          </cell>
          <cell r="L1650">
            <v>1</v>
          </cell>
          <cell r="M1650">
            <v>10</v>
          </cell>
          <cell r="N1650">
            <v>20747</v>
          </cell>
          <cell r="O1650">
            <v>20264</v>
          </cell>
          <cell r="P1650">
            <v>2</v>
          </cell>
          <cell r="Q1650">
            <v>2</v>
          </cell>
          <cell r="R1650">
            <v>2</v>
          </cell>
          <cell r="S1650">
            <v>0</v>
          </cell>
          <cell r="T1650">
            <v>2022112</v>
          </cell>
          <cell r="U1650">
            <v>2023212</v>
          </cell>
          <cell r="V1650">
            <v>2025411</v>
          </cell>
          <cell r="W1650">
            <v>1012</v>
          </cell>
          <cell r="X1650">
            <v>0</v>
          </cell>
          <cell r="Y1650">
            <v>0</v>
          </cell>
          <cell r="Z1650">
            <v>0</v>
          </cell>
          <cell r="AA1650">
            <v>0</v>
          </cell>
          <cell r="AB1650">
            <v>0</v>
          </cell>
          <cell r="AC1650">
            <v>0</v>
          </cell>
          <cell r="AD1650">
            <v>0</v>
          </cell>
          <cell r="AE1650">
            <v>0</v>
          </cell>
          <cell r="AF1650">
            <v>2025401</v>
          </cell>
          <cell r="AG1650">
            <v>2025402</v>
          </cell>
          <cell r="AH1650">
            <v>2025403</v>
          </cell>
          <cell r="AI1650">
            <v>2025404</v>
          </cell>
          <cell r="AJ1650">
            <v>2025405</v>
          </cell>
          <cell r="AK1650">
            <v>0</v>
          </cell>
          <cell r="AL1650">
            <v>0</v>
          </cell>
          <cell r="AM1650">
            <v>0</v>
          </cell>
          <cell r="AN1650">
            <v>0</v>
          </cell>
          <cell r="AO1650">
            <v>0</v>
          </cell>
          <cell r="AP1650">
            <v>0</v>
          </cell>
          <cell r="AQ1650">
            <v>0</v>
          </cell>
          <cell r="AR1650">
            <v>5258</v>
          </cell>
          <cell r="AS1650">
            <v>210</v>
          </cell>
          <cell r="AT1650">
            <v>0</v>
          </cell>
          <cell r="AU1650">
            <v>0</v>
          </cell>
          <cell r="AV1650">
            <v>465</v>
          </cell>
          <cell r="AW1650">
            <v>19</v>
          </cell>
          <cell r="AX1650">
            <v>238</v>
          </cell>
          <cell r="AY1650">
            <v>10</v>
          </cell>
          <cell r="AZ1650">
            <v>287</v>
          </cell>
          <cell r="BA1650">
            <v>11</v>
          </cell>
        </row>
        <row r="1651">
          <cell r="B1651" t="str">
            <v>真·糜竺</v>
          </cell>
          <cell r="C1651">
            <v>12033</v>
          </cell>
          <cell r="D1651">
            <v>1</v>
          </cell>
          <cell r="E1651">
            <v>0</v>
          </cell>
          <cell r="F1651">
            <v>13</v>
          </cell>
          <cell r="G1651">
            <v>20375</v>
          </cell>
          <cell r="H1651">
            <v>0</v>
          </cell>
          <cell r="I1651">
            <v>2</v>
          </cell>
          <cell r="J1651">
            <v>2</v>
          </cell>
          <cell r="K1651">
            <v>1</v>
          </cell>
          <cell r="L1651">
            <v>1</v>
          </cell>
          <cell r="M1651">
            <v>11</v>
          </cell>
          <cell r="N1651">
            <v>20748</v>
          </cell>
          <cell r="O1651">
            <v>20264</v>
          </cell>
          <cell r="P1651">
            <v>2</v>
          </cell>
          <cell r="Q1651">
            <v>2</v>
          </cell>
          <cell r="R1651">
            <v>2</v>
          </cell>
          <cell r="S1651">
            <v>0</v>
          </cell>
          <cell r="T1651">
            <v>2022112</v>
          </cell>
          <cell r="U1651">
            <v>2023212</v>
          </cell>
          <cell r="V1651">
            <v>2025411</v>
          </cell>
          <cell r="W1651">
            <v>1012</v>
          </cell>
          <cell r="X1651">
            <v>0</v>
          </cell>
          <cell r="Y1651">
            <v>0</v>
          </cell>
          <cell r="Z1651">
            <v>0</v>
          </cell>
          <cell r="AA1651">
            <v>0</v>
          </cell>
          <cell r="AB1651">
            <v>0</v>
          </cell>
          <cell r="AC1651">
            <v>0</v>
          </cell>
          <cell r="AD1651">
            <v>0</v>
          </cell>
          <cell r="AE1651">
            <v>0</v>
          </cell>
          <cell r="AF1651">
            <v>2025401</v>
          </cell>
          <cell r="AG1651">
            <v>2025402</v>
          </cell>
          <cell r="AH1651">
            <v>2025403</v>
          </cell>
          <cell r="AI1651">
            <v>2025404</v>
          </cell>
          <cell r="AJ1651">
            <v>2025405</v>
          </cell>
          <cell r="AK1651">
            <v>0</v>
          </cell>
          <cell r="AL1651">
            <v>0</v>
          </cell>
          <cell r="AM1651">
            <v>0</v>
          </cell>
          <cell r="AN1651">
            <v>0</v>
          </cell>
          <cell r="AO1651">
            <v>0</v>
          </cell>
          <cell r="AP1651">
            <v>0</v>
          </cell>
          <cell r="AQ1651">
            <v>0</v>
          </cell>
          <cell r="AR1651">
            <v>6046</v>
          </cell>
          <cell r="AS1651">
            <v>241</v>
          </cell>
          <cell r="AT1651">
            <v>0</v>
          </cell>
          <cell r="AU1651">
            <v>0</v>
          </cell>
          <cell r="AV1651">
            <v>534</v>
          </cell>
          <cell r="AW1651">
            <v>21</v>
          </cell>
          <cell r="AX1651">
            <v>273</v>
          </cell>
          <cell r="AY1651">
            <v>11</v>
          </cell>
          <cell r="AZ1651">
            <v>330</v>
          </cell>
          <cell r="BA1651">
            <v>12</v>
          </cell>
        </row>
        <row r="1652">
          <cell r="B1652" t="str">
            <v>真·简雍</v>
          </cell>
          <cell r="C1652">
            <v>11034</v>
          </cell>
          <cell r="D1652">
            <v>1</v>
          </cell>
          <cell r="E1652">
            <v>0</v>
          </cell>
          <cell r="F1652">
            <v>13</v>
          </cell>
          <cell r="G1652">
            <v>20386</v>
          </cell>
          <cell r="H1652">
            <v>0</v>
          </cell>
          <cell r="I1652">
            <v>2</v>
          </cell>
          <cell r="J1652">
            <v>2</v>
          </cell>
          <cell r="K1652">
            <v>1</v>
          </cell>
          <cell r="L1652">
            <v>1</v>
          </cell>
          <cell r="M1652">
            <v>12</v>
          </cell>
          <cell r="N1652">
            <v>0</v>
          </cell>
          <cell r="O1652">
            <v>20264</v>
          </cell>
          <cell r="P1652">
            <v>2</v>
          </cell>
          <cell r="Q1652">
            <v>2</v>
          </cell>
          <cell r="R1652">
            <v>2</v>
          </cell>
          <cell r="S1652">
            <v>0</v>
          </cell>
          <cell r="T1652">
            <v>2022112</v>
          </cell>
          <cell r="U1652">
            <v>2023212</v>
          </cell>
          <cell r="V1652">
            <v>2025411</v>
          </cell>
          <cell r="W1652">
            <v>1012</v>
          </cell>
          <cell r="X1652">
            <v>0</v>
          </cell>
          <cell r="Y1652">
            <v>0</v>
          </cell>
          <cell r="Z1652">
            <v>0</v>
          </cell>
          <cell r="AA1652">
            <v>0</v>
          </cell>
          <cell r="AB1652">
            <v>0</v>
          </cell>
          <cell r="AC1652">
            <v>0</v>
          </cell>
          <cell r="AD1652">
            <v>0</v>
          </cell>
          <cell r="AE1652">
            <v>0</v>
          </cell>
          <cell r="AF1652">
            <v>2025401</v>
          </cell>
          <cell r="AG1652">
            <v>2025402</v>
          </cell>
          <cell r="AH1652">
            <v>2025403</v>
          </cell>
          <cell r="AI1652">
            <v>2025404</v>
          </cell>
          <cell r="AJ1652">
            <v>2025405</v>
          </cell>
          <cell r="AK1652">
            <v>0</v>
          </cell>
          <cell r="AL1652">
            <v>0</v>
          </cell>
          <cell r="AM1652">
            <v>0</v>
          </cell>
          <cell r="AN1652">
            <v>0</v>
          </cell>
          <cell r="AO1652">
            <v>0</v>
          </cell>
          <cell r="AP1652">
            <v>0</v>
          </cell>
          <cell r="AQ1652">
            <v>0</v>
          </cell>
          <cell r="AR1652">
            <v>6952</v>
          </cell>
          <cell r="AS1652">
            <v>277</v>
          </cell>
          <cell r="AT1652">
            <v>0</v>
          </cell>
          <cell r="AU1652">
            <v>0</v>
          </cell>
          <cell r="AV1652">
            <v>614</v>
          </cell>
          <cell r="AW1652">
            <v>24</v>
          </cell>
          <cell r="AX1652">
            <v>313</v>
          </cell>
          <cell r="AY1652">
            <v>12</v>
          </cell>
          <cell r="AZ1652">
            <v>379</v>
          </cell>
          <cell r="BA1652">
            <v>13</v>
          </cell>
        </row>
        <row r="1653">
          <cell r="B1653" t="str">
            <v>真·许靖</v>
          </cell>
          <cell r="C1653">
            <v>14020</v>
          </cell>
          <cell r="D1653">
            <v>1</v>
          </cell>
          <cell r="E1653">
            <v>0</v>
          </cell>
          <cell r="F1653">
            <v>12</v>
          </cell>
          <cell r="G1653">
            <v>20397</v>
          </cell>
          <cell r="H1653">
            <v>1</v>
          </cell>
          <cell r="I1653">
            <v>2</v>
          </cell>
          <cell r="J1653">
            <v>2</v>
          </cell>
          <cell r="K1653">
            <v>1</v>
          </cell>
          <cell r="L1653">
            <v>1</v>
          </cell>
          <cell r="M1653">
            <v>0</v>
          </cell>
          <cell r="N1653">
            <v>20266</v>
          </cell>
          <cell r="O1653">
            <v>20275</v>
          </cell>
          <cell r="P1653">
            <v>2</v>
          </cell>
          <cell r="Q1653">
            <v>2</v>
          </cell>
          <cell r="R1653">
            <v>2</v>
          </cell>
          <cell r="S1653">
            <v>1</v>
          </cell>
          <cell r="T1653">
            <v>2012212</v>
          </cell>
          <cell r="U1653">
            <v>2018822</v>
          </cell>
          <cell r="V1653">
            <v>2026511</v>
          </cell>
          <cell r="W1653">
            <v>20021</v>
          </cell>
          <cell r="X1653">
            <v>0</v>
          </cell>
          <cell r="Y1653">
            <v>0</v>
          </cell>
          <cell r="Z1653">
            <v>0</v>
          </cell>
          <cell r="AA1653">
            <v>0</v>
          </cell>
          <cell r="AB1653">
            <v>0</v>
          </cell>
          <cell r="AC1653">
            <v>0</v>
          </cell>
          <cell r="AD1653">
            <v>0</v>
          </cell>
          <cell r="AE1653">
            <v>0</v>
          </cell>
          <cell r="AF1653">
            <v>2026501</v>
          </cell>
          <cell r="AG1653">
            <v>2026502</v>
          </cell>
          <cell r="AH1653">
            <v>2026503</v>
          </cell>
          <cell r="AI1653">
            <v>2026504</v>
          </cell>
          <cell r="AJ1653">
            <v>2026505</v>
          </cell>
          <cell r="AK1653">
            <v>0</v>
          </cell>
          <cell r="AL1653">
            <v>0</v>
          </cell>
          <cell r="AM1653">
            <v>0</v>
          </cell>
          <cell r="AN1653">
            <v>0</v>
          </cell>
          <cell r="AO1653">
            <v>0</v>
          </cell>
          <cell r="AP1653">
            <v>0</v>
          </cell>
          <cell r="AQ1653">
            <v>0</v>
          </cell>
          <cell r="AR1653">
            <v>1300</v>
          </cell>
          <cell r="AS1653">
            <v>52</v>
          </cell>
          <cell r="AT1653">
            <v>0</v>
          </cell>
          <cell r="AU1653">
            <v>0</v>
          </cell>
          <cell r="AV1653">
            <v>115</v>
          </cell>
          <cell r="AW1653">
            <v>5</v>
          </cell>
          <cell r="AX1653">
            <v>58</v>
          </cell>
          <cell r="AY1653">
            <v>2</v>
          </cell>
          <cell r="AZ1653">
            <v>71</v>
          </cell>
          <cell r="BA1653">
            <v>3</v>
          </cell>
        </row>
        <row r="1654">
          <cell r="B1654" t="str">
            <v>真·孙乾</v>
          </cell>
          <cell r="C1654">
            <v>14029</v>
          </cell>
          <cell r="D1654">
            <v>1</v>
          </cell>
          <cell r="E1654">
            <v>0</v>
          </cell>
          <cell r="F1654">
            <v>12</v>
          </cell>
          <cell r="G1654">
            <v>20408</v>
          </cell>
          <cell r="H1654">
            <v>1</v>
          </cell>
          <cell r="I1654">
            <v>2</v>
          </cell>
          <cell r="J1654">
            <v>2</v>
          </cell>
          <cell r="K1654">
            <v>1</v>
          </cell>
          <cell r="L1654">
            <v>1</v>
          </cell>
          <cell r="M1654">
            <v>1</v>
          </cell>
          <cell r="N1654">
            <v>20267</v>
          </cell>
          <cell r="O1654">
            <v>20275</v>
          </cell>
          <cell r="P1654">
            <v>2</v>
          </cell>
          <cell r="Q1654">
            <v>2</v>
          </cell>
          <cell r="R1654">
            <v>2</v>
          </cell>
          <cell r="S1654">
            <v>0</v>
          </cell>
          <cell r="T1654">
            <v>2012212</v>
          </cell>
          <cell r="U1654">
            <v>2018822</v>
          </cell>
          <cell r="V1654">
            <v>2026511</v>
          </cell>
          <cell r="W1654">
            <v>20021</v>
          </cell>
          <cell r="X1654">
            <v>0</v>
          </cell>
          <cell r="Y1654">
            <v>0</v>
          </cell>
          <cell r="Z1654">
            <v>0</v>
          </cell>
          <cell r="AA1654">
            <v>0</v>
          </cell>
          <cell r="AB1654">
            <v>0</v>
          </cell>
          <cell r="AC1654">
            <v>0</v>
          </cell>
          <cell r="AD1654">
            <v>0</v>
          </cell>
          <cell r="AE1654">
            <v>0</v>
          </cell>
          <cell r="AF1654">
            <v>2026501</v>
          </cell>
          <cell r="AG1654">
            <v>2026502</v>
          </cell>
          <cell r="AH1654">
            <v>2026503</v>
          </cell>
          <cell r="AI1654">
            <v>2026504</v>
          </cell>
          <cell r="AJ1654">
            <v>2026505</v>
          </cell>
          <cell r="AK1654">
            <v>0</v>
          </cell>
          <cell r="AL1654">
            <v>0</v>
          </cell>
          <cell r="AM1654">
            <v>0</v>
          </cell>
          <cell r="AN1654">
            <v>0</v>
          </cell>
          <cell r="AO1654">
            <v>0</v>
          </cell>
          <cell r="AP1654">
            <v>0</v>
          </cell>
          <cell r="AQ1654">
            <v>0</v>
          </cell>
          <cell r="AR1654">
            <v>1496</v>
          </cell>
          <cell r="AS1654">
            <v>60</v>
          </cell>
          <cell r="AT1654">
            <v>0</v>
          </cell>
          <cell r="AU1654">
            <v>0</v>
          </cell>
          <cell r="AV1654">
            <v>132</v>
          </cell>
          <cell r="AW1654">
            <v>5</v>
          </cell>
          <cell r="AX1654">
            <v>67</v>
          </cell>
          <cell r="AY1654">
            <v>3</v>
          </cell>
          <cell r="AZ1654">
            <v>81</v>
          </cell>
          <cell r="BA1654">
            <v>3</v>
          </cell>
        </row>
        <row r="1655">
          <cell r="B1655" t="str">
            <v>真·伊籍</v>
          </cell>
          <cell r="C1655">
            <v>14045</v>
          </cell>
          <cell r="D1655">
            <v>1</v>
          </cell>
          <cell r="E1655">
            <v>0</v>
          </cell>
          <cell r="F1655">
            <v>13</v>
          </cell>
          <cell r="G1655">
            <v>20419</v>
          </cell>
          <cell r="H1655">
            <v>1</v>
          </cell>
          <cell r="I1655">
            <v>2</v>
          </cell>
          <cell r="J1655">
            <v>2</v>
          </cell>
          <cell r="K1655">
            <v>1</v>
          </cell>
          <cell r="L1655">
            <v>1</v>
          </cell>
          <cell r="M1655">
            <v>2</v>
          </cell>
          <cell r="N1655">
            <v>20268</v>
          </cell>
          <cell r="O1655">
            <v>20275</v>
          </cell>
          <cell r="P1655">
            <v>2</v>
          </cell>
          <cell r="Q1655">
            <v>2</v>
          </cell>
          <cell r="R1655">
            <v>2</v>
          </cell>
          <cell r="S1655">
            <v>0</v>
          </cell>
          <cell r="T1655">
            <v>2012212</v>
          </cell>
          <cell r="U1655">
            <v>2018822</v>
          </cell>
          <cell r="V1655">
            <v>2026511</v>
          </cell>
          <cell r="W1655">
            <v>20021</v>
          </cell>
          <cell r="X1655">
            <v>0</v>
          </cell>
          <cell r="Y1655">
            <v>0</v>
          </cell>
          <cell r="Z1655">
            <v>0</v>
          </cell>
          <cell r="AA1655">
            <v>0</v>
          </cell>
          <cell r="AB1655">
            <v>0</v>
          </cell>
          <cell r="AC1655">
            <v>0</v>
          </cell>
          <cell r="AD1655">
            <v>0</v>
          </cell>
          <cell r="AE1655">
            <v>0</v>
          </cell>
          <cell r="AF1655">
            <v>2026501</v>
          </cell>
          <cell r="AG1655">
            <v>2026502</v>
          </cell>
          <cell r="AH1655">
            <v>2026503</v>
          </cell>
          <cell r="AI1655">
            <v>2026504</v>
          </cell>
          <cell r="AJ1655">
            <v>2026505</v>
          </cell>
          <cell r="AK1655">
            <v>0</v>
          </cell>
          <cell r="AL1655">
            <v>0</v>
          </cell>
          <cell r="AM1655">
            <v>0</v>
          </cell>
          <cell r="AN1655">
            <v>0</v>
          </cell>
          <cell r="AO1655">
            <v>0</v>
          </cell>
          <cell r="AP1655">
            <v>0</v>
          </cell>
          <cell r="AQ1655">
            <v>0</v>
          </cell>
          <cell r="AR1655">
            <v>1721</v>
          </cell>
          <cell r="AS1655">
            <v>69</v>
          </cell>
          <cell r="AT1655">
            <v>0</v>
          </cell>
          <cell r="AU1655">
            <v>0</v>
          </cell>
          <cell r="AV1655">
            <v>152</v>
          </cell>
          <cell r="AW1655">
            <v>6</v>
          </cell>
          <cell r="AX1655">
            <v>78</v>
          </cell>
          <cell r="AY1655">
            <v>3</v>
          </cell>
          <cell r="AZ1655">
            <v>94</v>
          </cell>
          <cell r="BA1655">
            <v>4</v>
          </cell>
        </row>
        <row r="1656">
          <cell r="B1656" t="str">
            <v>真·邓芝</v>
          </cell>
          <cell r="C1656">
            <v>14045</v>
          </cell>
          <cell r="D1656">
            <v>1</v>
          </cell>
          <cell r="E1656">
            <v>0</v>
          </cell>
          <cell r="F1656">
            <v>13</v>
          </cell>
          <cell r="G1656">
            <v>20430</v>
          </cell>
          <cell r="H1656">
            <v>1</v>
          </cell>
          <cell r="I1656">
            <v>2</v>
          </cell>
          <cell r="J1656">
            <v>2</v>
          </cell>
          <cell r="K1656">
            <v>1</v>
          </cell>
          <cell r="L1656">
            <v>1</v>
          </cell>
          <cell r="M1656">
            <v>3</v>
          </cell>
          <cell r="N1656">
            <v>20269</v>
          </cell>
          <cell r="O1656">
            <v>20275</v>
          </cell>
          <cell r="P1656">
            <v>2</v>
          </cell>
          <cell r="Q1656">
            <v>2</v>
          </cell>
          <cell r="R1656">
            <v>2</v>
          </cell>
          <cell r="S1656">
            <v>0</v>
          </cell>
          <cell r="T1656">
            <v>2012212</v>
          </cell>
          <cell r="U1656">
            <v>2018822</v>
          </cell>
          <cell r="V1656">
            <v>2026511</v>
          </cell>
          <cell r="W1656">
            <v>20021</v>
          </cell>
          <cell r="X1656">
            <v>0</v>
          </cell>
          <cell r="Y1656">
            <v>0</v>
          </cell>
          <cell r="Z1656">
            <v>0</v>
          </cell>
          <cell r="AA1656">
            <v>0</v>
          </cell>
          <cell r="AB1656">
            <v>0</v>
          </cell>
          <cell r="AC1656">
            <v>0</v>
          </cell>
          <cell r="AD1656">
            <v>0</v>
          </cell>
          <cell r="AE1656">
            <v>0</v>
          </cell>
          <cell r="AF1656">
            <v>2026501</v>
          </cell>
          <cell r="AG1656">
            <v>2026502</v>
          </cell>
          <cell r="AH1656">
            <v>2026503</v>
          </cell>
          <cell r="AI1656">
            <v>2026504</v>
          </cell>
          <cell r="AJ1656">
            <v>2026505</v>
          </cell>
          <cell r="AK1656">
            <v>0</v>
          </cell>
          <cell r="AL1656">
            <v>0</v>
          </cell>
          <cell r="AM1656">
            <v>0</v>
          </cell>
          <cell r="AN1656">
            <v>0</v>
          </cell>
          <cell r="AO1656">
            <v>0</v>
          </cell>
          <cell r="AP1656">
            <v>0</v>
          </cell>
          <cell r="AQ1656">
            <v>0</v>
          </cell>
          <cell r="AR1656">
            <v>1978</v>
          </cell>
          <cell r="AS1656">
            <v>79</v>
          </cell>
          <cell r="AT1656">
            <v>0</v>
          </cell>
          <cell r="AU1656">
            <v>0</v>
          </cell>
          <cell r="AV1656">
            <v>174</v>
          </cell>
          <cell r="AW1656">
            <v>7</v>
          </cell>
          <cell r="AX1656">
            <v>89</v>
          </cell>
          <cell r="AY1656">
            <v>4</v>
          </cell>
          <cell r="AZ1656">
            <v>108</v>
          </cell>
          <cell r="BA1656">
            <v>4</v>
          </cell>
        </row>
        <row r="1657">
          <cell r="B1657" t="str">
            <v>真·甘夫人</v>
          </cell>
          <cell r="C1657">
            <v>12039</v>
          </cell>
          <cell r="D1657">
            <v>1</v>
          </cell>
          <cell r="E1657">
            <v>0</v>
          </cell>
          <cell r="F1657">
            <v>13</v>
          </cell>
          <cell r="G1657">
            <v>20441</v>
          </cell>
          <cell r="H1657">
            <v>1</v>
          </cell>
          <cell r="I1657">
            <v>2</v>
          </cell>
          <cell r="J1657">
            <v>2</v>
          </cell>
          <cell r="K1657">
            <v>1</v>
          </cell>
          <cell r="L1657">
            <v>1</v>
          </cell>
          <cell r="M1657">
            <v>4</v>
          </cell>
          <cell r="N1657">
            <v>20270</v>
          </cell>
          <cell r="O1657">
            <v>20275</v>
          </cell>
          <cell r="P1657">
            <v>2</v>
          </cell>
          <cell r="Q1657">
            <v>2</v>
          </cell>
          <cell r="R1657">
            <v>2</v>
          </cell>
          <cell r="S1657">
            <v>0</v>
          </cell>
          <cell r="T1657">
            <v>2012212</v>
          </cell>
          <cell r="U1657">
            <v>2018822</v>
          </cell>
          <cell r="V1657">
            <v>2026511</v>
          </cell>
          <cell r="W1657">
            <v>20021</v>
          </cell>
          <cell r="X1657">
            <v>0</v>
          </cell>
          <cell r="Y1657">
            <v>0</v>
          </cell>
          <cell r="Z1657">
            <v>0</v>
          </cell>
          <cell r="AA1657">
            <v>0</v>
          </cell>
          <cell r="AB1657">
            <v>0</v>
          </cell>
          <cell r="AC1657">
            <v>0</v>
          </cell>
          <cell r="AD1657">
            <v>0</v>
          </cell>
          <cell r="AE1657">
            <v>0</v>
          </cell>
          <cell r="AF1657">
            <v>2026501</v>
          </cell>
          <cell r="AG1657">
            <v>2026502</v>
          </cell>
          <cell r="AH1657">
            <v>2026503</v>
          </cell>
          <cell r="AI1657">
            <v>2026504</v>
          </cell>
          <cell r="AJ1657">
            <v>2026505</v>
          </cell>
          <cell r="AK1657">
            <v>0</v>
          </cell>
          <cell r="AL1657">
            <v>0</v>
          </cell>
          <cell r="AM1657">
            <v>0</v>
          </cell>
          <cell r="AN1657">
            <v>0</v>
          </cell>
          <cell r="AO1657">
            <v>0</v>
          </cell>
          <cell r="AP1657">
            <v>0</v>
          </cell>
          <cell r="AQ1657">
            <v>0</v>
          </cell>
          <cell r="AR1657">
            <v>2275</v>
          </cell>
          <cell r="AS1657">
            <v>91</v>
          </cell>
          <cell r="AT1657">
            <v>0</v>
          </cell>
          <cell r="AU1657">
            <v>0</v>
          </cell>
          <cell r="AV1657">
            <v>201</v>
          </cell>
          <cell r="AW1657">
            <v>8</v>
          </cell>
          <cell r="AX1657">
            <v>103</v>
          </cell>
          <cell r="AY1657">
            <v>4</v>
          </cell>
          <cell r="AZ1657">
            <v>124</v>
          </cell>
          <cell r="BA1657">
            <v>5</v>
          </cell>
        </row>
        <row r="1658">
          <cell r="B1658" t="str">
            <v>真·糜夫人</v>
          </cell>
          <cell r="C1658">
            <v>12040</v>
          </cell>
          <cell r="D1658">
            <v>1</v>
          </cell>
          <cell r="E1658">
            <v>0</v>
          </cell>
          <cell r="F1658">
            <v>12</v>
          </cell>
          <cell r="G1658">
            <v>20452</v>
          </cell>
          <cell r="H1658">
            <v>1</v>
          </cell>
          <cell r="I1658">
            <v>2</v>
          </cell>
          <cell r="J1658">
            <v>2</v>
          </cell>
          <cell r="K1658">
            <v>1</v>
          </cell>
          <cell r="L1658">
            <v>1</v>
          </cell>
          <cell r="M1658">
            <v>5</v>
          </cell>
          <cell r="N1658">
            <v>20271</v>
          </cell>
          <cell r="O1658">
            <v>20275</v>
          </cell>
          <cell r="P1658">
            <v>2</v>
          </cell>
          <cell r="Q1658">
            <v>2</v>
          </cell>
          <cell r="R1658">
            <v>2</v>
          </cell>
          <cell r="S1658">
            <v>0</v>
          </cell>
          <cell r="T1658">
            <v>2012212</v>
          </cell>
          <cell r="U1658">
            <v>2018822</v>
          </cell>
          <cell r="V1658">
            <v>2026511</v>
          </cell>
          <cell r="W1658">
            <v>20021</v>
          </cell>
          <cell r="X1658">
            <v>0</v>
          </cell>
          <cell r="Y1658">
            <v>0</v>
          </cell>
          <cell r="Z1658">
            <v>0</v>
          </cell>
          <cell r="AA1658">
            <v>0</v>
          </cell>
          <cell r="AB1658">
            <v>0</v>
          </cell>
          <cell r="AC1658">
            <v>0</v>
          </cell>
          <cell r="AD1658">
            <v>0</v>
          </cell>
          <cell r="AE1658">
            <v>0</v>
          </cell>
          <cell r="AF1658">
            <v>2026501</v>
          </cell>
          <cell r="AG1658">
            <v>2026502</v>
          </cell>
          <cell r="AH1658">
            <v>2026503</v>
          </cell>
          <cell r="AI1658">
            <v>2026504</v>
          </cell>
          <cell r="AJ1658">
            <v>2026505</v>
          </cell>
          <cell r="AK1658">
            <v>0</v>
          </cell>
          <cell r="AL1658">
            <v>0</v>
          </cell>
          <cell r="AM1658">
            <v>0</v>
          </cell>
          <cell r="AN1658">
            <v>0</v>
          </cell>
          <cell r="AO1658">
            <v>0</v>
          </cell>
          <cell r="AP1658">
            <v>0</v>
          </cell>
          <cell r="AQ1658">
            <v>0</v>
          </cell>
          <cell r="AR1658">
            <v>2615</v>
          </cell>
          <cell r="AS1658">
            <v>105</v>
          </cell>
          <cell r="AT1658">
            <v>0</v>
          </cell>
          <cell r="AU1658">
            <v>0</v>
          </cell>
          <cell r="AV1658">
            <v>231</v>
          </cell>
          <cell r="AW1658">
            <v>9</v>
          </cell>
          <cell r="AX1658">
            <v>118</v>
          </cell>
          <cell r="AY1658">
            <v>5</v>
          </cell>
          <cell r="AZ1658">
            <v>142</v>
          </cell>
          <cell r="BA1658">
            <v>6</v>
          </cell>
        </row>
        <row r="1659">
          <cell r="B1659" t="str">
            <v>真·周仓</v>
          </cell>
          <cell r="C1659">
            <v>12041</v>
          </cell>
          <cell r="D1659">
            <v>1</v>
          </cell>
          <cell r="E1659">
            <v>0</v>
          </cell>
          <cell r="F1659">
            <v>13</v>
          </cell>
          <cell r="G1659">
            <v>20463</v>
          </cell>
          <cell r="H1659">
            <v>1</v>
          </cell>
          <cell r="I1659">
            <v>2</v>
          </cell>
          <cell r="J1659">
            <v>2</v>
          </cell>
          <cell r="K1659">
            <v>1</v>
          </cell>
          <cell r="L1659">
            <v>1</v>
          </cell>
          <cell r="M1659">
            <v>6</v>
          </cell>
          <cell r="N1659">
            <v>20272</v>
          </cell>
          <cell r="O1659">
            <v>20275</v>
          </cell>
          <cell r="P1659">
            <v>2</v>
          </cell>
          <cell r="Q1659">
            <v>2</v>
          </cell>
          <cell r="R1659">
            <v>2</v>
          </cell>
          <cell r="S1659">
            <v>0</v>
          </cell>
          <cell r="T1659">
            <v>2012212</v>
          </cell>
          <cell r="U1659">
            <v>2018822</v>
          </cell>
          <cell r="V1659">
            <v>2026511</v>
          </cell>
          <cell r="W1659">
            <v>20021</v>
          </cell>
          <cell r="X1659">
            <v>0</v>
          </cell>
          <cell r="Y1659">
            <v>0</v>
          </cell>
          <cell r="Z1659">
            <v>0</v>
          </cell>
          <cell r="AA1659">
            <v>0</v>
          </cell>
          <cell r="AB1659">
            <v>0</v>
          </cell>
          <cell r="AC1659">
            <v>0</v>
          </cell>
          <cell r="AD1659">
            <v>0</v>
          </cell>
          <cell r="AE1659">
            <v>0</v>
          </cell>
          <cell r="AF1659">
            <v>2026501</v>
          </cell>
          <cell r="AG1659">
            <v>2026502</v>
          </cell>
          <cell r="AH1659">
            <v>2026503</v>
          </cell>
          <cell r="AI1659">
            <v>2026504</v>
          </cell>
          <cell r="AJ1659">
            <v>2026505</v>
          </cell>
          <cell r="AK1659">
            <v>0</v>
          </cell>
          <cell r="AL1659">
            <v>0</v>
          </cell>
          <cell r="AM1659">
            <v>0</v>
          </cell>
          <cell r="AN1659">
            <v>0</v>
          </cell>
          <cell r="AO1659">
            <v>0</v>
          </cell>
          <cell r="AP1659">
            <v>0</v>
          </cell>
          <cell r="AQ1659">
            <v>0</v>
          </cell>
          <cell r="AR1659">
            <v>3008</v>
          </cell>
          <cell r="AS1659">
            <v>120</v>
          </cell>
          <cell r="AT1659">
            <v>0</v>
          </cell>
          <cell r="AU1659">
            <v>0</v>
          </cell>
          <cell r="AV1659">
            <v>266</v>
          </cell>
          <cell r="AW1659">
            <v>11</v>
          </cell>
          <cell r="AX1659">
            <v>136</v>
          </cell>
          <cell r="AY1659">
            <v>5</v>
          </cell>
          <cell r="AZ1659">
            <v>164</v>
          </cell>
          <cell r="BA1659">
            <v>7</v>
          </cell>
        </row>
        <row r="1660">
          <cell r="B1660" t="str">
            <v>真·马岱</v>
          </cell>
          <cell r="C1660">
            <v>12042</v>
          </cell>
          <cell r="D1660">
            <v>1</v>
          </cell>
          <cell r="E1660">
            <v>0</v>
          </cell>
          <cell r="F1660">
            <v>13</v>
          </cell>
          <cell r="G1660">
            <v>20474</v>
          </cell>
          <cell r="H1660">
            <v>1</v>
          </cell>
          <cell r="I1660">
            <v>2</v>
          </cell>
          <cell r="J1660">
            <v>2</v>
          </cell>
          <cell r="K1660">
            <v>1</v>
          </cell>
          <cell r="L1660">
            <v>1</v>
          </cell>
          <cell r="M1660">
            <v>7</v>
          </cell>
          <cell r="N1660">
            <v>20273</v>
          </cell>
          <cell r="O1660">
            <v>20275</v>
          </cell>
          <cell r="P1660">
            <v>2</v>
          </cell>
          <cell r="Q1660">
            <v>2</v>
          </cell>
          <cell r="R1660">
            <v>2</v>
          </cell>
          <cell r="S1660">
            <v>0</v>
          </cell>
          <cell r="T1660">
            <v>2012212</v>
          </cell>
          <cell r="U1660">
            <v>2018822</v>
          </cell>
          <cell r="V1660">
            <v>2026511</v>
          </cell>
          <cell r="W1660">
            <v>20021</v>
          </cell>
          <cell r="X1660">
            <v>0</v>
          </cell>
          <cell r="Y1660">
            <v>0</v>
          </cell>
          <cell r="Z1660">
            <v>0</v>
          </cell>
          <cell r="AA1660">
            <v>0</v>
          </cell>
          <cell r="AB1660">
            <v>0</v>
          </cell>
          <cell r="AC1660">
            <v>0</v>
          </cell>
          <cell r="AD1660">
            <v>0</v>
          </cell>
          <cell r="AE1660">
            <v>0</v>
          </cell>
          <cell r="AF1660">
            <v>2026501</v>
          </cell>
          <cell r="AG1660">
            <v>2026502</v>
          </cell>
          <cell r="AH1660">
            <v>2026503</v>
          </cell>
          <cell r="AI1660">
            <v>2026504</v>
          </cell>
          <cell r="AJ1660">
            <v>2026505</v>
          </cell>
          <cell r="AK1660">
            <v>0</v>
          </cell>
          <cell r="AL1660">
            <v>0</v>
          </cell>
          <cell r="AM1660">
            <v>0</v>
          </cell>
          <cell r="AN1660">
            <v>0</v>
          </cell>
          <cell r="AO1660">
            <v>0</v>
          </cell>
          <cell r="AP1660">
            <v>0</v>
          </cell>
          <cell r="AQ1660">
            <v>0</v>
          </cell>
          <cell r="AR1660">
            <v>3458</v>
          </cell>
          <cell r="AS1660">
            <v>138</v>
          </cell>
          <cell r="AT1660">
            <v>0</v>
          </cell>
          <cell r="AU1660">
            <v>0</v>
          </cell>
          <cell r="AV1660">
            <v>305</v>
          </cell>
          <cell r="AW1660">
            <v>12</v>
          </cell>
          <cell r="AX1660">
            <v>156</v>
          </cell>
          <cell r="AY1660">
            <v>6</v>
          </cell>
          <cell r="AZ1660">
            <v>188</v>
          </cell>
          <cell r="BA1660">
            <v>8</v>
          </cell>
        </row>
        <row r="1661">
          <cell r="B1661" t="str">
            <v>真·刘封</v>
          </cell>
          <cell r="C1661">
            <v>12031</v>
          </cell>
          <cell r="D1661">
            <v>1</v>
          </cell>
          <cell r="E1661">
            <v>0</v>
          </cell>
          <cell r="F1661">
            <v>12</v>
          </cell>
          <cell r="G1661">
            <v>20485</v>
          </cell>
          <cell r="H1661">
            <v>1</v>
          </cell>
          <cell r="I1661">
            <v>2</v>
          </cell>
          <cell r="J1661">
            <v>2</v>
          </cell>
          <cell r="K1661">
            <v>1</v>
          </cell>
          <cell r="L1661">
            <v>1</v>
          </cell>
          <cell r="M1661">
            <v>8</v>
          </cell>
          <cell r="N1661">
            <v>20274</v>
          </cell>
          <cell r="O1661">
            <v>20275</v>
          </cell>
          <cell r="P1661">
            <v>2</v>
          </cell>
          <cell r="Q1661">
            <v>2</v>
          </cell>
          <cell r="R1661">
            <v>2</v>
          </cell>
          <cell r="S1661">
            <v>0</v>
          </cell>
          <cell r="T1661">
            <v>2012212</v>
          </cell>
          <cell r="U1661">
            <v>2018822</v>
          </cell>
          <cell r="V1661">
            <v>2026511</v>
          </cell>
          <cell r="W1661">
            <v>20021</v>
          </cell>
          <cell r="X1661">
            <v>0</v>
          </cell>
          <cell r="Y1661">
            <v>0</v>
          </cell>
          <cell r="Z1661">
            <v>0</v>
          </cell>
          <cell r="AA1661">
            <v>0</v>
          </cell>
          <cell r="AB1661">
            <v>0</v>
          </cell>
          <cell r="AC1661">
            <v>0</v>
          </cell>
          <cell r="AD1661">
            <v>0</v>
          </cell>
          <cell r="AE1661">
            <v>0</v>
          </cell>
          <cell r="AF1661">
            <v>2026501</v>
          </cell>
          <cell r="AG1661">
            <v>2026502</v>
          </cell>
          <cell r="AH1661">
            <v>2026503</v>
          </cell>
          <cell r="AI1661">
            <v>2026504</v>
          </cell>
          <cell r="AJ1661">
            <v>2026505</v>
          </cell>
          <cell r="AK1661">
            <v>0</v>
          </cell>
          <cell r="AL1661">
            <v>0</v>
          </cell>
          <cell r="AM1661">
            <v>0</v>
          </cell>
          <cell r="AN1661">
            <v>0</v>
          </cell>
          <cell r="AO1661">
            <v>0</v>
          </cell>
          <cell r="AP1661">
            <v>0</v>
          </cell>
          <cell r="AQ1661">
            <v>0</v>
          </cell>
          <cell r="AR1661">
            <v>3976</v>
          </cell>
          <cell r="AS1661">
            <v>159</v>
          </cell>
          <cell r="AT1661">
            <v>0</v>
          </cell>
          <cell r="AU1661">
            <v>0</v>
          </cell>
          <cell r="AV1661">
            <v>351</v>
          </cell>
          <cell r="AW1661">
            <v>14</v>
          </cell>
          <cell r="AX1661">
            <v>180</v>
          </cell>
          <cell r="AY1661">
            <v>7</v>
          </cell>
          <cell r="AZ1661">
            <v>217</v>
          </cell>
          <cell r="BA1661">
            <v>9</v>
          </cell>
        </row>
        <row r="1662">
          <cell r="B1662" t="str">
            <v>真·糜芳</v>
          </cell>
          <cell r="C1662">
            <v>12031</v>
          </cell>
          <cell r="D1662">
            <v>1</v>
          </cell>
          <cell r="E1662">
            <v>0</v>
          </cell>
          <cell r="F1662">
            <v>12</v>
          </cell>
          <cell r="G1662">
            <v>20496</v>
          </cell>
          <cell r="H1662">
            <v>1</v>
          </cell>
          <cell r="I1662">
            <v>2</v>
          </cell>
          <cell r="J1662">
            <v>2</v>
          </cell>
          <cell r="K1662">
            <v>1</v>
          </cell>
          <cell r="L1662">
            <v>1</v>
          </cell>
          <cell r="M1662">
            <v>9</v>
          </cell>
          <cell r="N1662">
            <v>20275</v>
          </cell>
          <cell r="O1662">
            <v>20275</v>
          </cell>
          <cell r="P1662">
            <v>2</v>
          </cell>
          <cell r="Q1662">
            <v>2</v>
          </cell>
          <cell r="R1662">
            <v>2</v>
          </cell>
          <cell r="S1662">
            <v>0</v>
          </cell>
          <cell r="T1662">
            <v>2012212</v>
          </cell>
          <cell r="U1662">
            <v>2018822</v>
          </cell>
          <cell r="V1662">
            <v>2026511</v>
          </cell>
          <cell r="W1662">
            <v>20021</v>
          </cell>
          <cell r="X1662">
            <v>0</v>
          </cell>
          <cell r="Y1662">
            <v>0</v>
          </cell>
          <cell r="Z1662">
            <v>0</v>
          </cell>
          <cell r="AA1662">
            <v>0</v>
          </cell>
          <cell r="AB1662">
            <v>0</v>
          </cell>
          <cell r="AC1662">
            <v>0</v>
          </cell>
          <cell r="AD1662">
            <v>0</v>
          </cell>
          <cell r="AE1662">
            <v>0</v>
          </cell>
          <cell r="AF1662">
            <v>2026501</v>
          </cell>
          <cell r="AG1662">
            <v>2026502</v>
          </cell>
          <cell r="AH1662">
            <v>2026503</v>
          </cell>
          <cell r="AI1662">
            <v>2026504</v>
          </cell>
          <cell r="AJ1662">
            <v>2026505</v>
          </cell>
          <cell r="AK1662">
            <v>0</v>
          </cell>
          <cell r="AL1662">
            <v>0</v>
          </cell>
          <cell r="AM1662">
            <v>0</v>
          </cell>
          <cell r="AN1662">
            <v>0</v>
          </cell>
          <cell r="AO1662">
            <v>0</v>
          </cell>
          <cell r="AP1662">
            <v>0</v>
          </cell>
          <cell r="AQ1662">
            <v>0</v>
          </cell>
          <cell r="AR1662">
            <v>4572</v>
          </cell>
          <cell r="AS1662">
            <v>183</v>
          </cell>
          <cell r="AT1662">
            <v>0</v>
          </cell>
          <cell r="AU1662">
            <v>0</v>
          </cell>
          <cell r="AV1662">
            <v>404</v>
          </cell>
          <cell r="AW1662">
            <v>16</v>
          </cell>
          <cell r="AX1662">
            <v>207</v>
          </cell>
          <cell r="AY1662">
            <v>8</v>
          </cell>
          <cell r="AZ1662">
            <v>249</v>
          </cell>
          <cell r="BA1662">
            <v>10</v>
          </cell>
        </row>
        <row r="1663">
          <cell r="B1663" t="str">
            <v>真·李恢</v>
          </cell>
          <cell r="C1663">
            <v>11048</v>
          </cell>
          <cell r="D1663">
            <v>1</v>
          </cell>
          <cell r="E1663">
            <v>0</v>
          </cell>
          <cell r="F1663">
            <v>12</v>
          </cell>
          <cell r="G1663">
            <v>20507</v>
          </cell>
          <cell r="H1663">
            <v>1</v>
          </cell>
          <cell r="I1663">
            <v>2</v>
          </cell>
          <cell r="J1663">
            <v>2</v>
          </cell>
          <cell r="K1663">
            <v>1</v>
          </cell>
          <cell r="L1663">
            <v>1</v>
          </cell>
          <cell r="M1663">
            <v>10</v>
          </cell>
          <cell r="N1663">
            <v>20749</v>
          </cell>
          <cell r="O1663">
            <v>20275</v>
          </cell>
          <cell r="P1663">
            <v>2</v>
          </cell>
          <cell r="Q1663">
            <v>2</v>
          </cell>
          <cell r="R1663">
            <v>2</v>
          </cell>
          <cell r="S1663">
            <v>0</v>
          </cell>
          <cell r="T1663">
            <v>2012212</v>
          </cell>
          <cell r="U1663">
            <v>2018822</v>
          </cell>
          <cell r="V1663">
            <v>2026511</v>
          </cell>
          <cell r="W1663">
            <v>20021</v>
          </cell>
          <cell r="X1663">
            <v>0</v>
          </cell>
          <cell r="Y1663">
            <v>0</v>
          </cell>
          <cell r="Z1663">
            <v>0</v>
          </cell>
          <cell r="AA1663">
            <v>0</v>
          </cell>
          <cell r="AB1663">
            <v>0</v>
          </cell>
          <cell r="AC1663">
            <v>0</v>
          </cell>
          <cell r="AD1663">
            <v>0</v>
          </cell>
          <cell r="AE1663">
            <v>0</v>
          </cell>
          <cell r="AF1663">
            <v>2026501</v>
          </cell>
          <cell r="AG1663">
            <v>2026502</v>
          </cell>
          <cell r="AH1663">
            <v>2026503</v>
          </cell>
          <cell r="AI1663">
            <v>2026504</v>
          </cell>
          <cell r="AJ1663">
            <v>2026505</v>
          </cell>
          <cell r="AK1663">
            <v>0</v>
          </cell>
          <cell r="AL1663">
            <v>0</v>
          </cell>
          <cell r="AM1663">
            <v>0</v>
          </cell>
          <cell r="AN1663">
            <v>0</v>
          </cell>
          <cell r="AO1663">
            <v>0</v>
          </cell>
          <cell r="AP1663">
            <v>0</v>
          </cell>
          <cell r="AQ1663">
            <v>0</v>
          </cell>
          <cell r="AR1663">
            <v>5258</v>
          </cell>
          <cell r="AS1663">
            <v>210</v>
          </cell>
          <cell r="AT1663">
            <v>0</v>
          </cell>
          <cell r="AU1663">
            <v>0</v>
          </cell>
          <cell r="AV1663">
            <v>465</v>
          </cell>
          <cell r="AW1663">
            <v>19</v>
          </cell>
          <cell r="AX1663">
            <v>238</v>
          </cell>
          <cell r="AY1663">
            <v>10</v>
          </cell>
          <cell r="AZ1663">
            <v>287</v>
          </cell>
          <cell r="BA1663">
            <v>11</v>
          </cell>
        </row>
        <row r="1664">
          <cell r="B1664" t="str">
            <v>真·张翼</v>
          </cell>
          <cell r="C1664">
            <v>12031</v>
          </cell>
          <cell r="D1664">
            <v>1</v>
          </cell>
          <cell r="E1664">
            <v>0</v>
          </cell>
          <cell r="F1664">
            <v>12</v>
          </cell>
          <cell r="G1664">
            <v>20518</v>
          </cell>
          <cell r="H1664">
            <v>1</v>
          </cell>
          <cell r="I1664">
            <v>2</v>
          </cell>
          <cell r="J1664">
            <v>2</v>
          </cell>
          <cell r="K1664">
            <v>1</v>
          </cell>
          <cell r="L1664">
            <v>1</v>
          </cell>
          <cell r="M1664">
            <v>11</v>
          </cell>
          <cell r="N1664">
            <v>20750</v>
          </cell>
          <cell r="O1664">
            <v>20275</v>
          </cell>
          <cell r="P1664">
            <v>2</v>
          </cell>
          <cell r="Q1664">
            <v>2</v>
          </cell>
          <cell r="R1664">
            <v>2</v>
          </cell>
          <cell r="S1664">
            <v>0</v>
          </cell>
          <cell r="T1664">
            <v>2012212</v>
          </cell>
          <cell r="U1664">
            <v>2018822</v>
          </cell>
          <cell r="V1664">
            <v>2026511</v>
          </cell>
          <cell r="W1664">
            <v>20021</v>
          </cell>
          <cell r="X1664">
            <v>0</v>
          </cell>
          <cell r="Y1664">
            <v>0</v>
          </cell>
          <cell r="Z1664">
            <v>0</v>
          </cell>
          <cell r="AA1664">
            <v>0</v>
          </cell>
          <cell r="AB1664">
            <v>0</v>
          </cell>
          <cell r="AC1664">
            <v>0</v>
          </cell>
          <cell r="AD1664">
            <v>0</v>
          </cell>
          <cell r="AE1664">
            <v>0</v>
          </cell>
          <cell r="AF1664">
            <v>2026501</v>
          </cell>
          <cell r="AG1664">
            <v>2026502</v>
          </cell>
          <cell r="AH1664">
            <v>2026503</v>
          </cell>
          <cell r="AI1664">
            <v>2026504</v>
          </cell>
          <cell r="AJ1664">
            <v>2026505</v>
          </cell>
          <cell r="AK1664">
            <v>0</v>
          </cell>
          <cell r="AL1664">
            <v>0</v>
          </cell>
          <cell r="AM1664">
            <v>0</v>
          </cell>
          <cell r="AN1664">
            <v>0</v>
          </cell>
          <cell r="AO1664">
            <v>0</v>
          </cell>
          <cell r="AP1664">
            <v>0</v>
          </cell>
          <cell r="AQ1664">
            <v>0</v>
          </cell>
          <cell r="AR1664">
            <v>6046</v>
          </cell>
          <cell r="AS1664">
            <v>241</v>
          </cell>
          <cell r="AT1664">
            <v>0</v>
          </cell>
          <cell r="AU1664">
            <v>0</v>
          </cell>
          <cell r="AV1664">
            <v>534</v>
          </cell>
          <cell r="AW1664">
            <v>21</v>
          </cell>
          <cell r="AX1664">
            <v>273</v>
          </cell>
          <cell r="AY1664">
            <v>11</v>
          </cell>
          <cell r="AZ1664">
            <v>330</v>
          </cell>
          <cell r="BA1664">
            <v>12</v>
          </cell>
        </row>
        <row r="1665">
          <cell r="B1665" t="str">
            <v>真·郭攸之</v>
          </cell>
          <cell r="C1665">
            <v>12026</v>
          </cell>
          <cell r="D1665">
            <v>1</v>
          </cell>
          <cell r="E1665">
            <v>0</v>
          </cell>
          <cell r="F1665">
            <v>12</v>
          </cell>
          <cell r="G1665">
            <v>20529</v>
          </cell>
          <cell r="H1665">
            <v>1</v>
          </cell>
          <cell r="I1665">
            <v>2</v>
          </cell>
          <cell r="J1665">
            <v>2</v>
          </cell>
          <cell r="K1665">
            <v>1</v>
          </cell>
          <cell r="L1665">
            <v>1</v>
          </cell>
          <cell r="M1665">
            <v>12</v>
          </cell>
          <cell r="N1665">
            <v>0</v>
          </cell>
          <cell r="O1665">
            <v>20275</v>
          </cell>
          <cell r="P1665">
            <v>2</v>
          </cell>
          <cell r="Q1665">
            <v>2</v>
          </cell>
          <cell r="R1665">
            <v>2</v>
          </cell>
          <cell r="S1665">
            <v>0</v>
          </cell>
          <cell r="T1665">
            <v>2012212</v>
          </cell>
          <cell r="U1665">
            <v>2018822</v>
          </cell>
          <cell r="V1665">
            <v>2026511</v>
          </cell>
          <cell r="W1665">
            <v>20021</v>
          </cell>
          <cell r="X1665">
            <v>0</v>
          </cell>
          <cell r="Y1665">
            <v>0</v>
          </cell>
          <cell r="Z1665">
            <v>0</v>
          </cell>
          <cell r="AA1665">
            <v>0</v>
          </cell>
          <cell r="AB1665">
            <v>0</v>
          </cell>
          <cell r="AC1665">
            <v>0</v>
          </cell>
          <cell r="AD1665">
            <v>0</v>
          </cell>
          <cell r="AE1665">
            <v>0</v>
          </cell>
          <cell r="AF1665">
            <v>2026501</v>
          </cell>
          <cell r="AG1665">
            <v>2026502</v>
          </cell>
          <cell r="AH1665">
            <v>2026503</v>
          </cell>
          <cell r="AI1665">
            <v>2026504</v>
          </cell>
          <cell r="AJ1665">
            <v>2026505</v>
          </cell>
          <cell r="AK1665">
            <v>0</v>
          </cell>
          <cell r="AL1665">
            <v>0</v>
          </cell>
          <cell r="AM1665">
            <v>0</v>
          </cell>
          <cell r="AN1665">
            <v>0</v>
          </cell>
          <cell r="AO1665">
            <v>0</v>
          </cell>
          <cell r="AP1665">
            <v>0</v>
          </cell>
          <cell r="AQ1665">
            <v>0</v>
          </cell>
          <cell r="AR1665">
            <v>6952</v>
          </cell>
          <cell r="AS1665">
            <v>277</v>
          </cell>
          <cell r="AT1665">
            <v>0</v>
          </cell>
          <cell r="AU1665">
            <v>0</v>
          </cell>
          <cell r="AV1665">
            <v>614</v>
          </cell>
          <cell r="AW1665">
            <v>24</v>
          </cell>
          <cell r="AX1665">
            <v>313</v>
          </cell>
          <cell r="AY1665">
            <v>12</v>
          </cell>
          <cell r="AZ1665">
            <v>379</v>
          </cell>
          <cell r="BA1665">
            <v>13</v>
          </cell>
        </row>
        <row r="1666">
          <cell r="B1666" t="str">
            <v>真·张松</v>
          </cell>
          <cell r="C1666">
            <v>12044</v>
          </cell>
          <cell r="D1666">
            <v>1</v>
          </cell>
          <cell r="E1666">
            <v>0</v>
          </cell>
          <cell r="F1666">
            <v>12</v>
          </cell>
          <cell r="G1666">
            <v>20540</v>
          </cell>
          <cell r="H1666">
            <v>1</v>
          </cell>
          <cell r="I1666">
            <v>2</v>
          </cell>
          <cell r="J1666">
            <v>2</v>
          </cell>
          <cell r="K1666">
            <v>1</v>
          </cell>
          <cell r="L1666">
            <v>1</v>
          </cell>
          <cell r="M1666">
            <v>0</v>
          </cell>
          <cell r="N1666">
            <v>20277</v>
          </cell>
          <cell r="O1666">
            <v>20286</v>
          </cell>
          <cell r="P1666">
            <v>2</v>
          </cell>
          <cell r="Q1666">
            <v>2</v>
          </cell>
          <cell r="R1666">
            <v>2</v>
          </cell>
          <cell r="S1666">
            <v>1</v>
          </cell>
          <cell r="T1666">
            <v>2027611</v>
          </cell>
          <cell r="U1666">
            <v>2027621</v>
          </cell>
          <cell r="V1666">
            <v>2027631</v>
          </cell>
          <cell r="W1666">
            <v>1032</v>
          </cell>
          <cell r="X1666">
            <v>0</v>
          </cell>
          <cell r="Y1666">
            <v>0</v>
          </cell>
          <cell r="Z1666">
            <v>0</v>
          </cell>
          <cell r="AA1666">
            <v>0</v>
          </cell>
          <cell r="AB1666">
            <v>0</v>
          </cell>
          <cell r="AC1666">
            <v>0</v>
          </cell>
          <cell r="AD1666">
            <v>0</v>
          </cell>
          <cell r="AE1666">
            <v>0</v>
          </cell>
          <cell r="AF1666">
            <v>2027601</v>
          </cell>
          <cell r="AG1666">
            <v>2027602</v>
          </cell>
          <cell r="AH1666">
            <v>2027603</v>
          </cell>
          <cell r="AI1666">
            <v>2027604</v>
          </cell>
          <cell r="AJ1666">
            <v>2027605</v>
          </cell>
          <cell r="AK1666">
            <v>0</v>
          </cell>
          <cell r="AL1666">
            <v>0</v>
          </cell>
          <cell r="AM1666">
            <v>0</v>
          </cell>
          <cell r="AN1666">
            <v>0</v>
          </cell>
          <cell r="AO1666">
            <v>0</v>
          </cell>
          <cell r="AP1666">
            <v>0</v>
          </cell>
          <cell r="AQ1666">
            <v>0</v>
          </cell>
          <cell r="AR1666">
            <v>1300</v>
          </cell>
          <cell r="AS1666">
            <v>52</v>
          </cell>
          <cell r="AT1666">
            <v>0</v>
          </cell>
          <cell r="AU1666">
            <v>0</v>
          </cell>
          <cell r="AV1666">
            <v>115</v>
          </cell>
          <cell r="AW1666">
            <v>5</v>
          </cell>
          <cell r="AX1666">
            <v>58</v>
          </cell>
          <cell r="AY1666">
            <v>2</v>
          </cell>
          <cell r="AZ1666">
            <v>71</v>
          </cell>
          <cell r="BA1666">
            <v>3</v>
          </cell>
        </row>
        <row r="1667">
          <cell r="B1667" t="str">
            <v>真·黄皓</v>
          </cell>
          <cell r="C1667">
            <v>12045</v>
          </cell>
          <cell r="D1667">
            <v>1</v>
          </cell>
          <cell r="E1667">
            <v>0</v>
          </cell>
          <cell r="F1667">
            <v>12</v>
          </cell>
          <cell r="G1667">
            <v>20551</v>
          </cell>
          <cell r="H1667">
            <v>1</v>
          </cell>
          <cell r="I1667">
            <v>2</v>
          </cell>
          <cell r="J1667">
            <v>2</v>
          </cell>
          <cell r="K1667">
            <v>1</v>
          </cell>
          <cell r="L1667">
            <v>1</v>
          </cell>
          <cell r="M1667">
            <v>1</v>
          </cell>
          <cell r="N1667">
            <v>20278</v>
          </cell>
          <cell r="O1667">
            <v>20286</v>
          </cell>
          <cell r="P1667">
            <v>2</v>
          </cell>
          <cell r="Q1667">
            <v>2</v>
          </cell>
          <cell r="R1667">
            <v>2</v>
          </cell>
          <cell r="S1667">
            <v>0</v>
          </cell>
          <cell r="T1667">
            <v>2027611</v>
          </cell>
          <cell r="U1667">
            <v>2027621</v>
          </cell>
          <cell r="V1667">
            <v>2027631</v>
          </cell>
          <cell r="W1667">
            <v>1032</v>
          </cell>
          <cell r="X1667">
            <v>0</v>
          </cell>
          <cell r="Y1667">
            <v>0</v>
          </cell>
          <cell r="Z1667">
            <v>0</v>
          </cell>
          <cell r="AA1667">
            <v>0</v>
          </cell>
          <cell r="AB1667">
            <v>0</v>
          </cell>
          <cell r="AC1667">
            <v>0</v>
          </cell>
          <cell r="AD1667">
            <v>0</v>
          </cell>
          <cell r="AE1667">
            <v>0</v>
          </cell>
          <cell r="AF1667">
            <v>2027601</v>
          </cell>
          <cell r="AG1667">
            <v>2027602</v>
          </cell>
          <cell r="AH1667">
            <v>2027603</v>
          </cell>
          <cell r="AI1667">
            <v>2027604</v>
          </cell>
          <cell r="AJ1667">
            <v>2027605</v>
          </cell>
          <cell r="AK1667">
            <v>0</v>
          </cell>
          <cell r="AL1667">
            <v>0</v>
          </cell>
          <cell r="AM1667">
            <v>0</v>
          </cell>
          <cell r="AN1667">
            <v>0</v>
          </cell>
          <cell r="AO1667">
            <v>0</v>
          </cell>
          <cell r="AP1667">
            <v>0</v>
          </cell>
          <cell r="AQ1667">
            <v>0</v>
          </cell>
          <cell r="AR1667">
            <v>1496</v>
          </cell>
          <cell r="AS1667">
            <v>60</v>
          </cell>
          <cell r="AT1667">
            <v>0</v>
          </cell>
          <cell r="AU1667">
            <v>0</v>
          </cell>
          <cell r="AV1667">
            <v>132</v>
          </cell>
          <cell r="AW1667">
            <v>5</v>
          </cell>
          <cell r="AX1667">
            <v>67</v>
          </cell>
          <cell r="AY1667">
            <v>3</v>
          </cell>
          <cell r="AZ1667">
            <v>81</v>
          </cell>
          <cell r="BA1667">
            <v>3</v>
          </cell>
        </row>
        <row r="1668">
          <cell r="B1668" t="str">
            <v>真·孙坚</v>
          </cell>
          <cell r="C1668">
            <v>130032</v>
          </cell>
          <cell r="D1668">
            <v>1</v>
          </cell>
          <cell r="E1668">
            <v>0</v>
          </cell>
          <cell r="F1668">
            <v>23</v>
          </cell>
          <cell r="G1668">
            <v>30001</v>
          </cell>
          <cell r="H1668">
            <v>1</v>
          </cell>
          <cell r="I1668">
            <v>2</v>
          </cell>
          <cell r="J1668">
            <v>2</v>
          </cell>
          <cell r="K1668">
            <v>1</v>
          </cell>
          <cell r="L1668">
            <v>1</v>
          </cell>
          <cell r="M1668">
            <v>2</v>
          </cell>
          <cell r="N1668">
            <v>20279</v>
          </cell>
          <cell r="O1668">
            <v>20286</v>
          </cell>
          <cell r="P1668">
            <v>2</v>
          </cell>
          <cell r="Q1668">
            <v>2</v>
          </cell>
          <cell r="R1668">
            <v>2</v>
          </cell>
          <cell r="S1668">
            <v>0</v>
          </cell>
          <cell r="T1668">
            <v>2027611</v>
          </cell>
          <cell r="U1668">
            <v>2027621</v>
          </cell>
          <cell r="V1668">
            <v>2027631</v>
          </cell>
          <cell r="W1668">
            <v>1032</v>
          </cell>
          <cell r="X1668">
            <v>0</v>
          </cell>
          <cell r="Y1668">
            <v>0</v>
          </cell>
          <cell r="Z1668">
            <v>0</v>
          </cell>
          <cell r="AA1668">
            <v>0</v>
          </cell>
          <cell r="AB1668">
            <v>0</v>
          </cell>
          <cell r="AC1668">
            <v>0</v>
          </cell>
          <cell r="AD1668">
            <v>0</v>
          </cell>
          <cell r="AE1668">
            <v>0</v>
          </cell>
          <cell r="AF1668">
            <v>2027601</v>
          </cell>
          <cell r="AG1668">
            <v>2027602</v>
          </cell>
          <cell r="AH1668">
            <v>2027603</v>
          </cell>
          <cell r="AI1668">
            <v>2027604</v>
          </cell>
          <cell r="AJ1668">
            <v>2027605</v>
          </cell>
          <cell r="AK1668">
            <v>0</v>
          </cell>
          <cell r="AL1668">
            <v>0</v>
          </cell>
          <cell r="AM1668">
            <v>0</v>
          </cell>
          <cell r="AN1668">
            <v>0</v>
          </cell>
          <cell r="AO1668">
            <v>0</v>
          </cell>
          <cell r="AP1668">
            <v>0</v>
          </cell>
          <cell r="AQ1668">
            <v>0</v>
          </cell>
          <cell r="AR1668">
            <v>1721</v>
          </cell>
          <cell r="AS1668">
            <v>69</v>
          </cell>
          <cell r="AT1668">
            <v>0</v>
          </cell>
          <cell r="AU1668">
            <v>0</v>
          </cell>
          <cell r="AV1668">
            <v>152</v>
          </cell>
          <cell r="AW1668">
            <v>6</v>
          </cell>
          <cell r="AX1668">
            <v>78</v>
          </cell>
          <cell r="AY1668">
            <v>3</v>
          </cell>
          <cell r="AZ1668">
            <v>94</v>
          </cell>
          <cell r="BA1668">
            <v>4</v>
          </cell>
        </row>
        <row r="1669">
          <cell r="B1669" t="str">
            <v>真·孙策</v>
          </cell>
          <cell r="C1669">
            <v>130042</v>
          </cell>
          <cell r="D1669">
            <v>1</v>
          </cell>
          <cell r="E1669">
            <v>0</v>
          </cell>
          <cell r="F1669">
            <v>20</v>
          </cell>
          <cell r="G1669">
            <v>30012</v>
          </cell>
          <cell r="H1669">
            <v>1</v>
          </cell>
          <cell r="I1669">
            <v>2</v>
          </cell>
          <cell r="J1669">
            <v>2</v>
          </cell>
          <cell r="K1669">
            <v>1</v>
          </cell>
          <cell r="L1669">
            <v>1</v>
          </cell>
          <cell r="M1669">
            <v>3</v>
          </cell>
          <cell r="N1669">
            <v>20280</v>
          </cell>
          <cell r="O1669">
            <v>20286</v>
          </cell>
          <cell r="P1669">
            <v>2</v>
          </cell>
          <cell r="Q1669">
            <v>2</v>
          </cell>
          <cell r="R1669">
            <v>2</v>
          </cell>
          <cell r="S1669">
            <v>0</v>
          </cell>
          <cell r="T1669">
            <v>2027611</v>
          </cell>
          <cell r="U1669">
            <v>2027621</v>
          </cell>
          <cell r="V1669">
            <v>2027631</v>
          </cell>
          <cell r="W1669">
            <v>1032</v>
          </cell>
          <cell r="X1669">
            <v>0</v>
          </cell>
          <cell r="Y1669">
            <v>0</v>
          </cell>
          <cell r="Z1669">
            <v>0</v>
          </cell>
          <cell r="AA1669">
            <v>0</v>
          </cell>
          <cell r="AB1669">
            <v>0</v>
          </cell>
          <cell r="AC1669">
            <v>0</v>
          </cell>
          <cell r="AD1669">
            <v>0</v>
          </cell>
          <cell r="AE1669">
            <v>0</v>
          </cell>
          <cell r="AF1669">
            <v>2027601</v>
          </cell>
          <cell r="AG1669">
            <v>2027602</v>
          </cell>
          <cell r="AH1669">
            <v>2027603</v>
          </cell>
          <cell r="AI1669">
            <v>2027604</v>
          </cell>
          <cell r="AJ1669">
            <v>2027605</v>
          </cell>
          <cell r="AK1669">
            <v>0</v>
          </cell>
          <cell r="AL1669">
            <v>0</v>
          </cell>
          <cell r="AM1669">
            <v>0</v>
          </cell>
          <cell r="AN1669">
            <v>0</v>
          </cell>
          <cell r="AO1669">
            <v>0</v>
          </cell>
          <cell r="AP1669">
            <v>0</v>
          </cell>
          <cell r="AQ1669">
            <v>0</v>
          </cell>
          <cell r="AR1669">
            <v>1978</v>
          </cell>
          <cell r="AS1669">
            <v>79</v>
          </cell>
          <cell r="AT1669">
            <v>0</v>
          </cell>
          <cell r="AU1669">
            <v>0</v>
          </cell>
          <cell r="AV1669">
            <v>174</v>
          </cell>
          <cell r="AW1669">
            <v>7</v>
          </cell>
          <cell r="AX1669">
            <v>89</v>
          </cell>
          <cell r="AY1669">
            <v>4</v>
          </cell>
          <cell r="AZ1669">
            <v>108</v>
          </cell>
          <cell r="BA1669">
            <v>4</v>
          </cell>
        </row>
        <row r="1670">
          <cell r="B1670" t="str">
            <v>真·孙权</v>
          </cell>
          <cell r="C1670">
            <v>130052</v>
          </cell>
          <cell r="D1670">
            <v>1</v>
          </cell>
          <cell r="E1670">
            <v>0</v>
          </cell>
          <cell r="F1670">
            <v>20</v>
          </cell>
          <cell r="G1670">
            <v>30023</v>
          </cell>
          <cell r="H1670">
            <v>1</v>
          </cell>
          <cell r="I1670">
            <v>2</v>
          </cell>
          <cell r="J1670">
            <v>2</v>
          </cell>
          <cell r="K1670">
            <v>1</v>
          </cell>
          <cell r="L1670">
            <v>1</v>
          </cell>
          <cell r="M1670">
            <v>4</v>
          </cell>
          <cell r="N1670">
            <v>20281</v>
          </cell>
          <cell r="O1670">
            <v>20286</v>
          </cell>
          <cell r="P1670">
            <v>2</v>
          </cell>
          <cell r="Q1670">
            <v>2</v>
          </cell>
          <cell r="R1670">
            <v>2</v>
          </cell>
          <cell r="S1670">
            <v>0</v>
          </cell>
          <cell r="T1670">
            <v>2027611</v>
          </cell>
          <cell r="U1670">
            <v>2027621</v>
          </cell>
          <cell r="V1670">
            <v>2027631</v>
          </cell>
          <cell r="W1670">
            <v>1032</v>
          </cell>
          <cell r="X1670">
            <v>0</v>
          </cell>
          <cell r="Y1670">
            <v>0</v>
          </cell>
          <cell r="Z1670">
            <v>0</v>
          </cell>
          <cell r="AA1670">
            <v>0</v>
          </cell>
          <cell r="AB1670">
            <v>0</v>
          </cell>
          <cell r="AC1670">
            <v>0</v>
          </cell>
          <cell r="AD1670">
            <v>0</v>
          </cell>
          <cell r="AE1670">
            <v>0</v>
          </cell>
          <cell r="AF1670">
            <v>2027601</v>
          </cell>
          <cell r="AG1670">
            <v>2027602</v>
          </cell>
          <cell r="AH1670">
            <v>2027603</v>
          </cell>
          <cell r="AI1670">
            <v>2027604</v>
          </cell>
          <cell r="AJ1670">
            <v>2027605</v>
          </cell>
          <cell r="AK1670">
            <v>0</v>
          </cell>
          <cell r="AL1670">
            <v>0</v>
          </cell>
          <cell r="AM1670">
            <v>0</v>
          </cell>
          <cell r="AN1670">
            <v>0</v>
          </cell>
          <cell r="AO1670">
            <v>0</v>
          </cell>
          <cell r="AP1670">
            <v>0</v>
          </cell>
          <cell r="AQ1670">
            <v>0</v>
          </cell>
          <cell r="AR1670">
            <v>2275</v>
          </cell>
          <cell r="AS1670">
            <v>91</v>
          </cell>
          <cell r="AT1670">
            <v>0</v>
          </cell>
          <cell r="AU1670">
            <v>0</v>
          </cell>
          <cell r="AV1670">
            <v>201</v>
          </cell>
          <cell r="AW1670">
            <v>8</v>
          </cell>
          <cell r="AX1670">
            <v>103</v>
          </cell>
          <cell r="AY1670">
            <v>4</v>
          </cell>
          <cell r="AZ1670">
            <v>124</v>
          </cell>
          <cell r="BA1670">
            <v>5</v>
          </cell>
        </row>
        <row r="1671">
          <cell r="B1671" t="str">
            <v>真·太史慈</v>
          </cell>
          <cell r="C1671">
            <v>13006</v>
          </cell>
          <cell r="D1671">
            <v>1</v>
          </cell>
          <cell r="E1671">
            <v>0</v>
          </cell>
          <cell r="F1671">
            <v>20</v>
          </cell>
          <cell r="G1671">
            <v>30034</v>
          </cell>
          <cell r="H1671">
            <v>1</v>
          </cell>
          <cell r="I1671">
            <v>2</v>
          </cell>
          <cell r="J1671">
            <v>2</v>
          </cell>
          <cell r="K1671">
            <v>1</v>
          </cell>
          <cell r="L1671">
            <v>1</v>
          </cell>
          <cell r="M1671">
            <v>5</v>
          </cell>
          <cell r="N1671">
            <v>20282</v>
          </cell>
          <cell r="O1671">
            <v>20286</v>
          </cell>
          <cell r="P1671">
            <v>2</v>
          </cell>
          <cell r="Q1671">
            <v>2</v>
          </cell>
          <cell r="R1671">
            <v>2</v>
          </cell>
          <cell r="S1671">
            <v>0</v>
          </cell>
          <cell r="T1671">
            <v>2027611</v>
          </cell>
          <cell r="U1671">
            <v>2027621</v>
          </cell>
          <cell r="V1671">
            <v>2027631</v>
          </cell>
          <cell r="W1671">
            <v>1032</v>
          </cell>
          <cell r="X1671">
            <v>0</v>
          </cell>
          <cell r="Y1671">
            <v>0</v>
          </cell>
          <cell r="Z1671">
            <v>0</v>
          </cell>
          <cell r="AA1671">
            <v>0</v>
          </cell>
          <cell r="AB1671">
            <v>0</v>
          </cell>
          <cell r="AC1671">
            <v>0</v>
          </cell>
          <cell r="AD1671">
            <v>0</v>
          </cell>
          <cell r="AE1671">
            <v>0</v>
          </cell>
          <cell r="AF1671">
            <v>2027601</v>
          </cell>
          <cell r="AG1671">
            <v>2027602</v>
          </cell>
          <cell r="AH1671">
            <v>2027603</v>
          </cell>
          <cell r="AI1671">
            <v>2027604</v>
          </cell>
          <cell r="AJ1671">
            <v>2027605</v>
          </cell>
          <cell r="AK1671">
            <v>0</v>
          </cell>
          <cell r="AL1671">
            <v>0</v>
          </cell>
          <cell r="AM1671">
            <v>0</v>
          </cell>
          <cell r="AN1671">
            <v>0</v>
          </cell>
          <cell r="AO1671">
            <v>0</v>
          </cell>
          <cell r="AP1671">
            <v>0</v>
          </cell>
          <cell r="AQ1671">
            <v>0</v>
          </cell>
          <cell r="AR1671">
            <v>2615</v>
          </cell>
          <cell r="AS1671">
            <v>105</v>
          </cell>
          <cell r="AT1671">
            <v>0</v>
          </cell>
          <cell r="AU1671">
            <v>0</v>
          </cell>
          <cell r="AV1671">
            <v>231</v>
          </cell>
          <cell r="AW1671">
            <v>9</v>
          </cell>
          <cell r="AX1671">
            <v>118</v>
          </cell>
          <cell r="AY1671">
            <v>5</v>
          </cell>
          <cell r="AZ1671">
            <v>142</v>
          </cell>
          <cell r="BA1671">
            <v>6</v>
          </cell>
        </row>
        <row r="1672">
          <cell r="B1672" t="str">
            <v>真·周瑜</v>
          </cell>
          <cell r="C1672">
            <v>130072</v>
          </cell>
          <cell r="D1672">
            <v>1</v>
          </cell>
          <cell r="E1672">
            <v>0</v>
          </cell>
          <cell r="F1672">
            <v>23</v>
          </cell>
          <cell r="G1672">
            <v>30045</v>
          </cell>
          <cell r="H1672">
            <v>1</v>
          </cell>
          <cell r="I1672">
            <v>2</v>
          </cell>
          <cell r="J1672">
            <v>2</v>
          </cell>
          <cell r="K1672">
            <v>1</v>
          </cell>
          <cell r="L1672">
            <v>1</v>
          </cell>
          <cell r="M1672">
            <v>6</v>
          </cell>
          <cell r="N1672">
            <v>20283</v>
          </cell>
          <cell r="O1672">
            <v>20286</v>
          </cell>
          <cell r="P1672">
            <v>2</v>
          </cell>
          <cell r="Q1672">
            <v>2</v>
          </cell>
          <cell r="R1672">
            <v>2</v>
          </cell>
          <cell r="S1672">
            <v>0</v>
          </cell>
          <cell r="T1672">
            <v>2027611</v>
          </cell>
          <cell r="U1672">
            <v>2027621</v>
          </cell>
          <cell r="V1672">
            <v>2027631</v>
          </cell>
          <cell r="W1672">
            <v>1032</v>
          </cell>
          <cell r="X1672">
            <v>0</v>
          </cell>
          <cell r="Y1672">
            <v>0</v>
          </cell>
          <cell r="Z1672">
            <v>0</v>
          </cell>
          <cell r="AA1672">
            <v>0</v>
          </cell>
          <cell r="AB1672">
            <v>0</v>
          </cell>
          <cell r="AC1672">
            <v>0</v>
          </cell>
          <cell r="AD1672">
            <v>0</v>
          </cell>
          <cell r="AE1672">
            <v>0</v>
          </cell>
          <cell r="AF1672">
            <v>2027601</v>
          </cell>
          <cell r="AG1672">
            <v>2027602</v>
          </cell>
          <cell r="AH1672">
            <v>2027603</v>
          </cell>
          <cell r="AI1672">
            <v>2027604</v>
          </cell>
          <cell r="AJ1672">
            <v>2027605</v>
          </cell>
          <cell r="AK1672">
            <v>0</v>
          </cell>
          <cell r="AL1672">
            <v>0</v>
          </cell>
          <cell r="AM1672">
            <v>0</v>
          </cell>
          <cell r="AN1672">
            <v>0</v>
          </cell>
          <cell r="AO1672">
            <v>0</v>
          </cell>
          <cell r="AP1672">
            <v>0</v>
          </cell>
          <cell r="AQ1672">
            <v>0</v>
          </cell>
          <cell r="AR1672">
            <v>3008</v>
          </cell>
          <cell r="AS1672">
            <v>120</v>
          </cell>
          <cell r="AT1672">
            <v>0</v>
          </cell>
          <cell r="AU1672">
            <v>0</v>
          </cell>
          <cell r="AV1672">
            <v>266</v>
          </cell>
          <cell r="AW1672">
            <v>11</v>
          </cell>
          <cell r="AX1672">
            <v>136</v>
          </cell>
          <cell r="AY1672">
            <v>5</v>
          </cell>
          <cell r="AZ1672">
            <v>164</v>
          </cell>
          <cell r="BA1672">
            <v>7</v>
          </cell>
        </row>
        <row r="1673">
          <cell r="B1673" t="str">
            <v>真·鲁肃</v>
          </cell>
          <cell r="C1673">
            <v>130022</v>
          </cell>
          <cell r="D1673">
            <v>1</v>
          </cell>
          <cell r="E1673">
            <v>0</v>
          </cell>
          <cell r="F1673">
            <v>20</v>
          </cell>
          <cell r="G1673">
            <v>30056</v>
          </cell>
          <cell r="H1673">
            <v>1</v>
          </cell>
          <cell r="I1673">
            <v>2</v>
          </cell>
          <cell r="J1673">
            <v>2</v>
          </cell>
          <cell r="K1673">
            <v>1</v>
          </cell>
          <cell r="L1673">
            <v>1</v>
          </cell>
          <cell r="M1673">
            <v>7</v>
          </cell>
          <cell r="N1673">
            <v>20284</v>
          </cell>
          <cell r="O1673">
            <v>20286</v>
          </cell>
          <cell r="P1673">
            <v>2</v>
          </cell>
          <cell r="Q1673">
            <v>2</v>
          </cell>
          <cell r="R1673">
            <v>2</v>
          </cell>
          <cell r="S1673">
            <v>0</v>
          </cell>
          <cell r="T1673">
            <v>2027611</v>
          </cell>
          <cell r="U1673">
            <v>2027621</v>
          </cell>
          <cell r="V1673">
            <v>2027631</v>
          </cell>
          <cell r="W1673">
            <v>1032</v>
          </cell>
          <cell r="X1673">
            <v>0</v>
          </cell>
          <cell r="Y1673">
            <v>0</v>
          </cell>
          <cell r="Z1673">
            <v>0</v>
          </cell>
          <cell r="AA1673">
            <v>0</v>
          </cell>
          <cell r="AB1673">
            <v>0</v>
          </cell>
          <cell r="AC1673">
            <v>0</v>
          </cell>
          <cell r="AD1673">
            <v>0</v>
          </cell>
          <cell r="AE1673">
            <v>0</v>
          </cell>
          <cell r="AF1673">
            <v>2027601</v>
          </cell>
          <cell r="AG1673">
            <v>2027602</v>
          </cell>
          <cell r="AH1673">
            <v>2027603</v>
          </cell>
          <cell r="AI1673">
            <v>2027604</v>
          </cell>
          <cell r="AJ1673">
            <v>2027605</v>
          </cell>
          <cell r="AK1673">
            <v>0</v>
          </cell>
          <cell r="AL1673">
            <v>0</v>
          </cell>
          <cell r="AM1673">
            <v>0</v>
          </cell>
          <cell r="AN1673">
            <v>0</v>
          </cell>
          <cell r="AO1673">
            <v>0</v>
          </cell>
          <cell r="AP1673">
            <v>0</v>
          </cell>
          <cell r="AQ1673">
            <v>0</v>
          </cell>
          <cell r="AR1673">
            <v>3458</v>
          </cell>
          <cell r="AS1673">
            <v>138</v>
          </cell>
          <cell r="AT1673">
            <v>0</v>
          </cell>
          <cell r="AU1673">
            <v>0</v>
          </cell>
          <cell r="AV1673">
            <v>305</v>
          </cell>
          <cell r="AW1673">
            <v>12</v>
          </cell>
          <cell r="AX1673">
            <v>156</v>
          </cell>
          <cell r="AY1673">
            <v>6</v>
          </cell>
          <cell r="AZ1673">
            <v>188</v>
          </cell>
          <cell r="BA1673">
            <v>8</v>
          </cell>
        </row>
        <row r="1674">
          <cell r="B1674" t="str">
            <v>真·吕蒙</v>
          </cell>
          <cell r="C1674">
            <v>130082</v>
          </cell>
          <cell r="D1674">
            <v>1</v>
          </cell>
          <cell r="E1674">
            <v>0</v>
          </cell>
          <cell r="F1674">
            <v>20</v>
          </cell>
          <cell r="G1674">
            <v>30067</v>
          </cell>
          <cell r="H1674">
            <v>1</v>
          </cell>
          <cell r="I1674">
            <v>2</v>
          </cell>
          <cell r="J1674">
            <v>2</v>
          </cell>
          <cell r="K1674">
            <v>1</v>
          </cell>
          <cell r="L1674">
            <v>1</v>
          </cell>
          <cell r="M1674">
            <v>8</v>
          </cell>
          <cell r="N1674">
            <v>20285</v>
          </cell>
          <cell r="O1674">
            <v>20286</v>
          </cell>
          <cell r="P1674">
            <v>2</v>
          </cell>
          <cell r="Q1674">
            <v>2</v>
          </cell>
          <cell r="R1674">
            <v>2</v>
          </cell>
          <cell r="S1674">
            <v>0</v>
          </cell>
          <cell r="T1674">
            <v>2027611</v>
          </cell>
          <cell r="U1674">
            <v>2027621</v>
          </cell>
          <cell r="V1674">
            <v>2027631</v>
          </cell>
          <cell r="W1674">
            <v>1032</v>
          </cell>
          <cell r="X1674">
            <v>0</v>
          </cell>
          <cell r="Y1674">
            <v>0</v>
          </cell>
          <cell r="Z1674">
            <v>0</v>
          </cell>
          <cell r="AA1674">
            <v>0</v>
          </cell>
          <cell r="AB1674">
            <v>0</v>
          </cell>
          <cell r="AC1674">
            <v>0</v>
          </cell>
          <cell r="AD1674">
            <v>0</v>
          </cell>
          <cell r="AE1674">
            <v>0</v>
          </cell>
          <cell r="AF1674">
            <v>2027601</v>
          </cell>
          <cell r="AG1674">
            <v>2027602</v>
          </cell>
          <cell r="AH1674">
            <v>2027603</v>
          </cell>
          <cell r="AI1674">
            <v>2027604</v>
          </cell>
          <cell r="AJ1674">
            <v>2027605</v>
          </cell>
          <cell r="AK1674">
            <v>0</v>
          </cell>
          <cell r="AL1674">
            <v>0</v>
          </cell>
          <cell r="AM1674">
            <v>0</v>
          </cell>
          <cell r="AN1674">
            <v>0</v>
          </cell>
          <cell r="AO1674">
            <v>0</v>
          </cell>
          <cell r="AP1674">
            <v>0</v>
          </cell>
          <cell r="AQ1674">
            <v>0</v>
          </cell>
          <cell r="AR1674">
            <v>3976</v>
          </cell>
          <cell r="AS1674">
            <v>159</v>
          </cell>
          <cell r="AT1674">
            <v>0</v>
          </cell>
          <cell r="AU1674">
            <v>0</v>
          </cell>
          <cell r="AV1674">
            <v>351</v>
          </cell>
          <cell r="AW1674">
            <v>14</v>
          </cell>
          <cell r="AX1674">
            <v>180</v>
          </cell>
          <cell r="AY1674">
            <v>7</v>
          </cell>
          <cell r="AZ1674">
            <v>217</v>
          </cell>
          <cell r="BA1674">
            <v>9</v>
          </cell>
        </row>
        <row r="1675">
          <cell r="B1675" t="str">
            <v>真·陆逊</v>
          </cell>
          <cell r="C1675">
            <v>130092</v>
          </cell>
          <cell r="D1675">
            <v>1</v>
          </cell>
          <cell r="E1675">
            <v>0</v>
          </cell>
          <cell r="F1675">
            <v>20</v>
          </cell>
          <cell r="G1675">
            <v>30078</v>
          </cell>
          <cell r="H1675">
            <v>1</v>
          </cell>
          <cell r="I1675">
            <v>2</v>
          </cell>
          <cell r="J1675">
            <v>2</v>
          </cell>
          <cell r="K1675">
            <v>1</v>
          </cell>
          <cell r="L1675">
            <v>1</v>
          </cell>
          <cell r="M1675">
            <v>9</v>
          </cell>
          <cell r="N1675">
            <v>20286</v>
          </cell>
          <cell r="O1675">
            <v>20286</v>
          </cell>
          <cell r="P1675">
            <v>2</v>
          </cell>
          <cell r="Q1675">
            <v>2</v>
          </cell>
          <cell r="R1675">
            <v>2</v>
          </cell>
          <cell r="S1675">
            <v>0</v>
          </cell>
          <cell r="T1675">
            <v>2027611</v>
          </cell>
          <cell r="U1675">
            <v>2027621</v>
          </cell>
          <cell r="V1675">
            <v>2027631</v>
          </cell>
          <cell r="W1675">
            <v>1032</v>
          </cell>
          <cell r="X1675">
            <v>0</v>
          </cell>
          <cell r="Y1675">
            <v>0</v>
          </cell>
          <cell r="Z1675">
            <v>0</v>
          </cell>
          <cell r="AA1675">
            <v>0</v>
          </cell>
          <cell r="AB1675">
            <v>0</v>
          </cell>
          <cell r="AC1675">
            <v>0</v>
          </cell>
          <cell r="AD1675">
            <v>0</v>
          </cell>
          <cell r="AE1675">
            <v>0</v>
          </cell>
          <cell r="AF1675">
            <v>2027601</v>
          </cell>
          <cell r="AG1675">
            <v>2027602</v>
          </cell>
          <cell r="AH1675">
            <v>2027603</v>
          </cell>
          <cell r="AI1675">
            <v>2027604</v>
          </cell>
          <cell r="AJ1675">
            <v>2027605</v>
          </cell>
          <cell r="AK1675">
            <v>0</v>
          </cell>
          <cell r="AL1675">
            <v>0</v>
          </cell>
          <cell r="AM1675">
            <v>0</v>
          </cell>
          <cell r="AN1675">
            <v>0</v>
          </cell>
          <cell r="AO1675">
            <v>0</v>
          </cell>
          <cell r="AP1675">
            <v>0</v>
          </cell>
          <cell r="AQ1675">
            <v>0</v>
          </cell>
          <cell r="AR1675">
            <v>4572</v>
          </cell>
          <cell r="AS1675">
            <v>183</v>
          </cell>
          <cell r="AT1675">
            <v>0</v>
          </cell>
          <cell r="AU1675">
            <v>0</v>
          </cell>
          <cell r="AV1675">
            <v>404</v>
          </cell>
          <cell r="AW1675">
            <v>16</v>
          </cell>
          <cell r="AX1675">
            <v>207</v>
          </cell>
          <cell r="AY1675">
            <v>8</v>
          </cell>
          <cell r="AZ1675">
            <v>249</v>
          </cell>
          <cell r="BA1675">
            <v>10</v>
          </cell>
        </row>
        <row r="1676">
          <cell r="B1676" t="str">
            <v>真·甘宁</v>
          </cell>
          <cell r="C1676">
            <v>13010</v>
          </cell>
          <cell r="D1676">
            <v>1</v>
          </cell>
          <cell r="E1676">
            <v>0</v>
          </cell>
          <cell r="F1676">
            <v>20</v>
          </cell>
          <cell r="G1676">
            <v>30089</v>
          </cell>
          <cell r="H1676">
            <v>1</v>
          </cell>
          <cell r="I1676">
            <v>2</v>
          </cell>
          <cell r="J1676">
            <v>2</v>
          </cell>
          <cell r="K1676">
            <v>1</v>
          </cell>
          <cell r="L1676">
            <v>1</v>
          </cell>
          <cell r="M1676">
            <v>10</v>
          </cell>
          <cell r="N1676">
            <v>20751</v>
          </cell>
          <cell r="O1676">
            <v>20286</v>
          </cell>
          <cell r="P1676">
            <v>2</v>
          </cell>
          <cell r="Q1676">
            <v>2</v>
          </cell>
          <cell r="R1676">
            <v>2</v>
          </cell>
          <cell r="S1676">
            <v>0</v>
          </cell>
          <cell r="T1676">
            <v>2027611</v>
          </cell>
          <cell r="U1676">
            <v>2027621</v>
          </cell>
          <cell r="V1676">
            <v>2027631</v>
          </cell>
          <cell r="W1676">
            <v>1032</v>
          </cell>
          <cell r="X1676">
            <v>0</v>
          </cell>
          <cell r="Y1676">
            <v>0</v>
          </cell>
          <cell r="Z1676">
            <v>0</v>
          </cell>
          <cell r="AA1676">
            <v>0</v>
          </cell>
          <cell r="AB1676">
            <v>0</v>
          </cell>
          <cell r="AC1676">
            <v>0</v>
          </cell>
          <cell r="AD1676">
            <v>0</v>
          </cell>
          <cell r="AE1676">
            <v>0</v>
          </cell>
          <cell r="AF1676">
            <v>2027601</v>
          </cell>
          <cell r="AG1676">
            <v>2027602</v>
          </cell>
          <cell r="AH1676">
            <v>2027603</v>
          </cell>
          <cell r="AI1676">
            <v>2027604</v>
          </cell>
          <cell r="AJ1676">
            <v>2027605</v>
          </cell>
          <cell r="AK1676">
            <v>0</v>
          </cell>
          <cell r="AL1676">
            <v>0</v>
          </cell>
          <cell r="AM1676">
            <v>0</v>
          </cell>
          <cell r="AN1676">
            <v>0</v>
          </cell>
          <cell r="AO1676">
            <v>0</v>
          </cell>
          <cell r="AP1676">
            <v>0</v>
          </cell>
          <cell r="AQ1676">
            <v>0</v>
          </cell>
          <cell r="AR1676">
            <v>5258</v>
          </cell>
          <cell r="AS1676">
            <v>210</v>
          </cell>
          <cell r="AT1676">
            <v>0</v>
          </cell>
          <cell r="AU1676">
            <v>0</v>
          </cell>
          <cell r="AV1676">
            <v>465</v>
          </cell>
          <cell r="AW1676">
            <v>19</v>
          </cell>
          <cell r="AX1676">
            <v>238</v>
          </cell>
          <cell r="AY1676">
            <v>10</v>
          </cell>
          <cell r="AZ1676">
            <v>287</v>
          </cell>
          <cell r="BA1676">
            <v>11</v>
          </cell>
        </row>
        <row r="1677">
          <cell r="B1677" t="str">
            <v>真·程普</v>
          </cell>
          <cell r="C1677">
            <v>13011</v>
          </cell>
          <cell r="D1677">
            <v>1</v>
          </cell>
          <cell r="E1677">
            <v>0</v>
          </cell>
          <cell r="F1677">
            <v>18</v>
          </cell>
          <cell r="G1677">
            <v>30100</v>
          </cell>
          <cell r="H1677">
            <v>1</v>
          </cell>
          <cell r="I1677">
            <v>2</v>
          </cell>
          <cell r="J1677">
            <v>2</v>
          </cell>
          <cell r="K1677">
            <v>1</v>
          </cell>
          <cell r="L1677">
            <v>1</v>
          </cell>
          <cell r="M1677">
            <v>11</v>
          </cell>
          <cell r="N1677">
            <v>20752</v>
          </cell>
          <cell r="O1677">
            <v>20286</v>
          </cell>
          <cell r="P1677">
            <v>2</v>
          </cell>
          <cell r="Q1677">
            <v>2</v>
          </cell>
          <cell r="R1677">
            <v>2</v>
          </cell>
          <cell r="S1677">
            <v>0</v>
          </cell>
          <cell r="T1677">
            <v>2027611</v>
          </cell>
          <cell r="U1677">
            <v>2027621</v>
          </cell>
          <cell r="V1677">
            <v>2027631</v>
          </cell>
          <cell r="W1677">
            <v>1032</v>
          </cell>
          <cell r="X1677">
            <v>0</v>
          </cell>
          <cell r="Y1677">
            <v>0</v>
          </cell>
          <cell r="Z1677">
            <v>0</v>
          </cell>
          <cell r="AA1677">
            <v>0</v>
          </cell>
          <cell r="AB1677">
            <v>0</v>
          </cell>
          <cell r="AC1677">
            <v>0</v>
          </cell>
          <cell r="AD1677">
            <v>0</v>
          </cell>
          <cell r="AE1677">
            <v>0</v>
          </cell>
          <cell r="AF1677">
            <v>2027601</v>
          </cell>
          <cell r="AG1677">
            <v>2027602</v>
          </cell>
          <cell r="AH1677">
            <v>2027603</v>
          </cell>
          <cell r="AI1677">
            <v>2027604</v>
          </cell>
          <cell r="AJ1677">
            <v>2027605</v>
          </cell>
          <cell r="AK1677">
            <v>0</v>
          </cell>
          <cell r="AL1677">
            <v>0</v>
          </cell>
          <cell r="AM1677">
            <v>0</v>
          </cell>
          <cell r="AN1677">
            <v>0</v>
          </cell>
          <cell r="AO1677">
            <v>0</v>
          </cell>
          <cell r="AP1677">
            <v>0</v>
          </cell>
          <cell r="AQ1677">
            <v>0</v>
          </cell>
          <cell r="AR1677">
            <v>6046</v>
          </cell>
          <cell r="AS1677">
            <v>241</v>
          </cell>
          <cell r="AT1677">
            <v>0</v>
          </cell>
          <cell r="AU1677">
            <v>0</v>
          </cell>
          <cell r="AV1677">
            <v>534</v>
          </cell>
          <cell r="AW1677">
            <v>21</v>
          </cell>
          <cell r="AX1677">
            <v>273</v>
          </cell>
          <cell r="AY1677">
            <v>11</v>
          </cell>
          <cell r="AZ1677">
            <v>330</v>
          </cell>
          <cell r="BA1677">
            <v>12</v>
          </cell>
        </row>
        <row r="1678">
          <cell r="B1678" t="str">
            <v>真·孙尚香</v>
          </cell>
          <cell r="C1678">
            <v>13012</v>
          </cell>
          <cell r="D1678">
            <v>1</v>
          </cell>
          <cell r="E1678">
            <v>0</v>
          </cell>
          <cell r="F1678">
            <v>18</v>
          </cell>
          <cell r="G1678">
            <v>30111</v>
          </cell>
          <cell r="H1678">
            <v>1</v>
          </cell>
          <cell r="I1678">
            <v>2</v>
          </cell>
          <cell r="J1678">
            <v>2</v>
          </cell>
          <cell r="K1678">
            <v>1</v>
          </cell>
          <cell r="L1678">
            <v>1</v>
          </cell>
          <cell r="M1678">
            <v>12</v>
          </cell>
          <cell r="N1678">
            <v>0</v>
          </cell>
          <cell r="O1678">
            <v>20286</v>
          </cell>
          <cell r="P1678">
            <v>2</v>
          </cell>
          <cell r="Q1678">
            <v>2</v>
          </cell>
          <cell r="R1678">
            <v>2</v>
          </cell>
          <cell r="S1678">
            <v>0</v>
          </cell>
          <cell r="T1678">
            <v>2027611</v>
          </cell>
          <cell r="U1678">
            <v>2027621</v>
          </cell>
          <cell r="V1678">
            <v>2027631</v>
          </cell>
          <cell r="W1678">
            <v>1032</v>
          </cell>
          <cell r="X1678">
            <v>0</v>
          </cell>
          <cell r="Y1678">
            <v>0</v>
          </cell>
          <cell r="Z1678">
            <v>0</v>
          </cell>
          <cell r="AA1678">
            <v>0</v>
          </cell>
          <cell r="AB1678">
            <v>0</v>
          </cell>
          <cell r="AC1678">
            <v>0</v>
          </cell>
          <cell r="AD1678">
            <v>0</v>
          </cell>
          <cell r="AE1678">
            <v>0</v>
          </cell>
          <cell r="AF1678">
            <v>2027601</v>
          </cell>
          <cell r="AG1678">
            <v>2027602</v>
          </cell>
          <cell r="AH1678">
            <v>2027603</v>
          </cell>
          <cell r="AI1678">
            <v>2027604</v>
          </cell>
          <cell r="AJ1678">
            <v>2027605</v>
          </cell>
          <cell r="AK1678">
            <v>0</v>
          </cell>
          <cell r="AL1678">
            <v>0</v>
          </cell>
          <cell r="AM1678">
            <v>0</v>
          </cell>
          <cell r="AN1678">
            <v>0</v>
          </cell>
          <cell r="AO1678">
            <v>0</v>
          </cell>
          <cell r="AP1678">
            <v>0</v>
          </cell>
          <cell r="AQ1678">
            <v>0</v>
          </cell>
          <cell r="AR1678">
            <v>6952</v>
          </cell>
          <cell r="AS1678">
            <v>277</v>
          </cell>
          <cell r="AT1678">
            <v>0</v>
          </cell>
          <cell r="AU1678">
            <v>0</v>
          </cell>
          <cell r="AV1678">
            <v>614</v>
          </cell>
          <cell r="AW1678">
            <v>24</v>
          </cell>
          <cell r="AX1678">
            <v>313</v>
          </cell>
          <cell r="AY1678">
            <v>12</v>
          </cell>
          <cell r="AZ1678">
            <v>379</v>
          </cell>
          <cell r="BA1678">
            <v>13</v>
          </cell>
        </row>
        <row r="1679">
          <cell r="B1679" t="str">
            <v>真·步练师</v>
          </cell>
          <cell r="C1679">
            <v>13013</v>
          </cell>
          <cell r="D1679">
            <v>1</v>
          </cell>
          <cell r="E1679">
            <v>0</v>
          </cell>
          <cell r="F1679">
            <v>18</v>
          </cell>
          <cell r="G1679">
            <v>30122</v>
          </cell>
          <cell r="H1679">
            <v>1</v>
          </cell>
          <cell r="I1679">
            <v>2</v>
          </cell>
          <cell r="J1679">
            <v>2</v>
          </cell>
          <cell r="K1679">
            <v>1</v>
          </cell>
          <cell r="L1679">
            <v>1</v>
          </cell>
          <cell r="M1679">
            <v>0</v>
          </cell>
          <cell r="N1679">
            <v>20288</v>
          </cell>
          <cell r="O1679">
            <v>20297</v>
          </cell>
          <cell r="P1679">
            <v>3</v>
          </cell>
          <cell r="Q1679">
            <v>2</v>
          </cell>
          <cell r="R1679">
            <v>2</v>
          </cell>
          <cell r="S1679">
            <v>1</v>
          </cell>
          <cell r="T1679">
            <v>2027632</v>
          </cell>
          <cell r="U1679">
            <v>0</v>
          </cell>
          <cell r="V1679">
            <v>0</v>
          </cell>
          <cell r="W1679">
            <v>0</v>
          </cell>
          <cell r="X1679">
            <v>0</v>
          </cell>
          <cell r="Y1679">
            <v>0</v>
          </cell>
          <cell r="Z1679">
            <v>0</v>
          </cell>
          <cell r="AA1679">
            <v>0</v>
          </cell>
          <cell r="AB1679">
            <v>0</v>
          </cell>
          <cell r="AC1679">
            <v>0</v>
          </cell>
          <cell r="AD1679">
            <v>0</v>
          </cell>
          <cell r="AE1679">
            <v>0</v>
          </cell>
          <cell r="AF1679">
            <v>2028701</v>
          </cell>
          <cell r="AG1679">
            <v>2028702</v>
          </cell>
          <cell r="AH1679">
            <v>2028703</v>
          </cell>
          <cell r="AI1679">
            <v>2028704</v>
          </cell>
          <cell r="AJ1679">
            <v>2028705</v>
          </cell>
          <cell r="AK1679">
            <v>0</v>
          </cell>
          <cell r="AL1679">
            <v>0</v>
          </cell>
          <cell r="AM1679">
            <v>0</v>
          </cell>
          <cell r="AN1679">
            <v>0</v>
          </cell>
          <cell r="AO1679">
            <v>0</v>
          </cell>
          <cell r="AP1679">
            <v>0</v>
          </cell>
          <cell r="AQ1679">
            <v>0</v>
          </cell>
          <cell r="AR1679">
            <v>1147</v>
          </cell>
          <cell r="AS1679">
            <v>46</v>
          </cell>
          <cell r="AT1679">
            <v>0</v>
          </cell>
          <cell r="AU1679">
            <v>0</v>
          </cell>
          <cell r="AV1679">
            <v>95</v>
          </cell>
          <cell r="AW1679">
            <v>4</v>
          </cell>
          <cell r="AX1679">
            <v>52</v>
          </cell>
          <cell r="AY1679">
            <v>2</v>
          </cell>
          <cell r="AZ1679">
            <v>62</v>
          </cell>
          <cell r="BA1679">
            <v>2</v>
          </cell>
        </row>
        <row r="1680">
          <cell r="B1680" t="str">
            <v>真·大乔</v>
          </cell>
          <cell r="C1680">
            <v>13001</v>
          </cell>
          <cell r="D1680">
            <v>1</v>
          </cell>
          <cell r="E1680">
            <v>0</v>
          </cell>
          <cell r="F1680">
            <v>20</v>
          </cell>
          <cell r="G1680">
            <v>30133</v>
          </cell>
          <cell r="H1680">
            <v>1</v>
          </cell>
          <cell r="I1680">
            <v>2</v>
          </cell>
          <cell r="J1680">
            <v>2</v>
          </cell>
          <cell r="K1680">
            <v>1</v>
          </cell>
          <cell r="L1680">
            <v>1</v>
          </cell>
          <cell r="M1680">
            <v>1</v>
          </cell>
          <cell r="N1680">
            <v>20289</v>
          </cell>
          <cell r="O1680">
            <v>20297</v>
          </cell>
          <cell r="P1680">
            <v>3</v>
          </cell>
          <cell r="Q1680">
            <v>2</v>
          </cell>
          <cell r="R1680">
            <v>2</v>
          </cell>
          <cell r="S1680">
            <v>0</v>
          </cell>
          <cell r="T1680">
            <v>2027632</v>
          </cell>
          <cell r="U1680">
            <v>0</v>
          </cell>
          <cell r="V1680">
            <v>0</v>
          </cell>
          <cell r="W1680">
            <v>0</v>
          </cell>
          <cell r="X1680">
            <v>0</v>
          </cell>
          <cell r="Y1680">
            <v>0</v>
          </cell>
          <cell r="Z1680">
            <v>0</v>
          </cell>
          <cell r="AA1680">
            <v>0</v>
          </cell>
          <cell r="AB1680">
            <v>0</v>
          </cell>
          <cell r="AC1680">
            <v>0</v>
          </cell>
          <cell r="AD1680">
            <v>0</v>
          </cell>
          <cell r="AE1680">
            <v>0</v>
          </cell>
          <cell r="AF1680">
            <v>2028701</v>
          </cell>
          <cell r="AG1680">
            <v>2028702</v>
          </cell>
          <cell r="AH1680">
            <v>2028703</v>
          </cell>
          <cell r="AI1680">
            <v>2028704</v>
          </cell>
          <cell r="AJ1680">
            <v>2028705</v>
          </cell>
          <cell r="AK1680">
            <v>0</v>
          </cell>
          <cell r="AL1680">
            <v>0</v>
          </cell>
          <cell r="AM1680">
            <v>0</v>
          </cell>
          <cell r="AN1680">
            <v>0</v>
          </cell>
          <cell r="AO1680">
            <v>0</v>
          </cell>
          <cell r="AP1680">
            <v>0</v>
          </cell>
          <cell r="AQ1680">
            <v>0</v>
          </cell>
          <cell r="AR1680">
            <v>1320</v>
          </cell>
          <cell r="AS1680">
            <v>53</v>
          </cell>
          <cell r="AT1680">
            <v>0</v>
          </cell>
          <cell r="AU1680">
            <v>0</v>
          </cell>
          <cell r="AV1680">
            <v>110</v>
          </cell>
          <cell r="AW1680">
            <v>4</v>
          </cell>
          <cell r="AX1680">
            <v>59</v>
          </cell>
          <cell r="AY1680">
            <v>2</v>
          </cell>
          <cell r="AZ1680">
            <v>72</v>
          </cell>
          <cell r="BA1680">
            <v>3</v>
          </cell>
        </row>
        <row r="1681">
          <cell r="B1681" t="str">
            <v>真·小乔</v>
          </cell>
          <cell r="C1681">
            <v>130142</v>
          </cell>
          <cell r="D1681">
            <v>1</v>
          </cell>
          <cell r="E1681">
            <v>0</v>
          </cell>
          <cell r="F1681">
            <v>20</v>
          </cell>
          <cell r="G1681">
            <v>30144</v>
          </cell>
          <cell r="H1681">
            <v>1</v>
          </cell>
          <cell r="I1681">
            <v>2</v>
          </cell>
          <cell r="J1681">
            <v>2</v>
          </cell>
          <cell r="K1681">
            <v>1</v>
          </cell>
          <cell r="L1681">
            <v>1</v>
          </cell>
          <cell r="M1681">
            <v>2</v>
          </cell>
          <cell r="N1681">
            <v>20290</v>
          </cell>
          <cell r="O1681">
            <v>20297</v>
          </cell>
          <cell r="P1681">
            <v>3</v>
          </cell>
          <cell r="Q1681">
            <v>2</v>
          </cell>
          <cell r="R1681">
            <v>2</v>
          </cell>
          <cell r="S1681">
            <v>0</v>
          </cell>
          <cell r="T1681">
            <v>2027632</v>
          </cell>
          <cell r="U1681">
            <v>0</v>
          </cell>
          <cell r="V1681">
            <v>0</v>
          </cell>
          <cell r="W1681">
            <v>0</v>
          </cell>
          <cell r="X1681">
            <v>0</v>
          </cell>
          <cell r="Y1681">
            <v>0</v>
          </cell>
          <cell r="Z1681">
            <v>0</v>
          </cell>
          <cell r="AA1681">
            <v>0</v>
          </cell>
          <cell r="AB1681">
            <v>0</v>
          </cell>
          <cell r="AC1681">
            <v>0</v>
          </cell>
          <cell r="AD1681">
            <v>0</v>
          </cell>
          <cell r="AE1681">
            <v>0</v>
          </cell>
          <cell r="AF1681">
            <v>2028701</v>
          </cell>
          <cell r="AG1681">
            <v>2028702</v>
          </cell>
          <cell r="AH1681">
            <v>2028703</v>
          </cell>
          <cell r="AI1681">
            <v>2028704</v>
          </cell>
          <cell r="AJ1681">
            <v>2028705</v>
          </cell>
          <cell r="AK1681">
            <v>0</v>
          </cell>
          <cell r="AL1681">
            <v>0</v>
          </cell>
          <cell r="AM1681">
            <v>0</v>
          </cell>
          <cell r="AN1681">
            <v>0</v>
          </cell>
          <cell r="AO1681">
            <v>0</v>
          </cell>
          <cell r="AP1681">
            <v>0</v>
          </cell>
          <cell r="AQ1681">
            <v>0</v>
          </cell>
          <cell r="AR1681">
            <v>1518</v>
          </cell>
          <cell r="AS1681">
            <v>61</v>
          </cell>
          <cell r="AT1681">
            <v>0</v>
          </cell>
          <cell r="AU1681">
            <v>0</v>
          </cell>
          <cell r="AV1681">
            <v>126</v>
          </cell>
          <cell r="AW1681">
            <v>5</v>
          </cell>
          <cell r="AX1681">
            <v>68</v>
          </cell>
          <cell r="AY1681">
            <v>3</v>
          </cell>
          <cell r="AZ1681">
            <v>82</v>
          </cell>
          <cell r="BA1681">
            <v>3</v>
          </cell>
        </row>
        <row r="1682">
          <cell r="B1682" t="str">
            <v>真·周泰</v>
          </cell>
          <cell r="C1682">
            <v>13015</v>
          </cell>
          <cell r="D1682">
            <v>1</v>
          </cell>
          <cell r="E1682">
            <v>0</v>
          </cell>
          <cell r="F1682">
            <v>18</v>
          </cell>
          <cell r="G1682">
            <v>30155</v>
          </cell>
          <cell r="H1682">
            <v>1</v>
          </cell>
          <cell r="I1682">
            <v>2</v>
          </cell>
          <cell r="J1682">
            <v>2</v>
          </cell>
          <cell r="K1682">
            <v>1</v>
          </cell>
          <cell r="L1682">
            <v>1</v>
          </cell>
          <cell r="M1682">
            <v>3</v>
          </cell>
          <cell r="N1682">
            <v>20291</v>
          </cell>
          <cell r="O1682">
            <v>20297</v>
          </cell>
          <cell r="P1682">
            <v>3</v>
          </cell>
          <cell r="Q1682">
            <v>2</v>
          </cell>
          <cell r="R1682">
            <v>2</v>
          </cell>
          <cell r="S1682">
            <v>0</v>
          </cell>
          <cell r="T1682">
            <v>2027632</v>
          </cell>
          <cell r="U1682">
            <v>0</v>
          </cell>
          <cell r="V1682">
            <v>0</v>
          </cell>
          <cell r="W1682">
            <v>0</v>
          </cell>
          <cell r="X1682">
            <v>0</v>
          </cell>
          <cell r="Y1682">
            <v>0</v>
          </cell>
          <cell r="Z1682">
            <v>0</v>
          </cell>
          <cell r="AA1682">
            <v>0</v>
          </cell>
          <cell r="AB1682">
            <v>0</v>
          </cell>
          <cell r="AC1682">
            <v>0</v>
          </cell>
          <cell r="AD1682">
            <v>0</v>
          </cell>
          <cell r="AE1682">
            <v>0</v>
          </cell>
          <cell r="AF1682">
            <v>2028701</v>
          </cell>
          <cell r="AG1682">
            <v>2028702</v>
          </cell>
          <cell r="AH1682">
            <v>2028703</v>
          </cell>
          <cell r="AI1682">
            <v>2028704</v>
          </cell>
          <cell r="AJ1682">
            <v>2028705</v>
          </cell>
          <cell r="AK1682">
            <v>0</v>
          </cell>
          <cell r="AL1682">
            <v>0</v>
          </cell>
          <cell r="AM1682">
            <v>0</v>
          </cell>
          <cell r="AN1682">
            <v>0</v>
          </cell>
          <cell r="AO1682">
            <v>0</v>
          </cell>
          <cell r="AP1682">
            <v>0</v>
          </cell>
          <cell r="AQ1682">
            <v>0</v>
          </cell>
          <cell r="AR1682">
            <v>1745</v>
          </cell>
          <cell r="AS1682">
            <v>70</v>
          </cell>
          <cell r="AT1682">
            <v>0</v>
          </cell>
          <cell r="AU1682">
            <v>0</v>
          </cell>
          <cell r="AV1682">
            <v>145</v>
          </cell>
          <cell r="AW1682">
            <v>6</v>
          </cell>
          <cell r="AX1682">
            <v>79</v>
          </cell>
          <cell r="AY1682">
            <v>3</v>
          </cell>
          <cell r="AZ1682">
            <v>95</v>
          </cell>
          <cell r="BA1682">
            <v>4</v>
          </cell>
        </row>
        <row r="1683">
          <cell r="B1683" t="str">
            <v>真·黄盖</v>
          </cell>
          <cell r="C1683">
            <v>13016</v>
          </cell>
          <cell r="D1683">
            <v>1</v>
          </cell>
          <cell r="E1683">
            <v>0</v>
          </cell>
          <cell r="F1683">
            <v>18</v>
          </cell>
          <cell r="G1683">
            <v>30166</v>
          </cell>
          <cell r="H1683">
            <v>1</v>
          </cell>
          <cell r="I1683">
            <v>2</v>
          </cell>
          <cell r="J1683">
            <v>2</v>
          </cell>
          <cell r="K1683">
            <v>1</v>
          </cell>
          <cell r="L1683">
            <v>1</v>
          </cell>
          <cell r="M1683">
            <v>4</v>
          </cell>
          <cell r="N1683">
            <v>20292</v>
          </cell>
          <cell r="O1683">
            <v>20297</v>
          </cell>
          <cell r="P1683">
            <v>3</v>
          </cell>
          <cell r="Q1683">
            <v>2</v>
          </cell>
          <cell r="R1683">
            <v>2</v>
          </cell>
          <cell r="S1683">
            <v>0</v>
          </cell>
          <cell r="T1683">
            <v>2027632</v>
          </cell>
          <cell r="U1683">
            <v>0</v>
          </cell>
          <cell r="V1683">
            <v>0</v>
          </cell>
          <cell r="W1683">
            <v>0</v>
          </cell>
          <cell r="X1683">
            <v>0</v>
          </cell>
          <cell r="Y1683">
            <v>0</v>
          </cell>
          <cell r="Z1683">
            <v>0</v>
          </cell>
          <cell r="AA1683">
            <v>0</v>
          </cell>
          <cell r="AB1683">
            <v>0</v>
          </cell>
          <cell r="AC1683">
            <v>0</v>
          </cell>
          <cell r="AD1683">
            <v>0</v>
          </cell>
          <cell r="AE1683">
            <v>0</v>
          </cell>
          <cell r="AF1683">
            <v>2028701</v>
          </cell>
          <cell r="AG1683">
            <v>2028702</v>
          </cell>
          <cell r="AH1683">
            <v>2028703</v>
          </cell>
          <cell r="AI1683">
            <v>2028704</v>
          </cell>
          <cell r="AJ1683">
            <v>2028705</v>
          </cell>
          <cell r="AK1683">
            <v>0</v>
          </cell>
          <cell r="AL1683">
            <v>0</v>
          </cell>
          <cell r="AM1683">
            <v>0</v>
          </cell>
          <cell r="AN1683">
            <v>0</v>
          </cell>
          <cell r="AO1683">
            <v>0</v>
          </cell>
          <cell r="AP1683">
            <v>0</v>
          </cell>
          <cell r="AQ1683">
            <v>0</v>
          </cell>
          <cell r="AR1683">
            <v>2006</v>
          </cell>
          <cell r="AS1683">
            <v>80</v>
          </cell>
          <cell r="AT1683">
            <v>0</v>
          </cell>
          <cell r="AU1683">
            <v>0</v>
          </cell>
          <cell r="AV1683">
            <v>167</v>
          </cell>
          <cell r="AW1683">
            <v>7</v>
          </cell>
          <cell r="AX1683">
            <v>90</v>
          </cell>
          <cell r="AY1683">
            <v>4</v>
          </cell>
          <cell r="AZ1683">
            <v>109</v>
          </cell>
          <cell r="BA1683">
            <v>4</v>
          </cell>
        </row>
        <row r="1684">
          <cell r="B1684" t="str">
            <v>真·徐盛</v>
          </cell>
          <cell r="C1684">
            <v>13017</v>
          </cell>
          <cell r="D1684">
            <v>1</v>
          </cell>
          <cell r="E1684">
            <v>0</v>
          </cell>
          <cell r="F1684">
            <v>18</v>
          </cell>
          <cell r="G1684">
            <v>30177</v>
          </cell>
          <cell r="H1684">
            <v>1</v>
          </cell>
          <cell r="I1684">
            <v>2</v>
          </cell>
          <cell r="J1684">
            <v>2</v>
          </cell>
          <cell r="K1684">
            <v>1</v>
          </cell>
          <cell r="L1684">
            <v>1</v>
          </cell>
          <cell r="M1684">
            <v>5</v>
          </cell>
          <cell r="N1684">
            <v>20293</v>
          </cell>
          <cell r="O1684">
            <v>20297</v>
          </cell>
          <cell r="P1684">
            <v>3</v>
          </cell>
          <cell r="Q1684">
            <v>2</v>
          </cell>
          <cell r="R1684">
            <v>2</v>
          </cell>
          <cell r="S1684">
            <v>0</v>
          </cell>
          <cell r="T1684">
            <v>2027632</v>
          </cell>
          <cell r="U1684">
            <v>0</v>
          </cell>
          <cell r="V1684">
            <v>0</v>
          </cell>
          <cell r="W1684">
            <v>0</v>
          </cell>
          <cell r="X1684">
            <v>0</v>
          </cell>
          <cell r="Y1684">
            <v>0</v>
          </cell>
          <cell r="Z1684">
            <v>0</v>
          </cell>
          <cell r="AA1684">
            <v>0</v>
          </cell>
          <cell r="AB1684">
            <v>0</v>
          </cell>
          <cell r="AC1684">
            <v>0</v>
          </cell>
          <cell r="AD1684">
            <v>0</v>
          </cell>
          <cell r="AE1684">
            <v>0</v>
          </cell>
          <cell r="AF1684">
            <v>2028701</v>
          </cell>
          <cell r="AG1684">
            <v>2028702</v>
          </cell>
          <cell r="AH1684">
            <v>2028703</v>
          </cell>
          <cell r="AI1684">
            <v>2028704</v>
          </cell>
          <cell r="AJ1684">
            <v>2028705</v>
          </cell>
          <cell r="AK1684">
            <v>0</v>
          </cell>
          <cell r="AL1684">
            <v>0</v>
          </cell>
          <cell r="AM1684">
            <v>0</v>
          </cell>
          <cell r="AN1684">
            <v>0</v>
          </cell>
          <cell r="AO1684">
            <v>0</v>
          </cell>
          <cell r="AP1684">
            <v>0</v>
          </cell>
          <cell r="AQ1684">
            <v>0</v>
          </cell>
          <cell r="AR1684">
            <v>2307</v>
          </cell>
          <cell r="AS1684">
            <v>92</v>
          </cell>
          <cell r="AT1684">
            <v>0</v>
          </cell>
          <cell r="AU1684">
            <v>0</v>
          </cell>
          <cell r="AV1684">
            <v>192</v>
          </cell>
          <cell r="AW1684">
            <v>8</v>
          </cell>
          <cell r="AX1684">
            <v>104</v>
          </cell>
          <cell r="AY1684">
            <v>4</v>
          </cell>
          <cell r="AZ1684">
            <v>126</v>
          </cell>
          <cell r="BA1684">
            <v>5</v>
          </cell>
        </row>
        <row r="1685">
          <cell r="B1685" t="str">
            <v>真·张昭</v>
          </cell>
          <cell r="C1685">
            <v>13018</v>
          </cell>
          <cell r="D1685">
            <v>1</v>
          </cell>
          <cell r="E1685">
            <v>0</v>
          </cell>
          <cell r="F1685">
            <v>18</v>
          </cell>
          <cell r="G1685">
            <v>30188</v>
          </cell>
          <cell r="H1685">
            <v>1</v>
          </cell>
          <cell r="I1685">
            <v>2</v>
          </cell>
          <cell r="J1685">
            <v>2</v>
          </cell>
          <cell r="K1685">
            <v>1</v>
          </cell>
          <cell r="L1685">
            <v>1</v>
          </cell>
          <cell r="M1685">
            <v>6</v>
          </cell>
          <cell r="N1685">
            <v>20294</v>
          </cell>
          <cell r="O1685">
            <v>20297</v>
          </cell>
          <cell r="P1685">
            <v>3</v>
          </cell>
          <cell r="Q1685">
            <v>2</v>
          </cell>
          <cell r="R1685">
            <v>2</v>
          </cell>
          <cell r="S1685">
            <v>0</v>
          </cell>
          <cell r="T1685">
            <v>2027632</v>
          </cell>
          <cell r="U1685">
            <v>0</v>
          </cell>
          <cell r="V1685">
            <v>0</v>
          </cell>
          <cell r="W1685">
            <v>0</v>
          </cell>
          <cell r="X1685">
            <v>0</v>
          </cell>
          <cell r="Y1685">
            <v>0</v>
          </cell>
          <cell r="Z1685">
            <v>0</v>
          </cell>
          <cell r="AA1685">
            <v>0</v>
          </cell>
          <cell r="AB1685">
            <v>0</v>
          </cell>
          <cell r="AC1685">
            <v>0</v>
          </cell>
          <cell r="AD1685">
            <v>0</v>
          </cell>
          <cell r="AE1685">
            <v>0</v>
          </cell>
          <cell r="AF1685">
            <v>2028701</v>
          </cell>
          <cell r="AG1685">
            <v>2028702</v>
          </cell>
          <cell r="AH1685">
            <v>2028703</v>
          </cell>
          <cell r="AI1685">
            <v>2028704</v>
          </cell>
          <cell r="AJ1685">
            <v>2028705</v>
          </cell>
          <cell r="AK1685">
            <v>0</v>
          </cell>
          <cell r="AL1685">
            <v>0</v>
          </cell>
          <cell r="AM1685">
            <v>0</v>
          </cell>
          <cell r="AN1685">
            <v>0</v>
          </cell>
          <cell r="AO1685">
            <v>0</v>
          </cell>
          <cell r="AP1685">
            <v>0</v>
          </cell>
          <cell r="AQ1685">
            <v>0</v>
          </cell>
          <cell r="AR1685">
            <v>2653</v>
          </cell>
          <cell r="AS1685">
            <v>106</v>
          </cell>
          <cell r="AT1685">
            <v>0</v>
          </cell>
          <cell r="AU1685">
            <v>0</v>
          </cell>
          <cell r="AV1685">
            <v>221</v>
          </cell>
          <cell r="AW1685">
            <v>9</v>
          </cell>
          <cell r="AX1685">
            <v>120</v>
          </cell>
          <cell r="AY1685">
            <v>5</v>
          </cell>
          <cell r="AZ1685">
            <v>144</v>
          </cell>
          <cell r="BA1685">
            <v>6</v>
          </cell>
        </row>
        <row r="1686">
          <cell r="B1686" t="str">
            <v>真·张纮</v>
          </cell>
          <cell r="C1686">
            <v>13019</v>
          </cell>
          <cell r="D1686">
            <v>1</v>
          </cell>
          <cell r="E1686">
            <v>0</v>
          </cell>
          <cell r="F1686">
            <v>18</v>
          </cell>
          <cell r="G1686">
            <v>30199</v>
          </cell>
          <cell r="H1686">
            <v>1</v>
          </cell>
          <cell r="I1686">
            <v>2</v>
          </cell>
          <cell r="J1686">
            <v>2</v>
          </cell>
          <cell r="K1686">
            <v>1</v>
          </cell>
          <cell r="L1686">
            <v>1</v>
          </cell>
          <cell r="M1686">
            <v>7</v>
          </cell>
          <cell r="N1686">
            <v>20295</v>
          </cell>
          <cell r="O1686">
            <v>20297</v>
          </cell>
          <cell r="P1686">
            <v>3</v>
          </cell>
          <cell r="Q1686">
            <v>2</v>
          </cell>
          <cell r="R1686">
            <v>2</v>
          </cell>
          <cell r="S1686">
            <v>0</v>
          </cell>
          <cell r="T1686">
            <v>2027632</v>
          </cell>
          <cell r="U1686">
            <v>0</v>
          </cell>
          <cell r="V1686">
            <v>0</v>
          </cell>
          <cell r="W1686">
            <v>0</v>
          </cell>
          <cell r="X1686">
            <v>0</v>
          </cell>
          <cell r="Y1686">
            <v>0</v>
          </cell>
          <cell r="Z1686">
            <v>0</v>
          </cell>
          <cell r="AA1686">
            <v>0</v>
          </cell>
          <cell r="AB1686">
            <v>0</v>
          </cell>
          <cell r="AC1686">
            <v>0</v>
          </cell>
          <cell r="AD1686">
            <v>0</v>
          </cell>
          <cell r="AE1686">
            <v>0</v>
          </cell>
          <cell r="AF1686">
            <v>2028701</v>
          </cell>
          <cell r="AG1686">
            <v>2028702</v>
          </cell>
          <cell r="AH1686">
            <v>2028703</v>
          </cell>
          <cell r="AI1686">
            <v>2028704</v>
          </cell>
          <cell r="AJ1686">
            <v>2028705</v>
          </cell>
          <cell r="AK1686">
            <v>0</v>
          </cell>
          <cell r="AL1686">
            <v>0</v>
          </cell>
          <cell r="AM1686">
            <v>0</v>
          </cell>
          <cell r="AN1686">
            <v>0</v>
          </cell>
          <cell r="AO1686">
            <v>0</v>
          </cell>
          <cell r="AP1686">
            <v>0</v>
          </cell>
          <cell r="AQ1686">
            <v>0</v>
          </cell>
          <cell r="AR1686">
            <v>3050</v>
          </cell>
          <cell r="AS1686">
            <v>122</v>
          </cell>
          <cell r="AT1686">
            <v>0</v>
          </cell>
          <cell r="AU1686">
            <v>0</v>
          </cell>
          <cell r="AV1686">
            <v>254</v>
          </cell>
          <cell r="AW1686">
            <v>10</v>
          </cell>
          <cell r="AX1686">
            <v>138</v>
          </cell>
          <cell r="AY1686">
            <v>6</v>
          </cell>
          <cell r="AZ1686">
            <v>166</v>
          </cell>
          <cell r="BA1686">
            <v>7</v>
          </cell>
        </row>
        <row r="1687">
          <cell r="B1687" t="str">
            <v>真·韩当</v>
          </cell>
          <cell r="C1687">
            <v>13020</v>
          </cell>
          <cell r="D1687">
            <v>1</v>
          </cell>
          <cell r="E1687">
            <v>0</v>
          </cell>
          <cell r="F1687">
            <v>13</v>
          </cell>
          <cell r="G1687">
            <v>30210</v>
          </cell>
          <cell r="H1687">
            <v>1</v>
          </cell>
          <cell r="I1687">
            <v>2</v>
          </cell>
          <cell r="J1687">
            <v>2</v>
          </cell>
          <cell r="K1687">
            <v>1</v>
          </cell>
          <cell r="L1687">
            <v>1</v>
          </cell>
          <cell r="M1687">
            <v>8</v>
          </cell>
          <cell r="N1687">
            <v>20296</v>
          </cell>
          <cell r="O1687">
            <v>20297</v>
          </cell>
          <cell r="P1687">
            <v>3</v>
          </cell>
          <cell r="Q1687">
            <v>2</v>
          </cell>
          <cell r="R1687">
            <v>2</v>
          </cell>
          <cell r="S1687">
            <v>0</v>
          </cell>
          <cell r="T1687">
            <v>2027632</v>
          </cell>
          <cell r="U1687">
            <v>0</v>
          </cell>
          <cell r="V1687">
            <v>0</v>
          </cell>
          <cell r="W1687">
            <v>0</v>
          </cell>
          <cell r="X1687">
            <v>0</v>
          </cell>
          <cell r="Y1687">
            <v>0</v>
          </cell>
          <cell r="Z1687">
            <v>0</v>
          </cell>
          <cell r="AA1687">
            <v>0</v>
          </cell>
          <cell r="AB1687">
            <v>0</v>
          </cell>
          <cell r="AC1687">
            <v>0</v>
          </cell>
          <cell r="AD1687">
            <v>0</v>
          </cell>
          <cell r="AE1687">
            <v>0</v>
          </cell>
          <cell r="AF1687">
            <v>2028701</v>
          </cell>
          <cell r="AG1687">
            <v>2028702</v>
          </cell>
          <cell r="AH1687">
            <v>2028703</v>
          </cell>
          <cell r="AI1687">
            <v>2028704</v>
          </cell>
          <cell r="AJ1687">
            <v>2028705</v>
          </cell>
          <cell r="AK1687">
            <v>0</v>
          </cell>
          <cell r="AL1687">
            <v>0</v>
          </cell>
          <cell r="AM1687">
            <v>0</v>
          </cell>
          <cell r="AN1687">
            <v>0</v>
          </cell>
          <cell r="AO1687">
            <v>0</v>
          </cell>
          <cell r="AP1687">
            <v>0</v>
          </cell>
          <cell r="AQ1687">
            <v>0</v>
          </cell>
          <cell r="AR1687">
            <v>3507</v>
          </cell>
          <cell r="AS1687">
            <v>140</v>
          </cell>
          <cell r="AT1687">
            <v>0</v>
          </cell>
          <cell r="AU1687">
            <v>0</v>
          </cell>
          <cell r="AV1687">
            <v>292</v>
          </cell>
          <cell r="AW1687">
            <v>12</v>
          </cell>
          <cell r="AX1687">
            <v>159</v>
          </cell>
          <cell r="AY1687">
            <v>6</v>
          </cell>
          <cell r="AZ1687">
            <v>191</v>
          </cell>
          <cell r="BA1687">
            <v>8</v>
          </cell>
        </row>
        <row r="1688">
          <cell r="B1688" t="str">
            <v>真·潘璋</v>
          </cell>
          <cell r="C1688">
            <v>13021</v>
          </cell>
          <cell r="D1688">
            <v>1</v>
          </cell>
          <cell r="E1688">
            <v>0</v>
          </cell>
          <cell r="F1688">
            <v>13</v>
          </cell>
          <cell r="G1688">
            <v>30221</v>
          </cell>
          <cell r="H1688">
            <v>1</v>
          </cell>
          <cell r="I1688">
            <v>2</v>
          </cell>
          <cell r="J1688">
            <v>2</v>
          </cell>
          <cell r="K1688">
            <v>1</v>
          </cell>
          <cell r="L1688">
            <v>1</v>
          </cell>
          <cell r="M1688">
            <v>9</v>
          </cell>
          <cell r="N1688">
            <v>20297</v>
          </cell>
          <cell r="O1688">
            <v>20297</v>
          </cell>
          <cell r="P1688">
            <v>3</v>
          </cell>
          <cell r="Q1688">
            <v>2</v>
          </cell>
          <cell r="R1688">
            <v>2</v>
          </cell>
          <cell r="S1688">
            <v>0</v>
          </cell>
          <cell r="T1688">
            <v>2027632</v>
          </cell>
          <cell r="U1688">
            <v>0</v>
          </cell>
          <cell r="V1688">
            <v>0</v>
          </cell>
          <cell r="W1688">
            <v>0</v>
          </cell>
          <cell r="X1688">
            <v>0</v>
          </cell>
          <cell r="Y1688">
            <v>0</v>
          </cell>
          <cell r="Z1688">
            <v>0</v>
          </cell>
          <cell r="AA1688">
            <v>0</v>
          </cell>
          <cell r="AB1688">
            <v>0</v>
          </cell>
          <cell r="AC1688">
            <v>0</v>
          </cell>
          <cell r="AD1688">
            <v>0</v>
          </cell>
          <cell r="AE1688">
            <v>0</v>
          </cell>
          <cell r="AF1688">
            <v>2028701</v>
          </cell>
          <cell r="AG1688">
            <v>2028702</v>
          </cell>
          <cell r="AH1688">
            <v>2028703</v>
          </cell>
          <cell r="AI1688">
            <v>2028704</v>
          </cell>
          <cell r="AJ1688">
            <v>2028705</v>
          </cell>
          <cell r="AK1688">
            <v>0</v>
          </cell>
          <cell r="AL1688">
            <v>0</v>
          </cell>
          <cell r="AM1688">
            <v>0</v>
          </cell>
          <cell r="AN1688">
            <v>0</v>
          </cell>
          <cell r="AO1688">
            <v>0</v>
          </cell>
          <cell r="AP1688">
            <v>0</v>
          </cell>
          <cell r="AQ1688">
            <v>0</v>
          </cell>
          <cell r="AR1688">
            <v>4032</v>
          </cell>
          <cell r="AS1688">
            <v>161</v>
          </cell>
          <cell r="AT1688">
            <v>0</v>
          </cell>
          <cell r="AU1688">
            <v>0</v>
          </cell>
          <cell r="AV1688">
            <v>336</v>
          </cell>
          <cell r="AW1688">
            <v>13</v>
          </cell>
          <cell r="AX1688">
            <v>182</v>
          </cell>
          <cell r="AY1688">
            <v>7</v>
          </cell>
          <cell r="AZ1688">
            <v>220</v>
          </cell>
          <cell r="BA1688">
            <v>9</v>
          </cell>
        </row>
        <row r="1689">
          <cell r="B1689" t="str">
            <v>真·蒋钦</v>
          </cell>
          <cell r="C1689">
            <v>12031</v>
          </cell>
          <cell r="D1689">
            <v>1</v>
          </cell>
          <cell r="E1689">
            <v>0</v>
          </cell>
          <cell r="F1689">
            <v>13</v>
          </cell>
          <cell r="G1689">
            <v>30232</v>
          </cell>
          <cell r="H1689">
            <v>1</v>
          </cell>
          <cell r="I1689">
            <v>2</v>
          </cell>
          <cell r="J1689">
            <v>2</v>
          </cell>
          <cell r="K1689">
            <v>1</v>
          </cell>
          <cell r="L1689">
            <v>1</v>
          </cell>
          <cell r="M1689">
            <v>10</v>
          </cell>
          <cell r="N1689">
            <v>20753</v>
          </cell>
          <cell r="O1689">
            <v>20297</v>
          </cell>
          <cell r="P1689">
            <v>3</v>
          </cell>
          <cell r="Q1689">
            <v>2</v>
          </cell>
          <cell r="R1689">
            <v>2</v>
          </cell>
          <cell r="S1689">
            <v>0</v>
          </cell>
          <cell r="T1689">
            <v>2027632</v>
          </cell>
          <cell r="U1689">
            <v>0</v>
          </cell>
          <cell r="V1689">
            <v>0</v>
          </cell>
          <cell r="W1689">
            <v>0</v>
          </cell>
          <cell r="X1689">
            <v>0</v>
          </cell>
          <cell r="Y1689">
            <v>0</v>
          </cell>
          <cell r="Z1689">
            <v>0</v>
          </cell>
          <cell r="AA1689">
            <v>0</v>
          </cell>
          <cell r="AB1689">
            <v>0</v>
          </cell>
          <cell r="AC1689">
            <v>0</v>
          </cell>
          <cell r="AD1689">
            <v>0</v>
          </cell>
          <cell r="AE1689">
            <v>0</v>
          </cell>
          <cell r="AF1689">
            <v>2028701</v>
          </cell>
          <cell r="AG1689">
            <v>2028702</v>
          </cell>
          <cell r="AH1689">
            <v>2028703</v>
          </cell>
          <cell r="AI1689">
            <v>2028704</v>
          </cell>
          <cell r="AJ1689">
            <v>2028705</v>
          </cell>
          <cell r="AK1689">
            <v>0</v>
          </cell>
          <cell r="AL1689">
            <v>0</v>
          </cell>
          <cell r="AM1689">
            <v>0</v>
          </cell>
          <cell r="AN1689">
            <v>0</v>
          </cell>
          <cell r="AO1689">
            <v>0</v>
          </cell>
          <cell r="AP1689">
            <v>0</v>
          </cell>
          <cell r="AQ1689">
            <v>0</v>
          </cell>
          <cell r="AR1689">
            <v>4637</v>
          </cell>
          <cell r="AS1689">
            <v>185</v>
          </cell>
          <cell r="AT1689">
            <v>0</v>
          </cell>
          <cell r="AU1689">
            <v>0</v>
          </cell>
          <cell r="AV1689">
            <v>386</v>
          </cell>
          <cell r="AW1689">
            <v>15</v>
          </cell>
          <cell r="AX1689">
            <v>210</v>
          </cell>
          <cell r="AY1689">
            <v>8</v>
          </cell>
          <cell r="AZ1689">
            <v>253</v>
          </cell>
          <cell r="BA1689">
            <v>10</v>
          </cell>
        </row>
        <row r="1690">
          <cell r="B1690" t="str">
            <v>真·丁奉</v>
          </cell>
          <cell r="C1690">
            <v>11023</v>
          </cell>
          <cell r="D1690">
            <v>1</v>
          </cell>
          <cell r="E1690">
            <v>0</v>
          </cell>
          <cell r="F1690">
            <v>13</v>
          </cell>
          <cell r="G1690">
            <v>30243</v>
          </cell>
          <cell r="H1690">
            <v>1</v>
          </cell>
          <cell r="I1690">
            <v>2</v>
          </cell>
          <cell r="J1690">
            <v>2</v>
          </cell>
          <cell r="K1690">
            <v>1</v>
          </cell>
          <cell r="L1690">
            <v>1</v>
          </cell>
          <cell r="M1690">
            <v>11</v>
          </cell>
          <cell r="N1690">
            <v>20754</v>
          </cell>
          <cell r="O1690">
            <v>20297</v>
          </cell>
          <cell r="P1690">
            <v>3</v>
          </cell>
          <cell r="Q1690">
            <v>2</v>
          </cell>
          <cell r="R1690">
            <v>2</v>
          </cell>
          <cell r="S1690">
            <v>0</v>
          </cell>
          <cell r="T1690">
            <v>2027632</v>
          </cell>
          <cell r="U1690">
            <v>0</v>
          </cell>
          <cell r="V1690">
            <v>0</v>
          </cell>
          <cell r="W1690">
            <v>0</v>
          </cell>
          <cell r="X1690">
            <v>0</v>
          </cell>
          <cell r="Y1690">
            <v>0</v>
          </cell>
          <cell r="Z1690">
            <v>0</v>
          </cell>
          <cell r="AA1690">
            <v>0</v>
          </cell>
          <cell r="AB1690">
            <v>0</v>
          </cell>
          <cell r="AC1690">
            <v>0</v>
          </cell>
          <cell r="AD1690">
            <v>0</v>
          </cell>
          <cell r="AE1690">
            <v>0</v>
          </cell>
          <cell r="AF1690">
            <v>2028701</v>
          </cell>
          <cell r="AG1690">
            <v>2028702</v>
          </cell>
          <cell r="AH1690">
            <v>2028703</v>
          </cell>
          <cell r="AI1690">
            <v>2028704</v>
          </cell>
          <cell r="AJ1690">
            <v>2028705</v>
          </cell>
          <cell r="AK1690">
            <v>0</v>
          </cell>
          <cell r="AL1690">
            <v>0</v>
          </cell>
          <cell r="AM1690">
            <v>0</v>
          </cell>
          <cell r="AN1690">
            <v>0</v>
          </cell>
          <cell r="AO1690">
            <v>0</v>
          </cell>
          <cell r="AP1690">
            <v>0</v>
          </cell>
          <cell r="AQ1690">
            <v>0</v>
          </cell>
          <cell r="AR1690">
            <v>5332</v>
          </cell>
          <cell r="AS1690">
            <v>212</v>
          </cell>
          <cell r="AT1690">
            <v>0</v>
          </cell>
          <cell r="AU1690">
            <v>0</v>
          </cell>
          <cell r="AV1690">
            <v>443</v>
          </cell>
          <cell r="AW1690">
            <v>17</v>
          </cell>
          <cell r="AX1690">
            <v>241</v>
          </cell>
          <cell r="AY1690">
            <v>9</v>
          </cell>
          <cell r="AZ1690">
            <v>290</v>
          </cell>
          <cell r="BA1690">
            <v>11</v>
          </cell>
        </row>
        <row r="1691">
          <cell r="B1691" t="str">
            <v>真·董袭</v>
          </cell>
          <cell r="C1691">
            <v>13021</v>
          </cell>
          <cell r="D1691">
            <v>1</v>
          </cell>
          <cell r="E1691">
            <v>0</v>
          </cell>
          <cell r="F1691">
            <v>12</v>
          </cell>
          <cell r="G1691">
            <v>30254</v>
          </cell>
          <cell r="H1691">
            <v>1</v>
          </cell>
          <cell r="I1691">
            <v>2</v>
          </cell>
          <cell r="J1691">
            <v>2</v>
          </cell>
          <cell r="K1691">
            <v>1</v>
          </cell>
          <cell r="L1691">
            <v>1</v>
          </cell>
          <cell r="M1691">
            <v>12</v>
          </cell>
          <cell r="N1691">
            <v>0</v>
          </cell>
          <cell r="O1691">
            <v>20297</v>
          </cell>
          <cell r="P1691">
            <v>3</v>
          </cell>
          <cell r="Q1691">
            <v>2</v>
          </cell>
          <cell r="R1691">
            <v>2</v>
          </cell>
          <cell r="S1691">
            <v>0</v>
          </cell>
          <cell r="T1691">
            <v>2027632</v>
          </cell>
          <cell r="U1691">
            <v>0</v>
          </cell>
          <cell r="V1691">
            <v>0</v>
          </cell>
          <cell r="W1691">
            <v>0</v>
          </cell>
          <cell r="X1691">
            <v>0</v>
          </cell>
          <cell r="Y1691">
            <v>0</v>
          </cell>
          <cell r="Z1691">
            <v>0</v>
          </cell>
          <cell r="AA1691">
            <v>0</v>
          </cell>
          <cell r="AB1691">
            <v>0</v>
          </cell>
          <cell r="AC1691">
            <v>0</v>
          </cell>
          <cell r="AD1691">
            <v>0</v>
          </cell>
          <cell r="AE1691">
            <v>0</v>
          </cell>
          <cell r="AF1691">
            <v>2028701</v>
          </cell>
          <cell r="AG1691">
            <v>2028702</v>
          </cell>
          <cell r="AH1691">
            <v>2028703</v>
          </cell>
          <cell r="AI1691">
            <v>2028704</v>
          </cell>
          <cell r="AJ1691">
            <v>2028705</v>
          </cell>
          <cell r="AK1691">
            <v>0</v>
          </cell>
          <cell r="AL1691">
            <v>0</v>
          </cell>
          <cell r="AM1691">
            <v>0</v>
          </cell>
          <cell r="AN1691">
            <v>0</v>
          </cell>
          <cell r="AO1691">
            <v>0</v>
          </cell>
          <cell r="AP1691">
            <v>0</v>
          </cell>
          <cell r="AQ1691">
            <v>0</v>
          </cell>
          <cell r="AR1691">
            <v>6131</v>
          </cell>
          <cell r="AS1691">
            <v>243</v>
          </cell>
          <cell r="AT1691">
            <v>0</v>
          </cell>
          <cell r="AU1691">
            <v>0</v>
          </cell>
          <cell r="AV1691">
            <v>509</v>
          </cell>
          <cell r="AW1691">
            <v>19</v>
          </cell>
          <cell r="AX1691">
            <v>277</v>
          </cell>
          <cell r="AY1691">
            <v>10</v>
          </cell>
          <cell r="AZ1691">
            <v>333</v>
          </cell>
          <cell r="BA1691">
            <v>12</v>
          </cell>
        </row>
        <row r="1692">
          <cell r="B1692" t="str">
            <v>真·陈武</v>
          </cell>
          <cell r="C1692">
            <v>13021</v>
          </cell>
          <cell r="D1692">
            <v>1</v>
          </cell>
          <cell r="E1692">
            <v>0</v>
          </cell>
          <cell r="F1692">
            <v>12</v>
          </cell>
          <cell r="G1692">
            <v>30265</v>
          </cell>
          <cell r="H1692">
            <v>1</v>
          </cell>
          <cell r="I1692">
            <v>2</v>
          </cell>
          <cell r="J1692">
            <v>1</v>
          </cell>
          <cell r="K1692">
            <v>1</v>
          </cell>
          <cell r="L1692">
            <v>1</v>
          </cell>
          <cell r="M1692">
            <v>0</v>
          </cell>
          <cell r="N1692">
            <v>20299</v>
          </cell>
          <cell r="O1692">
            <v>20308</v>
          </cell>
          <cell r="P1692">
            <v>2</v>
          </cell>
          <cell r="Q1692">
            <v>1</v>
          </cell>
          <cell r="R1692">
            <v>2</v>
          </cell>
          <cell r="S1692">
            <v>1</v>
          </cell>
          <cell r="T1692">
            <v>2025412</v>
          </cell>
          <cell r="U1692">
            <v>2029811</v>
          </cell>
          <cell r="V1692">
            <v>2029821</v>
          </cell>
          <cell r="W1692">
            <v>1041</v>
          </cell>
          <cell r="X1692">
            <v>0</v>
          </cell>
          <cell r="Y1692">
            <v>0</v>
          </cell>
          <cell r="Z1692">
            <v>0</v>
          </cell>
          <cell r="AA1692">
            <v>0</v>
          </cell>
          <cell r="AB1692">
            <v>0</v>
          </cell>
          <cell r="AC1692">
            <v>0</v>
          </cell>
          <cell r="AD1692">
            <v>0</v>
          </cell>
          <cell r="AE1692">
            <v>0</v>
          </cell>
          <cell r="AF1692">
            <v>2029801</v>
          </cell>
          <cell r="AG1692">
            <v>2029802</v>
          </cell>
          <cell r="AH1692">
            <v>2029803</v>
          </cell>
          <cell r="AI1692">
            <v>2029804</v>
          </cell>
          <cell r="AJ1692">
            <v>2029805</v>
          </cell>
          <cell r="AK1692">
            <v>0</v>
          </cell>
          <cell r="AL1692">
            <v>0</v>
          </cell>
          <cell r="AM1692">
            <v>0</v>
          </cell>
          <cell r="AN1692">
            <v>0</v>
          </cell>
          <cell r="AO1692">
            <v>0</v>
          </cell>
          <cell r="AP1692">
            <v>0</v>
          </cell>
          <cell r="AQ1692">
            <v>0</v>
          </cell>
          <cell r="AR1692">
            <v>1300</v>
          </cell>
          <cell r="AS1692">
            <v>52</v>
          </cell>
          <cell r="AT1692">
            <v>115</v>
          </cell>
          <cell r="AU1692">
            <v>5</v>
          </cell>
          <cell r="AV1692">
            <v>0</v>
          </cell>
          <cell r="AW1692">
            <v>0</v>
          </cell>
          <cell r="AX1692">
            <v>70</v>
          </cell>
          <cell r="AY1692">
            <v>3</v>
          </cell>
          <cell r="AZ1692">
            <v>59</v>
          </cell>
          <cell r="BA1692">
            <v>2</v>
          </cell>
        </row>
        <row r="1693">
          <cell r="B1693" t="str">
            <v>真·凌统</v>
          </cell>
          <cell r="C1693">
            <v>13023</v>
          </cell>
          <cell r="D1693">
            <v>1</v>
          </cell>
          <cell r="E1693">
            <v>0</v>
          </cell>
          <cell r="F1693">
            <v>13</v>
          </cell>
          <cell r="G1693">
            <v>30276</v>
          </cell>
          <cell r="H1693">
            <v>1</v>
          </cell>
          <cell r="I1693">
            <v>2</v>
          </cell>
          <cell r="J1693">
            <v>1</v>
          </cell>
          <cell r="K1693">
            <v>1</v>
          </cell>
          <cell r="L1693">
            <v>1</v>
          </cell>
          <cell r="M1693">
            <v>1</v>
          </cell>
          <cell r="N1693">
            <v>20300</v>
          </cell>
          <cell r="O1693">
            <v>20308</v>
          </cell>
          <cell r="P1693">
            <v>2</v>
          </cell>
          <cell r="Q1693">
            <v>1</v>
          </cell>
          <cell r="R1693">
            <v>2</v>
          </cell>
          <cell r="S1693">
            <v>0</v>
          </cell>
          <cell r="T1693">
            <v>2025412</v>
          </cell>
          <cell r="U1693">
            <v>2029811</v>
          </cell>
          <cell r="V1693">
            <v>2029821</v>
          </cell>
          <cell r="W1693">
            <v>1041</v>
          </cell>
          <cell r="X1693">
            <v>0</v>
          </cell>
          <cell r="Y1693">
            <v>0</v>
          </cell>
          <cell r="Z1693">
            <v>0</v>
          </cell>
          <cell r="AA1693">
            <v>0</v>
          </cell>
          <cell r="AB1693">
            <v>0</v>
          </cell>
          <cell r="AC1693">
            <v>0</v>
          </cell>
          <cell r="AD1693">
            <v>0</v>
          </cell>
          <cell r="AE1693">
            <v>0</v>
          </cell>
          <cell r="AF1693">
            <v>2029801</v>
          </cell>
          <cell r="AG1693">
            <v>2029802</v>
          </cell>
          <cell r="AH1693">
            <v>2029803</v>
          </cell>
          <cell r="AI1693">
            <v>2029804</v>
          </cell>
          <cell r="AJ1693">
            <v>2029805</v>
          </cell>
          <cell r="AK1693">
            <v>0</v>
          </cell>
          <cell r="AL1693">
            <v>0</v>
          </cell>
          <cell r="AM1693">
            <v>0</v>
          </cell>
          <cell r="AN1693">
            <v>0</v>
          </cell>
          <cell r="AO1693">
            <v>0</v>
          </cell>
          <cell r="AP1693">
            <v>0</v>
          </cell>
          <cell r="AQ1693">
            <v>0</v>
          </cell>
          <cell r="AR1693">
            <v>1496</v>
          </cell>
          <cell r="AS1693">
            <v>60</v>
          </cell>
          <cell r="AT1693">
            <v>132</v>
          </cell>
          <cell r="AU1693">
            <v>5</v>
          </cell>
          <cell r="AV1693">
            <v>0</v>
          </cell>
          <cell r="AW1693">
            <v>0</v>
          </cell>
          <cell r="AX1693">
            <v>81</v>
          </cell>
          <cell r="AY1693">
            <v>3</v>
          </cell>
          <cell r="AZ1693">
            <v>68</v>
          </cell>
          <cell r="BA1693">
            <v>3</v>
          </cell>
        </row>
        <row r="1694">
          <cell r="B1694" t="str">
            <v>真·凌操</v>
          </cell>
          <cell r="C1694">
            <v>12031</v>
          </cell>
          <cell r="D1694">
            <v>1</v>
          </cell>
          <cell r="E1694">
            <v>0</v>
          </cell>
          <cell r="F1694">
            <v>12</v>
          </cell>
          <cell r="G1694">
            <v>30287</v>
          </cell>
          <cell r="H1694">
            <v>1</v>
          </cell>
          <cell r="I1694">
            <v>2</v>
          </cell>
          <cell r="J1694">
            <v>1</v>
          </cell>
          <cell r="K1694">
            <v>1</v>
          </cell>
          <cell r="L1694">
            <v>1</v>
          </cell>
          <cell r="M1694">
            <v>2</v>
          </cell>
          <cell r="N1694">
            <v>20301</v>
          </cell>
          <cell r="O1694">
            <v>20308</v>
          </cell>
          <cell r="P1694">
            <v>2</v>
          </cell>
          <cell r="Q1694">
            <v>1</v>
          </cell>
          <cell r="R1694">
            <v>2</v>
          </cell>
          <cell r="S1694">
            <v>0</v>
          </cell>
          <cell r="T1694">
            <v>2025412</v>
          </cell>
          <cell r="U1694">
            <v>2029811</v>
          </cell>
          <cell r="V1694">
            <v>2029821</v>
          </cell>
          <cell r="W1694">
            <v>1041</v>
          </cell>
          <cell r="X1694">
            <v>0</v>
          </cell>
          <cell r="Y1694">
            <v>0</v>
          </cell>
          <cell r="Z1694">
            <v>0</v>
          </cell>
          <cell r="AA1694">
            <v>0</v>
          </cell>
          <cell r="AB1694">
            <v>0</v>
          </cell>
          <cell r="AC1694">
            <v>0</v>
          </cell>
          <cell r="AD1694">
            <v>0</v>
          </cell>
          <cell r="AE1694">
            <v>0</v>
          </cell>
          <cell r="AF1694">
            <v>2029801</v>
          </cell>
          <cell r="AG1694">
            <v>2029802</v>
          </cell>
          <cell r="AH1694">
            <v>2029803</v>
          </cell>
          <cell r="AI1694">
            <v>2029804</v>
          </cell>
          <cell r="AJ1694">
            <v>2029805</v>
          </cell>
          <cell r="AK1694">
            <v>0</v>
          </cell>
          <cell r="AL1694">
            <v>0</v>
          </cell>
          <cell r="AM1694">
            <v>0</v>
          </cell>
          <cell r="AN1694">
            <v>0</v>
          </cell>
          <cell r="AO1694">
            <v>0</v>
          </cell>
          <cell r="AP1694">
            <v>0</v>
          </cell>
          <cell r="AQ1694">
            <v>0</v>
          </cell>
          <cell r="AR1694">
            <v>1721</v>
          </cell>
          <cell r="AS1694">
            <v>69</v>
          </cell>
          <cell r="AT1694">
            <v>152</v>
          </cell>
          <cell r="AU1694">
            <v>6</v>
          </cell>
          <cell r="AV1694">
            <v>0</v>
          </cell>
          <cell r="AW1694">
            <v>0</v>
          </cell>
          <cell r="AX1694">
            <v>93</v>
          </cell>
          <cell r="AY1694">
            <v>4</v>
          </cell>
          <cell r="AZ1694">
            <v>78</v>
          </cell>
          <cell r="BA1694">
            <v>3</v>
          </cell>
        </row>
        <row r="1695">
          <cell r="B1695" t="str">
            <v>真·朱桓</v>
          </cell>
          <cell r="C1695">
            <v>14046</v>
          </cell>
          <cell r="D1695">
            <v>1</v>
          </cell>
          <cell r="E1695">
            <v>0</v>
          </cell>
          <cell r="F1695">
            <v>13</v>
          </cell>
          <cell r="G1695">
            <v>30298</v>
          </cell>
          <cell r="H1695">
            <v>1</v>
          </cell>
          <cell r="I1695">
            <v>2</v>
          </cell>
          <cell r="J1695">
            <v>1</v>
          </cell>
          <cell r="K1695">
            <v>1</v>
          </cell>
          <cell r="L1695">
            <v>1</v>
          </cell>
          <cell r="M1695">
            <v>3</v>
          </cell>
          <cell r="N1695">
            <v>20302</v>
          </cell>
          <cell r="O1695">
            <v>20308</v>
          </cell>
          <cell r="P1695">
            <v>2</v>
          </cell>
          <cell r="Q1695">
            <v>1</v>
          </cell>
          <cell r="R1695">
            <v>2</v>
          </cell>
          <cell r="S1695">
            <v>0</v>
          </cell>
          <cell r="T1695">
            <v>2025412</v>
          </cell>
          <cell r="U1695">
            <v>2029811</v>
          </cell>
          <cell r="V1695">
            <v>2029821</v>
          </cell>
          <cell r="W1695">
            <v>1041</v>
          </cell>
          <cell r="X1695">
            <v>0</v>
          </cell>
          <cell r="Y1695">
            <v>0</v>
          </cell>
          <cell r="Z1695">
            <v>0</v>
          </cell>
          <cell r="AA1695">
            <v>0</v>
          </cell>
          <cell r="AB1695">
            <v>0</v>
          </cell>
          <cell r="AC1695">
            <v>0</v>
          </cell>
          <cell r="AD1695">
            <v>0</v>
          </cell>
          <cell r="AE1695">
            <v>0</v>
          </cell>
          <cell r="AF1695">
            <v>2029801</v>
          </cell>
          <cell r="AG1695">
            <v>2029802</v>
          </cell>
          <cell r="AH1695">
            <v>2029803</v>
          </cell>
          <cell r="AI1695">
            <v>2029804</v>
          </cell>
          <cell r="AJ1695">
            <v>2029805</v>
          </cell>
          <cell r="AK1695">
            <v>0</v>
          </cell>
          <cell r="AL1695">
            <v>0</v>
          </cell>
          <cell r="AM1695">
            <v>0</v>
          </cell>
          <cell r="AN1695">
            <v>0</v>
          </cell>
          <cell r="AO1695">
            <v>0</v>
          </cell>
          <cell r="AP1695">
            <v>0</v>
          </cell>
          <cell r="AQ1695">
            <v>0</v>
          </cell>
          <cell r="AR1695">
            <v>1978</v>
          </cell>
          <cell r="AS1695">
            <v>79</v>
          </cell>
          <cell r="AT1695">
            <v>174</v>
          </cell>
          <cell r="AU1695">
            <v>7</v>
          </cell>
          <cell r="AV1695">
            <v>0</v>
          </cell>
          <cell r="AW1695">
            <v>0</v>
          </cell>
          <cell r="AX1695">
            <v>107</v>
          </cell>
          <cell r="AY1695">
            <v>4</v>
          </cell>
          <cell r="AZ1695">
            <v>89</v>
          </cell>
          <cell r="BA1695">
            <v>4</v>
          </cell>
        </row>
        <row r="1696">
          <cell r="B1696" t="str">
            <v>真·诸葛瑾</v>
          </cell>
          <cell r="C1696">
            <v>13025</v>
          </cell>
          <cell r="D1696">
            <v>1</v>
          </cell>
          <cell r="E1696">
            <v>0</v>
          </cell>
          <cell r="F1696">
            <v>13</v>
          </cell>
          <cell r="G1696">
            <v>30309</v>
          </cell>
          <cell r="H1696">
            <v>1</v>
          </cell>
          <cell r="I1696">
            <v>2</v>
          </cell>
          <cell r="J1696">
            <v>1</v>
          </cell>
          <cell r="K1696">
            <v>1</v>
          </cell>
          <cell r="L1696">
            <v>1</v>
          </cell>
          <cell r="M1696">
            <v>4</v>
          </cell>
          <cell r="N1696">
            <v>20303</v>
          </cell>
          <cell r="O1696">
            <v>20308</v>
          </cell>
          <cell r="P1696">
            <v>2</v>
          </cell>
          <cell r="Q1696">
            <v>1</v>
          </cell>
          <cell r="R1696">
            <v>2</v>
          </cell>
          <cell r="S1696">
            <v>0</v>
          </cell>
          <cell r="T1696">
            <v>2025412</v>
          </cell>
          <cell r="U1696">
            <v>2029811</v>
          </cell>
          <cell r="V1696">
            <v>2029821</v>
          </cell>
          <cell r="W1696">
            <v>1041</v>
          </cell>
          <cell r="X1696">
            <v>0</v>
          </cell>
          <cell r="Y1696">
            <v>0</v>
          </cell>
          <cell r="Z1696">
            <v>0</v>
          </cell>
          <cell r="AA1696">
            <v>0</v>
          </cell>
          <cell r="AB1696">
            <v>0</v>
          </cell>
          <cell r="AC1696">
            <v>0</v>
          </cell>
          <cell r="AD1696">
            <v>0</v>
          </cell>
          <cell r="AE1696">
            <v>0</v>
          </cell>
          <cell r="AF1696">
            <v>2029801</v>
          </cell>
          <cell r="AG1696">
            <v>2029802</v>
          </cell>
          <cell r="AH1696">
            <v>2029803</v>
          </cell>
          <cell r="AI1696">
            <v>2029804</v>
          </cell>
          <cell r="AJ1696">
            <v>2029805</v>
          </cell>
          <cell r="AK1696">
            <v>0</v>
          </cell>
          <cell r="AL1696">
            <v>0</v>
          </cell>
          <cell r="AM1696">
            <v>0</v>
          </cell>
          <cell r="AN1696">
            <v>0</v>
          </cell>
          <cell r="AO1696">
            <v>0</v>
          </cell>
          <cell r="AP1696">
            <v>0</v>
          </cell>
          <cell r="AQ1696">
            <v>0</v>
          </cell>
          <cell r="AR1696">
            <v>2275</v>
          </cell>
          <cell r="AS1696">
            <v>91</v>
          </cell>
          <cell r="AT1696">
            <v>201</v>
          </cell>
          <cell r="AU1696">
            <v>8</v>
          </cell>
          <cell r="AV1696">
            <v>0</v>
          </cell>
          <cell r="AW1696">
            <v>0</v>
          </cell>
          <cell r="AX1696">
            <v>124</v>
          </cell>
          <cell r="AY1696">
            <v>5</v>
          </cell>
          <cell r="AZ1696">
            <v>103</v>
          </cell>
          <cell r="BA1696">
            <v>4</v>
          </cell>
        </row>
        <row r="1697">
          <cell r="B1697" t="str">
            <v>真·朱治</v>
          </cell>
          <cell r="C1697">
            <v>13036</v>
          </cell>
          <cell r="D1697">
            <v>1</v>
          </cell>
          <cell r="E1697">
            <v>0</v>
          </cell>
          <cell r="F1697">
            <v>13</v>
          </cell>
          <cell r="G1697">
            <v>30320</v>
          </cell>
          <cell r="H1697">
            <v>1</v>
          </cell>
          <cell r="I1697">
            <v>2</v>
          </cell>
          <cell r="J1697">
            <v>1</v>
          </cell>
          <cell r="K1697">
            <v>1</v>
          </cell>
          <cell r="L1697">
            <v>1</v>
          </cell>
          <cell r="M1697">
            <v>5</v>
          </cell>
          <cell r="N1697">
            <v>20304</v>
          </cell>
          <cell r="O1697">
            <v>20308</v>
          </cell>
          <cell r="P1697">
            <v>2</v>
          </cell>
          <cell r="Q1697">
            <v>1</v>
          </cell>
          <cell r="R1697">
            <v>2</v>
          </cell>
          <cell r="S1697">
            <v>0</v>
          </cell>
          <cell r="T1697">
            <v>2025412</v>
          </cell>
          <cell r="U1697">
            <v>2029811</v>
          </cell>
          <cell r="V1697">
            <v>2029821</v>
          </cell>
          <cell r="W1697">
            <v>1041</v>
          </cell>
          <cell r="X1697">
            <v>0</v>
          </cell>
          <cell r="Y1697">
            <v>0</v>
          </cell>
          <cell r="Z1697">
            <v>0</v>
          </cell>
          <cell r="AA1697">
            <v>0</v>
          </cell>
          <cell r="AB1697">
            <v>0</v>
          </cell>
          <cell r="AC1697">
            <v>0</v>
          </cell>
          <cell r="AD1697">
            <v>0</v>
          </cell>
          <cell r="AE1697">
            <v>0</v>
          </cell>
          <cell r="AF1697">
            <v>2029801</v>
          </cell>
          <cell r="AG1697">
            <v>2029802</v>
          </cell>
          <cell r="AH1697">
            <v>2029803</v>
          </cell>
          <cell r="AI1697">
            <v>2029804</v>
          </cell>
          <cell r="AJ1697">
            <v>2029805</v>
          </cell>
          <cell r="AK1697">
            <v>0</v>
          </cell>
          <cell r="AL1697">
            <v>0</v>
          </cell>
          <cell r="AM1697">
            <v>0</v>
          </cell>
          <cell r="AN1697">
            <v>0</v>
          </cell>
          <cell r="AO1697">
            <v>0</v>
          </cell>
          <cell r="AP1697">
            <v>0</v>
          </cell>
          <cell r="AQ1697">
            <v>0</v>
          </cell>
          <cell r="AR1697">
            <v>2615</v>
          </cell>
          <cell r="AS1697">
            <v>105</v>
          </cell>
          <cell r="AT1697">
            <v>231</v>
          </cell>
          <cell r="AU1697">
            <v>9</v>
          </cell>
          <cell r="AV1697">
            <v>0</v>
          </cell>
          <cell r="AW1697">
            <v>0</v>
          </cell>
          <cell r="AX1697">
            <v>142</v>
          </cell>
          <cell r="AY1697">
            <v>6</v>
          </cell>
          <cell r="AZ1697">
            <v>118</v>
          </cell>
          <cell r="BA1697">
            <v>5</v>
          </cell>
        </row>
        <row r="1698">
          <cell r="B1698" t="str">
            <v>真·全琮</v>
          </cell>
          <cell r="C1698">
            <v>14046</v>
          </cell>
          <cell r="D1698">
            <v>1</v>
          </cell>
          <cell r="E1698">
            <v>0</v>
          </cell>
          <cell r="F1698">
            <v>13</v>
          </cell>
          <cell r="G1698">
            <v>30331</v>
          </cell>
          <cell r="H1698">
            <v>1</v>
          </cell>
          <cell r="I1698">
            <v>2</v>
          </cell>
          <cell r="J1698">
            <v>1</v>
          </cell>
          <cell r="K1698">
            <v>1</v>
          </cell>
          <cell r="L1698">
            <v>1</v>
          </cell>
          <cell r="M1698">
            <v>6</v>
          </cell>
          <cell r="N1698">
            <v>20305</v>
          </cell>
          <cell r="O1698">
            <v>20308</v>
          </cell>
          <cell r="P1698">
            <v>2</v>
          </cell>
          <cell r="Q1698">
            <v>1</v>
          </cell>
          <cell r="R1698">
            <v>2</v>
          </cell>
          <cell r="S1698">
            <v>0</v>
          </cell>
          <cell r="T1698">
            <v>2025412</v>
          </cell>
          <cell r="U1698">
            <v>2029811</v>
          </cell>
          <cell r="V1698">
            <v>2029821</v>
          </cell>
          <cell r="W1698">
            <v>1041</v>
          </cell>
          <cell r="X1698">
            <v>0</v>
          </cell>
          <cell r="Y1698">
            <v>0</v>
          </cell>
          <cell r="Z1698">
            <v>0</v>
          </cell>
          <cell r="AA1698">
            <v>0</v>
          </cell>
          <cell r="AB1698">
            <v>0</v>
          </cell>
          <cell r="AC1698">
            <v>0</v>
          </cell>
          <cell r="AD1698">
            <v>0</v>
          </cell>
          <cell r="AE1698">
            <v>0</v>
          </cell>
          <cell r="AF1698">
            <v>2029801</v>
          </cell>
          <cell r="AG1698">
            <v>2029802</v>
          </cell>
          <cell r="AH1698">
            <v>2029803</v>
          </cell>
          <cell r="AI1698">
            <v>2029804</v>
          </cell>
          <cell r="AJ1698">
            <v>2029805</v>
          </cell>
          <cell r="AK1698">
            <v>0</v>
          </cell>
          <cell r="AL1698">
            <v>0</v>
          </cell>
          <cell r="AM1698">
            <v>0</v>
          </cell>
          <cell r="AN1698">
            <v>0</v>
          </cell>
          <cell r="AO1698">
            <v>0</v>
          </cell>
          <cell r="AP1698">
            <v>0</v>
          </cell>
          <cell r="AQ1698">
            <v>0</v>
          </cell>
          <cell r="AR1698">
            <v>3008</v>
          </cell>
          <cell r="AS1698">
            <v>120</v>
          </cell>
          <cell r="AT1698">
            <v>266</v>
          </cell>
          <cell r="AU1698">
            <v>11</v>
          </cell>
          <cell r="AV1698">
            <v>0</v>
          </cell>
          <cell r="AW1698">
            <v>0</v>
          </cell>
          <cell r="AX1698">
            <v>164</v>
          </cell>
          <cell r="AY1698">
            <v>7</v>
          </cell>
          <cell r="AZ1698">
            <v>136</v>
          </cell>
          <cell r="BA1698">
            <v>5</v>
          </cell>
        </row>
        <row r="1699">
          <cell r="B1699" t="str">
            <v>真·朱然</v>
          </cell>
          <cell r="C1699">
            <v>14047</v>
          </cell>
          <cell r="D1699">
            <v>1</v>
          </cell>
          <cell r="E1699">
            <v>0</v>
          </cell>
          <cell r="F1699">
            <v>13</v>
          </cell>
          <cell r="G1699">
            <v>30342</v>
          </cell>
          <cell r="H1699">
            <v>1</v>
          </cell>
          <cell r="I1699">
            <v>2</v>
          </cell>
          <cell r="J1699">
            <v>1</v>
          </cell>
          <cell r="K1699">
            <v>1</v>
          </cell>
          <cell r="L1699">
            <v>1</v>
          </cell>
          <cell r="M1699">
            <v>7</v>
          </cell>
          <cell r="N1699">
            <v>20306</v>
          </cell>
          <cell r="O1699">
            <v>20308</v>
          </cell>
          <cell r="P1699">
            <v>2</v>
          </cell>
          <cell r="Q1699">
            <v>1</v>
          </cell>
          <cell r="R1699">
            <v>2</v>
          </cell>
          <cell r="S1699">
            <v>0</v>
          </cell>
          <cell r="T1699">
            <v>2025412</v>
          </cell>
          <cell r="U1699">
            <v>2029811</v>
          </cell>
          <cell r="V1699">
            <v>2029821</v>
          </cell>
          <cell r="W1699">
            <v>1041</v>
          </cell>
          <cell r="X1699">
            <v>0</v>
          </cell>
          <cell r="Y1699">
            <v>0</v>
          </cell>
          <cell r="Z1699">
            <v>0</v>
          </cell>
          <cell r="AA1699">
            <v>0</v>
          </cell>
          <cell r="AB1699">
            <v>0</v>
          </cell>
          <cell r="AC1699">
            <v>0</v>
          </cell>
          <cell r="AD1699">
            <v>0</v>
          </cell>
          <cell r="AE1699">
            <v>0</v>
          </cell>
          <cell r="AF1699">
            <v>2029801</v>
          </cell>
          <cell r="AG1699">
            <v>2029802</v>
          </cell>
          <cell r="AH1699">
            <v>2029803</v>
          </cell>
          <cell r="AI1699">
            <v>2029804</v>
          </cell>
          <cell r="AJ1699">
            <v>2029805</v>
          </cell>
          <cell r="AK1699">
            <v>0</v>
          </cell>
          <cell r="AL1699">
            <v>0</v>
          </cell>
          <cell r="AM1699">
            <v>0</v>
          </cell>
          <cell r="AN1699">
            <v>0</v>
          </cell>
          <cell r="AO1699">
            <v>0</v>
          </cell>
          <cell r="AP1699">
            <v>0</v>
          </cell>
          <cell r="AQ1699">
            <v>0</v>
          </cell>
          <cell r="AR1699">
            <v>3458</v>
          </cell>
          <cell r="AS1699">
            <v>138</v>
          </cell>
          <cell r="AT1699">
            <v>305</v>
          </cell>
          <cell r="AU1699">
            <v>12</v>
          </cell>
          <cell r="AV1699">
            <v>0</v>
          </cell>
          <cell r="AW1699">
            <v>0</v>
          </cell>
          <cell r="AX1699">
            <v>188</v>
          </cell>
          <cell r="AY1699">
            <v>8</v>
          </cell>
          <cell r="AZ1699">
            <v>157</v>
          </cell>
          <cell r="BA1699">
            <v>6</v>
          </cell>
        </row>
        <row r="1700">
          <cell r="B1700" t="str">
            <v>真·吕范</v>
          </cell>
          <cell r="C1700">
            <v>14050</v>
          </cell>
          <cell r="D1700">
            <v>1</v>
          </cell>
          <cell r="E1700">
            <v>0</v>
          </cell>
          <cell r="F1700">
            <v>13</v>
          </cell>
          <cell r="G1700">
            <v>30353</v>
          </cell>
          <cell r="H1700">
            <v>1</v>
          </cell>
          <cell r="I1700">
            <v>2</v>
          </cell>
          <cell r="J1700">
            <v>1</v>
          </cell>
          <cell r="K1700">
            <v>1</v>
          </cell>
          <cell r="L1700">
            <v>1</v>
          </cell>
          <cell r="M1700">
            <v>8</v>
          </cell>
          <cell r="N1700">
            <v>20307</v>
          </cell>
          <cell r="O1700">
            <v>20308</v>
          </cell>
          <cell r="P1700">
            <v>2</v>
          </cell>
          <cell r="Q1700">
            <v>1</v>
          </cell>
          <cell r="R1700">
            <v>2</v>
          </cell>
          <cell r="S1700">
            <v>0</v>
          </cell>
          <cell r="T1700">
            <v>2025412</v>
          </cell>
          <cell r="U1700">
            <v>2029811</v>
          </cell>
          <cell r="V1700">
            <v>2029821</v>
          </cell>
          <cell r="W1700">
            <v>1041</v>
          </cell>
          <cell r="X1700">
            <v>0</v>
          </cell>
          <cell r="Y1700">
            <v>0</v>
          </cell>
          <cell r="Z1700">
            <v>0</v>
          </cell>
          <cell r="AA1700">
            <v>0</v>
          </cell>
          <cell r="AB1700">
            <v>0</v>
          </cell>
          <cell r="AC1700">
            <v>0</v>
          </cell>
          <cell r="AD1700">
            <v>0</v>
          </cell>
          <cell r="AE1700">
            <v>0</v>
          </cell>
          <cell r="AF1700">
            <v>2029801</v>
          </cell>
          <cell r="AG1700">
            <v>2029802</v>
          </cell>
          <cell r="AH1700">
            <v>2029803</v>
          </cell>
          <cell r="AI1700">
            <v>2029804</v>
          </cell>
          <cell r="AJ1700">
            <v>2029805</v>
          </cell>
          <cell r="AK1700">
            <v>0</v>
          </cell>
          <cell r="AL1700">
            <v>0</v>
          </cell>
          <cell r="AM1700">
            <v>0</v>
          </cell>
          <cell r="AN1700">
            <v>0</v>
          </cell>
          <cell r="AO1700">
            <v>0</v>
          </cell>
          <cell r="AP1700">
            <v>0</v>
          </cell>
          <cell r="AQ1700">
            <v>0</v>
          </cell>
          <cell r="AR1700">
            <v>3976</v>
          </cell>
          <cell r="AS1700">
            <v>159</v>
          </cell>
          <cell r="AT1700">
            <v>351</v>
          </cell>
          <cell r="AU1700">
            <v>14</v>
          </cell>
          <cell r="AV1700">
            <v>0</v>
          </cell>
          <cell r="AW1700">
            <v>0</v>
          </cell>
          <cell r="AX1700">
            <v>216</v>
          </cell>
          <cell r="AY1700">
            <v>9</v>
          </cell>
          <cell r="AZ1700">
            <v>180</v>
          </cell>
          <cell r="BA1700">
            <v>7</v>
          </cell>
        </row>
        <row r="1701">
          <cell r="B1701" t="str">
            <v>真·虞翻</v>
          </cell>
          <cell r="C1701">
            <v>14043</v>
          </cell>
          <cell r="D1701">
            <v>1</v>
          </cell>
          <cell r="E1701">
            <v>0</v>
          </cell>
          <cell r="F1701">
            <v>12</v>
          </cell>
          <cell r="G1701">
            <v>30364</v>
          </cell>
          <cell r="H1701">
            <v>1</v>
          </cell>
          <cell r="I1701">
            <v>2</v>
          </cell>
          <cell r="J1701">
            <v>1</v>
          </cell>
          <cell r="K1701">
            <v>1</v>
          </cell>
          <cell r="L1701">
            <v>1</v>
          </cell>
          <cell r="M1701">
            <v>9</v>
          </cell>
          <cell r="N1701">
            <v>20308</v>
          </cell>
          <cell r="O1701">
            <v>20308</v>
          </cell>
          <cell r="P1701">
            <v>2</v>
          </cell>
          <cell r="Q1701">
            <v>1</v>
          </cell>
          <cell r="R1701">
            <v>2</v>
          </cell>
          <cell r="S1701">
            <v>0</v>
          </cell>
          <cell r="T1701">
            <v>2025412</v>
          </cell>
          <cell r="U1701">
            <v>2029811</v>
          </cell>
          <cell r="V1701">
            <v>2029821</v>
          </cell>
          <cell r="W1701">
            <v>1041</v>
          </cell>
          <cell r="X1701">
            <v>0</v>
          </cell>
          <cell r="Y1701">
            <v>0</v>
          </cell>
          <cell r="Z1701">
            <v>0</v>
          </cell>
          <cell r="AA1701">
            <v>0</v>
          </cell>
          <cell r="AB1701">
            <v>0</v>
          </cell>
          <cell r="AC1701">
            <v>0</v>
          </cell>
          <cell r="AD1701">
            <v>0</v>
          </cell>
          <cell r="AE1701">
            <v>0</v>
          </cell>
          <cell r="AF1701">
            <v>2029801</v>
          </cell>
          <cell r="AG1701">
            <v>2029802</v>
          </cell>
          <cell r="AH1701">
            <v>2029803</v>
          </cell>
          <cell r="AI1701">
            <v>2029804</v>
          </cell>
          <cell r="AJ1701">
            <v>2029805</v>
          </cell>
          <cell r="AK1701">
            <v>0</v>
          </cell>
          <cell r="AL1701">
            <v>0</v>
          </cell>
          <cell r="AM1701">
            <v>0</v>
          </cell>
          <cell r="AN1701">
            <v>0</v>
          </cell>
          <cell r="AO1701">
            <v>0</v>
          </cell>
          <cell r="AP1701">
            <v>0</v>
          </cell>
          <cell r="AQ1701">
            <v>0</v>
          </cell>
          <cell r="AR1701">
            <v>4572</v>
          </cell>
          <cell r="AS1701">
            <v>183</v>
          </cell>
          <cell r="AT1701">
            <v>404</v>
          </cell>
          <cell r="AU1701">
            <v>16</v>
          </cell>
          <cell r="AV1701">
            <v>0</v>
          </cell>
          <cell r="AW1701">
            <v>0</v>
          </cell>
          <cell r="AX1701">
            <v>249</v>
          </cell>
          <cell r="AY1701">
            <v>10</v>
          </cell>
          <cell r="AZ1701">
            <v>207</v>
          </cell>
          <cell r="BA1701">
            <v>8</v>
          </cell>
        </row>
        <row r="1702">
          <cell r="B1702" t="str">
            <v>真·陆绩</v>
          </cell>
          <cell r="C1702">
            <v>14043</v>
          </cell>
          <cell r="D1702">
            <v>1</v>
          </cell>
          <cell r="E1702">
            <v>0</v>
          </cell>
          <cell r="F1702">
            <v>13</v>
          </cell>
          <cell r="G1702">
            <v>30375</v>
          </cell>
          <cell r="H1702">
            <v>1</v>
          </cell>
          <cell r="I1702">
            <v>2</v>
          </cell>
          <cell r="J1702">
            <v>1</v>
          </cell>
          <cell r="K1702">
            <v>1</v>
          </cell>
          <cell r="L1702">
            <v>1</v>
          </cell>
          <cell r="M1702">
            <v>10</v>
          </cell>
          <cell r="N1702">
            <v>20755</v>
          </cell>
          <cell r="O1702">
            <v>20308</v>
          </cell>
          <cell r="P1702">
            <v>2</v>
          </cell>
          <cell r="Q1702">
            <v>1</v>
          </cell>
          <cell r="R1702">
            <v>2</v>
          </cell>
          <cell r="S1702">
            <v>0</v>
          </cell>
          <cell r="T1702">
            <v>2025412</v>
          </cell>
          <cell r="U1702">
            <v>2029811</v>
          </cell>
          <cell r="V1702">
            <v>2029821</v>
          </cell>
          <cell r="W1702">
            <v>1041</v>
          </cell>
          <cell r="X1702">
            <v>0</v>
          </cell>
          <cell r="Y1702">
            <v>0</v>
          </cell>
          <cell r="Z1702">
            <v>0</v>
          </cell>
          <cell r="AA1702">
            <v>0</v>
          </cell>
          <cell r="AB1702">
            <v>0</v>
          </cell>
          <cell r="AC1702">
            <v>0</v>
          </cell>
          <cell r="AD1702">
            <v>0</v>
          </cell>
          <cell r="AE1702">
            <v>0</v>
          </cell>
          <cell r="AF1702">
            <v>2029801</v>
          </cell>
          <cell r="AG1702">
            <v>2029802</v>
          </cell>
          <cell r="AH1702">
            <v>2029803</v>
          </cell>
          <cell r="AI1702">
            <v>2029804</v>
          </cell>
          <cell r="AJ1702">
            <v>2029805</v>
          </cell>
          <cell r="AK1702">
            <v>0</v>
          </cell>
          <cell r="AL1702">
            <v>0</v>
          </cell>
          <cell r="AM1702">
            <v>0</v>
          </cell>
          <cell r="AN1702">
            <v>0</v>
          </cell>
          <cell r="AO1702">
            <v>0</v>
          </cell>
          <cell r="AP1702">
            <v>0</v>
          </cell>
          <cell r="AQ1702">
            <v>0</v>
          </cell>
          <cell r="AR1702">
            <v>5258</v>
          </cell>
          <cell r="AS1702">
            <v>210</v>
          </cell>
          <cell r="AT1702">
            <v>465</v>
          </cell>
          <cell r="AU1702">
            <v>19</v>
          </cell>
          <cell r="AV1702">
            <v>0</v>
          </cell>
          <cell r="AW1702">
            <v>0</v>
          </cell>
          <cell r="AX1702">
            <v>286</v>
          </cell>
          <cell r="AY1702">
            <v>11</v>
          </cell>
          <cell r="AZ1702">
            <v>239</v>
          </cell>
          <cell r="BA1702">
            <v>10</v>
          </cell>
        </row>
        <row r="1703">
          <cell r="B1703" t="str">
            <v>真·诸葛恪</v>
          </cell>
          <cell r="C1703">
            <v>13032</v>
          </cell>
          <cell r="D1703">
            <v>1</v>
          </cell>
          <cell r="E1703">
            <v>0</v>
          </cell>
          <cell r="F1703">
            <v>13</v>
          </cell>
          <cell r="G1703">
            <v>30386</v>
          </cell>
          <cell r="H1703">
            <v>1</v>
          </cell>
          <cell r="I1703">
            <v>2</v>
          </cell>
          <cell r="J1703">
            <v>1</v>
          </cell>
          <cell r="K1703">
            <v>1</v>
          </cell>
          <cell r="L1703">
            <v>1</v>
          </cell>
          <cell r="M1703">
            <v>11</v>
          </cell>
          <cell r="N1703">
            <v>20756</v>
          </cell>
          <cell r="O1703">
            <v>20308</v>
          </cell>
          <cell r="P1703">
            <v>2</v>
          </cell>
          <cell r="Q1703">
            <v>1</v>
          </cell>
          <cell r="R1703">
            <v>2</v>
          </cell>
          <cell r="S1703">
            <v>0</v>
          </cell>
          <cell r="T1703">
            <v>2025412</v>
          </cell>
          <cell r="U1703">
            <v>2029811</v>
          </cell>
          <cell r="V1703">
            <v>2029821</v>
          </cell>
          <cell r="W1703">
            <v>1041</v>
          </cell>
          <cell r="X1703">
            <v>0</v>
          </cell>
          <cell r="Y1703">
            <v>0</v>
          </cell>
          <cell r="Z1703">
            <v>0</v>
          </cell>
          <cell r="AA1703">
            <v>0</v>
          </cell>
          <cell r="AB1703">
            <v>0</v>
          </cell>
          <cell r="AC1703">
            <v>0</v>
          </cell>
          <cell r="AD1703">
            <v>0</v>
          </cell>
          <cell r="AE1703">
            <v>0</v>
          </cell>
          <cell r="AF1703">
            <v>2029801</v>
          </cell>
          <cell r="AG1703">
            <v>2029802</v>
          </cell>
          <cell r="AH1703">
            <v>2029803</v>
          </cell>
          <cell r="AI1703">
            <v>2029804</v>
          </cell>
          <cell r="AJ1703">
            <v>2029805</v>
          </cell>
          <cell r="AK1703">
            <v>0</v>
          </cell>
          <cell r="AL1703">
            <v>0</v>
          </cell>
          <cell r="AM1703">
            <v>0</v>
          </cell>
          <cell r="AN1703">
            <v>0</v>
          </cell>
          <cell r="AO1703">
            <v>0</v>
          </cell>
          <cell r="AP1703">
            <v>0</v>
          </cell>
          <cell r="AQ1703">
            <v>0</v>
          </cell>
          <cell r="AR1703">
            <v>6046</v>
          </cell>
          <cell r="AS1703">
            <v>241</v>
          </cell>
          <cell r="AT1703">
            <v>534</v>
          </cell>
          <cell r="AU1703">
            <v>21</v>
          </cell>
          <cell r="AV1703">
            <v>0</v>
          </cell>
          <cell r="AW1703">
            <v>0</v>
          </cell>
          <cell r="AX1703">
            <v>328</v>
          </cell>
          <cell r="AY1703">
            <v>12</v>
          </cell>
          <cell r="AZ1703">
            <v>274</v>
          </cell>
          <cell r="BA1703">
            <v>11</v>
          </cell>
        </row>
        <row r="1704">
          <cell r="B1704" t="str">
            <v>真·吴国太</v>
          </cell>
          <cell r="C1704">
            <v>13033</v>
          </cell>
          <cell r="D1704">
            <v>1</v>
          </cell>
          <cell r="E1704">
            <v>0</v>
          </cell>
          <cell r="F1704">
            <v>13</v>
          </cell>
          <cell r="G1704">
            <v>30397</v>
          </cell>
          <cell r="H1704">
            <v>1</v>
          </cell>
          <cell r="I1704">
            <v>2</v>
          </cell>
          <cell r="J1704">
            <v>1</v>
          </cell>
          <cell r="K1704">
            <v>1</v>
          </cell>
          <cell r="L1704">
            <v>1</v>
          </cell>
          <cell r="M1704">
            <v>12</v>
          </cell>
          <cell r="N1704">
            <v>0</v>
          </cell>
          <cell r="O1704">
            <v>20308</v>
          </cell>
          <cell r="P1704">
            <v>2</v>
          </cell>
          <cell r="Q1704">
            <v>1</v>
          </cell>
          <cell r="R1704">
            <v>2</v>
          </cell>
          <cell r="S1704">
            <v>0</v>
          </cell>
          <cell r="T1704">
            <v>2025412</v>
          </cell>
          <cell r="U1704">
            <v>2029811</v>
          </cell>
          <cell r="V1704">
            <v>2029821</v>
          </cell>
          <cell r="W1704">
            <v>1041</v>
          </cell>
          <cell r="X1704">
            <v>0</v>
          </cell>
          <cell r="Y1704">
            <v>0</v>
          </cell>
          <cell r="Z1704">
            <v>0</v>
          </cell>
          <cell r="AA1704">
            <v>0</v>
          </cell>
          <cell r="AB1704">
            <v>0</v>
          </cell>
          <cell r="AC1704">
            <v>0</v>
          </cell>
          <cell r="AD1704">
            <v>0</v>
          </cell>
          <cell r="AE1704">
            <v>0</v>
          </cell>
          <cell r="AF1704">
            <v>2029801</v>
          </cell>
          <cell r="AG1704">
            <v>2029802</v>
          </cell>
          <cell r="AH1704">
            <v>2029803</v>
          </cell>
          <cell r="AI1704">
            <v>2029804</v>
          </cell>
          <cell r="AJ1704">
            <v>2029805</v>
          </cell>
          <cell r="AK1704">
            <v>0</v>
          </cell>
          <cell r="AL1704">
            <v>0</v>
          </cell>
          <cell r="AM1704">
            <v>0</v>
          </cell>
          <cell r="AN1704">
            <v>0</v>
          </cell>
          <cell r="AO1704">
            <v>0</v>
          </cell>
          <cell r="AP1704">
            <v>0</v>
          </cell>
          <cell r="AQ1704">
            <v>0</v>
          </cell>
          <cell r="AR1704">
            <v>6952</v>
          </cell>
          <cell r="AS1704">
            <v>277</v>
          </cell>
          <cell r="AT1704">
            <v>614</v>
          </cell>
          <cell r="AU1704">
            <v>24</v>
          </cell>
          <cell r="AV1704">
            <v>0</v>
          </cell>
          <cell r="AW1704">
            <v>0</v>
          </cell>
          <cell r="AX1704">
            <v>377</v>
          </cell>
          <cell r="AY1704">
            <v>13</v>
          </cell>
          <cell r="AZ1704">
            <v>315</v>
          </cell>
          <cell r="BA1704">
            <v>12</v>
          </cell>
        </row>
        <row r="1705">
          <cell r="B1705" t="str">
            <v>真·顾雍</v>
          </cell>
          <cell r="C1705">
            <v>13034</v>
          </cell>
          <cell r="D1705">
            <v>1</v>
          </cell>
          <cell r="E1705">
            <v>0</v>
          </cell>
          <cell r="F1705">
            <v>13</v>
          </cell>
          <cell r="G1705">
            <v>30408</v>
          </cell>
          <cell r="H1705">
            <v>1</v>
          </cell>
          <cell r="I1705">
            <v>2</v>
          </cell>
          <cell r="J1705">
            <v>1</v>
          </cell>
          <cell r="K1705">
            <v>1</v>
          </cell>
          <cell r="L1705">
            <v>1</v>
          </cell>
          <cell r="M1705">
            <v>0</v>
          </cell>
          <cell r="N1705">
            <v>20310</v>
          </cell>
          <cell r="O1705">
            <v>20319</v>
          </cell>
          <cell r="P1705">
            <v>2</v>
          </cell>
          <cell r="Q1705">
            <v>1</v>
          </cell>
          <cell r="R1705">
            <v>2</v>
          </cell>
          <cell r="S1705">
            <v>1</v>
          </cell>
          <cell r="T1705">
            <v>2030911</v>
          </cell>
          <cell r="U1705">
            <v>2030921</v>
          </cell>
          <cell r="V1705">
            <v>2041912</v>
          </cell>
          <cell r="W1705">
            <v>20033</v>
          </cell>
          <cell r="X1705">
            <v>0</v>
          </cell>
          <cell r="Y1705">
            <v>0</v>
          </cell>
          <cell r="Z1705">
            <v>0</v>
          </cell>
          <cell r="AA1705">
            <v>0</v>
          </cell>
          <cell r="AB1705">
            <v>0</v>
          </cell>
          <cell r="AC1705">
            <v>0</v>
          </cell>
          <cell r="AD1705">
            <v>0</v>
          </cell>
          <cell r="AE1705">
            <v>0</v>
          </cell>
          <cell r="AF1705">
            <v>2030901</v>
          </cell>
          <cell r="AG1705">
            <v>2030902</v>
          </cell>
          <cell r="AH1705">
            <v>2030903</v>
          </cell>
          <cell r="AI1705">
            <v>2030904</v>
          </cell>
          <cell r="AJ1705">
            <v>2030905</v>
          </cell>
          <cell r="AK1705">
            <v>0</v>
          </cell>
          <cell r="AL1705">
            <v>0</v>
          </cell>
          <cell r="AM1705">
            <v>0</v>
          </cell>
          <cell r="AN1705">
            <v>0</v>
          </cell>
          <cell r="AO1705">
            <v>0</v>
          </cell>
          <cell r="AP1705">
            <v>0</v>
          </cell>
          <cell r="AQ1705">
            <v>0</v>
          </cell>
          <cell r="AR1705">
            <v>1300</v>
          </cell>
          <cell r="AS1705">
            <v>52</v>
          </cell>
          <cell r="AT1705">
            <v>115</v>
          </cell>
          <cell r="AU1705">
            <v>5</v>
          </cell>
          <cell r="AV1705">
            <v>0</v>
          </cell>
          <cell r="AW1705">
            <v>0</v>
          </cell>
          <cell r="AX1705">
            <v>70</v>
          </cell>
          <cell r="AY1705">
            <v>3</v>
          </cell>
          <cell r="AZ1705">
            <v>59</v>
          </cell>
          <cell r="BA1705">
            <v>2</v>
          </cell>
        </row>
        <row r="1706">
          <cell r="B1706" t="str">
            <v>真·孙静</v>
          </cell>
          <cell r="C1706">
            <v>13036</v>
          </cell>
          <cell r="D1706">
            <v>1</v>
          </cell>
          <cell r="E1706">
            <v>0</v>
          </cell>
          <cell r="F1706">
            <v>13</v>
          </cell>
          <cell r="G1706">
            <v>30419</v>
          </cell>
          <cell r="H1706">
            <v>1</v>
          </cell>
          <cell r="I1706">
            <v>2</v>
          </cell>
          <cell r="J1706">
            <v>1</v>
          </cell>
          <cell r="K1706">
            <v>1</v>
          </cell>
          <cell r="L1706">
            <v>1</v>
          </cell>
          <cell r="M1706">
            <v>1</v>
          </cell>
          <cell r="N1706">
            <v>20311</v>
          </cell>
          <cell r="O1706">
            <v>20319</v>
          </cell>
          <cell r="P1706">
            <v>2</v>
          </cell>
          <cell r="Q1706">
            <v>1</v>
          </cell>
          <cell r="R1706">
            <v>2</v>
          </cell>
          <cell r="S1706">
            <v>0</v>
          </cell>
          <cell r="T1706">
            <v>2030911</v>
          </cell>
          <cell r="U1706">
            <v>2030921</v>
          </cell>
          <cell r="V1706">
            <v>2041912</v>
          </cell>
          <cell r="W1706">
            <v>20033</v>
          </cell>
          <cell r="X1706">
            <v>0</v>
          </cell>
          <cell r="Y1706">
            <v>0</v>
          </cell>
          <cell r="Z1706">
            <v>0</v>
          </cell>
          <cell r="AA1706">
            <v>0</v>
          </cell>
          <cell r="AB1706">
            <v>0</v>
          </cell>
          <cell r="AC1706">
            <v>0</v>
          </cell>
          <cell r="AD1706">
            <v>0</v>
          </cell>
          <cell r="AE1706">
            <v>0</v>
          </cell>
          <cell r="AF1706">
            <v>2030901</v>
          </cell>
          <cell r="AG1706">
            <v>2030902</v>
          </cell>
          <cell r="AH1706">
            <v>2030903</v>
          </cell>
          <cell r="AI1706">
            <v>2030904</v>
          </cell>
          <cell r="AJ1706">
            <v>2030905</v>
          </cell>
          <cell r="AK1706">
            <v>0</v>
          </cell>
          <cell r="AL1706">
            <v>0</v>
          </cell>
          <cell r="AM1706">
            <v>0</v>
          </cell>
          <cell r="AN1706">
            <v>0</v>
          </cell>
          <cell r="AO1706">
            <v>0</v>
          </cell>
          <cell r="AP1706">
            <v>0</v>
          </cell>
          <cell r="AQ1706">
            <v>0</v>
          </cell>
          <cell r="AR1706">
            <v>1496</v>
          </cell>
          <cell r="AS1706">
            <v>60</v>
          </cell>
          <cell r="AT1706">
            <v>132</v>
          </cell>
          <cell r="AU1706">
            <v>5</v>
          </cell>
          <cell r="AV1706">
            <v>0</v>
          </cell>
          <cell r="AW1706">
            <v>0</v>
          </cell>
          <cell r="AX1706">
            <v>81</v>
          </cell>
          <cell r="AY1706">
            <v>3</v>
          </cell>
          <cell r="AZ1706">
            <v>68</v>
          </cell>
          <cell r="BA1706">
            <v>3</v>
          </cell>
        </row>
        <row r="1707">
          <cell r="B1707" t="str">
            <v>真·孙韶</v>
          </cell>
          <cell r="C1707">
            <v>13036</v>
          </cell>
          <cell r="D1707">
            <v>1</v>
          </cell>
          <cell r="E1707">
            <v>0</v>
          </cell>
          <cell r="F1707">
            <v>12</v>
          </cell>
          <cell r="G1707">
            <v>30430</v>
          </cell>
          <cell r="H1707">
            <v>1</v>
          </cell>
          <cell r="I1707">
            <v>2</v>
          </cell>
          <cell r="J1707">
            <v>1</v>
          </cell>
          <cell r="K1707">
            <v>1</v>
          </cell>
          <cell r="L1707">
            <v>1</v>
          </cell>
          <cell r="M1707">
            <v>2</v>
          </cell>
          <cell r="N1707">
            <v>20312</v>
          </cell>
          <cell r="O1707">
            <v>20319</v>
          </cell>
          <cell r="P1707">
            <v>2</v>
          </cell>
          <cell r="Q1707">
            <v>1</v>
          </cell>
          <cell r="R1707">
            <v>2</v>
          </cell>
          <cell r="S1707">
            <v>0</v>
          </cell>
          <cell r="T1707">
            <v>2030911</v>
          </cell>
          <cell r="U1707">
            <v>2030921</v>
          </cell>
          <cell r="V1707">
            <v>2041912</v>
          </cell>
          <cell r="W1707">
            <v>20033</v>
          </cell>
          <cell r="X1707">
            <v>0</v>
          </cell>
          <cell r="Y1707">
            <v>0</v>
          </cell>
          <cell r="Z1707">
            <v>0</v>
          </cell>
          <cell r="AA1707">
            <v>0</v>
          </cell>
          <cell r="AB1707">
            <v>0</v>
          </cell>
          <cell r="AC1707">
            <v>0</v>
          </cell>
          <cell r="AD1707">
            <v>0</v>
          </cell>
          <cell r="AE1707">
            <v>0</v>
          </cell>
          <cell r="AF1707">
            <v>2030901</v>
          </cell>
          <cell r="AG1707">
            <v>2030902</v>
          </cell>
          <cell r="AH1707">
            <v>2030903</v>
          </cell>
          <cell r="AI1707">
            <v>2030904</v>
          </cell>
          <cell r="AJ1707">
            <v>2030905</v>
          </cell>
          <cell r="AK1707">
            <v>0</v>
          </cell>
          <cell r="AL1707">
            <v>0</v>
          </cell>
          <cell r="AM1707">
            <v>0</v>
          </cell>
          <cell r="AN1707">
            <v>0</v>
          </cell>
          <cell r="AO1707">
            <v>0</v>
          </cell>
          <cell r="AP1707">
            <v>0</v>
          </cell>
          <cell r="AQ1707">
            <v>0</v>
          </cell>
          <cell r="AR1707">
            <v>1721</v>
          </cell>
          <cell r="AS1707">
            <v>69</v>
          </cell>
          <cell r="AT1707">
            <v>152</v>
          </cell>
          <cell r="AU1707">
            <v>6</v>
          </cell>
          <cell r="AV1707">
            <v>0</v>
          </cell>
          <cell r="AW1707">
            <v>0</v>
          </cell>
          <cell r="AX1707">
            <v>93</v>
          </cell>
          <cell r="AY1707">
            <v>4</v>
          </cell>
          <cell r="AZ1707">
            <v>78</v>
          </cell>
          <cell r="BA1707">
            <v>3</v>
          </cell>
        </row>
        <row r="1708">
          <cell r="B1708" t="str">
            <v>真·步骘</v>
          </cell>
          <cell r="C1708">
            <v>14045</v>
          </cell>
          <cell r="D1708">
            <v>1</v>
          </cell>
          <cell r="E1708">
            <v>0</v>
          </cell>
          <cell r="F1708">
            <v>13</v>
          </cell>
          <cell r="G1708">
            <v>30441</v>
          </cell>
          <cell r="H1708">
            <v>1</v>
          </cell>
          <cell r="I1708">
            <v>2</v>
          </cell>
          <cell r="J1708">
            <v>1</v>
          </cell>
          <cell r="K1708">
            <v>1</v>
          </cell>
          <cell r="L1708">
            <v>1</v>
          </cell>
          <cell r="M1708">
            <v>3</v>
          </cell>
          <cell r="N1708">
            <v>20313</v>
          </cell>
          <cell r="O1708">
            <v>20319</v>
          </cell>
          <cell r="P1708">
            <v>2</v>
          </cell>
          <cell r="Q1708">
            <v>1</v>
          </cell>
          <cell r="R1708">
            <v>2</v>
          </cell>
          <cell r="S1708">
            <v>0</v>
          </cell>
          <cell r="T1708">
            <v>2030911</v>
          </cell>
          <cell r="U1708">
            <v>2030921</v>
          </cell>
          <cell r="V1708">
            <v>2041912</v>
          </cell>
          <cell r="W1708">
            <v>20033</v>
          </cell>
          <cell r="X1708">
            <v>0</v>
          </cell>
          <cell r="Y1708">
            <v>0</v>
          </cell>
          <cell r="Z1708">
            <v>0</v>
          </cell>
          <cell r="AA1708">
            <v>0</v>
          </cell>
          <cell r="AB1708">
            <v>0</v>
          </cell>
          <cell r="AC1708">
            <v>0</v>
          </cell>
          <cell r="AD1708">
            <v>0</v>
          </cell>
          <cell r="AE1708">
            <v>0</v>
          </cell>
          <cell r="AF1708">
            <v>2030901</v>
          </cell>
          <cell r="AG1708">
            <v>2030902</v>
          </cell>
          <cell r="AH1708">
            <v>2030903</v>
          </cell>
          <cell r="AI1708">
            <v>2030904</v>
          </cell>
          <cell r="AJ1708">
            <v>2030905</v>
          </cell>
          <cell r="AK1708">
            <v>0</v>
          </cell>
          <cell r="AL1708">
            <v>0</v>
          </cell>
          <cell r="AM1708">
            <v>0</v>
          </cell>
          <cell r="AN1708">
            <v>0</v>
          </cell>
          <cell r="AO1708">
            <v>0</v>
          </cell>
          <cell r="AP1708">
            <v>0</v>
          </cell>
          <cell r="AQ1708">
            <v>0</v>
          </cell>
          <cell r="AR1708">
            <v>1978</v>
          </cell>
          <cell r="AS1708">
            <v>79</v>
          </cell>
          <cell r="AT1708">
            <v>174</v>
          </cell>
          <cell r="AU1708">
            <v>7</v>
          </cell>
          <cell r="AV1708">
            <v>0</v>
          </cell>
          <cell r="AW1708">
            <v>0</v>
          </cell>
          <cell r="AX1708">
            <v>107</v>
          </cell>
          <cell r="AY1708">
            <v>4</v>
          </cell>
          <cell r="AZ1708">
            <v>89</v>
          </cell>
          <cell r="BA1708">
            <v>4</v>
          </cell>
        </row>
        <row r="1709">
          <cell r="B1709" t="str">
            <v>真·张承</v>
          </cell>
          <cell r="C1709">
            <v>13036</v>
          </cell>
          <cell r="D1709">
            <v>1</v>
          </cell>
          <cell r="E1709">
            <v>0</v>
          </cell>
          <cell r="F1709">
            <v>13</v>
          </cell>
          <cell r="G1709">
            <v>30452</v>
          </cell>
          <cell r="H1709">
            <v>1</v>
          </cell>
          <cell r="I1709">
            <v>2</v>
          </cell>
          <cell r="J1709">
            <v>1</v>
          </cell>
          <cell r="K1709">
            <v>1</v>
          </cell>
          <cell r="L1709">
            <v>1</v>
          </cell>
          <cell r="M1709">
            <v>4</v>
          </cell>
          <cell r="N1709">
            <v>20314</v>
          </cell>
          <cell r="O1709">
            <v>20319</v>
          </cell>
          <cell r="P1709">
            <v>2</v>
          </cell>
          <cell r="Q1709">
            <v>1</v>
          </cell>
          <cell r="R1709">
            <v>2</v>
          </cell>
          <cell r="S1709">
            <v>0</v>
          </cell>
          <cell r="T1709">
            <v>2030911</v>
          </cell>
          <cell r="U1709">
            <v>2030921</v>
          </cell>
          <cell r="V1709">
            <v>2041912</v>
          </cell>
          <cell r="W1709">
            <v>20033</v>
          </cell>
          <cell r="X1709">
            <v>0</v>
          </cell>
          <cell r="Y1709">
            <v>0</v>
          </cell>
          <cell r="Z1709">
            <v>0</v>
          </cell>
          <cell r="AA1709">
            <v>0</v>
          </cell>
          <cell r="AB1709">
            <v>0</v>
          </cell>
          <cell r="AC1709">
            <v>0</v>
          </cell>
          <cell r="AD1709">
            <v>0</v>
          </cell>
          <cell r="AE1709">
            <v>0</v>
          </cell>
          <cell r="AF1709">
            <v>2030901</v>
          </cell>
          <cell r="AG1709">
            <v>2030902</v>
          </cell>
          <cell r="AH1709">
            <v>2030903</v>
          </cell>
          <cell r="AI1709">
            <v>2030904</v>
          </cell>
          <cell r="AJ1709">
            <v>2030905</v>
          </cell>
          <cell r="AK1709">
            <v>0</v>
          </cell>
          <cell r="AL1709">
            <v>0</v>
          </cell>
          <cell r="AM1709">
            <v>0</v>
          </cell>
          <cell r="AN1709">
            <v>0</v>
          </cell>
          <cell r="AO1709">
            <v>0</v>
          </cell>
          <cell r="AP1709">
            <v>0</v>
          </cell>
          <cell r="AQ1709">
            <v>0</v>
          </cell>
          <cell r="AR1709">
            <v>2275</v>
          </cell>
          <cell r="AS1709">
            <v>91</v>
          </cell>
          <cell r="AT1709">
            <v>201</v>
          </cell>
          <cell r="AU1709">
            <v>8</v>
          </cell>
          <cell r="AV1709">
            <v>0</v>
          </cell>
          <cell r="AW1709">
            <v>0</v>
          </cell>
          <cell r="AX1709">
            <v>124</v>
          </cell>
          <cell r="AY1709">
            <v>5</v>
          </cell>
          <cell r="AZ1709">
            <v>103</v>
          </cell>
          <cell r="BA1709">
            <v>4</v>
          </cell>
        </row>
        <row r="1710">
          <cell r="B1710" t="str">
            <v>真·阚泽</v>
          </cell>
          <cell r="C1710">
            <v>13038</v>
          </cell>
          <cell r="D1710">
            <v>1</v>
          </cell>
          <cell r="E1710">
            <v>0</v>
          </cell>
          <cell r="F1710">
            <v>12</v>
          </cell>
          <cell r="G1710">
            <v>30463</v>
          </cell>
          <cell r="H1710">
            <v>1</v>
          </cell>
          <cell r="I1710">
            <v>2</v>
          </cell>
          <cell r="J1710">
            <v>1</v>
          </cell>
          <cell r="K1710">
            <v>1</v>
          </cell>
          <cell r="L1710">
            <v>1</v>
          </cell>
          <cell r="M1710">
            <v>5</v>
          </cell>
          <cell r="N1710">
            <v>20315</v>
          </cell>
          <cell r="O1710">
            <v>20319</v>
          </cell>
          <cell r="P1710">
            <v>2</v>
          </cell>
          <cell r="Q1710">
            <v>1</v>
          </cell>
          <cell r="R1710">
            <v>2</v>
          </cell>
          <cell r="S1710">
            <v>0</v>
          </cell>
          <cell r="T1710">
            <v>2030911</v>
          </cell>
          <cell r="U1710">
            <v>2030921</v>
          </cell>
          <cell r="V1710">
            <v>2041912</v>
          </cell>
          <cell r="W1710">
            <v>20033</v>
          </cell>
          <cell r="X1710">
            <v>0</v>
          </cell>
          <cell r="Y1710">
            <v>0</v>
          </cell>
          <cell r="Z1710">
            <v>0</v>
          </cell>
          <cell r="AA1710">
            <v>0</v>
          </cell>
          <cell r="AB1710">
            <v>0</v>
          </cell>
          <cell r="AC1710">
            <v>0</v>
          </cell>
          <cell r="AD1710">
            <v>0</v>
          </cell>
          <cell r="AE1710">
            <v>0</v>
          </cell>
          <cell r="AF1710">
            <v>2030901</v>
          </cell>
          <cell r="AG1710">
            <v>2030902</v>
          </cell>
          <cell r="AH1710">
            <v>2030903</v>
          </cell>
          <cell r="AI1710">
            <v>2030904</v>
          </cell>
          <cell r="AJ1710">
            <v>2030905</v>
          </cell>
          <cell r="AK1710">
            <v>0</v>
          </cell>
          <cell r="AL1710">
            <v>0</v>
          </cell>
          <cell r="AM1710">
            <v>0</v>
          </cell>
          <cell r="AN1710">
            <v>0</v>
          </cell>
          <cell r="AO1710">
            <v>0</v>
          </cell>
          <cell r="AP1710">
            <v>0</v>
          </cell>
          <cell r="AQ1710">
            <v>0</v>
          </cell>
          <cell r="AR1710">
            <v>2615</v>
          </cell>
          <cell r="AS1710">
            <v>105</v>
          </cell>
          <cell r="AT1710">
            <v>231</v>
          </cell>
          <cell r="AU1710">
            <v>9</v>
          </cell>
          <cell r="AV1710">
            <v>0</v>
          </cell>
          <cell r="AW1710">
            <v>0</v>
          </cell>
          <cell r="AX1710">
            <v>142</v>
          </cell>
          <cell r="AY1710">
            <v>6</v>
          </cell>
          <cell r="AZ1710">
            <v>118</v>
          </cell>
          <cell r="BA1710">
            <v>5</v>
          </cell>
        </row>
        <row r="1711">
          <cell r="B1711" t="str">
            <v>真·严畯</v>
          </cell>
          <cell r="C1711">
            <v>14045</v>
          </cell>
          <cell r="D1711">
            <v>1</v>
          </cell>
          <cell r="E1711">
            <v>0</v>
          </cell>
          <cell r="F1711">
            <v>13</v>
          </cell>
          <cell r="G1711">
            <v>30474</v>
          </cell>
          <cell r="H1711">
            <v>1</v>
          </cell>
          <cell r="I1711">
            <v>2</v>
          </cell>
          <cell r="J1711">
            <v>1</v>
          </cell>
          <cell r="K1711">
            <v>1</v>
          </cell>
          <cell r="L1711">
            <v>1</v>
          </cell>
          <cell r="M1711">
            <v>6</v>
          </cell>
          <cell r="N1711">
            <v>20316</v>
          </cell>
          <cell r="O1711">
            <v>20319</v>
          </cell>
          <cell r="P1711">
            <v>2</v>
          </cell>
          <cell r="Q1711">
            <v>1</v>
          </cell>
          <cell r="R1711">
            <v>2</v>
          </cell>
          <cell r="S1711">
            <v>0</v>
          </cell>
          <cell r="T1711">
            <v>2030911</v>
          </cell>
          <cell r="U1711">
            <v>2030921</v>
          </cell>
          <cell r="V1711">
            <v>2041912</v>
          </cell>
          <cell r="W1711">
            <v>20033</v>
          </cell>
          <cell r="X1711">
            <v>0</v>
          </cell>
          <cell r="Y1711">
            <v>0</v>
          </cell>
          <cell r="Z1711">
            <v>0</v>
          </cell>
          <cell r="AA1711">
            <v>0</v>
          </cell>
          <cell r="AB1711">
            <v>0</v>
          </cell>
          <cell r="AC1711">
            <v>0</v>
          </cell>
          <cell r="AD1711">
            <v>0</v>
          </cell>
          <cell r="AE1711">
            <v>0</v>
          </cell>
          <cell r="AF1711">
            <v>2030901</v>
          </cell>
          <cell r="AG1711">
            <v>2030902</v>
          </cell>
          <cell r="AH1711">
            <v>2030903</v>
          </cell>
          <cell r="AI1711">
            <v>2030904</v>
          </cell>
          <cell r="AJ1711">
            <v>2030905</v>
          </cell>
          <cell r="AK1711">
            <v>0</v>
          </cell>
          <cell r="AL1711">
            <v>0</v>
          </cell>
          <cell r="AM1711">
            <v>0</v>
          </cell>
          <cell r="AN1711">
            <v>0</v>
          </cell>
          <cell r="AO1711">
            <v>0</v>
          </cell>
          <cell r="AP1711">
            <v>0</v>
          </cell>
          <cell r="AQ1711">
            <v>0</v>
          </cell>
          <cell r="AR1711">
            <v>3008</v>
          </cell>
          <cell r="AS1711">
            <v>120</v>
          </cell>
          <cell r="AT1711">
            <v>266</v>
          </cell>
          <cell r="AU1711">
            <v>11</v>
          </cell>
          <cell r="AV1711">
            <v>0</v>
          </cell>
          <cell r="AW1711">
            <v>0</v>
          </cell>
          <cell r="AX1711">
            <v>164</v>
          </cell>
          <cell r="AY1711">
            <v>7</v>
          </cell>
          <cell r="AZ1711">
            <v>136</v>
          </cell>
          <cell r="BA1711">
            <v>5</v>
          </cell>
        </row>
        <row r="1712">
          <cell r="B1712" t="str">
            <v>真·马忠</v>
          </cell>
          <cell r="C1712">
            <v>13036</v>
          </cell>
          <cell r="D1712">
            <v>1</v>
          </cell>
          <cell r="E1712">
            <v>0</v>
          </cell>
          <cell r="F1712">
            <v>12</v>
          </cell>
          <cell r="G1712">
            <v>30485</v>
          </cell>
          <cell r="H1712">
            <v>1</v>
          </cell>
          <cell r="I1712">
            <v>2</v>
          </cell>
          <cell r="J1712">
            <v>1</v>
          </cell>
          <cell r="K1712">
            <v>1</v>
          </cell>
          <cell r="L1712">
            <v>1</v>
          </cell>
          <cell r="M1712">
            <v>7</v>
          </cell>
          <cell r="N1712">
            <v>20317</v>
          </cell>
          <cell r="O1712">
            <v>20319</v>
          </cell>
          <cell r="P1712">
            <v>2</v>
          </cell>
          <cell r="Q1712">
            <v>1</v>
          </cell>
          <cell r="R1712">
            <v>2</v>
          </cell>
          <cell r="S1712">
            <v>0</v>
          </cell>
          <cell r="T1712">
            <v>2030911</v>
          </cell>
          <cell r="U1712">
            <v>2030921</v>
          </cell>
          <cell r="V1712">
            <v>2041912</v>
          </cell>
          <cell r="W1712">
            <v>20033</v>
          </cell>
          <cell r="X1712">
            <v>0</v>
          </cell>
          <cell r="Y1712">
            <v>0</v>
          </cell>
          <cell r="Z1712">
            <v>0</v>
          </cell>
          <cell r="AA1712">
            <v>0</v>
          </cell>
          <cell r="AB1712">
            <v>0</v>
          </cell>
          <cell r="AC1712">
            <v>0</v>
          </cell>
          <cell r="AD1712">
            <v>0</v>
          </cell>
          <cell r="AE1712">
            <v>0</v>
          </cell>
          <cell r="AF1712">
            <v>2030901</v>
          </cell>
          <cell r="AG1712">
            <v>2030902</v>
          </cell>
          <cell r="AH1712">
            <v>2030903</v>
          </cell>
          <cell r="AI1712">
            <v>2030904</v>
          </cell>
          <cell r="AJ1712">
            <v>2030905</v>
          </cell>
          <cell r="AK1712">
            <v>0</v>
          </cell>
          <cell r="AL1712">
            <v>0</v>
          </cell>
          <cell r="AM1712">
            <v>0</v>
          </cell>
          <cell r="AN1712">
            <v>0</v>
          </cell>
          <cell r="AO1712">
            <v>0</v>
          </cell>
          <cell r="AP1712">
            <v>0</v>
          </cell>
          <cell r="AQ1712">
            <v>0</v>
          </cell>
          <cell r="AR1712">
            <v>3458</v>
          </cell>
          <cell r="AS1712">
            <v>138</v>
          </cell>
          <cell r="AT1712">
            <v>305</v>
          </cell>
          <cell r="AU1712">
            <v>12</v>
          </cell>
          <cell r="AV1712">
            <v>0</v>
          </cell>
          <cell r="AW1712">
            <v>0</v>
          </cell>
          <cell r="AX1712">
            <v>188</v>
          </cell>
          <cell r="AY1712">
            <v>8</v>
          </cell>
          <cell r="AZ1712">
            <v>157</v>
          </cell>
          <cell r="BA1712">
            <v>6</v>
          </cell>
        </row>
        <row r="1713">
          <cell r="B1713" t="str">
            <v>真·楼玄</v>
          </cell>
          <cell r="C1713">
            <v>14045</v>
          </cell>
          <cell r="D1713">
            <v>1</v>
          </cell>
          <cell r="E1713">
            <v>0</v>
          </cell>
          <cell r="F1713">
            <v>12</v>
          </cell>
          <cell r="G1713">
            <v>30496</v>
          </cell>
          <cell r="H1713">
            <v>1</v>
          </cell>
          <cell r="I1713">
            <v>2</v>
          </cell>
          <cell r="J1713">
            <v>1</v>
          </cell>
          <cell r="K1713">
            <v>1</v>
          </cell>
          <cell r="L1713">
            <v>1</v>
          </cell>
          <cell r="M1713">
            <v>8</v>
          </cell>
          <cell r="N1713">
            <v>20318</v>
          </cell>
          <cell r="O1713">
            <v>20319</v>
          </cell>
          <cell r="P1713">
            <v>2</v>
          </cell>
          <cell r="Q1713">
            <v>1</v>
          </cell>
          <cell r="R1713">
            <v>2</v>
          </cell>
          <cell r="S1713">
            <v>0</v>
          </cell>
          <cell r="T1713">
            <v>2030911</v>
          </cell>
          <cell r="U1713">
            <v>2030921</v>
          </cell>
          <cell r="V1713">
            <v>2041912</v>
          </cell>
          <cell r="W1713">
            <v>20033</v>
          </cell>
          <cell r="X1713">
            <v>0</v>
          </cell>
          <cell r="Y1713">
            <v>0</v>
          </cell>
          <cell r="Z1713">
            <v>0</v>
          </cell>
          <cell r="AA1713">
            <v>0</v>
          </cell>
          <cell r="AB1713">
            <v>0</v>
          </cell>
          <cell r="AC1713">
            <v>0</v>
          </cell>
          <cell r="AD1713">
            <v>0</v>
          </cell>
          <cell r="AE1713">
            <v>0</v>
          </cell>
          <cell r="AF1713">
            <v>2030901</v>
          </cell>
          <cell r="AG1713">
            <v>2030902</v>
          </cell>
          <cell r="AH1713">
            <v>2030903</v>
          </cell>
          <cell r="AI1713">
            <v>2030904</v>
          </cell>
          <cell r="AJ1713">
            <v>2030905</v>
          </cell>
          <cell r="AK1713">
            <v>0</v>
          </cell>
          <cell r="AL1713">
            <v>0</v>
          </cell>
          <cell r="AM1713">
            <v>0</v>
          </cell>
          <cell r="AN1713">
            <v>0</v>
          </cell>
          <cell r="AO1713">
            <v>0</v>
          </cell>
          <cell r="AP1713">
            <v>0</v>
          </cell>
          <cell r="AQ1713">
            <v>0</v>
          </cell>
          <cell r="AR1713">
            <v>3976</v>
          </cell>
          <cell r="AS1713">
            <v>159</v>
          </cell>
          <cell r="AT1713">
            <v>351</v>
          </cell>
          <cell r="AU1713">
            <v>14</v>
          </cell>
          <cell r="AV1713">
            <v>0</v>
          </cell>
          <cell r="AW1713">
            <v>0</v>
          </cell>
          <cell r="AX1713">
            <v>216</v>
          </cell>
          <cell r="AY1713">
            <v>9</v>
          </cell>
          <cell r="AZ1713">
            <v>180</v>
          </cell>
          <cell r="BA1713">
            <v>7</v>
          </cell>
        </row>
        <row r="1714">
          <cell r="B1714" t="str">
            <v>真·孙登</v>
          </cell>
          <cell r="C1714">
            <v>14039</v>
          </cell>
          <cell r="D1714">
            <v>1</v>
          </cell>
          <cell r="E1714">
            <v>0</v>
          </cell>
          <cell r="F1714">
            <v>12</v>
          </cell>
          <cell r="G1714">
            <v>30507</v>
          </cell>
          <cell r="H1714">
            <v>1</v>
          </cell>
          <cell r="I1714">
            <v>2</v>
          </cell>
          <cell r="J1714">
            <v>1</v>
          </cell>
          <cell r="K1714">
            <v>1</v>
          </cell>
          <cell r="L1714">
            <v>1</v>
          </cell>
          <cell r="M1714">
            <v>9</v>
          </cell>
          <cell r="N1714">
            <v>20319</v>
          </cell>
          <cell r="O1714">
            <v>20319</v>
          </cell>
          <cell r="P1714">
            <v>2</v>
          </cell>
          <cell r="Q1714">
            <v>1</v>
          </cell>
          <cell r="R1714">
            <v>2</v>
          </cell>
          <cell r="S1714">
            <v>0</v>
          </cell>
          <cell r="T1714">
            <v>2030911</v>
          </cell>
          <cell r="U1714">
            <v>2030921</v>
          </cell>
          <cell r="V1714">
            <v>2041912</v>
          </cell>
          <cell r="W1714">
            <v>20033</v>
          </cell>
          <cell r="X1714">
            <v>0</v>
          </cell>
          <cell r="Y1714">
            <v>0</v>
          </cell>
          <cell r="Z1714">
            <v>0</v>
          </cell>
          <cell r="AA1714">
            <v>0</v>
          </cell>
          <cell r="AB1714">
            <v>0</v>
          </cell>
          <cell r="AC1714">
            <v>0</v>
          </cell>
          <cell r="AD1714">
            <v>0</v>
          </cell>
          <cell r="AE1714">
            <v>0</v>
          </cell>
          <cell r="AF1714">
            <v>2030901</v>
          </cell>
          <cell r="AG1714">
            <v>2030902</v>
          </cell>
          <cell r="AH1714">
            <v>2030903</v>
          </cell>
          <cell r="AI1714">
            <v>2030904</v>
          </cell>
          <cell r="AJ1714">
            <v>2030905</v>
          </cell>
          <cell r="AK1714">
            <v>0</v>
          </cell>
          <cell r="AL1714">
            <v>0</v>
          </cell>
          <cell r="AM1714">
            <v>0</v>
          </cell>
          <cell r="AN1714">
            <v>0</v>
          </cell>
          <cell r="AO1714">
            <v>0</v>
          </cell>
          <cell r="AP1714">
            <v>0</v>
          </cell>
          <cell r="AQ1714">
            <v>0</v>
          </cell>
          <cell r="AR1714">
            <v>4572</v>
          </cell>
          <cell r="AS1714">
            <v>183</v>
          </cell>
          <cell r="AT1714">
            <v>404</v>
          </cell>
          <cell r="AU1714">
            <v>16</v>
          </cell>
          <cell r="AV1714">
            <v>0</v>
          </cell>
          <cell r="AW1714">
            <v>0</v>
          </cell>
          <cell r="AX1714">
            <v>249</v>
          </cell>
          <cell r="AY1714">
            <v>10</v>
          </cell>
          <cell r="AZ1714">
            <v>207</v>
          </cell>
          <cell r="BA1714">
            <v>8</v>
          </cell>
        </row>
        <row r="1715">
          <cell r="B1715" t="str">
            <v>真·孙翊</v>
          </cell>
          <cell r="C1715">
            <v>13036</v>
          </cell>
          <cell r="D1715">
            <v>1</v>
          </cell>
          <cell r="E1715">
            <v>0</v>
          </cell>
          <cell r="F1715">
            <v>12</v>
          </cell>
          <cell r="G1715">
            <v>30518</v>
          </cell>
          <cell r="H1715">
            <v>1</v>
          </cell>
          <cell r="I1715">
            <v>2</v>
          </cell>
          <cell r="J1715">
            <v>1</v>
          </cell>
          <cell r="K1715">
            <v>1</v>
          </cell>
          <cell r="L1715">
            <v>1</v>
          </cell>
          <cell r="M1715">
            <v>10</v>
          </cell>
          <cell r="N1715">
            <v>20757</v>
          </cell>
          <cell r="O1715">
            <v>20319</v>
          </cell>
          <cell r="P1715">
            <v>2</v>
          </cell>
          <cell r="Q1715">
            <v>1</v>
          </cell>
          <cell r="R1715">
            <v>2</v>
          </cell>
          <cell r="S1715">
            <v>0</v>
          </cell>
          <cell r="T1715">
            <v>2030911</v>
          </cell>
          <cell r="U1715">
            <v>2030921</v>
          </cell>
          <cell r="V1715">
            <v>2041912</v>
          </cell>
          <cell r="W1715">
            <v>20033</v>
          </cell>
          <cell r="X1715">
            <v>0</v>
          </cell>
          <cell r="Y1715">
            <v>0</v>
          </cell>
          <cell r="Z1715">
            <v>0</v>
          </cell>
          <cell r="AA1715">
            <v>0</v>
          </cell>
          <cell r="AB1715">
            <v>0</v>
          </cell>
          <cell r="AC1715">
            <v>0</v>
          </cell>
          <cell r="AD1715">
            <v>0</v>
          </cell>
          <cell r="AE1715">
            <v>0</v>
          </cell>
          <cell r="AF1715">
            <v>2030901</v>
          </cell>
          <cell r="AG1715">
            <v>2030902</v>
          </cell>
          <cell r="AH1715">
            <v>2030903</v>
          </cell>
          <cell r="AI1715">
            <v>2030904</v>
          </cell>
          <cell r="AJ1715">
            <v>2030905</v>
          </cell>
          <cell r="AK1715">
            <v>0</v>
          </cell>
          <cell r="AL1715">
            <v>0</v>
          </cell>
          <cell r="AM1715">
            <v>0</v>
          </cell>
          <cell r="AN1715">
            <v>0</v>
          </cell>
          <cell r="AO1715">
            <v>0</v>
          </cell>
          <cell r="AP1715">
            <v>0</v>
          </cell>
          <cell r="AQ1715">
            <v>0</v>
          </cell>
          <cell r="AR1715">
            <v>5258</v>
          </cell>
          <cell r="AS1715">
            <v>210</v>
          </cell>
          <cell r="AT1715">
            <v>465</v>
          </cell>
          <cell r="AU1715">
            <v>19</v>
          </cell>
          <cell r="AV1715">
            <v>0</v>
          </cell>
          <cell r="AW1715">
            <v>0</v>
          </cell>
          <cell r="AX1715">
            <v>286</v>
          </cell>
          <cell r="AY1715">
            <v>11</v>
          </cell>
          <cell r="AZ1715">
            <v>239</v>
          </cell>
          <cell r="BA1715">
            <v>10</v>
          </cell>
        </row>
        <row r="1716">
          <cell r="B1716" t="str">
            <v>真·薛综</v>
          </cell>
          <cell r="C1716">
            <v>11034</v>
          </cell>
          <cell r="D1716">
            <v>1</v>
          </cell>
          <cell r="E1716">
            <v>0</v>
          </cell>
          <cell r="F1716">
            <v>12</v>
          </cell>
          <cell r="G1716">
            <v>30529</v>
          </cell>
          <cell r="H1716">
            <v>1</v>
          </cell>
          <cell r="I1716">
            <v>2</v>
          </cell>
          <cell r="J1716">
            <v>1</v>
          </cell>
          <cell r="K1716">
            <v>1</v>
          </cell>
          <cell r="L1716">
            <v>1</v>
          </cell>
          <cell r="M1716">
            <v>11</v>
          </cell>
          <cell r="N1716">
            <v>20758</v>
          </cell>
          <cell r="O1716">
            <v>20319</v>
          </cell>
          <cell r="P1716">
            <v>2</v>
          </cell>
          <cell r="Q1716">
            <v>1</v>
          </cell>
          <cell r="R1716">
            <v>2</v>
          </cell>
          <cell r="S1716">
            <v>0</v>
          </cell>
          <cell r="T1716">
            <v>2030911</v>
          </cell>
          <cell r="U1716">
            <v>2030921</v>
          </cell>
          <cell r="V1716">
            <v>2041912</v>
          </cell>
          <cell r="W1716">
            <v>20033</v>
          </cell>
          <cell r="X1716">
            <v>0</v>
          </cell>
          <cell r="Y1716">
            <v>0</v>
          </cell>
          <cell r="Z1716">
            <v>0</v>
          </cell>
          <cell r="AA1716">
            <v>0</v>
          </cell>
          <cell r="AB1716">
            <v>0</v>
          </cell>
          <cell r="AC1716">
            <v>0</v>
          </cell>
          <cell r="AD1716">
            <v>0</v>
          </cell>
          <cell r="AE1716">
            <v>0</v>
          </cell>
          <cell r="AF1716">
            <v>2030901</v>
          </cell>
          <cell r="AG1716">
            <v>2030902</v>
          </cell>
          <cell r="AH1716">
            <v>2030903</v>
          </cell>
          <cell r="AI1716">
            <v>2030904</v>
          </cell>
          <cell r="AJ1716">
            <v>2030905</v>
          </cell>
          <cell r="AK1716">
            <v>0</v>
          </cell>
          <cell r="AL1716">
            <v>0</v>
          </cell>
          <cell r="AM1716">
            <v>0</v>
          </cell>
          <cell r="AN1716">
            <v>0</v>
          </cell>
          <cell r="AO1716">
            <v>0</v>
          </cell>
          <cell r="AP1716">
            <v>0</v>
          </cell>
          <cell r="AQ1716">
            <v>0</v>
          </cell>
          <cell r="AR1716">
            <v>6046</v>
          </cell>
          <cell r="AS1716">
            <v>241</v>
          </cell>
          <cell r="AT1716">
            <v>534</v>
          </cell>
          <cell r="AU1716">
            <v>21</v>
          </cell>
          <cell r="AV1716">
            <v>0</v>
          </cell>
          <cell r="AW1716">
            <v>0</v>
          </cell>
          <cell r="AX1716">
            <v>328</v>
          </cell>
          <cell r="AY1716">
            <v>12</v>
          </cell>
          <cell r="AZ1716">
            <v>274</v>
          </cell>
          <cell r="BA1716">
            <v>11</v>
          </cell>
        </row>
        <row r="1717">
          <cell r="B1717" t="str">
            <v>真·徐氏</v>
          </cell>
          <cell r="C1717">
            <v>11042</v>
          </cell>
          <cell r="D1717">
            <v>1</v>
          </cell>
          <cell r="E1717">
            <v>0</v>
          </cell>
          <cell r="F1717">
            <v>12</v>
          </cell>
          <cell r="G1717">
            <v>30540</v>
          </cell>
          <cell r="H1717">
            <v>1</v>
          </cell>
          <cell r="I1717">
            <v>2</v>
          </cell>
          <cell r="J1717">
            <v>1</v>
          </cell>
          <cell r="K1717">
            <v>1</v>
          </cell>
          <cell r="L1717">
            <v>1</v>
          </cell>
          <cell r="M1717">
            <v>12</v>
          </cell>
          <cell r="N1717">
            <v>0</v>
          </cell>
          <cell r="O1717">
            <v>20319</v>
          </cell>
          <cell r="P1717">
            <v>2</v>
          </cell>
          <cell r="Q1717">
            <v>1</v>
          </cell>
          <cell r="R1717">
            <v>2</v>
          </cell>
          <cell r="S1717">
            <v>0</v>
          </cell>
          <cell r="T1717">
            <v>2030911</v>
          </cell>
          <cell r="U1717">
            <v>2030921</v>
          </cell>
          <cell r="V1717">
            <v>2041912</v>
          </cell>
          <cell r="W1717">
            <v>20033</v>
          </cell>
          <cell r="X1717">
            <v>0</v>
          </cell>
          <cell r="Y1717">
            <v>0</v>
          </cell>
          <cell r="Z1717">
            <v>0</v>
          </cell>
          <cell r="AA1717">
            <v>0</v>
          </cell>
          <cell r="AB1717">
            <v>0</v>
          </cell>
          <cell r="AC1717">
            <v>0</v>
          </cell>
          <cell r="AD1717">
            <v>0</v>
          </cell>
          <cell r="AE1717">
            <v>0</v>
          </cell>
          <cell r="AF1717">
            <v>2030901</v>
          </cell>
          <cell r="AG1717">
            <v>2030902</v>
          </cell>
          <cell r="AH1717">
            <v>2030903</v>
          </cell>
          <cell r="AI1717">
            <v>2030904</v>
          </cell>
          <cell r="AJ1717">
            <v>2030905</v>
          </cell>
          <cell r="AK1717">
            <v>0</v>
          </cell>
          <cell r="AL1717">
            <v>0</v>
          </cell>
          <cell r="AM1717">
            <v>0</v>
          </cell>
          <cell r="AN1717">
            <v>0</v>
          </cell>
          <cell r="AO1717">
            <v>0</v>
          </cell>
          <cell r="AP1717">
            <v>0</v>
          </cell>
          <cell r="AQ1717">
            <v>0</v>
          </cell>
          <cell r="AR1717">
            <v>6952</v>
          </cell>
          <cell r="AS1717">
            <v>277</v>
          </cell>
          <cell r="AT1717">
            <v>614</v>
          </cell>
          <cell r="AU1717">
            <v>24</v>
          </cell>
          <cell r="AV1717">
            <v>0</v>
          </cell>
          <cell r="AW1717">
            <v>0</v>
          </cell>
          <cell r="AX1717">
            <v>377</v>
          </cell>
          <cell r="AY1717">
            <v>13</v>
          </cell>
          <cell r="AZ1717">
            <v>315</v>
          </cell>
          <cell r="BA1717">
            <v>12</v>
          </cell>
        </row>
        <row r="1718">
          <cell r="B1718" t="str">
            <v>真·吕布</v>
          </cell>
          <cell r="C1718">
            <v>140052</v>
          </cell>
          <cell r="D1718">
            <v>1</v>
          </cell>
          <cell r="E1718">
            <v>0</v>
          </cell>
          <cell r="F1718">
            <v>23</v>
          </cell>
          <cell r="G1718">
            <v>40001</v>
          </cell>
          <cell r="H1718">
            <v>1</v>
          </cell>
          <cell r="I1718">
            <v>2</v>
          </cell>
          <cell r="J1718">
            <v>1</v>
          </cell>
          <cell r="K1718">
            <v>1</v>
          </cell>
          <cell r="L1718">
            <v>1</v>
          </cell>
          <cell r="M1718">
            <v>0</v>
          </cell>
          <cell r="N1718">
            <v>20321</v>
          </cell>
          <cell r="O1718">
            <v>20330</v>
          </cell>
          <cell r="P1718">
            <v>2</v>
          </cell>
          <cell r="Q1718">
            <v>1</v>
          </cell>
          <cell r="R1718">
            <v>2</v>
          </cell>
          <cell r="S1718">
            <v>1</v>
          </cell>
          <cell r="T1718">
            <v>1023232</v>
          </cell>
          <cell r="U1718">
            <v>2032011</v>
          </cell>
          <cell r="V1718">
            <v>2032021</v>
          </cell>
          <cell r="W1718">
            <v>1021</v>
          </cell>
          <cell r="X1718">
            <v>0</v>
          </cell>
          <cell r="Y1718">
            <v>0</v>
          </cell>
          <cell r="Z1718">
            <v>0</v>
          </cell>
          <cell r="AA1718">
            <v>0</v>
          </cell>
          <cell r="AB1718">
            <v>0</v>
          </cell>
          <cell r="AC1718">
            <v>0</v>
          </cell>
          <cell r="AD1718">
            <v>0</v>
          </cell>
          <cell r="AE1718">
            <v>0</v>
          </cell>
          <cell r="AF1718">
            <v>2032001</v>
          </cell>
          <cell r="AG1718">
            <v>2032002</v>
          </cell>
          <cell r="AH1718">
            <v>2032003</v>
          </cell>
          <cell r="AI1718">
            <v>2032004</v>
          </cell>
          <cell r="AJ1718">
            <v>2032005</v>
          </cell>
          <cell r="AK1718">
            <v>0</v>
          </cell>
          <cell r="AL1718">
            <v>0</v>
          </cell>
          <cell r="AM1718">
            <v>0</v>
          </cell>
          <cell r="AN1718">
            <v>0</v>
          </cell>
          <cell r="AO1718">
            <v>0</v>
          </cell>
          <cell r="AP1718">
            <v>0</v>
          </cell>
          <cell r="AQ1718">
            <v>0</v>
          </cell>
          <cell r="AR1718">
            <v>1300</v>
          </cell>
          <cell r="AS1718">
            <v>52</v>
          </cell>
          <cell r="AT1718">
            <v>115</v>
          </cell>
          <cell r="AU1718">
            <v>5</v>
          </cell>
          <cell r="AV1718">
            <v>0</v>
          </cell>
          <cell r="AW1718">
            <v>0</v>
          </cell>
          <cell r="AX1718">
            <v>70</v>
          </cell>
          <cell r="AY1718">
            <v>3</v>
          </cell>
          <cell r="AZ1718">
            <v>59</v>
          </cell>
          <cell r="BA1718">
            <v>2</v>
          </cell>
        </row>
        <row r="1719">
          <cell r="B1719" t="str">
            <v>真·袁绍</v>
          </cell>
          <cell r="C1719">
            <v>14006</v>
          </cell>
          <cell r="D1719">
            <v>1</v>
          </cell>
          <cell r="E1719">
            <v>0</v>
          </cell>
          <cell r="F1719">
            <v>20</v>
          </cell>
          <cell r="G1719">
            <v>40012</v>
          </cell>
          <cell r="H1719">
            <v>1</v>
          </cell>
          <cell r="I1719">
            <v>2</v>
          </cell>
          <cell r="J1719">
            <v>1</v>
          </cell>
          <cell r="K1719">
            <v>1</v>
          </cell>
          <cell r="L1719">
            <v>1</v>
          </cell>
          <cell r="M1719">
            <v>1</v>
          </cell>
          <cell r="N1719">
            <v>20322</v>
          </cell>
          <cell r="O1719">
            <v>20330</v>
          </cell>
          <cell r="P1719">
            <v>2</v>
          </cell>
          <cell r="Q1719">
            <v>1</v>
          </cell>
          <cell r="R1719">
            <v>2</v>
          </cell>
          <cell r="S1719">
            <v>0</v>
          </cell>
          <cell r="T1719">
            <v>1023232</v>
          </cell>
          <cell r="U1719">
            <v>2032011</v>
          </cell>
          <cell r="V1719">
            <v>2032021</v>
          </cell>
          <cell r="W1719">
            <v>1021</v>
          </cell>
          <cell r="X1719">
            <v>0</v>
          </cell>
          <cell r="Y1719">
            <v>0</v>
          </cell>
          <cell r="Z1719">
            <v>0</v>
          </cell>
          <cell r="AA1719">
            <v>0</v>
          </cell>
          <cell r="AB1719">
            <v>0</v>
          </cell>
          <cell r="AC1719">
            <v>0</v>
          </cell>
          <cell r="AD1719">
            <v>0</v>
          </cell>
          <cell r="AE1719">
            <v>0</v>
          </cell>
          <cell r="AF1719">
            <v>2032001</v>
          </cell>
          <cell r="AG1719">
            <v>2032002</v>
          </cell>
          <cell r="AH1719">
            <v>2032003</v>
          </cell>
          <cell r="AI1719">
            <v>2032004</v>
          </cell>
          <cell r="AJ1719">
            <v>2032005</v>
          </cell>
          <cell r="AK1719">
            <v>0</v>
          </cell>
          <cell r="AL1719">
            <v>0</v>
          </cell>
          <cell r="AM1719">
            <v>0</v>
          </cell>
          <cell r="AN1719">
            <v>0</v>
          </cell>
          <cell r="AO1719">
            <v>0</v>
          </cell>
          <cell r="AP1719">
            <v>0</v>
          </cell>
          <cell r="AQ1719">
            <v>0</v>
          </cell>
          <cell r="AR1719">
            <v>1496</v>
          </cell>
          <cell r="AS1719">
            <v>60</v>
          </cell>
          <cell r="AT1719">
            <v>132</v>
          </cell>
          <cell r="AU1719">
            <v>5</v>
          </cell>
          <cell r="AV1719">
            <v>0</v>
          </cell>
          <cell r="AW1719">
            <v>0</v>
          </cell>
          <cell r="AX1719">
            <v>81</v>
          </cell>
          <cell r="AY1719">
            <v>3</v>
          </cell>
          <cell r="AZ1719">
            <v>68</v>
          </cell>
          <cell r="BA1719">
            <v>3</v>
          </cell>
        </row>
        <row r="1720">
          <cell r="B1720" t="str">
            <v>真·貂蝉</v>
          </cell>
          <cell r="C1720">
            <v>14007</v>
          </cell>
          <cell r="D1720">
            <v>1</v>
          </cell>
          <cell r="E1720">
            <v>0</v>
          </cell>
          <cell r="F1720">
            <v>20</v>
          </cell>
          <cell r="G1720">
            <v>40023</v>
          </cell>
          <cell r="H1720">
            <v>1</v>
          </cell>
          <cell r="I1720">
            <v>2</v>
          </cell>
          <cell r="J1720">
            <v>1</v>
          </cell>
          <cell r="K1720">
            <v>1</v>
          </cell>
          <cell r="L1720">
            <v>1</v>
          </cell>
          <cell r="M1720">
            <v>2</v>
          </cell>
          <cell r="N1720">
            <v>20323</v>
          </cell>
          <cell r="O1720">
            <v>20330</v>
          </cell>
          <cell r="P1720">
            <v>2</v>
          </cell>
          <cell r="Q1720">
            <v>1</v>
          </cell>
          <cell r="R1720">
            <v>2</v>
          </cell>
          <cell r="S1720">
            <v>0</v>
          </cell>
          <cell r="T1720">
            <v>1023232</v>
          </cell>
          <cell r="U1720">
            <v>2032011</v>
          </cell>
          <cell r="V1720">
            <v>2032021</v>
          </cell>
          <cell r="W1720">
            <v>1021</v>
          </cell>
          <cell r="X1720">
            <v>0</v>
          </cell>
          <cell r="Y1720">
            <v>0</v>
          </cell>
          <cell r="Z1720">
            <v>0</v>
          </cell>
          <cell r="AA1720">
            <v>0</v>
          </cell>
          <cell r="AB1720">
            <v>0</v>
          </cell>
          <cell r="AC1720">
            <v>0</v>
          </cell>
          <cell r="AD1720">
            <v>0</v>
          </cell>
          <cell r="AE1720">
            <v>0</v>
          </cell>
          <cell r="AF1720">
            <v>2032001</v>
          </cell>
          <cell r="AG1720">
            <v>2032002</v>
          </cell>
          <cell r="AH1720">
            <v>2032003</v>
          </cell>
          <cell r="AI1720">
            <v>2032004</v>
          </cell>
          <cell r="AJ1720">
            <v>2032005</v>
          </cell>
          <cell r="AK1720">
            <v>0</v>
          </cell>
          <cell r="AL1720">
            <v>0</v>
          </cell>
          <cell r="AM1720">
            <v>0</v>
          </cell>
          <cell r="AN1720">
            <v>0</v>
          </cell>
          <cell r="AO1720">
            <v>0</v>
          </cell>
          <cell r="AP1720">
            <v>0</v>
          </cell>
          <cell r="AQ1720">
            <v>0</v>
          </cell>
          <cell r="AR1720">
            <v>1721</v>
          </cell>
          <cell r="AS1720">
            <v>69</v>
          </cell>
          <cell r="AT1720">
            <v>152</v>
          </cell>
          <cell r="AU1720">
            <v>6</v>
          </cell>
          <cell r="AV1720">
            <v>0</v>
          </cell>
          <cell r="AW1720">
            <v>0</v>
          </cell>
          <cell r="AX1720">
            <v>93</v>
          </cell>
          <cell r="AY1720">
            <v>4</v>
          </cell>
          <cell r="AZ1720">
            <v>78</v>
          </cell>
          <cell r="BA1720">
            <v>3</v>
          </cell>
        </row>
        <row r="1721">
          <cell r="B1721" t="str">
            <v>真·蔡文姬</v>
          </cell>
          <cell r="C1721">
            <v>140082</v>
          </cell>
          <cell r="D1721">
            <v>1</v>
          </cell>
          <cell r="E1721">
            <v>0</v>
          </cell>
          <cell r="F1721">
            <v>18</v>
          </cell>
          <cell r="G1721">
            <v>40034</v>
          </cell>
          <cell r="H1721">
            <v>1</v>
          </cell>
          <cell r="I1721">
            <v>2</v>
          </cell>
          <cell r="J1721">
            <v>1</v>
          </cell>
          <cell r="K1721">
            <v>1</v>
          </cell>
          <cell r="L1721">
            <v>1</v>
          </cell>
          <cell r="M1721">
            <v>3</v>
          </cell>
          <cell r="N1721">
            <v>20324</v>
          </cell>
          <cell r="O1721">
            <v>20330</v>
          </cell>
          <cell r="P1721">
            <v>2</v>
          </cell>
          <cell r="Q1721">
            <v>1</v>
          </cell>
          <cell r="R1721">
            <v>2</v>
          </cell>
          <cell r="S1721">
            <v>0</v>
          </cell>
          <cell r="T1721">
            <v>1023232</v>
          </cell>
          <cell r="U1721">
            <v>2032011</v>
          </cell>
          <cell r="V1721">
            <v>2032021</v>
          </cell>
          <cell r="W1721">
            <v>1021</v>
          </cell>
          <cell r="X1721">
            <v>0</v>
          </cell>
          <cell r="Y1721">
            <v>0</v>
          </cell>
          <cell r="Z1721">
            <v>0</v>
          </cell>
          <cell r="AA1721">
            <v>0</v>
          </cell>
          <cell r="AB1721">
            <v>0</v>
          </cell>
          <cell r="AC1721">
            <v>0</v>
          </cell>
          <cell r="AD1721">
            <v>0</v>
          </cell>
          <cell r="AE1721">
            <v>0</v>
          </cell>
          <cell r="AF1721">
            <v>2032001</v>
          </cell>
          <cell r="AG1721">
            <v>2032002</v>
          </cell>
          <cell r="AH1721">
            <v>2032003</v>
          </cell>
          <cell r="AI1721">
            <v>2032004</v>
          </cell>
          <cell r="AJ1721">
            <v>2032005</v>
          </cell>
          <cell r="AK1721">
            <v>0</v>
          </cell>
          <cell r="AL1721">
            <v>0</v>
          </cell>
          <cell r="AM1721">
            <v>0</v>
          </cell>
          <cell r="AN1721">
            <v>0</v>
          </cell>
          <cell r="AO1721">
            <v>0</v>
          </cell>
          <cell r="AP1721">
            <v>0</v>
          </cell>
          <cell r="AQ1721">
            <v>0</v>
          </cell>
          <cell r="AR1721">
            <v>1978</v>
          </cell>
          <cell r="AS1721">
            <v>79</v>
          </cell>
          <cell r="AT1721">
            <v>174</v>
          </cell>
          <cell r="AU1721">
            <v>7</v>
          </cell>
          <cell r="AV1721">
            <v>0</v>
          </cell>
          <cell r="AW1721">
            <v>0</v>
          </cell>
          <cell r="AX1721">
            <v>107</v>
          </cell>
          <cell r="AY1721">
            <v>4</v>
          </cell>
          <cell r="AZ1721">
            <v>89</v>
          </cell>
          <cell r="BA1721">
            <v>4</v>
          </cell>
        </row>
        <row r="1722">
          <cell r="B1722" t="str">
            <v>真·左慈</v>
          </cell>
          <cell r="C1722">
            <v>140032</v>
          </cell>
          <cell r="D1722">
            <v>1</v>
          </cell>
          <cell r="E1722">
            <v>0</v>
          </cell>
          <cell r="F1722">
            <v>23</v>
          </cell>
          <cell r="G1722">
            <v>40045</v>
          </cell>
          <cell r="H1722">
            <v>1</v>
          </cell>
          <cell r="I1722">
            <v>2</v>
          </cell>
          <cell r="J1722">
            <v>1</v>
          </cell>
          <cell r="K1722">
            <v>1</v>
          </cell>
          <cell r="L1722">
            <v>1</v>
          </cell>
          <cell r="M1722">
            <v>4</v>
          </cell>
          <cell r="N1722">
            <v>20325</v>
          </cell>
          <cell r="O1722">
            <v>20330</v>
          </cell>
          <cell r="P1722">
            <v>2</v>
          </cell>
          <cell r="Q1722">
            <v>1</v>
          </cell>
          <cell r="R1722">
            <v>2</v>
          </cell>
          <cell r="S1722">
            <v>0</v>
          </cell>
          <cell r="T1722">
            <v>1023232</v>
          </cell>
          <cell r="U1722">
            <v>2032011</v>
          </cell>
          <cell r="V1722">
            <v>2032021</v>
          </cell>
          <cell r="W1722">
            <v>1021</v>
          </cell>
          <cell r="X1722">
            <v>0</v>
          </cell>
          <cell r="Y1722">
            <v>0</v>
          </cell>
          <cell r="Z1722">
            <v>0</v>
          </cell>
          <cell r="AA1722">
            <v>0</v>
          </cell>
          <cell r="AB1722">
            <v>0</v>
          </cell>
          <cell r="AC1722">
            <v>0</v>
          </cell>
          <cell r="AD1722">
            <v>0</v>
          </cell>
          <cell r="AE1722">
            <v>0</v>
          </cell>
          <cell r="AF1722">
            <v>2032001</v>
          </cell>
          <cell r="AG1722">
            <v>2032002</v>
          </cell>
          <cell r="AH1722">
            <v>2032003</v>
          </cell>
          <cell r="AI1722">
            <v>2032004</v>
          </cell>
          <cell r="AJ1722">
            <v>2032005</v>
          </cell>
          <cell r="AK1722">
            <v>0</v>
          </cell>
          <cell r="AL1722">
            <v>0</v>
          </cell>
          <cell r="AM1722">
            <v>0</v>
          </cell>
          <cell r="AN1722">
            <v>0</v>
          </cell>
          <cell r="AO1722">
            <v>0</v>
          </cell>
          <cell r="AP1722">
            <v>0</v>
          </cell>
          <cell r="AQ1722">
            <v>0</v>
          </cell>
          <cell r="AR1722">
            <v>2275</v>
          </cell>
          <cell r="AS1722">
            <v>91</v>
          </cell>
          <cell r="AT1722">
            <v>201</v>
          </cell>
          <cell r="AU1722">
            <v>8</v>
          </cell>
          <cell r="AV1722">
            <v>0</v>
          </cell>
          <cell r="AW1722">
            <v>0</v>
          </cell>
          <cell r="AX1722">
            <v>124</v>
          </cell>
          <cell r="AY1722">
            <v>5</v>
          </cell>
          <cell r="AZ1722">
            <v>103</v>
          </cell>
          <cell r="BA1722">
            <v>4</v>
          </cell>
        </row>
        <row r="1723">
          <cell r="B1723" t="str">
            <v>真·于吉</v>
          </cell>
          <cell r="C1723">
            <v>14009</v>
          </cell>
          <cell r="D1723">
            <v>1</v>
          </cell>
          <cell r="E1723">
            <v>0</v>
          </cell>
          <cell r="F1723">
            <v>20</v>
          </cell>
          <cell r="G1723">
            <v>40056</v>
          </cell>
          <cell r="H1723">
            <v>1</v>
          </cell>
          <cell r="I1723">
            <v>2</v>
          </cell>
          <cell r="J1723">
            <v>1</v>
          </cell>
          <cell r="K1723">
            <v>1</v>
          </cell>
          <cell r="L1723">
            <v>1</v>
          </cell>
          <cell r="M1723">
            <v>5</v>
          </cell>
          <cell r="N1723">
            <v>20326</v>
          </cell>
          <cell r="O1723">
            <v>20330</v>
          </cell>
          <cell r="P1723">
            <v>2</v>
          </cell>
          <cell r="Q1723">
            <v>1</v>
          </cell>
          <cell r="R1723">
            <v>2</v>
          </cell>
          <cell r="S1723">
            <v>0</v>
          </cell>
          <cell r="T1723">
            <v>1023232</v>
          </cell>
          <cell r="U1723">
            <v>2032011</v>
          </cell>
          <cell r="V1723">
            <v>2032021</v>
          </cell>
          <cell r="W1723">
            <v>1021</v>
          </cell>
          <cell r="X1723">
            <v>0</v>
          </cell>
          <cell r="Y1723">
            <v>0</v>
          </cell>
          <cell r="Z1723">
            <v>0</v>
          </cell>
          <cell r="AA1723">
            <v>0</v>
          </cell>
          <cell r="AB1723">
            <v>0</v>
          </cell>
          <cell r="AC1723">
            <v>0</v>
          </cell>
          <cell r="AD1723">
            <v>0</v>
          </cell>
          <cell r="AE1723">
            <v>0</v>
          </cell>
          <cell r="AF1723">
            <v>2032001</v>
          </cell>
          <cell r="AG1723">
            <v>2032002</v>
          </cell>
          <cell r="AH1723">
            <v>2032003</v>
          </cell>
          <cell r="AI1723">
            <v>2032004</v>
          </cell>
          <cell r="AJ1723">
            <v>2032005</v>
          </cell>
          <cell r="AK1723">
            <v>0</v>
          </cell>
          <cell r="AL1723">
            <v>0</v>
          </cell>
          <cell r="AM1723">
            <v>0</v>
          </cell>
          <cell r="AN1723">
            <v>0</v>
          </cell>
          <cell r="AO1723">
            <v>0</v>
          </cell>
          <cell r="AP1723">
            <v>0</v>
          </cell>
          <cell r="AQ1723">
            <v>0</v>
          </cell>
          <cell r="AR1723">
            <v>2615</v>
          </cell>
          <cell r="AS1723">
            <v>105</v>
          </cell>
          <cell r="AT1723">
            <v>231</v>
          </cell>
          <cell r="AU1723">
            <v>9</v>
          </cell>
          <cell r="AV1723">
            <v>0</v>
          </cell>
          <cell r="AW1723">
            <v>0</v>
          </cell>
          <cell r="AX1723">
            <v>142</v>
          </cell>
          <cell r="AY1723">
            <v>6</v>
          </cell>
          <cell r="AZ1723">
            <v>118</v>
          </cell>
          <cell r="BA1723">
            <v>5</v>
          </cell>
        </row>
        <row r="1724">
          <cell r="B1724" t="str">
            <v>真·高顺</v>
          </cell>
          <cell r="C1724">
            <v>14010</v>
          </cell>
          <cell r="D1724">
            <v>1</v>
          </cell>
          <cell r="E1724">
            <v>0</v>
          </cell>
          <cell r="F1724">
            <v>18</v>
          </cell>
          <cell r="G1724">
            <v>40067</v>
          </cell>
          <cell r="H1724">
            <v>1</v>
          </cell>
          <cell r="I1724">
            <v>2</v>
          </cell>
          <cell r="J1724">
            <v>1</v>
          </cell>
          <cell r="K1724">
            <v>1</v>
          </cell>
          <cell r="L1724">
            <v>1</v>
          </cell>
          <cell r="M1724">
            <v>6</v>
          </cell>
          <cell r="N1724">
            <v>20327</v>
          </cell>
          <cell r="O1724">
            <v>20330</v>
          </cell>
          <cell r="P1724">
            <v>2</v>
          </cell>
          <cell r="Q1724">
            <v>1</v>
          </cell>
          <cell r="R1724">
            <v>2</v>
          </cell>
          <cell r="S1724">
            <v>0</v>
          </cell>
          <cell r="T1724">
            <v>1023232</v>
          </cell>
          <cell r="U1724">
            <v>2032011</v>
          </cell>
          <cell r="V1724">
            <v>2032021</v>
          </cell>
          <cell r="W1724">
            <v>1021</v>
          </cell>
          <cell r="X1724">
            <v>0</v>
          </cell>
          <cell r="Y1724">
            <v>0</v>
          </cell>
          <cell r="Z1724">
            <v>0</v>
          </cell>
          <cell r="AA1724">
            <v>0</v>
          </cell>
          <cell r="AB1724">
            <v>0</v>
          </cell>
          <cell r="AC1724">
            <v>0</v>
          </cell>
          <cell r="AD1724">
            <v>0</v>
          </cell>
          <cell r="AE1724">
            <v>0</v>
          </cell>
          <cell r="AF1724">
            <v>2032001</v>
          </cell>
          <cell r="AG1724">
            <v>2032002</v>
          </cell>
          <cell r="AH1724">
            <v>2032003</v>
          </cell>
          <cell r="AI1724">
            <v>2032004</v>
          </cell>
          <cell r="AJ1724">
            <v>2032005</v>
          </cell>
          <cell r="AK1724">
            <v>0</v>
          </cell>
          <cell r="AL1724">
            <v>0</v>
          </cell>
          <cell r="AM1724">
            <v>0</v>
          </cell>
          <cell r="AN1724">
            <v>0</v>
          </cell>
          <cell r="AO1724">
            <v>0</v>
          </cell>
          <cell r="AP1724">
            <v>0</v>
          </cell>
          <cell r="AQ1724">
            <v>0</v>
          </cell>
          <cell r="AR1724">
            <v>3008</v>
          </cell>
          <cell r="AS1724">
            <v>120</v>
          </cell>
          <cell r="AT1724">
            <v>266</v>
          </cell>
          <cell r="AU1724">
            <v>11</v>
          </cell>
          <cell r="AV1724">
            <v>0</v>
          </cell>
          <cell r="AW1724">
            <v>0</v>
          </cell>
          <cell r="AX1724">
            <v>164</v>
          </cell>
          <cell r="AY1724">
            <v>7</v>
          </cell>
          <cell r="AZ1724">
            <v>136</v>
          </cell>
          <cell r="BA1724">
            <v>5</v>
          </cell>
        </row>
        <row r="1725">
          <cell r="B1725" t="str">
            <v>真·陈宫</v>
          </cell>
          <cell r="C1725">
            <v>14001</v>
          </cell>
          <cell r="D1725">
            <v>1</v>
          </cell>
          <cell r="E1725">
            <v>0</v>
          </cell>
          <cell r="F1725">
            <v>18</v>
          </cell>
          <cell r="G1725">
            <v>40078</v>
          </cell>
          <cell r="H1725">
            <v>1</v>
          </cell>
          <cell r="I1725">
            <v>2</v>
          </cell>
          <cell r="J1725">
            <v>1</v>
          </cell>
          <cell r="K1725">
            <v>1</v>
          </cell>
          <cell r="L1725">
            <v>1</v>
          </cell>
          <cell r="M1725">
            <v>7</v>
          </cell>
          <cell r="N1725">
            <v>20328</v>
          </cell>
          <cell r="O1725">
            <v>20330</v>
          </cell>
          <cell r="P1725">
            <v>2</v>
          </cell>
          <cell r="Q1725">
            <v>1</v>
          </cell>
          <cell r="R1725">
            <v>2</v>
          </cell>
          <cell r="S1725">
            <v>0</v>
          </cell>
          <cell r="T1725">
            <v>1023232</v>
          </cell>
          <cell r="U1725">
            <v>2032011</v>
          </cell>
          <cell r="V1725">
            <v>2032021</v>
          </cell>
          <cell r="W1725">
            <v>1021</v>
          </cell>
          <cell r="X1725">
            <v>0</v>
          </cell>
          <cell r="Y1725">
            <v>0</v>
          </cell>
          <cell r="Z1725">
            <v>0</v>
          </cell>
          <cell r="AA1725">
            <v>0</v>
          </cell>
          <cell r="AB1725">
            <v>0</v>
          </cell>
          <cell r="AC1725">
            <v>0</v>
          </cell>
          <cell r="AD1725">
            <v>0</v>
          </cell>
          <cell r="AE1725">
            <v>0</v>
          </cell>
          <cell r="AF1725">
            <v>2032001</v>
          </cell>
          <cell r="AG1725">
            <v>2032002</v>
          </cell>
          <cell r="AH1725">
            <v>2032003</v>
          </cell>
          <cell r="AI1725">
            <v>2032004</v>
          </cell>
          <cell r="AJ1725">
            <v>2032005</v>
          </cell>
          <cell r="AK1725">
            <v>0</v>
          </cell>
          <cell r="AL1725">
            <v>0</v>
          </cell>
          <cell r="AM1725">
            <v>0</v>
          </cell>
          <cell r="AN1725">
            <v>0</v>
          </cell>
          <cell r="AO1725">
            <v>0</v>
          </cell>
          <cell r="AP1725">
            <v>0</v>
          </cell>
          <cell r="AQ1725">
            <v>0</v>
          </cell>
          <cell r="AR1725">
            <v>3458</v>
          </cell>
          <cell r="AS1725">
            <v>138</v>
          </cell>
          <cell r="AT1725">
            <v>305</v>
          </cell>
          <cell r="AU1725">
            <v>12</v>
          </cell>
          <cell r="AV1725">
            <v>0</v>
          </cell>
          <cell r="AW1725">
            <v>0</v>
          </cell>
          <cell r="AX1725">
            <v>188</v>
          </cell>
          <cell r="AY1725">
            <v>8</v>
          </cell>
          <cell r="AZ1725">
            <v>157</v>
          </cell>
          <cell r="BA1725">
            <v>6</v>
          </cell>
        </row>
        <row r="1726">
          <cell r="B1726" t="str">
            <v>真·田丰</v>
          </cell>
          <cell r="C1726">
            <v>14011</v>
          </cell>
          <cell r="D1726">
            <v>1</v>
          </cell>
          <cell r="E1726">
            <v>0</v>
          </cell>
          <cell r="F1726">
            <v>18</v>
          </cell>
          <cell r="G1726">
            <v>40089</v>
          </cell>
          <cell r="H1726">
            <v>1</v>
          </cell>
          <cell r="I1726">
            <v>2</v>
          </cell>
          <cell r="J1726">
            <v>1</v>
          </cell>
          <cell r="K1726">
            <v>1</v>
          </cell>
          <cell r="L1726">
            <v>1</v>
          </cell>
          <cell r="M1726">
            <v>8</v>
          </cell>
          <cell r="N1726">
            <v>20329</v>
          </cell>
          <cell r="O1726">
            <v>20330</v>
          </cell>
          <cell r="P1726">
            <v>2</v>
          </cell>
          <cell r="Q1726">
            <v>1</v>
          </cell>
          <cell r="R1726">
            <v>2</v>
          </cell>
          <cell r="S1726">
            <v>0</v>
          </cell>
          <cell r="T1726">
            <v>1023232</v>
          </cell>
          <cell r="U1726">
            <v>2032011</v>
          </cell>
          <cell r="V1726">
            <v>2032021</v>
          </cell>
          <cell r="W1726">
            <v>1021</v>
          </cell>
          <cell r="X1726">
            <v>0</v>
          </cell>
          <cell r="Y1726">
            <v>0</v>
          </cell>
          <cell r="Z1726">
            <v>0</v>
          </cell>
          <cell r="AA1726">
            <v>0</v>
          </cell>
          <cell r="AB1726">
            <v>0</v>
          </cell>
          <cell r="AC1726">
            <v>0</v>
          </cell>
          <cell r="AD1726">
            <v>0</v>
          </cell>
          <cell r="AE1726">
            <v>0</v>
          </cell>
          <cell r="AF1726">
            <v>2032001</v>
          </cell>
          <cell r="AG1726">
            <v>2032002</v>
          </cell>
          <cell r="AH1726">
            <v>2032003</v>
          </cell>
          <cell r="AI1726">
            <v>2032004</v>
          </cell>
          <cell r="AJ1726">
            <v>2032005</v>
          </cell>
          <cell r="AK1726">
            <v>0</v>
          </cell>
          <cell r="AL1726">
            <v>0</v>
          </cell>
          <cell r="AM1726">
            <v>0</v>
          </cell>
          <cell r="AN1726">
            <v>0</v>
          </cell>
          <cell r="AO1726">
            <v>0</v>
          </cell>
          <cell r="AP1726">
            <v>0</v>
          </cell>
          <cell r="AQ1726">
            <v>0</v>
          </cell>
          <cell r="AR1726">
            <v>3976</v>
          </cell>
          <cell r="AS1726">
            <v>159</v>
          </cell>
          <cell r="AT1726">
            <v>351</v>
          </cell>
          <cell r="AU1726">
            <v>14</v>
          </cell>
          <cell r="AV1726">
            <v>0</v>
          </cell>
          <cell r="AW1726">
            <v>0</v>
          </cell>
          <cell r="AX1726">
            <v>216</v>
          </cell>
          <cell r="AY1726">
            <v>9</v>
          </cell>
          <cell r="AZ1726">
            <v>180</v>
          </cell>
          <cell r="BA1726">
            <v>7</v>
          </cell>
        </row>
        <row r="1727">
          <cell r="B1727" t="str">
            <v>真·沮授</v>
          </cell>
          <cell r="C1727">
            <v>14012</v>
          </cell>
          <cell r="D1727">
            <v>1</v>
          </cell>
          <cell r="E1727">
            <v>0</v>
          </cell>
          <cell r="F1727">
            <v>18</v>
          </cell>
          <cell r="G1727">
            <v>40100</v>
          </cell>
          <cell r="H1727">
            <v>1</v>
          </cell>
          <cell r="I1727">
            <v>2</v>
          </cell>
          <cell r="J1727">
            <v>1</v>
          </cell>
          <cell r="K1727">
            <v>1</v>
          </cell>
          <cell r="L1727">
            <v>1</v>
          </cell>
          <cell r="M1727">
            <v>9</v>
          </cell>
          <cell r="N1727">
            <v>20330</v>
          </cell>
          <cell r="O1727">
            <v>20330</v>
          </cell>
          <cell r="P1727">
            <v>2</v>
          </cell>
          <cell r="Q1727">
            <v>1</v>
          </cell>
          <cell r="R1727">
            <v>2</v>
          </cell>
          <cell r="S1727">
            <v>0</v>
          </cell>
          <cell r="T1727">
            <v>1023232</v>
          </cell>
          <cell r="U1727">
            <v>2032011</v>
          </cell>
          <cell r="V1727">
            <v>2032021</v>
          </cell>
          <cell r="W1727">
            <v>1021</v>
          </cell>
          <cell r="X1727">
            <v>0</v>
          </cell>
          <cell r="Y1727">
            <v>0</v>
          </cell>
          <cell r="Z1727">
            <v>0</v>
          </cell>
          <cell r="AA1727">
            <v>0</v>
          </cell>
          <cell r="AB1727">
            <v>0</v>
          </cell>
          <cell r="AC1727">
            <v>0</v>
          </cell>
          <cell r="AD1727">
            <v>0</v>
          </cell>
          <cell r="AE1727">
            <v>0</v>
          </cell>
          <cell r="AF1727">
            <v>2032001</v>
          </cell>
          <cell r="AG1727">
            <v>2032002</v>
          </cell>
          <cell r="AH1727">
            <v>2032003</v>
          </cell>
          <cell r="AI1727">
            <v>2032004</v>
          </cell>
          <cell r="AJ1727">
            <v>2032005</v>
          </cell>
          <cell r="AK1727">
            <v>0</v>
          </cell>
          <cell r="AL1727">
            <v>0</v>
          </cell>
          <cell r="AM1727">
            <v>0</v>
          </cell>
          <cell r="AN1727">
            <v>0</v>
          </cell>
          <cell r="AO1727">
            <v>0</v>
          </cell>
          <cell r="AP1727">
            <v>0</v>
          </cell>
          <cell r="AQ1727">
            <v>0</v>
          </cell>
          <cell r="AR1727">
            <v>4572</v>
          </cell>
          <cell r="AS1727">
            <v>183</v>
          </cell>
          <cell r="AT1727">
            <v>404</v>
          </cell>
          <cell r="AU1727">
            <v>16</v>
          </cell>
          <cell r="AV1727">
            <v>0</v>
          </cell>
          <cell r="AW1727">
            <v>0</v>
          </cell>
          <cell r="AX1727">
            <v>249</v>
          </cell>
          <cell r="AY1727">
            <v>10</v>
          </cell>
          <cell r="AZ1727">
            <v>207</v>
          </cell>
          <cell r="BA1727">
            <v>8</v>
          </cell>
        </row>
        <row r="1728">
          <cell r="B1728" t="str">
            <v>真·颜良</v>
          </cell>
          <cell r="C1728">
            <v>14013</v>
          </cell>
          <cell r="D1728">
            <v>1</v>
          </cell>
          <cell r="E1728">
            <v>0</v>
          </cell>
          <cell r="F1728">
            <v>18</v>
          </cell>
          <cell r="G1728">
            <v>40111</v>
          </cell>
          <cell r="H1728">
            <v>1</v>
          </cell>
          <cell r="I1728">
            <v>2</v>
          </cell>
          <cell r="J1728">
            <v>1</v>
          </cell>
          <cell r="K1728">
            <v>1</v>
          </cell>
          <cell r="L1728">
            <v>1</v>
          </cell>
          <cell r="M1728">
            <v>10</v>
          </cell>
          <cell r="N1728">
            <v>20759</v>
          </cell>
          <cell r="O1728">
            <v>20330</v>
          </cell>
          <cell r="P1728">
            <v>2</v>
          </cell>
          <cell r="Q1728">
            <v>1</v>
          </cell>
          <cell r="R1728">
            <v>2</v>
          </cell>
          <cell r="S1728">
            <v>0</v>
          </cell>
          <cell r="T1728">
            <v>1023232</v>
          </cell>
          <cell r="U1728">
            <v>2032011</v>
          </cell>
          <cell r="V1728">
            <v>2032021</v>
          </cell>
          <cell r="W1728">
            <v>1021</v>
          </cell>
          <cell r="X1728">
            <v>0</v>
          </cell>
          <cell r="Y1728">
            <v>0</v>
          </cell>
          <cell r="Z1728">
            <v>0</v>
          </cell>
          <cell r="AA1728">
            <v>0</v>
          </cell>
          <cell r="AB1728">
            <v>0</v>
          </cell>
          <cell r="AC1728">
            <v>0</v>
          </cell>
          <cell r="AD1728">
            <v>0</v>
          </cell>
          <cell r="AE1728">
            <v>0</v>
          </cell>
          <cell r="AF1728">
            <v>2032001</v>
          </cell>
          <cell r="AG1728">
            <v>2032002</v>
          </cell>
          <cell r="AH1728">
            <v>2032003</v>
          </cell>
          <cell r="AI1728">
            <v>2032004</v>
          </cell>
          <cell r="AJ1728">
            <v>2032005</v>
          </cell>
          <cell r="AK1728">
            <v>0</v>
          </cell>
          <cell r="AL1728">
            <v>0</v>
          </cell>
          <cell r="AM1728">
            <v>0</v>
          </cell>
          <cell r="AN1728">
            <v>0</v>
          </cell>
          <cell r="AO1728">
            <v>0</v>
          </cell>
          <cell r="AP1728">
            <v>0</v>
          </cell>
          <cell r="AQ1728">
            <v>0</v>
          </cell>
          <cell r="AR1728">
            <v>5258</v>
          </cell>
          <cell r="AS1728">
            <v>210</v>
          </cell>
          <cell r="AT1728">
            <v>465</v>
          </cell>
          <cell r="AU1728">
            <v>19</v>
          </cell>
          <cell r="AV1728">
            <v>0</v>
          </cell>
          <cell r="AW1728">
            <v>0</v>
          </cell>
          <cell r="AX1728">
            <v>286</v>
          </cell>
          <cell r="AY1728">
            <v>11</v>
          </cell>
          <cell r="AZ1728">
            <v>239</v>
          </cell>
          <cell r="BA1728">
            <v>10</v>
          </cell>
        </row>
        <row r="1729">
          <cell r="B1729" t="str">
            <v>真·文丑</v>
          </cell>
          <cell r="C1729">
            <v>14014</v>
          </cell>
          <cell r="D1729">
            <v>1</v>
          </cell>
          <cell r="E1729">
            <v>0</v>
          </cell>
          <cell r="F1729">
            <v>18</v>
          </cell>
          <cell r="G1729">
            <v>40122</v>
          </cell>
          <cell r="H1729">
            <v>1</v>
          </cell>
          <cell r="I1729">
            <v>2</v>
          </cell>
          <cell r="J1729">
            <v>1</v>
          </cell>
          <cell r="K1729">
            <v>1</v>
          </cell>
          <cell r="L1729">
            <v>1</v>
          </cell>
          <cell r="M1729">
            <v>11</v>
          </cell>
          <cell r="N1729">
            <v>20760</v>
          </cell>
          <cell r="O1729">
            <v>20330</v>
          </cell>
          <cell r="P1729">
            <v>2</v>
          </cell>
          <cell r="Q1729">
            <v>1</v>
          </cell>
          <cell r="R1729">
            <v>2</v>
          </cell>
          <cell r="S1729">
            <v>0</v>
          </cell>
          <cell r="T1729">
            <v>1023232</v>
          </cell>
          <cell r="U1729">
            <v>2032011</v>
          </cell>
          <cell r="V1729">
            <v>2032021</v>
          </cell>
          <cell r="W1729">
            <v>1021</v>
          </cell>
          <cell r="X1729">
            <v>0</v>
          </cell>
          <cell r="Y1729">
            <v>0</v>
          </cell>
          <cell r="Z1729">
            <v>0</v>
          </cell>
          <cell r="AA1729">
            <v>0</v>
          </cell>
          <cell r="AB1729">
            <v>0</v>
          </cell>
          <cell r="AC1729">
            <v>0</v>
          </cell>
          <cell r="AD1729">
            <v>0</v>
          </cell>
          <cell r="AE1729">
            <v>0</v>
          </cell>
          <cell r="AF1729">
            <v>2032001</v>
          </cell>
          <cell r="AG1729">
            <v>2032002</v>
          </cell>
          <cell r="AH1729">
            <v>2032003</v>
          </cell>
          <cell r="AI1729">
            <v>2032004</v>
          </cell>
          <cell r="AJ1729">
            <v>2032005</v>
          </cell>
          <cell r="AK1729">
            <v>0</v>
          </cell>
          <cell r="AL1729">
            <v>0</v>
          </cell>
          <cell r="AM1729">
            <v>0</v>
          </cell>
          <cell r="AN1729">
            <v>0</v>
          </cell>
          <cell r="AO1729">
            <v>0</v>
          </cell>
          <cell r="AP1729">
            <v>0</v>
          </cell>
          <cell r="AQ1729">
            <v>0</v>
          </cell>
          <cell r="AR1729">
            <v>6046</v>
          </cell>
          <cell r="AS1729">
            <v>241</v>
          </cell>
          <cell r="AT1729">
            <v>534</v>
          </cell>
          <cell r="AU1729">
            <v>21</v>
          </cell>
          <cell r="AV1729">
            <v>0</v>
          </cell>
          <cell r="AW1729">
            <v>0</v>
          </cell>
          <cell r="AX1729">
            <v>328</v>
          </cell>
          <cell r="AY1729">
            <v>12</v>
          </cell>
          <cell r="AZ1729">
            <v>274</v>
          </cell>
          <cell r="BA1729">
            <v>11</v>
          </cell>
        </row>
        <row r="1730">
          <cell r="B1730" t="str">
            <v>真·卢植</v>
          </cell>
          <cell r="C1730">
            <v>140152</v>
          </cell>
          <cell r="D1730">
            <v>1</v>
          </cell>
          <cell r="E1730">
            <v>0</v>
          </cell>
          <cell r="F1730">
            <v>20</v>
          </cell>
          <cell r="G1730">
            <v>40133</v>
          </cell>
          <cell r="H1730">
            <v>1</v>
          </cell>
          <cell r="I1730">
            <v>2</v>
          </cell>
          <cell r="J1730">
            <v>1</v>
          </cell>
          <cell r="K1730">
            <v>1</v>
          </cell>
          <cell r="L1730">
            <v>1</v>
          </cell>
          <cell r="M1730">
            <v>12</v>
          </cell>
          <cell r="N1730">
            <v>0</v>
          </cell>
          <cell r="O1730">
            <v>20330</v>
          </cell>
          <cell r="P1730">
            <v>2</v>
          </cell>
          <cell r="Q1730">
            <v>1</v>
          </cell>
          <cell r="R1730">
            <v>2</v>
          </cell>
          <cell r="S1730">
            <v>0</v>
          </cell>
          <cell r="T1730">
            <v>1023232</v>
          </cell>
          <cell r="U1730">
            <v>2032011</v>
          </cell>
          <cell r="V1730">
            <v>2032021</v>
          </cell>
          <cell r="W1730">
            <v>1021</v>
          </cell>
          <cell r="X1730">
            <v>0</v>
          </cell>
          <cell r="Y1730">
            <v>0</v>
          </cell>
          <cell r="Z1730">
            <v>0</v>
          </cell>
          <cell r="AA1730">
            <v>0</v>
          </cell>
          <cell r="AB1730">
            <v>0</v>
          </cell>
          <cell r="AC1730">
            <v>0</v>
          </cell>
          <cell r="AD1730">
            <v>0</v>
          </cell>
          <cell r="AE1730">
            <v>0</v>
          </cell>
          <cell r="AF1730">
            <v>2032001</v>
          </cell>
          <cell r="AG1730">
            <v>2032002</v>
          </cell>
          <cell r="AH1730">
            <v>2032003</v>
          </cell>
          <cell r="AI1730">
            <v>2032004</v>
          </cell>
          <cell r="AJ1730">
            <v>2032005</v>
          </cell>
          <cell r="AK1730">
            <v>0</v>
          </cell>
          <cell r="AL1730">
            <v>0</v>
          </cell>
          <cell r="AM1730">
            <v>0</v>
          </cell>
          <cell r="AN1730">
            <v>0</v>
          </cell>
          <cell r="AO1730">
            <v>0</v>
          </cell>
          <cell r="AP1730">
            <v>0</v>
          </cell>
          <cell r="AQ1730">
            <v>0</v>
          </cell>
          <cell r="AR1730">
            <v>6952</v>
          </cell>
          <cell r="AS1730">
            <v>277</v>
          </cell>
          <cell r="AT1730">
            <v>614</v>
          </cell>
          <cell r="AU1730">
            <v>24</v>
          </cell>
          <cell r="AV1730">
            <v>0</v>
          </cell>
          <cell r="AW1730">
            <v>0</v>
          </cell>
          <cell r="AX1730">
            <v>377</v>
          </cell>
          <cell r="AY1730">
            <v>13</v>
          </cell>
          <cell r="AZ1730">
            <v>315</v>
          </cell>
          <cell r="BA1730">
            <v>12</v>
          </cell>
        </row>
        <row r="1731">
          <cell r="B1731" t="str">
            <v>真·董卓</v>
          </cell>
          <cell r="C1731">
            <v>14016</v>
          </cell>
          <cell r="D1731">
            <v>1</v>
          </cell>
          <cell r="E1731">
            <v>0</v>
          </cell>
          <cell r="F1731">
            <v>20</v>
          </cell>
          <cell r="G1731">
            <v>40144</v>
          </cell>
          <cell r="H1731">
            <v>1</v>
          </cell>
          <cell r="I1731">
            <v>2</v>
          </cell>
          <cell r="J1731">
            <v>2</v>
          </cell>
          <cell r="K1731">
            <v>1</v>
          </cell>
          <cell r="L1731">
            <v>1</v>
          </cell>
          <cell r="M1731">
            <v>0</v>
          </cell>
          <cell r="N1731">
            <v>20332</v>
          </cell>
          <cell r="O1731">
            <v>20341</v>
          </cell>
          <cell r="P1731">
            <v>1</v>
          </cell>
          <cell r="Q1731">
            <v>2</v>
          </cell>
          <cell r="R1731">
            <v>2</v>
          </cell>
          <cell r="S1731">
            <v>1</v>
          </cell>
          <cell r="T1731">
            <v>2022132</v>
          </cell>
          <cell r="U1731">
            <v>2029822</v>
          </cell>
          <cell r="V1731">
            <v>2033111</v>
          </cell>
          <cell r="W1731">
            <v>20112</v>
          </cell>
          <cell r="X1731">
            <v>0</v>
          </cell>
          <cell r="Y1731">
            <v>0</v>
          </cell>
          <cell r="Z1731">
            <v>0</v>
          </cell>
          <cell r="AA1731">
            <v>0</v>
          </cell>
          <cell r="AB1731">
            <v>0</v>
          </cell>
          <cell r="AC1731">
            <v>0</v>
          </cell>
          <cell r="AD1731">
            <v>0</v>
          </cell>
          <cell r="AE1731">
            <v>0</v>
          </cell>
          <cell r="AF1731">
            <v>2033101</v>
          </cell>
          <cell r="AG1731">
            <v>2033102</v>
          </cell>
          <cell r="AH1731">
            <v>2033103</v>
          </cell>
          <cell r="AI1731">
            <v>2033104</v>
          </cell>
          <cell r="AJ1731">
            <v>2033105</v>
          </cell>
          <cell r="AK1731">
            <v>0</v>
          </cell>
          <cell r="AL1731">
            <v>0</v>
          </cell>
          <cell r="AM1731">
            <v>0</v>
          </cell>
          <cell r="AN1731">
            <v>0</v>
          </cell>
          <cell r="AO1731">
            <v>0</v>
          </cell>
          <cell r="AP1731">
            <v>0</v>
          </cell>
          <cell r="AQ1731">
            <v>0</v>
          </cell>
          <cell r="AR1731">
            <v>1310</v>
          </cell>
          <cell r="AS1731">
            <v>52</v>
          </cell>
          <cell r="AT1731">
            <v>0</v>
          </cell>
          <cell r="AU1731">
            <v>0</v>
          </cell>
          <cell r="AV1731">
            <v>112</v>
          </cell>
          <cell r="AW1731">
            <v>4</v>
          </cell>
          <cell r="AX1731">
            <v>65</v>
          </cell>
          <cell r="AY1731">
            <v>3</v>
          </cell>
          <cell r="AZ1731">
            <v>65</v>
          </cell>
          <cell r="BA1731">
            <v>3</v>
          </cell>
        </row>
        <row r="1732">
          <cell r="B1732" t="str">
            <v>真·华雄</v>
          </cell>
          <cell r="C1732">
            <v>14017</v>
          </cell>
          <cell r="D1732">
            <v>1</v>
          </cell>
          <cell r="E1732">
            <v>0</v>
          </cell>
          <cell r="F1732">
            <v>20</v>
          </cell>
          <cell r="G1732">
            <v>40155</v>
          </cell>
          <cell r="H1732">
            <v>1</v>
          </cell>
          <cell r="I1732">
            <v>2</v>
          </cell>
          <cell r="J1732">
            <v>2</v>
          </cell>
          <cell r="K1732">
            <v>1</v>
          </cell>
          <cell r="L1732">
            <v>1</v>
          </cell>
          <cell r="M1732">
            <v>1</v>
          </cell>
          <cell r="N1732">
            <v>20333</v>
          </cell>
          <cell r="O1732">
            <v>20341</v>
          </cell>
          <cell r="P1732">
            <v>1</v>
          </cell>
          <cell r="Q1732">
            <v>2</v>
          </cell>
          <cell r="R1732">
            <v>2</v>
          </cell>
          <cell r="S1732">
            <v>0</v>
          </cell>
          <cell r="T1732">
            <v>2022132</v>
          </cell>
          <cell r="U1732">
            <v>2029822</v>
          </cell>
          <cell r="V1732">
            <v>2033111</v>
          </cell>
          <cell r="W1732">
            <v>20112</v>
          </cell>
          <cell r="X1732">
            <v>0</v>
          </cell>
          <cell r="Y1732">
            <v>0</v>
          </cell>
          <cell r="Z1732">
            <v>0</v>
          </cell>
          <cell r="AA1732">
            <v>0</v>
          </cell>
          <cell r="AB1732">
            <v>0</v>
          </cell>
          <cell r="AC1732">
            <v>0</v>
          </cell>
          <cell r="AD1732">
            <v>0</v>
          </cell>
          <cell r="AE1732">
            <v>0</v>
          </cell>
          <cell r="AF1732">
            <v>2033101</v>
          </cell>
          <cell r="AG1732">
            <v>2033102</v>
          </cell>
          <cell r="AH1732">
            <v>2033103</v>
          </cell>
          <cell r="AI1732">
            <v>2033104</v>
          </cell>
          <cell r="AJ1732">
            <v>2033105</v>
          </cell>
          <cell r="AK1732">
            <v>0</v>
          </cell>
          <cell r="AL1732">
            <v>0</v>
          </cell>
          <cell r="AM1732">
            <v>0</v>
          </cell>
          <cell r="AN1732">
            <v>0</v>
          </cell>
          <cell r="AO1732">
            <v>0</v>
          </cell>
          <cell r="AP1732">
            <v>0</v>
          </cell>
          <cell r="AQ1732">
            <v>0</v>
          </cell>
          <cell r="AR1732">
            <v>1509</v>
          </cell>
          <cell r="AS1732">
            <v>60</v>
          </cell>
          <cell r="AT1732">
            <v>0</v>
          </cell>
          <cell r="AU1732">
            <v>0</v>
          </cell>
          <cell r="AV1732">
            <v>129</v>
          </cell>
          <cell r="AW1732">
            <v>5</v>
          </cell>
          <cell r="AX1732">
            <v>75</v>
          </cell>
          <cell r="AY1732">
            <v>3</v>
          </cell>
          <cell r="AZ1732">
            <v>75</v>
          </cell>
          <cell r="BA1732">
            <v>3</v>
          </cell>
        </row>
        <row r="1733">
          <cell r="B1733" t="str">
            <v>真·公孙瓒</v>
          </cell>
          <cell r="C1733">
            <v>14002</v>
          </cell>
          <cell r="D1733">
            <v>1</v>
          </cell>
          <cell r="E1733">
            <v>0</v>
          </cell>
          <cell r="F1733">
            <v>20</v>
          </cell>
          <cell r="G1733">
            <v>40166</v>
          </cell>
          <cell r="H1733">
            <v>1</v>
          </cell>
          <cell r="I1733">
            <v>2</v>
          </cell>
          <cell r="J1733">
            <v>2</v>
          </cell>
          <cell r="K1733">
            <v>1</v>
          </cell>
          <cell r="L1733">
            <v>1</v>
          </cell>
          <cell r="M1733">
            <v>2</v>
          </cell>
          <cell r="N1733">
            <v>20334</v>
          </cell>
          <cell r="O1733">
            <v>20341</v>
          </cell>
          <cell r="P1733">
            <v>1</v>
          </cell>
          <cell r="Q1733">
            <v>2</v>
          </cell>
          <cell r="R1733">
            <v>2</v>
          </cell>
          <cell r="S1733">
            <v>0</v>
          </cell>
          <cell r="T1733">
            <v>2022132</v>
          </cell>
          <cell r="U1733">
            <v>2029822</v>
          </cell>
          <cell r="V1733">
            <v>2033111</v>
          </cell>
          <cell r="W1733">
            <v>20112</v>
          </cell>
          <cell r="X1733">
            <v>0</v>
          </cell>
          <cell r="Y1733">
            <v>0</v>
          </cell>
          <cell r="Z1733">
            <v>0</v>
          </cell>
          <cell r="AA1733">
            <v>0</v>
          </cell>
          <cell r="AB1733">
            <v>0</v>
          </cell>
          <cell r="AC1733">
            <v>0</v>
          </cell>
          <cell r="AD1733">
            <v>0</v>
          </cell>
          <cell r="AE1733">
            <v>0</v>
          </cell>
          <cell r="AF1733">
            <v>2033101</v>
          </cell>
          <cell r="AG1733">
            <v>2033102</v>
          </cell>
          <cell r="AH1733">
            <v>2033103</v>
          </cell>
          <cell r="AI1733">
            <v>2033104</v>
          </cell>
          <cell r="AJ1733">
            <v>2033105</v>
          </cell>
          <cell r="AK1733">
            <v>0</v>
          </cell>
          <cell r="AL1733">
            <v>0</v>
          </cell>
          <cell r="AM1733">
            <v>0</v>
          </cell>
          <cell r="AN1733">
            <v>0</v>
          </cell>
          <cell r="AO1733">
            <v>0</v>
          </cell>
          <cell r="AP1733">
            <v>0</v>
          </cell>
          <cell r="AQ1733">
            <v>0</v>
          </cell>
          <cell r="AR1733">
            <v>1735</v>
          </cell>
          <cell r="AS1733">
            <v>69</v>
          </cell>
          <cell r="AT1733">
            <v>0</v>
          </cell>
          <cell r="AU1733">
            <v>0</v>
          </cell>
          <cell r="AV1733">
            <v>148</v>
          </cell>
          <cell r="AW1733">
            <v>6</v>
          </cell>
          <cell r="AX1733">
            <v>86</v>
          </cell>
          <cell r="AY1733">
            <v>3</v>
          </cell>
          <cell r="AZ1733">
            <v>86</v>
          </cell>
          <cell r="BA1733">
            <v>3</v>
          </cell>
        </row>
        <row r="1734">
          <cell r="B1734" t="str">
            <v>真·华佗</v>
          </cell>
          <cell r="C1734">
            <v>140182</v>
          </cell>
          <cell r="D1734">
            <v>1</v>
          </cell>
          <cell r="E1734">
            <v>0</v>
          </cell>
          <cell r="F1734">
            <v>20</v>
          </cell>
          <cell r="G1734">
            <v>40177</v>
          </cell>
          <cell r="H1734">
            <v>1</v>
          </cell>
          <cell r="I1734">
            <v>2</v>
          </cell>
          <cell r="J1734">
            <v>2</v>
          </cell>
          <cell r="K1734">
            <v>1</v>
          </cell>
          <cell r="L1734">
            <v>1</v>
          </cell>
          <cell r="M1734">
            <v>3</v>
          </cell>
          <cell r="N1734">
            <v>20335</v>
          </cell>
          <cell r="O1734">
            <v>20341</v>
          </cell>
          <cell r="P1734">
            <v>1</v>
          </cell>
          <cell r="Q1734">
            <v>2</v>
          </cell>
          <cell r="R1734">
            <v>2</v>
          </cell>
          <cell r="S1734">
            <v>0</v>
          </cell>
          <cell r="T1734">
            <v>2022132</v>
          </cell>
          <cell r="U1734">
            <v>2029822</v>
          </cell>
          <cell r="V1734">
            <v>2033111</v>
          </cell>
          <cell r="W1734">
            <v>20112</v>
          </cell>
          <cell r="X1734">
            <v>0</v>
          </cell>
          <cell r="Y1734">
            <v>0</v>
          </cell>
          <cell r="Z1734">
            <v>0</v>
          </cell>
          <cell r="AA1734">
            <v>0</v>
          </cell>
          <cell r="AB1734">
            <v>0</v>
          </cell>
          <cell r="AC1734">
            <v>0</v>
          </cell>
          <cell r="AD1734">
            <v>0</v>
          </cell>
          <cell r="AE1734">
            <v>0</v>
          </cell>
          <cell r="AF1734">
            <v>2033101</v>
          </cell>
          <cell r="AG1734">
            <v>2033102</v>
          </cell>
          <cell r="AH1734">
            <v>2033103</v>
          </cell>
          <cell r="AI1734">
            <v>2033104</v>
          </cell>
          <cell r="AJ1734">
            <v>2033105</v>
          </cell>
          <cell r="AK1734">
            <v>0</v>
          </cell>
          <cell r="AL1734">
            <v>0</v>
          </cell>
          <cell r="AM1734">
            <v>0</v>
          </cell>
          <cell r="AN1734">
            <v>0</v>
          </cell>
          <cell r="AO1734">
            <v>0</v>
          </cell>
          <cell r="AP1734">
            <v>0</v>
          </cell>
          <cell r="AQ1734">
            <v>0</v>
          </cell>
          <cell r="AR1734">
            <v>1994</v>
          </cell>
          <cell r="AS1734">
            <v>80</v>
          </cell>
          <cell r="AT1734">
            <v>0</v>
          </cell>
          <cell r="AU1734">
            <v>0</v>
          </cell>
          <cell r="AV1734">
            <v>170</v>
          </cell>
          <cell r="AW1734">
            <v>7</v>
          </cell>
          <cell r="AX1734">
            <v>99</v>
          </cell>
          <cell r="AY1734">
            <v>4</v>
          </cell>
          <cell r="AZ1734">
            <v>99</v>
          </cell>
          <cell r="BA1734">
            <v>4</v>
          </cell>
        </row>
        <row r="1735">
          <cell r="B1735" t="str">
            <v>真·张角</v>
          </cell>
          <cell r="C1735">
            <v>140192</v>
          </cell>
          <cell r="D1735">
            <v>1</v>
          </cell>
          <cell r="E1735">
            <v>0</v>
          </cell>
          <cell r="F1735">
            <v>20</v>
          </cell>
          <cell r="G1735">
            <v>40188</v>
          </cell>
          <cell r="H1735">
            <v>1</v>
          </cell>
          <cell r="I1735">
            <v>2</v>
          </cell>
          <cell r="J1735">
            <v>2</v>
          </cell>
          <cell r="K1735">
            <v>1</v>
          </cell>
          <cell r="L1735">
            <v>1</v>
          </cell>
          <cell r="M1735">
            <v>4</v>
          </cell>
          <cell r="N1735">
            <v>20336</v>
          </cell>
          <cell r="O1735">
            <v>20341</v>
          </cell>
          <cell r="P1735">
            <v>1</v>
          </cell>
          <cell r="Q1735">
            <v>2</v>
          </cell>
          <cell r="R1735">
            <v>2</v>
          </cell>
          <cell r="S1735">
            <v>0</v>
          </cell>
          <cell r="T1735">
            <v>2022132</v>
          </cell>
          <cell r="U1735">
            <v>2029822</v>
          </cell>
          <cell r="V1735">
            <v>2033111</v>
          </cell>
          <cell r="W1735">
            <v>20112</v>
          </cell>
          <cell r="X1735">
            <v>0</v>
          </cell>
          <cell r="Y1735">
            <v>0</v>
          </cell>
          <cell r="Z1735">
            <v>0</v>
          </cell>
          <cell r="AA1735">
            <v>0</v>
          </cell>
          <cell r="AB1735">
            <v>0</v>
          </cell>
          <cell r="AC1735">
            <v>0</v>
          </cell>
          <cell r="AD1735">
            <v>0</v>
          </cell>
          <cell r="AE1735">
            <v>0</v>
          </cell>
          <cell r="AF1735">
            <v>2033101</v>
          </cell>
          <cell r="AG1735">
            <v>2033102</v>
          </cell>
          <cell r="AH1735">
            <v>2033103</v>
          </cell>
          <cell r="AI1735">
            <v>2033104</v>
          </cell>
          <cell r="AJ1735">
            <v>2033105</v>
          </cell>
          <cell r="AK1735">
            <v>0</v>
          </cell>
          <cell r="AL1735">
            <v>0</v>
          </cell>
          <cell r="AM1735">
            <v>0</v>
          </cell>
          <cell r="AN1735">
            <v>0</v>
          </cell>
          <cell r="AO1735">
            <v>0</v>
          </cell>
          <cell r="AP1735">
            <v>0</v>
          </cell>
          <cell r="AQ1735">
            <v>0</v>
          </cell>
          <cell r="AR1735">
            <v>2293</v>
          </cell>
          <cell r="AS1735">
            <v>92</v>
          </cell>
          <cell r="AT1735">
            <v>0</v>
          </cell>
          <cell r="AU1735">
            <v>0</v>
          </cell>
          <cell r="AV1735">
            <v>196</v>
          </cell>
          <cell r="AW1735">
            <v>8</v>
          </cell>
          <cell r="AX1735">
            <v>114</v>
          </cell>
          <cell r="AY1735">
            <v>5</v>
          </cell>
          <cell r="AZ1735">
            <v>114</v>
          </cell>
          <cell r="BA1735">
            <v>5</v>
          </cell>
        </row>
        <row r="1736">
          <cell r="B1736" t="str">
            <v>真·李儒</v>
          </cell>
          <cell r="C1736">
            <v>14020</v>
          </cell>
          <cell r="D1736">
            <v>1</v>
          </cell>
          <cell r="E1736">
            <v>0</v>
          </cell>
          <cell r="F1736">
            <v>13</v>
          </cell>
          <cell r="G1736">
            <v>40199</v>
          </cell>
          <cell r="H1736">
            <v>1</v>
          </cell>
          <cell r="I1736">
            <v>2</v>
          </cell>
          <cell r="J1736">
            <v>2</v>
          </cell>
          <cell r="K1736">
            <v>1</v>
          </cell>
          <cell r="L1736">
            <v>1</v>
          </cell>
          <cell r="M1736">
            <v>5</v>
          </cell>
          <cell r="N1736">
            <v>20337</v>
          </cell>
          <cell r="O1736">
            <v>20341</v>
          </cell>
          <cell r="P1736">
            <v>1</v>
          </cell>
          <cell r="Q1736">
            <v>2</v>
          </cell>
          <cell r="R1736">
            <v>2</v>
          </cell>
          <cell r="S1736">
            <v>0</v>
          </cell>
          <cell r="T1736">
            <v>2022132</v>
          </cell>
          <cell r="U1736">
            <v>2029822</v>
          </cell>
          <cell r="V1736">
            <v>2033111</v>
          </cell>
          <cell r="W1736">
            <v>20112</v>
          </cell>
          <cell r="X1736">
            <v>0</v>
          </cell>
          <cell r="Y1736">
            <v>0</v>
          </cell>
          <cell r="Z1736">
            <v>0</v>
          </cell>
          <cell r="AA1736">
            <v>0</v>
          </cell>
          <cell r="AB1736">
            <v>0</v>
          </cell>
          <cell r="AC1736">
            <v>0</v>
          </cell>
          <cell r="AD1736">
            <v>0</v>
          </cell>
          <cell r="AE1736">
            <v>0</v>
          </cell>
          <cell r="AF1736">
            <v>2033101</v>
          </cell>
          <cell r="AG1736">
            <v>2033102</v>
          </cell>
          <cell r="AH1736">
            <v>2033103</v>
          </cell>
          <cell r="AI1736">
            <v>2033104</v>
          </cell>
          <cell r="AJ1736">
            <v>2033105</v>
          </cell>
          <cell r="AK1736">
            <v>0</v>
          </cell>
          <cell r="AL1736">
            <v>0</v>
          </cell>
          <cell r="AM1736">
            <v>0</v>
          </cell>
          <cell r="AN1736">
            <v>0</v>
          </cell>
          <cell r="AO1736">
            <v>0</v>
          </cell>
          <cell r="AP1736">
            <v>0</v>
          </cell>
          <cell r="AQ1736">
            <v>0</v>
          </cell>
          <cell r="AR1736">
            <v>2637</v>
          </cell>
          <cell r="AS1736">
            <v>105</v>
          </cell>
          <cell r="AT1736">
            <v>0</v>
          </cell>
          <cell r="AU1736">
            <v>0</v>
          </cell>
          <cell r="AV1736">
            <v>226</v>
          </cell>
          <cell r="AW1736">
            <v>9</v>
          </cell>
          <cell r="AX1736">
            <v>131</v>
          </cell>
          <cell r="AY1736">
            <v>5</v>
          </cell>
          <cell r="AZ1736">
            <v>131</v>
          </cell>
          <cell r="BA1736">
            <v>5</v>
          </cell>
        </row>
        <row r="1737">
          <cell r="B1737" t="str">
            <v>真·皇甫嵩</v>
          </cell>
          <cell r="C1737">
            <v>14021</v>
          </cell>
          <cell r="D1737">
            <v>1</v>
          </cell>
          <cell r="E1737">
            <v>0</v>
          </cell>
          <cell r="F1737">
            <v>13</v>
          </cell>
          <cell r="G1737">
            <v>40210</v>
          </cell>
          <cell r="H1737">
            <v>1</v>
          </cell>
          <cell r="I1737">
            <v>2</v>
          </cell>
          <cell r="J1737">
            <v>2</v>
          </cell>
          <cell r="K1737">
            <v>1</v>
          </cell>
          <cell r="L1737">
            <v>1</v>
          </cell>
          <cell r="M1737">
            <v>6</v>
          </cell>
          <cell r="N1737">
            <v>20338</v>
          </cell>
          <cell r="O1737">
            <v>20341</v>
          </cell>
          <cell r="P1737">
            <v>1</v>
          </cell>
          <cell r="Q1737">
            <v>2</v>
          </cell>
          <cell r="R1737">
            <v>2</v>
          </cell>
          <cell r="S1737">
            <v>0</v>
          </cell>
          <cell r="T1737">
            <v>2022132</v>
          </cell>
          <cell r="U1737">
            <v>2029822</v>
          </cell>
          <cell r="V1737">
            <v>2033111</v>
          </cell>
          <cell r="W1737">
            <v>20112</v>
          </cell>
          <cell r="X1737">
            <v>0</v>
          </cell>
          <cell r="Y1737">
            <v>0</v>
          </cell>
          <cell r="Z1737">
            <v>0</v>
          </cell>
          <cell r="AA1737">
            <v>0</v>
          </cell>
          <cell r="AB1737">
            <v>0</v>
          </cell>
          <cell r="AC1737">
            <v>0</v>
          </cell>
          <cell r="AD1737">
            <v>0</v>
          </cell>
          <cell r="AE1737">
            <v>0</v>
          </cell>
          <cell r="AF1737">
            <v>2033101</v>
          </cell>
          <cell r="AG1737">
            <v>2033102</v>
          </cell>
          <cell r="AH1737">
            <v>2033103</v>
          </cell>
          <cell r="AI1737">
            <v>2033104</v>
          </cell>
          <cell r="AJ1737">
            <v>2033105</v>
          </cell>
          <cell r="AK1737">
            <v>0</v>
          </cell>
          <cell r="AL1737">
            <v>0</v>
          </cell>
          <cell r="AM1737">
            <v>0</v>
          </cell>
          <cell r="AN1737">
            <v>0</v>
          </cell>
          <cell r="AO1737">
            <v>0</v>
          </cell>
          <cell r="AP1737">
            <v>0</v>
          </cell>
          <cell r="AQ1737">
            <v>0</v>
          </cell>
          <cell r="AR1737">
            <v>3033</v>
          </cell>
          <cell r="AS1737">
            <v>121</v>
          </cell>
          <cell r="AT1737">
            <v>0</v>
          </cell>
          <cell r="AU1737">
            <v>0</v>
          </cell>
          <cell r="AV1737">
            <v>259</v>
          </cell>
          <cell r="AW1737">
            <v>10</v>
          </cell>
          <cell r="AX1737">
            <v>151</v>
          </cell>
          <cell r="AY1737">
            <v>6</v>
          </cell>
          <cell r="AZ1737">
            <v>151</v>
          </cell>
          <cell r="BA1737">
            <v>6</v>
          </cell>
        </row>
        <row r="1738">
          <cell r="B1738" t="str">
            <v>真·刘表</v>
          </cell>
          <cell r="C1738">
            <v>14022</v>
          </cell>
          <cell r="D1738">
            <v>1</v>
          </cell>
          <cell r="E1738">
            <v>0</v>
          </cell>
          <cell r="F1738">
            <v>13</v>
          </cell>
          <cell r="G1738">
            <v>40221</v>
          </cell>
          <cell r="H1738">
            <v>1</v>
          </cell>
          <cell r="I1738">
            <v>2</v>
          </cell>
          <cell r="J1738">
            <v>2</v>
          </cell>
          <cell r="K1738">
            <v>1</v>
          </cell>
          <cell r="L1738">
            <v>1</v>
          </cell>
          <cell r="M1738">
            <v>7</v>
          </cell>
          <cell r="N1738">
            <v>20339</v>
          </cell>
          <cell r="O1738">
            <v>20341</v>
          </cell>
          <cell r="P1738">
            <v>1</v>
          </cell>
          <cell r="Q1738">
            <v>2</v>
          </cell>
          <cell r="R1738">
            <v>2</v>
          </cell>
          <cell r="S1738">
            <v>0</v>
          </cell>
          <cell r="T1738">
            <v>2022132</v>
          </cell>
          <cell r="U1738">
            <v>2029822</v>
          </cell>
          <cell r="V1738">
            <v>2033111</v>
          </cell>
          <cell r="W1738">
            <v>20112</v>
          </cell>
          <cell r="X1738">
            <v>0</v>
          </cell>
          <cell r="Y1738">
            <v>0</v>
          </cell>
          <cell r="Z1738">
            <v>0</v>
          </cell>
          <cell r="AA1738">
            <v>0</v>
          </cell>
          <cell r="AB1738">
            <v>0</v>
          </cell>
          <cell r="AC1738">
            <v>0</v>
          </cell>
          <cell r="AD1738">
            <v>0</v>
          </cell>
          <cell r="AE1738">
            <v>0</v>
          </cell>
          <cell r="AF1738">
            <v>2033101</v>
          </cell>
          <cell r="AG1738">
            <v>2033102</v>
          </cell>
          <cell r="AH1738">
            <v>2033103</v>
          </cell>
          <cell r="AI1738">
            <v>2033104</v>
          </cell>
          <cell r="AJ1738">
            <v>2033105</v>
          </cell>
          <cell r="AK1738">
            <v>0</v>
          </cell>
          <cell r="AL1738">
            <v>0</v>
          </cell>
          <cell r="AM1738">
            <v>0</v>
          </cell>
          <cell r="AN1738">
            <v>0</v>
          </cell>
          <cell r="AO1738">
            <v>0</v>
          </cell>
          <cell r="AP1738">
            <v>0</v>
          </cell>
          <cell r="AQ1738">
            <v>0</v>
          </cell>
          <cell r="AR1738">
            <v>3487</v>
          </cell>
          <cell r="AS1738">
            <v>139</v>
          </cell>
          <cell r="AT1738">
            <v>0</v>
          </cell>
          <cell r="AU1738">
            <v>0</v>
          </cell>
          <cell r="AV1738">
            <v>298</v>
          </cell>
          <cell r="AW1738">
            <v>12</v>
          </cell>
          <cell r="AX1738">
            <v>174</v>
          </cell>
          <cell r="AY1738">
            <v>7</v>
          </cell>
          <cell r="AZ1738">
            <v>174</v>
          </cell>
          <cell r="BA1738">
            <v>7</v>
          </cell>
        </row>
        <row r="1739">
          <cell r="B1739" t="str">
            <v>真·张绣</v>
          </cell>
          <cell r="C1739">
            <v>12031</v>
          </cell>
          <cell r="D1739">
            <v>1</v>
          </cell>
          <cell r="E1739">
            <v>0</v>
          </cell>
          <cell r="F1739">
            <v>13</v>
          </cell>
          <cell r="G1739">
            <v>40232</v>
          </cell>
          <cell r="H1739">
            <v>1</v>
          </cell>
          <cell r="I1739">
            <v>2</v>
          </cell>
          <cell r="J1739">
            <v>2</v>
          </cell>
          <cell r="K1739">
            <v>1</v>
          </cell>
          <cell r="L1739">
            <v>1</v>
          </cell>
          <cell r="M1739">
            <v>8</v>
          </cell>
          <cell r="N1739">
            <v>20340</v>
          </cell>
          <cell r="O1739">
            <v>20341</v>
          </cell>
          <cell r="P1739">
            <v>1</v>
          </cell>
          <cell r="Q1739">
            <v>2</v>
          </cell>
          <cell r="R1739">
            <v>2</v>
          </cell>
          <cell r="S1739">
            <v>0</v>
          </cell>
          <cell r="T1739">
            <v>2022132</v>
          </cell>
          <cell r="U1739">
            <v>2029822</v>
          </cell>
          <cell r="V1739">
            <v>2033111</v>
          </cell>
          <cell r="W1739">
            <v>20112</v>
          </cell>
          <cell r="X1739">
            <v>0</v>
          </cell>
          <cell r="Y1739">
            <v>0</v>
          </cell>
          <cell r="Z1739">
            <v>0</v>
          </cell>
          <cell r="AA1739">
            <v>0</v>
          </cell>
          <cell r="AB1739">
            <v>0</v>
          </cell>
          <cell r="AC1739">
            <v>0</v>
          </cell>
          <cell r="AD1739">
            <v>0</v>
          </cell>
          <cell r="AE1739">
            <v>0</v>
          </cell>
          <cell r="AF1739">
            <v>2033101</v>
          </cell>
          <cell r="AG1739">
            <v>2033102</v>
          </cell>
          <cell r="AH1739">
            <v>2033103</v>
          </cell>
          <cell r="AI1739">
            <v>2033104</v>
          </cell>
          <cell r="AJ1739">
            <v>2033105</v>
          </cell>
          <cell r="AK1739">
            <v>0</v>
          </cell>
          <cell r="AL1739">
            <v>0</v>
          </cell>
          <cell r="AM1739">
            <v>0</v>
          </cell>
          <cell r="AN1739">
            <v>0</v>
          </cell>
          <cell r="AO1739">
            <v>0</v>
          </cell>
          <cell r="AP1739">
            <v>0</v>
          </cell>
          <cell r="AQ1739">
            <v>0</v>
          </cell>
          <cell r="AR1739">
            <v>4009</v>
          </cell>
          <cell r="AS1739">
            <v>160</v>
          </cell>
          <cell r="AT1739">
            <v>0</v>
          </cell>
          <cell r="AU1739">
            <v>0</v>
          </cell>
          <cell r="AV1739">
            <v>343</v>
          </cell>
          <cell r="AW1739">
            <v>14</v>
          </cell>
          <cell r="AX1739">
            <v>200</v>
          </cell>
          <cell r="AY1739">
            <v>8</v>
          </cell>
          <cell r="AZ1739">
            <v>200</v>
          </cell>
          <cell r="BA1739">
            <v>8</v>
          </cell>
        </row>
        <row r="1740">
          <cell r="B1740" t="str">
            <v>真·马腾</v>
          </cell>
          <cell r="C1740">
            <v>12031</v>
          </cell>
          <cell r="D1740">
            <v>1</v>
          </cell>
          <cell r="E1740">
            <v>0</v>
          </cell>
          <cell r="F1740">
            <v>13</v>
          </cell>
          <cell r="G1740">
            <v>40243</v>
          </cell>
          <cell r="H1740">
            <v>1</v>
          </cell>
          <cell r="I1740">
            <v>2</v>
          </cell>
          <cell r="J1740">
            <v>2</v>
          </cell>
          <cell r="K1740">
            <v>1</v>
          </cell>
          <cell r="L1740">
            <v>1</v>
          </cell>
          <cell r="M1740">
            <v>9</v>
          </cell>
          <cell r="N1740">
            <v>20341</v>
          </cell>
          <cell r="O1740">
            <v>20341</v>
          </cell>
          <cell r="P1740">
            <v>1</v>
          </cell>
          <cell r="Q1740">
            <v>2</v>
          </cell>
          <cell r="R1740">
            <v>2</v>
          </cell>
          <cell r="S1740">
            <v>0</v>
          </cell>
          <cell r="T1740">
            <v>2022132</v>
          </cell>
          <cell r="U1740">
            <v>2029822</v>
          </cell>
          <cell r="V1740">
            <v>2033111</v>
          </cell>
          <cell r="W1740">
            <v>20112</v>
          </cell>
          <cell r="X1740">
            <v>0</v>
          </cell>
          <cell r="Y1740">
            <v>0</v>
          </cell>
          <cell r="Z1740">
            <v>0</v>
          </cell>
          <cell r="AA1740">
            <v>0</v>
          </cell>
          <cell r="AB1740">
            <v>0</v>
          </cell>
          <cell r="AC1740">
            <v>0</v>
          </cell>
          <cell r="AD1740">
            <v>0</v>
          </cell>
          <cell r="AE1740">
            <v>0</v>
          </cell>
          <cell r="AF1740">
            <v>2033101</v>
          </cell>
          <cell r="AG1740">
            <v>2033102</v>
          </cell>
          <cell r="AH1740">
            <v>2033103</v>
          </cell>
          <cell r="AI1740">
            <v>2033104</v>
          </cell>
          <cell r="AJ1740">
            <v>2033105</v>
          </cell>
          <cell r="AK1740">
            <v>0</v>
          </cell>
          <cell r="AL1740">
            <v>0</v>
          </cell>
          <cell r="AM1740">
            <v>0</v>
          </cell>
          <cell r="AN1740">
            <v>0</v>
          </cell>
          <cell r="AO1740">
            <v>0</v>
          </cell>
          <cell r="AP1740">
            <v>0</v>
          </cell>
          <cell r="AQ1740">
            <v>0</v>
          </cell>
          <cell r="AR1740">
            <v>4610</v>
          </cell>
          <cell r="AS1740">
            <v>184</v>
          </cell>
          <cell r="AT1740">
            <v>0</v>
          </cell>
          <cell r="AU1740">
            <v>0</v>
          </cell>
          <cell r="AV1740">
            <v>395</v>
          </cell>
          <cell r="AW1740">
            <v>16</v>
          </cell>
          <cell r="AX1740">
            <v>230</v>
          </cell>
          <cell r="AY1740">
            <v>9</v>
          </cell>
          <cell r="AZ1740">
            <v>230</v>
          </cell>
          <cell r="BA1740">
            <v>9</v>
          </cell>
        </row>
        <row r="1741">
          <cell r="B1741" t="str">
            <v>真·丁原</v>
          </cell>
          <cell r="C1741">
            <v>11034</v>
          </cell>
          <cell r="D1741">
            <v>1</v>
          </cell>
          <cell r="E1741">
            <v>0</v>
          </cell>
          <cell r="F1741">
            <v>13</v>
          </cell>
          <cell r="G1741">
            <v>40254</v>
          </cell>
          <cell r="H1741">
            <v>1</v>
          </cell>
          <cell r="I1741">
            <v>2</v>
          </cell>
          <cell r="J1741">
            <v>2</v>
          </cell>
          <cell r="K1741">
            <v>1</v>
          </cell>
          <cell r="L1741">
            <v>1</v>
          </cell>
          <cell r="M1741">
            <v>10</v>
          </cell>
          <cell r="N1741">
            <v>20761</v>
          </cell>
          <cell r="O1741">
            <v>20341</v>
          </cell>
          <cell r="P1741">
            <v>1</v>
          </cell>
          <cell r="Q1741">
            <v>2</v>
          </cell>
          <cell r="R1741">
            <v>2</v>
          </cell>
          <cell r="S1741">
            <v>0</v>
          </cell>
          <cell r="T1741">
            <v>2022132</v>
          </cell>
          <cell r="U1741">
            <v>2029822</v>
          </cell>
          <cell r="V1741">
            <v>2033111</v>
          </cell>
          <cell r="W1741">
            <v>20112</v>
          </cell>
          <cell r="X1741">
            <v>0</v>
          </cell>
          <cell r="Y1741">
            <v>0</v>
          </cell>
          <cell r="Z1741">
            <v>0</v>
          </cell>
          <cell r="AA1741">
            <v>0</v>
          </cell>
          <cell r="AB1741">
            <v>0</v>
          </cell>
          <cell r="AC1741">
            <v>0</v>
          </cell>
          <cell r="AD1741">
            <v>0</v>
          </cell>
          <cell r="AE1741">
            <v>0</v>
          </cell>
          <cell r="AF1741">
            <v>2033101</v>
          </cell>
          <cell r="AG1741">
            <v>2033102</v>
          </cell>
          <cell r="AH1741">
            <v>2033103</v>
          </cell>
          <cell r="AI1741">
            <v>2033104</v>
          </cell>
          <cell r="AJ1741">
            <v>2033105</v>
          </cell>
          <cell r="AK1741">
            <v>0</v>
          </cell>
          <cell r="AL1741">
            <v>0</v>
          </cell>
          <cell r="AM1741">
            <v>0</v>
          </cell>
          <cell r="AN1741">
            <v>0</v>
          </cell>
          <cell r="AO1741">
            <v>0</v>
          </cell>
          <cell r="AP1741">
            <v>0</v>
          </cell>
          <cell r="AQ1741">
            <v>0</v>
          </cell>
          <cell r="AR1741">
            <v>5301</v>
          </cell>
          <cell r="AS1741">
            <v>212</v>
          </cell>
          <cell r="AT1741">
            <v>0</v>
          </cell>
          <cell r="AU1741">
            <v>0</v>
          </cell>
          <cell r="AV1741">
            <v>454</v>
          </cell>
          <cell r="AW1741">
            <v>18</v>
          </cell>
          <cell r="AX1741">
            <v>265</v>
          </cell>
          <cell r="AY1741">
            <v>11</v>
          </cell>
          <cell r="AZ1741">
            <v>265</v>
          </cell>
          <cell r="BA1741">
            <v>11</v>
          </cell>
        </row>
        <row r="1742">
          <cell r="B1742" t="str">
            <v>真·张宝</v>
          </cell>
          <cell r="C1742">
            <v>14025</v>
          </cell>
          <cell r="D1742">
            <v>1</v>
          </cell>
          <cell r="E1742">
            <v>0</v>
          </cell>
          <cell r="F1742">
            <v>13</v>
          </cell>
          <cell r="G1742">
            <v>40265</v>
          </cell>
          <cell r="H1742">
            <v>1</v>
          </cell>
          <cell r="I1742">
            <v>2</v>
          </cell>
          <cell r="J1742">
            <v>2</v>
          </cell>
          <cell r="K1742">
            <v>1</v>
          </cell>
          <cell r="L1742">
            <v>1</v>
          </cell>
          <cell r="M1742">
            <v>11</v>
          </cell>
          <cell r="N1742">
            <v>20762</v>
          </cell>
          <cell r="O1742">
            <v>20341</v>
          </cell>
          <cell r="P1742">
            <v>1</v>
          </cell>
          <cell r="Q1742">
            <v>2</v>
          </cell>
          <cell r="R1742">
            <v>2</v>
          </cell>
          <cell r="S1742">
            <v>0</v>
          </cell>
          <cell r="T1742">
            <v>2022132</v>
          </cell>
          <cell r="U1742">
            <v>2029822</v>
          </cell>
          <cell r="V1742">
            <v>2033111</v>
          </cell>
          <cell r="W1742">
            <v>20112</v>
          </cell>
          <cell r="X1742">
            <v>0</v>
          </cell>
          <cell r="Y1742">
            <v>0</v>
          </cell>
          <cell r="Z1742">
            <v>0</v>
          </cell>
          <cell r="AA1742">
            <v>0</v>
          </cell>
          <cell r="AB1742">
            <v>0</v>
          </cell>
          <cell r="AC1742">
            <v>0</v>
          </cell>
          <cell r="AD1742">
            <v>0</v>
          </cell>
          <cell r="AE1742">
            <v>0</v>
          </cell>
          <cell r="AF1742">
            <v>2033101</v>
          </cell>
          <cell r="AG1742">
            <v>2033102</v>
          </cell>
          <cell r="AH1742">
            <v>2033103</v>
          </cell>
          <cell r="AI1742">
            <v>2033104</v>
          </cell>
          <cell r="AJ1742">
            <v>2033105</v>
          </cell>
          <cell r="AK1742">
            <v>0</v>
          </cell>
          <cell r="AL1742">
            <v>0</v>
          </cell>
          <cell r="AM1742">
            <v>0</v>
          </cell>
          <cell r="AN1742">
            <v>0</v>
          </cell>
          <cell r="AO1742">
            <v>0</v>
          </cell>
          <cell r="AP1742">
            <v>0</v>
          </cell>
          <cell r="AQ1742">
            <v>0</v>
          </cell>
          <cell r="AR1742">
            <v>6096</v>
          </cell>
          <cell r="AS1742">
            <v>243</v>
          </cell>
          <cell r="AT1742">
            <v>0</v>
          </cell>
          <cell r="AU1742">
            <v>0</v>
          </cell>
          <cell r="AV1742">
            <v>522</v>
          </cell>
          <cell r="AW1742">
            <v>20</v>
          </cell>
          <cell r="AX1742">
            <v>304</v>
          </cell>
          <cell r="AY1742">
            <v>12</v>
          </cell>
          <cell r="AZ1742">
            <v>304</v>
          </cell>
          <cell r="BA1742">
            <v>12</v>
          </cell>
        </row>
        <row r="1743">
          <cell r="B1743" t="str">
            <v>真·张梁</v>
          </cell>
          <cell r="C1743">
            <v>14026</v>
          </cell>
          <cell r="D1743">
            <v>1</v>
          </cell>
          <cell r="E1743">
            <v>0</v>
          </cell>
          <cell r="F1743">
            <v>13</v>
          </cell>
          <cell r="G1743">
            <v>40276</v>
          </cell>
          <cell r="H1743">
            <v>1</v>
          </cell>
          <cell r="I1743">
            <v>2</v>
          </cell>
          <cell r="J1743">
            <v>2</v>
          </cell>
          <cell r="K1743">
            <v>1</v>
          </cell>
          <cell r="L1743">
            <v>1</v>
          </cell>
          <cell r="M1743">
            <v>12</v>
          </cell>
          <cell r="N1743">
            <v>0</v>
          </cell>
          <cell r="O1743">
            <v>20341</v>
          </cell>
          <cell r="P1743">
            <v>1</v>
          </cell>
          <cell r="Q1743">
            <v>2</v>
          </cell>
          <cell r="R1743">
            <v>2</v>
          </cell>
          <cell r="S1743">
            <v>0</v>
          </cell>
          <cell r="T1743">
            <v>2022132</v>
          </cell>
          <cell r="U1743">
            <v>2029822</v>
          </cell>
          <cell r="V1743">
            <v>2033111</v>
          </cell>
          <cell r="W1743">
            <v>20112</v>
          </cell>
          <cell r="X1743">
            <v>0</v>
          </cell>
          <cell r="Y1743">
            <v>0</v>
          </cell>
          <cell r="Z1743">
            <v>0</v>
          </cell>
          <cell r="AA1743">
            <v>0</v>
          </cell>
          <cell r="AB1743">
            <v>0</v>
          </cell>
          <cell r="AC1743">
            <v>0</v>
          </cell>
          <cell r="AD1743">
            <v>0</v>
          </cell>
          <cell r="AE1743">
            <v>0</v>
          </cell>
          <cell r="AF1743">
            <v>2033101</v>
          </cell>
          <cell r="AG1743">
            <v>2033102</v>
          </cell>
          <cell r="AH1743">
            <v>2033103</v>
          </cell>
          <cell r="AI1743">
            <v>2033104</v>
          </cell>
          <cell r="AJ1743">
            <v>2033105</v>
          </cell>
          <cell r="AK1743">
            <v>0</v>
          </cell>
          <cell r="AL1743">
            <v>0</v>
          </cell>
          <cell r="AM1743">
            <v>0</v>
          </cell>
          <cell r="AN1743">
            <v>0</v>
          </cell>
          <cell r="AO1743">
            <v>0</v>
          </cell>
          <cell r="AP1743">
            <v>0</v>
          </cell>
          <cell r="AQ1743">
            <v>0</v>
          </cell>
          <cell r="AR1743">
            <v>7010</v>
          </cell>
          <cell r="AS1743">
            <v>279</v>
          </cell>
          <cell r="AT1743">
            <v>0</v>
          </cell>
          <cell r="AU1743">
            <v>0</v>
          </cell>
          <cell r="AV1743">
            <v>600</v>
          </cell>
          <cell r="AW1743">
            <v>23</v>
          </cell>
          <cell r="AX1743">
            <v>349</v>
          </cell>
          <cell r="AY1743">
            <v>13</v>
          </cell>
          <cell r="AZ1743">
            <v>349</v>
          </cell>
          <cell r="BA1743">
            <v>13</v>
          </cell>
        </row>
        <row r="1744">
          <cell r="B1744" t="str">
            <v>真·袁术</v>
          </cell>
          <cell r="C1744">
            <v>14027</v>
          </cell>
          <cell r="D1744">
            <v>1</v>
          </cell>
          <cell r="E1744">
            <v>0</v>
          </cell>
          <cell r="F1744">
            <v>13</v>
          </cell>
          <cell r="G1744">
            <v>40287</v>
          </cell>
          <cell r="H1744">
            <v>1</v>
          </cell>
          <cell r="I1744">
            <v>2</v>
          </cell>
          <cell r="J1744">
            <v>1</v>
          </cell>
          <cell r="K1744">
            <v>1</v>
          </cell>
          <cell r="L1744">
            <v>1</v>
          </cell>
          <cell r="M1744">
            <v>0</v>
          </cell>
          <cell r="N1744">
            <v>20343</v>
          </cell>
          <cell r="O1744">
            <v>20352</v>
          </cell>
          <cell r="P1744">
            <v>2</v>
          </cell>
          <cell r="Q1744">
            <v>1</v>
          </cell>
          <cell r="R1744">
            <v>2</v>
          </cell>
          <cell r="S1744">
            <v>1</v>
          </cell>
          <cell r="T1744">
            <v>1050712</v>
          </cell>
          <cell r="U1744">
            <v>0</v>
          </cell>
          <cell r="V1744">
            <v>0</v>
          </cell>
          <cell r="W1744">
            <v>0</v>
          </cell>
          <cell r="X1744">
            <v>0</v>
          </cell>
          <cell r="Y1744">
            <v>0</v>
          </cell>
          <cell r="Z1744">
            <v>0</v>
          </cell>
          <cell r="AA1744">
            <v>0</v>
          </cell>
          <cell r="AB1744">
            <v>0</v>
          </cell>
          <cell r="AC1744">
            <v>0</v>
          </cell>
          <cell r="AD1744">
            <v>0</v>
          </cell>
          <cell r="AE1744">
            <v>0</v>
          </cell>
          <cell r="AF1744">
            <v>2034201</v>
          </cell>
          <cell r="AG1744">
            <v>2034202</v>
          </cell>
          <cell r="AH1744">
            <v>2034203</v>
          </cell>
          <cell r="AI1744">
            <v>2034204</v>
          </cell>
          <cell r="AJ1744">
            <v>2034205</v>
          </cell>
          <cell r="AK1744">
            <v>0</v>
          </cell>
          <cell r="AL1744">
            <v>0</v>
          </cell>
          <cell r="AM1744">
            <v>0</v>
          </cell>
          <cell r="AN1744">
            <v>0</v>
          </cell>
          <cell r="AO1744">
            <v>0</v>
          </cell>
          <cell r="AP1744">
            <v>0</v>
          </cell>
          <cell r="AQ1744">
            <v>0</v>
          </cell>
          <cell r="AR1744">
            <v>1129</v>
          </cell>
          <cell r="AS1744">
            <v>45</v>
          </cell>
          <cell r="AT1744">
            <v>99</v>
          </cell>
          <cell r="AU1744">
            <v>4</v>
          </cell>
          <cell r="AV1744">
            <v>0</v>
          </cell>
          <cell r="AW1744">
            <v>0</v>
          </cell>
          <cell r="AX1744">
            <v>61</v>
          </cell>
          <cell r="AY1744">
            <v>2</v>
          </cell>
          <cell r="AZ1744">
            <v>51</v>
          </cell>
          <cell r="BA1744">
            <v>2</v>
          </cell>
        </row>
        <row r="1745">
          <cell r="B1745" t="str">
            <v>真·何皇后</v>
          </cell>
          <cell r="C1745">
            <v>14028</v>
          </cell>
          <cell r="D1745">
            <v>1</v>
          </cell>
          <cell r="E1745">
            <v>0</v>
          </cell>
          <cell r="F1745">
            <v>12</v>
          </cell>
          <cell r="G1745">
            <v>40298</v>
          </cell>
          <cell r="H1745">
            <v>1</v>
          </cell>
          <cell r="I1745">
            <v>2</v>
          </cell>
          <cell r="J1745">
            <v>1</v>
          </cell>
          <cell r="K1745">
            <v>1</v>
          </cell>
          <cell r="L1745">
            <v>1</v>
          </cell>
          <cell r="M1745">
            <v>1</v>
          </cell>
          <cell r="N1745">
            <v>20344</v>
          </cell>
          <cell r="O1745">
            <v>20352</v>
          </cell>
          <cell r="P1745">
            <v>2</v>
          </cell>
          <cell r="Q1745">
            <v>1</v>
          </cell>
          <cell r="R1745">
            <v>2</v>
          </cell>
          <cell r="S1745">
            <v>0</v>
          </cell>
          <cell r="T1745">
            <v>1050712</v>
          </cell>
          <cell r="U1745">
            <v>0</v>
          </cell>
          <cell r="V1745">
            <v>0</v>
          </cell>
          <cell r="W1745">
            <v>0</v>
          </cell>
          <cell r="X1745">
            <v>0</v>
          </cell>
          <cell r="Y1745">
            <v>0</v>
          </cell>
          <cell r="Z1745">
            <v>0</v>
          </cell>
          <cell r="AA1745">
            <v>0</v>
          </cell>
          <cell r="AB1745">
            <v>0</v>
          </cell>
          <cell r="AC1745">
            <v>0</v>
          </cell>
          <cell r="AD1745">
            <v>0</v>
          </cell>
          <cell r="AE1745">
            <v>0</v>
          </cell>
          <cell r="AF1745">
            <v>2034201</v>
          </cell>
          <cell r="AG1745">
            <v>2034202</v>
          </cell>
          <cell r="AH1745">
            <v>2034203</v>
          </cell>
          <cell r="AI1745">
            <v>2034204</v>
          </cell>
          <cell r="AJ1745">
            <v>2034205</v>
          </cell>
          <cell r="AK1745">
            <v>0</v>
          </cell>
          <cell r="AL1745">
            <v>0</v>
          </cell>
          <cell r="AM1745">
            <v>0</v>
          </cell>
          <cell r="AN1745">
            <v>0</v>
          </cell>
          <cell r="AO1745">
            <v>0</v>
          </cell>
          <cell r="AP1745">
            <v>0</v>
          </cell>
          <cell r="AQ1745">
            <v>0</v>
          </cell>
          <cell r="AR1745">
            <v>1300</v>
          </cell>
          <cell r="AS1745">
            <v>52</v>
          </cell>
          <cell r="AT1745">
            <v>115</v>
          </cell>
          <cell r="AU1745">
            <v>5</v>
          </cell>
          <cell r="AV1745">
            <v>0</v>
          </cell>
          <cell r="AW1745">
            <v>0</v>
          </cell>
          <cell r="AX1745">
            <v>70</v>
          </cell>
          <cell r="AY1745">
            <v>3</v>
          </cell>
          <cell r="AZ1745">
            <v>59</v>
          </cell>
          <cell r="BA1745">
            <v>2</v>
          </cell>
        </row>
        <row r="1746">
          <cell r="B1746" t="str">
            <v>真·王允</v>
          </cell>
          <cell r="C1746">
            <v>14029</v>
          </cell>
          <cell r="D1746">
            <v>1</v>
          </cell>
          <cell r="E1746">
            <v>0</v>
          </cell>
          <cell r="F1746">
            <v>13</v>
          </cell>
          <cell r="G1746">
            <v>40309</v>
          </cell>
          <cell r="H1746">
            <v>1</v>
          </cell>
          <cell r="I1746">
            <v>2</v>
          </cell>
          <cell r="J1746">
            <v>1</v>
          </cell>
          <cell r="K1746">
            <v>1</v>
          </cell>
          <cell r="L1746">
            <v>1</v>
          </cell>
          <cell r="M1746">
            <v>2</v>
          </cell>
          <cell r="N1746">
            <v>20345</v>
          </cell>
          <cell r="O1746">
            <v>20352</v>
          </cell>
          <cell r="P1746">
            <v>2</v>
          </cell>
          <cell r="Q1746">
            <v>1</v>
          </cell>
          <cell r="R1746">
            <v>2</v>
          </cell>
          <cell r="S1746">
            <v>0</v>
          </cell>
          <cell r="T1746">
            <v>1050712</v>
          </cell>
          <cell r="U1746">
            <v>0</v>
          </cell>
          <cell r="V1746">
            <v>0</v>
          </cell>
          <cell r="W1746">
            <v>0</v>
          </cell>
          <cell r="X1746">
            <v>0</v>
          </cell>
          <cell r="Y1746">
            <v>0</v>
          </cell>
          <cell r="Z1746">
            <v>0</v>
          </cell>
          <cell r="AA1746">
            <v>0</v>
          </cell>
          <cell r="AB1746">
            <v>0</v>
          </cell>
          <cell r="AC1746">
            <v>0</v>
          </cell>
          <cell r="AD1746">
            <v>0</v>
          </cell>
          <cell r="AE1746">
            <v>0</v>
          </cell>
          <cell r="AF1746">
            <v>2034201</v>
          </cell>
          <cell r="AG1746">
            <v>2034202</v>
          </cell>
          <cell r="AH1746">
            <v>2034203</v>
          </cell>
          <cell r="AI1746">
            <v>2034204</v>
          </cell>
          <cell r="AJ1746">
            <v>2034205</v>
          </cell>
          <cell r="AK1746">
            <v>0</v>
          </cell>
          <cell r="AL1746">
            <v>0</v>
          </cell>
          <cell r="AM1746">
            <v>0</v>
          </cell>
          <cell r="AN1746">
            <v>0</v>
          </cell>
          <cell r="AO1746">
            <v>0</v>
          </cell>
          <cell r="AP1746">
            <v>0</v>
          </cell>
          <cell r="AQ1746">
            <v>0</v>
          </cell>
          <cell r="AR1746">
            <v>1495</v>
          </cell>
          <cell r="AS1746">
            <v>60</v>
          </cell>
          <cell r="AT1746">
            <v>132</v>
          </cell>
          <cell r="AU1746">
            <v>5</v>
          </cell>
          <cell r="AV1746">
            <v>0</v>
          </cell>
          <cell r="AW1746">
            <v>0</v>
          </cell>
          <cell r="AX1746">
            <v>81</v>
          </cell>
          <cell r="AY1746">
            <v>3</v>
          </cell>
          <cell r="AZ1746">
            <v>67</v>
          </cell>
          <cell r="BA1746">
            <v>3</v>
          </cell>
        </row>
        <row r="1747">
          <cell r="B1747" t="str">
            <v>真·张燕</v>
          </cell>
          <cell r="C1747">
            <v>14030</v>
          </cell>
          <cell r="D1747">
            <v>1</v>
          </cell>
          <cell r="E1747">
            <v>0</v>
          </cell>
          <cell r="F1747">
            <v>13</v>
          </cell>
          <cell r="G1747">
            <v>40320</v>
          </cell>
          <cell r="H1747">
            <v>1</v>
          </cell>
          <cell r="I1747">
            <v>2</v>
          </cell>
          <cell r="J1747">
            <v>1</v>
          </cell>
          <cell r="K1747">
            <v>1</v>
          </cell>
          <cell r="L1747">
            <v>1</v>
          </cell>
          <cell r="M1747">
            <v>3</v>
          </cell>
          <cell r="N1747">
            <v>20346</v>
          </cell>
          <cell r="O1747">
            <v>20352</v>
          </cell>
          <cell r="P1747">
            <v>2</v>
          </cell>
          <cell r="Q1747">
            <v>1</v>
          </cell>
          <cell r="R1747">
            <v>2</v>
          </cell>
          <cell r="S1747">
            <v>0</v>
          </cell>
          <cell r="T1747">
            <v>1050712</v>
          </cell>
          <cell r="U1747">
            <v>0</v>
          </cell>
          <cell r="V1747">
            <v>0</v>
          </cell>
          <cell r="W1747">
            <v>0</v>
          </cell>
          <cell r="X1747">
            <v>0</v>
          </cell>
          <cell r="Y1747">
            <v>0</v>
          </cell>
          <cell r="Z1747">
            <v>0</v>
          </cell>
          <cell r="AA1747">
            <v>0</v>
          </cell>
          <cell r="AB1747">
            <v>0</v>
          </cell>
          <cell r="AC1747">
            <v>0</v>
          </cell>
          <cell r="AD1747">
            <v>0</v>
          </cell>
          <cell r="AE1747">
            <v>0</v>
          </cell>
          <cell r="AF1747">
            <v>2034201</v>
          </cell>
          <cell r="AG1747">
            <v>2034202</v>
          </cell>
          <cell r="AH1747">
            <v>2034203</v>
          </cell>
          <cell r="AI1747">
            <v>2034204</v>
          </cell>
          <cell r="AJ1747">
            <v>2034205</v>
          </cell>
          <cell r="AK1747">
            <v>0</v>
          </cell>
          <cell r="AL1747">
            <v>0</v>
          </cell>
          <cell r="AM1747">
            <v>0</v>
          </cell>
          <cell r="AN1747">
            <v>0</v>
          </cell>
          <cell r="AO1747">
            <v>0</v>
          </cell>
          <cell r="AP1747">
            <v>0</v>
          </cell>
          <cell r="AQ1747">
            <v>0</v>
          </cell>
          <cell r="AR1747">
            <v>1718</v>
          </cell>
          <cell r="AS1747">
            <v>69</v>
          </cell>
          <cell r="AT1747">
            <v>151</v>
          </cell>
          <cell r="AU1747">
            <v>6</v>
          </cell>
          <cell r="AV1747">
            <v>0</v>
          </cell>
          <cell r="AW1747">
            <v>0</v>
          </cell>
          <cell r="AX1747">
            <v>93</v>
          </cell>
          <cell r="AY1747">
            <v>4</v>
          </cell>
          <cell r="AZ1747">
            <v>78</v>
          </cell>
          <cell r="BA1747">
            <v>3</v>
          </cell>
        </row>
        <row r="1748">
          <cell r="B1748" t="str">
            <v>真·蒯越</v>
          </cell>
          <cell r="C1748">
            <v>11034</v>
          </cell>
          <cell r="D1748">
            <v>1</v>
          </cell>
          <cell r="E1748">
            <v>0</v>
          </cell>
          <cell r="F1748">
            <v>12</v>
          </cell>
          <cell r="G1748">
            <v>40331</v>
          </cell>
          <cell r="H1748">
            <v>1</v>
          </cell>
          <cell r="I1748">
            <v>2</v>
          </cell>
          <cell r="J1748">
            <v>1</v>
          </cell>
          <cell r="K1748">
            <v>1</v>
          </cell>
          <cell r="L1748">
            <v>1</v>
          </cell>
          <cell r="M1748">
            <v>4</v>
          </cell>
          <cell r="N1748">
            <v>20347</v>
          </cell>
          <cell r="O1748">
            <v>20352</v>
          </cell>
          <cell r="P1748">
            <v>2</v>
          </cell>
          <cell r="Q1748">
            <v>1</v>
          </cell>
          <cell r="R1748">
            <v>2</v>
          </cell>
          <cell r="S1748">
            <v>0</v>
          </cell>
          <cell r="T1748">
            <v>1050712</v>
          </cell>
          <cell r="U1748">
            <v>0</v>
          </cell>
          <cell r="V1748">
            <v>0</v>
          </cell>
          <cell r="W1748">
            <v>0</v>
          </cell>
          <cell r="X1748">
            <v>0</v>
          </cell>
          <cell r="Y1748">
            <v>0</v>
          </cell>
          <cell r="Z1748">
            <v>0</v>
          </cell>
          <cell r="AA1748">
            <v>0</v>
          </cell>
          <cell r="AB1748">
            <v>0</v>
          </cell>
          <cell r="AC1748">
            <v>0</v>
          </cell>
          <cell r="AD1748">
            <v>0</v>
          </cell>
          <cell r="AE1748">
            <v>0</v>
          </cell>
          <cell r="AF1748">
            <v>2034201</v>
          </cell>
          <cell r="AG1748">
            <v>2034202</v>
          </cell>
          <cell r="AH1748">
            <v>2034203</v>
          </cell>
          <cell r="AI1748">
            <v>2034204</v>
          </cell>
          <cell r="AJ1748">
            <v>2034205</v>
          </cell>
          <cell r="AK1748">
            <v>0</v>
          </cell>
          <cell r="AL1748">
            <v>0</v>
          </cell>
          <cell r="AM1748">
            <v>0</v>
          </cell>
          <cell r="AN1748">
            <v>0</v>
          </cell>
          <cell r="AO1748">
            <v>0</v>
          </cell>
          <cell r="AP1748">
            <v>0</v>
          </cell>
          <cell r="AQ1748">
            <v>0</v>
          </cell>
          <cell r="AR1748">
            <v>1975</v>
          </cell>
          <cell r="AS1748">
            <v>79</v>
          </cell>
          <cell r="AT1748">
            <v>174</v>
          </cell>
          <cell r="AU1748">
            <v>7</v>
          </cell>
          <cell r="AV1748">
            <v>0</v>
          </cell>
          <cell r="AW1748">
            <v>0</v>
          </cell>
          <cell r="AX1748">
            <v>107</v>
          </cell>
          <cell r="AY1748">
            <v>4</v>
          </cell>
          <cell r="AZ1748">
            <v>89</v>
          </cell>
          <cell r="BA1748">
            <v>4</v>
          </cell>
        </row>
        <row r="1749">
          <cell r="B1749" t="str">
            <v>真·刘繇</v>
          </cell>
          <cell r="C1749">
            <v>14030</v>
          </cell>
          <cell r="D1749">
            <v>1</v>
          </cell>
          <cell r="E1749">
            <v>0</v>
          </cell>
          <cell r="F1749">
            <v>12</v>
          </cell>
          <cell r="G1749">
            <v>40342</v>
          </cell>
          <cell r="H1749">
            <v>1</v>
          </cell>
          <cell r="I1749">
            <v>2</v>
          </cell>
          <cell r="J1749">
            <v>1</v>
          </cell>
          <cell r="K1749">
            <v>1</v>
          </cell>
          <cell r="L1749">
            <v>1</v>
          </cell>
          <cell r="M1749">
            <v>5</v>
          </cell>
          <cell r="N1749">
            <v>20348</v>
          </cell>
          <cell r="O1749">
            <v>20352</v>
          </cell>
          <cell r="P1749">
            <v>2</v>
          </cell>
          <cell r="Q1749">
            <v>1</v>
          </cell>
          <cell r="R1749">
            <v>2</v>
          </cell>
          <cell r="S1749">
            <v>0</v>
          </cell>
          <cell r="T1749">
            <v>1050712</v>
          </cell>
          <cell r="U1749">
            <v>0</v>
          </cell>
          <cell r="V1749">
            <v>0</v>
          </cell>
          <cell r="W1749">
            <v>0</v>
          </cell>
          <cell r="X1749">
            <v>0</v>
          </cell>
          <cell r="Y1749">
            <v>0</v>
          </cell>
          <cell r="Z1749">
            <v>0</v>
          </cell>
          <cell r="AA1749">
            <v>0</v>
          </cell>
          <cell r="AB1749">
            <v>0</v>
          </cell>
          <cell r="AC1749">
            <v>0</v>
          </cell>
          <cell r="AD1749">
            <v>0</v>
          </cell>
          <cell r="AE1749">
            <v>0</v>
          </cell>
          <cell r="AF1749">
            <v>2034201</v>
          </cell>
          <cell r="AG1749">
            <v>2034202</v>
          </cell>
          <cell r="AH1749">
            <v>2034203</v>
          </cell>
          <cell r="AI1749">
            <v>2034204</v>
          </cell>
          <cell r="AJ1749">
            <v>2034205</v>
          </cell>
          <cell r="AK1749">
            <v>0</v>
          </cell>
          <cell r="AL1749">
            <v>0</v>
          </cell>
          <cell r="AM1749">
            <v>0</v>
          </cell>
          <cell r="AN1749">
            <v>0</v>
          </cell>
          <cell r="AO1749">
            <v>0</v>
          </cell>
          <cell r="AP1749">
            <v>0</v>
          </cell>
          <cell r="AQ1749">
            <v>0</v>
          </cell>
          <cell r="AR1749">
            <v>2272</v>
          </cell>
          <cell r="AS1749">
            <v>91</v>
          </cell>
          <cell r="AT1749">
            <v>200</v>
          </cell>
          <cell r="AU1749">
            <v>8</v>
          </cell>
          <cell r="AV1749">
            <v>0</v>
          </cell>
          <cell r="AW1749">
            <v>0</v>
          </cell>
          <cell r="AX1749">
            <v>123</v>
          </cell>
          <cell r="AY1749">
            <v>5</v>
          </cell>
          <cell r="AZ1749">
            <v>103</v>
          </cell>
          <cell r="BA1749">
            <v>4</v>
          </cell>
        </row>
        <row r="1750">
          <cell r="B1750" t="str">
            <v>真·审配</v>
          </cell>
          <cell r="C1750">
            <v>14043</v>
          </cell>
          <cell r="D1750">
            <v>1</v>
          </cell>
          <cell r="E1750">
            <v>0</v>
          </cell>
          <cell r="F1750">
            <v>12</v>
          </cell>
          <cell r="G1750">
            <v>40353</v>
          </cell>
          <cell r="H1750">
            <v>1</v>
          </cell>
          <cell r="I1750">
            <v>2</v>
          </cell>
          <cell r="J1750">
            <v>1</v>
          </cell>
          <cell r="K1750">
            <v>1</v>
          </cell>
          <cell r="L1750">
            <v>1</v>
          </cell>
          <cell r="M1750">
            <v>6</v>
          </cell>
          <cell r="N1750">
            <v>20349</v>
          </cell>
          <cell r="O1750">
            <v>20352</v>
          </cell>
          <cell r="P1750">
            <v>2</v>
          </cell>
          <cell r="Q1750">
            <v>1</v>
          </cell>
          <cell r="R1750">
            <v>2</v>
          </cell>
          <cell r="S1750">
            <v>0</v>
          </cell>
          <cell r="T1750">
            <v>1050712</v>
          </cell>
          <cell r="U1750">
            <v>0</v>
          </cell>
          <cell r="V1750">
            <v>0</v>
          </cell>
          <cell r="W1750">
            <v>0</v>
          </cell>
          <cell r="X1750">
            <v>0</v>
          </cell>
          <cell r="Y1750">
            <v>0</v>
          </cell>
          <cell r="Z1750">
            <v>0</v>
          </cell>
          <cell r="AA1750">
            <v>0</v>
          </cell>
          <cell r="AB1750">
            <v>0</v>
          </cell>
          <cell r="AC1750">
            <v>0</v>
          </cell>
          <cell r="AD1750">
            <v>0</v>
          </cell>
          <cell r="AE1750">
            <v>0</v>
          </cell>
          <cell r="AF1750">
            <v>2034201</v>
          </cell>
          <cell r="AG1750">
            <v>2034202</v>
          </cell>
          <cell r="AH1750">
            <v>2034203</v>
          </cell>
          <cell r="AI1750">
            <v>2034204</v>
          </cell>
          <cell r="AJ1750">
            <v>2034205</v>
          </cell>
          <cell r="AK1750">
            <v>0</v>
          </cell>
          <cell r="AL1750">
            <v>0</v>
          </cell>
          <cell r="AM1750">
            <v>0</v>
          </cell>
          <cell r="AN1750">
            <v>0</v>
          </cell>
          <cell r="AO1750">
            <v>0</v>
          </cell>
          <cell r="AP1750">
            <v>0</v>
          </cell>
          <cell r="AQ1750">
            <v>0</v>
          </cell>
          <cell r="AR1750">
            <v>2612</v>
          </cell>
          <cell r="AS1750">
            <v>104</v>
          </cell>
          <cell r="AT1750">
            <v>231</v>
          </cell>
          <cell r="AU1750">
            <v>9</v>
          </cell>
          <cell r="AV1750">
            <v>0</v>
          </cell>
          <cell r="AW1750">
            <v>0</v>
          </cell>
          <cell r="AX1750">
            <v>142</v>
          </cell>
          <cell r="AY1750">
            <v>6</v>
          </cell>
          <cell r="AZ1750">
            <v>118</v>
          </cell>
          <cell r="BA1750">
            <v>5</v>
          </cell>
        </row>
        <row r="1751">
          <cell r="B1751" t="str">
            <v>真·张鲁</v>
          </cell>
          <cell r="C1751">
            <v>14032</v>
          </cell>
          <cell r="D1751">
            <v>1</v>
          </cell>
          <cell r="E1751">
            <v>0</v>
          </cell>
          <cell r="F1751">
            <v>13</v>
          </cell>
          <cell r="G1751">
            <v>40364</v>
          </cell>
          <cell r="H1751">
            <v>1</v>
          </cell>
          <cell r="I1751">
            <v>2</v>
          </cell>
          <cell r="J1751">
            <v>1</v>
          </cell>
          <cell r="K1751">
            <v>1</v>
          </cell>
          <cell r="L1751">
            <v>1</v>
          </cell>
          <cell r="M1751">
            <v>7</v>
          </cell>
          <cell r="N1751">
            <v>20350</v>
          </cell>
          <cell r="O1751">
            <v>20352</v>
          </cell>
          <cell r="P1751">
            <v>2</v>
          </cell>
          <cell r="Q1751">
            <v>1</v>
          </cell>
          <cell r="R1751">
            <v>2</v>
          </cell>
          <cell r="S1751">
            <v>0</v>
          </cell>
          <cell r="T1751">
            <v>1050712</v>
          </cell>
          <cell r="U1751">
            <v>0</v>
          </cell>
          <cell r="V1751">
            <v>0</v>
          </cell>
          <cell r="W1751">
            <v>0</v>
          </cell>
          <cell r="X1751">
            <v>0</v>
          </cell>
          <cell r="Y1751">
            <v>0</v>
          </cell>
          <cell r="Z1751">
            <v>0</v>
          </cell>
          <cell r="AA1751">
            <v>0</v>
          </cell>
          <cell r="AB1751">
            <v>0</v>
          </cell>
          <cell r="AC1751">
            <v>0</v>
          </cell>
          <cell r="AD1751">
            <v>0</v>
          </cell>
          <cell r="AE1751">
            <v>0</v>
          </cell>
          <cell r="AF1751">
            <v>2034201</v>
          </cell>
          <cell r="AG1751">
            <v>2034202</v>
          </cell>
          <cell r="AH1751">
            <v>2034203</v>
          </cell>
          <cell r="AI1751">
            <v>2034204</v>
          </cell>
          <cell r="AJ1751">
            <v>2034205</v>
          </cell>
          <cell r="AK1751">
            <v>0</v>
          </cell>
          <cell r="AL1751">
            <v>0</v>
          </cell>
          <cell r="AM1751">
            <v>0</v>
          </cell>
          <cell r="AN1751">
            <v>0</v>
          </cell>
          <cell r="AO1751">
            <v>0</v>
          </cell>
          <cell r="AP1751">
            <v>0</v>
          </cell>
          <cell r="AQ1751">
            <v>0</v>
          </cell>
          <cell r="AR1751">
            <v>3003</v>
          </cell>
          <cell r="AS1751">
            <v>120</v>
          </cell>
          <cell r="AT1751">
            <v>265</v>
          </cell>
          <cell r="AU1751">
            <v>11</v>
          </cell>
          <cell r="AV1751">
            <v>0</v>
          </cell>
          <cell r="AW1751">
            <v>0</v>
          </cell>
          <cell r="AX1751">
            <v>163</v>
          </cell>
          <cell r="AY1751">
            <v>7</v>
          </cell>
          <cell r="AZ1751">
            <v>136</v>
          </cell>
          <cell r="BA1751">
            <v>5</v>
          </cell>
        </row>
        <row r="1752">
          <cell r="B1752" t="str">
            <v>真·蒯良</v>
          </cell>
          <cell r="C1752">
            <v>14045</v>
          </cell>
          <cell r="D1752">
            <v>1</v>
          </cell>
          <cell r="E1752">
            <v>0</v>
          </cell>
          <cell r="F1752">
            <v>12</v>
          </cell>
          <cell r="G1752">
            <v>40375</v>
          </cell>
          <cell r="H1752">
            <v>1</v>
          </cell>
          <cell r="I1752">
            <v>2</v>
          </cell>
          <cell r="J1752">
            <v>1</v>
          </cell>
          <cell r="K1752">
            <v>1</v>
          </cell>
          <cell r="L1752">
            <v>1</v>
          </cell>
          <cell r="M1752">
            <v>8</v>
          </cell>
          <cell r="N1752">
            <v>20351</v>
          </cell>
          <cell r="O1752">
            <v>20352</v>
          </cell>
          <cell r="P1752">
            <v>2</v>
          </cell>
          <cell r="Q1752">
            <v>1</v>
          </cell>
          <cell r="R1752">
            <v>2</v>
          </cell>
          <cell r="S1752">
            <v>0</v>
          </cell>
          <cell r="T1752">
            <v>1050712</v>
          </cell>
          <cell r="U1752">
            <v>0</v>
          </cell>
          <cell r="V1752">
            <v>0</v>
          </cell>
          <cell r="W1752">
            <v>0</v>
          </cell>
          <cell r="X1752">
            <v>0</v>
          </cell>
          <cell r="Y1752">
            <v>0</v>
          </cell>
          <cell r="Z1752">
            <v>0</v>
          </cell>
          <cell r="AA1752">
            <v>0</v>
          </cell>
          <cell r="AB1752">
            <v>0</v>
          </cell>
          <cell r="AC1752">
            <v>0</v>
          </cell>
          <cell r="AD1752">
            <v>0</v>
          </cell>
          <cell r="AE1752">
            <v>0</v>
          </cell>
          <cell r="AF1752">
            <v>2034201</v>
          </cell>
          <cell r="AG1752">
            <v>2034202</v>
          </cell>
          <cell r="AH1752">
            <v>2034203</v>
          </cell>
          <cell r="AI1752">
            <v>2034204</v>
          </cell>
          <cell r="AJ1752">
            <v>2034205</v>
          </cell>
          <cell r="AK1752">
            <v>0</v>
          </cell>
          <cell r="AL1752">
            <v>0</v>
          </cell>
          <cell r="AM1752">
            <v>0</v>
          </cell>
          <cell r="AN1752">
            <v>0</v>
          </cell>
          <cell r="AO1752">
            <v>0</v>
          </cell>
          <cell r="AP1752">
            <v>0</v>
          </cell>
          <cell r="AQ1752">
            <v>0</v>
          </cell>
          <cell r="AR1752">
            <v>3453</v>
          </cell>
          <cell r="AS1752">
            <v>138</v>
          </cell>
          <cell r="AT1752">
            <v>305</v>
          </cell>
          <cell r="AU1752">
            <v>12</v>
          </cell>
          <cell r="AV1752">
            <v>0</v>
          </cell>
          <cell r="AW1752">
            <v>0</v>
          </cell>
          <cell r="AX1752">
            <v>188</v>
          </cell>
          <cell r="AY1752">
            <v>8</v>
          </cell>
          <cell r="AZ1752">
            <v>156</v>
          </cell>
          <cell r="BA1752">
            <v>6</v>
          </cell>
        </row>
        <row r="1753">
          <cell r="B1753" t="str">
            <v>真·纪灵</v>
          </cell>
          <cell r="C1753">
            <v>14030</v>
          </cell>
          <cell r="D1753">
            <v>1</v>
          </cell>
          <cell r="E1753">
            <v>0</v>
          </cell>
          <cell r="F1753">
            <v>13</v>
          </cell>
          <cell r="G1753">
            <v>40386</v>
          </cell>
          <cell r="H1753">
            <v>1</v>
          </cell>
          <cell r="I1753">
            <v>2</v>
          </cell>
          <cell r="J1753">
            <v>1</v>
          </cell>
          <cell r="K1753">
            <v>1</v>
          </cell>
          <cell r="L1753">
            <v>1</v>
          </cell>
          <cell r="M1753">
            <v>9</v>
          </cell>
          <cell r="N1753">
            <v>20352</v>
          </cell>
          <cell r="O1753">
            <v>20352</v>
          </cell>
          <cell r="P1753">
            <v>2</v>
          </cell>
          <cell r="Q1753">
            <v>1</v>
          </cell>
          <cell r="R1753">
            <v>2</v>
          </cell>
          <cell r="S1753">
            <v>0</v>
          </cell>
          <cell r="T1753">
            <v>1050712</v>
          </cell>
          <cell r="U1753">
            <v>0</v>
          </cell>
          <cell r="V1753">
            <v>0</v>
          </cell>
          <cell r="W1753">
            <v>0</v>
          </cell>
          <cell r="X1753">
            <v>0</v>
          </cell>
          <cell r="Y1753">
            <v>0</v>
          </cell>
          <cell r="Z1753">
            <v>0</v>
          </cell>
          <cell r="AA1753">
            <v>0</v>
          </cell>
          <cell r="AB1753">
            <v>0</v>
          </cell>
          <cell r="AC1753">
            <v>0</v>
          </cell>
          <cell r="AD1753">
            <v>0</v>
          </cell>
          <cell r="AE1753">
            <v>0</v>
          </cell>
          <cell r="AF1753">
            <v>2034201</v>
          </cell>
          <cell r="AG1753">
            <v>2034202</v>
          </cell>
          <cell r="AH1753">
            <v>2034203</v>
          </cell>
          <cell r="AI1753">
            <v>2034204</v>
          </cell>
          <cell r="AJ1753">
            <v>2034205</v>
          </cell>
          <cell r="AK1753">
            <v>0</v>
          </cell>
          <cell r="AL1753">
            <v>0</v>
          </cell>
          <cell r="AM1753">
            <v>0</v>
          </cell>
          <cell r="AN1753">
            <v>0</v>
          </cell>
          <cell r="AO1753">
            <v>0</v>
          </cell>
          <cell r="AP1753">
            <v>0</v>
          </cell>
          <cell r="AQ1753">
            <v>0</v>
          </cell>
          <cell r="AR1753">
            <v>3970</v>
          </cell>
          <cell r="AS1753">
            <v>159</v>
          </cell>
          <cell r="AT1753">
            <v>351</v>
          </cell>
          <cell r="AU1753">
            <v>14</v>
          </cell>
          <cell r="AV1753">
            <v>0</v>
          </cell>
          <cell r="AW1753">
            <v>0</v>
          </cell>
          <cell r="AX1753">
            <v>216</v>
          </cell>
          <cell r="AY1753">
            <v>9</v>
          </cell>
          <cell r="AZ1753">
            <v>180</v>
          </cell>
          <cell r="BA1753">
            <v>7</v>
          </cell>
        </row>
        <row r="1754">
          <cell r="B1754" t="str">
            <v>真·潘凤</v>
          </cell>
          <cell r="C1754">
            <v>14034</v>
          </cell>
          <cell r="D1754">
            <v>1</v>
          </cell>
          <cell r="E1754">
            <v>0</v>
          </cell>
          <cell r="F1754">
            <v>13</v>
          </cell>
          <cell r="G1754">
            <v>40397</v>
          </cell>
          <cell r="H1754">
            <v>1</v>
          </cell>
          <cell r="I1754">
            <v>2</v>
          </cell>
          <cell r="J1754">
            <v>1</v>
          </cell>
          <cell r="K1754">
            <v>1</v>
          </cell>
          <cell r="L1754">
            <v>1</v>
          </cell>
          <cell r="M1754">
            <v>10</v>
          </cell>
          <cell r="N1754">
            <v>20763</v>
          </cell>
          <cell r="O1754">
            <v>20352</v>
          </cell>
          <cell r="P1754">
            <v>2</v>
          </cell>
          <cell r="Q1754">
            <v>1</v>
          </cell>
          <cell r="R1754">
            <v>2</v>
          </cell>
          <cell r="S1754">
            <v>0</v>
          </cell>
          <cell r="T1754">
            <v>1050712</v>
          </cell>
          <cell r="U1754">
            <v>0</v>
          </cell>
          <cell r="V1754">
            <v>0</v>
          </cell>
          <cell r="W1754">
            <v>0</v>
          </cell>
          <cell r="X1754">
            <v>0</v>
          </cell>
          <cell r="Y1754">
            <v>0</v>
          </cell>
          <cell r="Z1754">
            <v>0</v>
          </cell>
          <cell r="AA1754">
            <v>0</v>
          </cell>
          <cell r="AB1754">
            <v>0</v>
          </cell>
          <cell r="AC1754">
            <v>0</v>
          </cell>
          <cell r="AD1754">
            <v>0</v>
          </cell>
          <cell r="AE1754">
            <v>0</v>
          </cell>
          <cell r="AF1754">
            <v>2034201</v>
          </cell>
          <cell r="AG1754">
            <v>2034202</v>
          </cell>
          <cell r="AH1754">
            <v>2034203</v>
          </cell>
          <cell r="AI1754">
            <v>2034204</v>
          </cell>
          <cell r="AJ1754">
            <v>2034205</v>
          </cell>
          <cell r="AK1754">
            <v>0</v>
          </cell>
          <cell r="AL1754">
            <v>0</v>
          </cell>
          <cell r="AM1754">
            <v>0</v>
          </cell>
          <cell r="AN1754">
            <v>0</v>
          </cell>
          <cell r="AO1754">
            <v>0</v>
          </cell>
          <cell r="AP1754">
            <v>0</v>
          </cell>
          <cell r="AQ1754">
            <v>0</v>
          </cell>
          <cell r="AR1754">
            <v>4566</v>
          </cell>
          <cell r="AS1754">
            <v>183</v>
          </cell>
          <cell r="AT1754">
            <v>403</v>
          </cell>
          <cell r="AU1754">
            <v>16</v>
          </cell>
          <cell r="AV1754">
            <v>0</v>
          </cell>
          <cell r="AW1754">
            <v>0</v>
          </cell>
          <cell r="AX1754">
            <v>249</v>
          </cell>
          <cell r="AY1754">
            <v>10</v>
          </cell>
          <cell r="AZ1754">
            <v>207</v>
          </cell>
          <cell r="BA1754">
            <v>8</v>
          </cell>
        </row>
        <row r="1755">
          <cell r="B1755" t="str">
            <v>真·刘虞</v>
          </cell>
          <cell r="C1755">
            <v>14022</v>
          </cell>
          <cell r="D1755">
            <v>1</v>
          </cell>
          <cell r="E1755">
            <v>0</v>
          </cell>
          <cell r="F1755">
            <v>13</v>
          </cell>
          <cell r="G1755">
            <v>40408</v>
          </cell>
          <cell r="H1755">
            <v>1</v>
          </cell>
          <cell r="I1755">
            <v>2</v>
          </cell>
          <cell r="J1755">
            <v>1</v>
          </cell>
          <cell r="K1755">
            <v>1</v>
          </cell>
          <cell r="L1755">
            <v>1</v>
          </cell>
          <cell r="M1755">
            <v>11</v>
          </cell>
          <cell r="N1755">
            <v>20764</v>
          </cell>
          <cell r="O1755">
            <v>20352</v>
          </cell>
          <cell r="P1755">
            <v>2</v>
          </cell>
          <cell r="Q1755">
            <v>1</v>
          </cell>
          <cell r="R1755">
            <v>2</v>
          </cell>
          <cell r="S1755">
            <v>0</v>
          </cell>
          <cell r="T1755">
            <v>1050712</v>
          </cell>
          <cell r="U1755">
            <v>0</v>
          </cell>
          <cell r="V1755">
            <v>0</v>
          </cell>
          <cell r="W1755">
            <v>0</v>
          </cell>
          <cell r="X1755">
            <v>0</v>
          </cell>
          <cell r="Y1755">
            <v>0</v>
          </cell>
          <cell r="Z1755">
            <v>0</v>
          </cell>
          <cell r="AA1755">
            <v>0</v>
          </cell>
          <cell r="AB1755">
            <v>0</v>
          </cell>
          <cell r="AC1755">
            <v>0</v>
          </cell>
          <cell r="AD1755">
            <v>0</v>
          </cell>
          <cell r="AE1755">
            <v>0</v>
          </cell>
          <cell r="AF1755">
            <v>2034201</v>
          </cell>
          <cell r="AG1755">
            <v>2034202</v>
          </cell>
          <cell r="AH1755">
            <v>2034203</v>
          </cell>
          <cell r="AI1755">
            <v>2034204</v>
          </cell>
          <cell r="AJ1755">
            <v>2034205</v>
          </cell>
          <cell r="AK1755">
            <v>0</v>
          </cell>
          <cell r="AL1755">
            <v>0</v>
          </cell>
          <cell r="AM1755">
            <v>0</v>
          </cell>
          <cell r="AN1755">
            <v>0</v>
          </cell>
          <cell r="AO1755">
            <v>0</v>
          </cell>
          <cell r="AP1755">
            <v>0</v>
          </cell>
          <cell r="AQ1755">
            <v>0</v>
          </cell>
          <cell r="AR1755">
            <v>5250</v>
          </cell>
          <cell r="AS1755">
            <v>210</v>
          </cell>
          <cell r="AT1755">
            <v>463</v>
          </cell>
          <cell r="AU1755">
            <v>18</v>
          </cell>
          <cell r="AV1755">
            <v>0</v>
          </cell>
          <cell r="AW1755">
            <v>0</v>
          </cell>
          <cell r="AX1755">
            <v>286</v>
          </cell>
          <cell r="AY1755">
            <v>11</v>
          </cell>
          <cell r="AZ1755">
            <v>238</v>
          </cell>
          <cell r="BA1755">
            <v>9</v>
          </cell>
        </row>
        <row r="1756">
          <cell r="B1756" t="str">
            <v>真·严白虎</v>
          </cell>
          <cell r="C1756">
            <v>14030</v>
          </cell>
          <cell r="D1756">
            <v>1</v>
          </cell>
          <cell r="E1756">
            <v>0</v>
          </cell>
          <cell r="F1756">
            <v>13</v>
          </cell>
          <cell r="G1756">
            <v>40419</v>
          </cell>
          <cell r="H1756">
            <v>1</v>
          </cell>
          <cell r="I1756">
            <v>2</v>
          </cell>
          <cell r="J1756">
            <v>1</v>
          </cell>
          <cell r="K1756">
            <v>1</v>
          </cell>
          <cell r="L1756">
            <v>1</v>
          </cell>
          <cell r="M1756">
            <v>12</v>
          </cell>
          <cell r="N1756">
            <v>0</v>
          </cell>
          <cell r="O1756">
            <v>20352</v>
          </cell>
          <cell r="P1756">
            <v>2</v>
          </cell>
          <cell r="Q1756">
            <v>1</v>
          </cell>
          <cell r="R1756">
            <v>2</v>
          </cell>
          <cell r="S1756">
            <v>0</v>
          </cell>
          <cell r="T1756">
            <v>1050712</v>
          </cell>
          <cell r="U1756">
            <v>0</v>
          </cell>
          <cell r="V1756">
            <v>0</v>
          </cell>
          <cell r="W1756">
            <v>0</v>
          </cell>
          <cell r="X1756">
            <v>0</v>
          </cell>
          <cell r="Y1756">
            <v>0</v>
          </cell>
          <cell r="Z1756">
            <v>0</v>
          </cell>
          <cell r="AA1756">
            <v>0</v>
          </cell>
          <cell r="AB1756">
            <v>0</v>
          </cell>
          <cell r="AC1756">
            <v>0</v>
          </cell>
          <cell r="AD1756">
            <v>0</v>
          </cell>
          <cell r="AE1756">
            <v>0</v>
          </cell>
          <cell r="AF1756">
            <v>2034201</v>
          </cell>
          <cell r="AG1756">
            <v>2034202</v>
          </cell>
          <cell r="AH1756">
            <v>2034203</v>
          </cell>
          <cell r="AI1756">
            <v>2034204</v>
          </cell>
          <cell r="AJ1756">
            <v>2034205</v>
          </cell>
          <cell r="AK1756">
            <v>0</v>
          </cell>
          <cell r="AL1756">
            <v>0</v>
          </cell>
          <cell r="AM1756">
            <v>0</v>
          </cell>
          <cell r="AN1756">
            <v>0</v>
          </cell>
          <cell r="AO1756">
            <v>0</v>
          </cell>
          <cell r="AP1756">
            <v>0</v>
          </cell>
          <cell r="AQ1756">
            <v>0</v>
          </cell>
          <cell r="AR1756">
            <v>6037</v>
          </cell>
          <cell r="AS1756">
            <v>241</v>
          </cell>
          <cell r="AT1756">
            <v>532</v>
          </cell>
          <cell r="AU1756">
            <v>20</v>
          </cell>
          <cell r="AV1756">
            <v>0</v>
          </cell>
          <cell r="AW1756">
            <v>0</v>
          </cell>
          <cell r="AX1756">
            <v>328</v>
          </cell>
          <cell r="AY1756">
            <v>12</v>
          </cell>
          <cell r="AZ1756">
            <v>273</v>
          </cell>
          <cell r="BA1756">
            <v>10</v>
          </cell>
        </row>
        <row r="1757">
          <cell r="B1757" t="str">
            <v>真·孔融</v>
          </cell>
          <cell r="C1757">
            <v>14036</v>
          </cell>
          <cell r="D1757">
            <v>1</v>
          </cell>
          <cell r="E1757">
            <v>0</v>
          </cell>
          <cell r="F1757">
            <v>13</v>
          </cell>
          <cell r="G1757">
            <v>40430</v>
          </cell>
          <cell r="H1757">
            <v>1</v>
          </cell>
          <cell r="I1757">
            <v>2</v>
          </cell>
          <cell r="J1757">
            <v>2</v>
          </cell>
          <cell r="K1757">
            <v>1</v>
          </cell>
          <cell r="L1757">
            <v>1</v>
          </cell>
          <cell r="M1757">
            <v>0</v>
          </cell>
          <cell r="N1757">
            <v>20354</v>
          </cell>
          <cell r="O1757">
            <v>20363</v>
          </cell>
          <cell r="P1757">
            <v>2</v>
          </cell>
          <cell r="Q1757">
            <v>2</v>
          </cell>
          <cell r="R1757">
            <v>2</v>
          </cell>
          <cell r="S1757">
            <v>1</v>
          </cell>
          <cell r="T1757">
            <v>2035311</v>
          </cell>
          <cell r="U1757">
            <v>0</v>
          </cell>
          <cell r="V1757">
            <v>0</v>
          </cell>
          <cell r="W1757">
            <v>0</v>
          </cell>
          <cell r="X1757">
            <v>0</v>
          </cell>
          <cell r="Y1757">
            <v>0</v>
          </cell>
          <cell r="Z1757">
            <v>0</v>
          </cell>
          <cell r="AA1757">
            <v>0</v>
          </cell>
          <cell r="AB1757">
            <v>0</v>
          </cell>
          <cell r="AC1757">
            <v>0</v>
          </cell>
          <cell r="AD1757">
            <v>0</v>
          </cell>
          <cell r="AE1757">
            <v>0</v>
          </cell>
          <cell r="AF1757">
            <v>2035301</v>
          </cell>
          <cell r="AG1757">
            <v>2035302</v>
          </cell>
          <cell r="AH1757">
            <v>2035303</v>
          </cell>
          <cell r="AI1757">
            <v>2035304</v>
          </cell>
          <cell r="AJ1757">
            <v>2035305</v>
          </cell>
          <cell r="AK1757">
            <v>0</v>
          </cell>
          <cell r="AL1757">
            <v>0</v>
          </cell>
          <cell r="AM1757">
            <v>0</v>
          </cell>
          <cell r="AN1757">
            <v>0</v>
          </cell>
          <cell r="AO1757">
            <v>0</v>
          </cell>
          <cell r="AP1757">
            <v>0</v>
          </cell>
          <cell r="AQ1757">
            <v>0</v>
          </cell>
          <cell r="AR1757">
            <v>1129</v>
          </cell>
          <cell r="AS1757">
            <v>45</v>
          </cell>
          <cell r="AT1757">
            <v>0</v>
          </cell>
          <cell r="AU1757">
            <v>0</v>
          </cell>
          <cell r="AV1757">
            <v>99</v>
          </cell>
          <cell r="AW1757">
            <v>4</v>
          </cell>
          <cell r="AX1757">
            <v>51</v>
          </cell>
          <cell r="AY1757">
            <v>2</v>
          </cell>
          <cell r="AZ1757">
            <v>61</v>
          </cell>
          <cell r="BA1757">
            <v>2</v>
          </cell>
        </row>
        <row r="1758">
          <cell r="B1758" t="str">
            <v>真·韩遂</v>
          </cell>
          <cell r="C1758">
            <v>14030</v>
          </cell>
          <cell r="D1758">
            <v>1</v>
          </cell>
          <cell r="E1758">
            <v>0</v>
          </cell>
          <cell r="F1758">
            <v>13</v>
          </cell>
          <cell r="G1758">
            <v>40441</v>
          </cell>
          <cell r="H1758">
            <v>1</v>
          </cell>
          <cell r="I1758">
            <v>2</v>
          </cell>
          <cell r="J1758">
            <v>2</v>
          </cell>
          <cell r="K1758">
            <v>1</v>
          </cell>
          <cell r="L1758">
            <v>1</v>
          </cell>
          <cell r="M1758">
            <v>1</v>
          </cell>
          <cell r="N1758">
            <v>20355</v>
          </cell>
          <cell r="O1758">
            <v>20363</v>
          </cell>
          <cell r="P1758">
            <v>2</v>
          </cell>
          <cell r="Q1758">
            <v>2</v>
          </cell>
          <cell r="R1758">
            <v>2</v>
          </cell>
          <cell r="S1758">
            <v>0</v>
          </cell>
          <cell r="T1758">
            <v>2035311</v>
          </cell>
          <cell r="U1758">
            <v>0</v>
          </cell>
          <cell r="V1758">
            <v>0</v>
          </cell>
          <cell r="W1758">
            <v>0</v>
          </cell>
          <cell r="X1758">
            <v>0</v>
          </cell>
          <cell r="Y1758">
            <v>0</v>
          </cell>
          <cell r="Z1758">
            <v>0</v>
          </cell>
          <cell r="AA1758">
            <v>0</v>
          </cell>
          <cell r="AB1758">
            <v>0</v>
          </cell>
          <cell r="AC1758">
            <v>0</v>
          </cell>
          <cell r="AD1758">
            <v>0</v>
          </cell>
          <cell r="AE1758">
            <v>0</v>
          </cell>
          <cell r="AF1758">
            <v>2035301</v>
          </cell>
          <cell r="AG1758">
            <v>2035302</v>
          </cell>
          <cell r="AH1758">
            <v>2035303</v>
          </cell>
          <cell r="AI1758">
            <v>2035304</v>
          </cell>
          <cell r="AJ1758">
            <v>2035305</v>
          </cell>
          <cell r="AK1758">
            <v>0</v>
          </cell>
          <cell r="AL1758">
            <v>0</v>
          </cell>
          <cell r="AM1758">
            <v>0</v>
          </cell>
          <cell r="AN1758">
            <v>0</v>
          </cell>
          <cell r="AO1758">
            <v>0</v>
          </cell>
          <cell r="AP1758">
            <v>0</v>
          </cell>
          <cell r="AQ1758">
            <v>0</v>
          </cell>
          <cell r="AR1758">
            <v>1300</v>
          </cell>
          <cell r="AS1758">
            <v>52</v>
          </cell>
          <cell r="AT1758">
            <v>0</v>
          </cell>
          <cell r="AU1758">
            <v>0</v>
          </cell>
          <cell r="AV1758">
            <v>115</v>
          </cell>
          <cell r="AW1758">
            <v>5</v>
          </cell>
          <cell r="AX1758">
            <v>58</v>
          </cell>
          <cell r="AY1758">
            <v>2</v>
          </cell>
          <cell r="AZ1758">
            <v>71</v>
          </cell>
          <cell r="BA1758">
            <v>3</v>
          </cell>
        </row>
        <row r="1759">
          <cell r="B1759" t="str">
            <v>真·伏皇后</v>
          </cell>
          <cell r="C1759">
            <v>14037</v>
          </cell>
          <cell r="D1759">
            <v>1</v>
          </cell>
          <cell r="E1759">
            <v>0</v>
          </cell>
          <cell r="F1759">
            <v>12</v>
          </cell>
          <cell r="G1759">
            <v>40452</v>
          </cell>
          <cell r="H1759">
            <v>1</v>
          </cell>
          <cell r="I1759">
            <v>2</v>
          </cell>
          <cell r="J1759">
            <v>2</v>
          </cell>
          <cell r="K1759">
            <v>1</v>
          </cell>
          <cell r="L1759">
            <v>1</v>
          </cell>
          <cell r="M1759">
            <v>2</v>
          </cell>
          <cell r="N1759">
            <v>20356</v>
          </cell>
          <cell r="O1759">
            <v>20363</v>
          </cell>
          <cell r="P1759">
            <v>2</v>
          </cell>
          <cell r="Q1759">
            <v>2</v>
          </cell>
          <cell r="R1759">
            <v>2</v>
          </cell>
          <cell r="S1759">
            <v>0</v>
          </cell>
          <cell r="T1759">
            <v>2035311</v>
          </cell>
          <cell r="U1759">
            <v>0</v>
          </cell>
          <cell r="V1759">
            <v>0</v>
          </cell>
          <cell r="W1759">
            <v>0</v>
          </cell>
          <cell r="X1759">
            <v>0</v>
          </cell>
          <cell r="Y1759">
            <v>0</v>
          </cell>
          <cell r="Z1759">
            <v>0</v>
          </cell>
          <cell r="AA1759">
            <v>0</v>
          </cell>
          <cell r="AB1759">
            <v>0</v>
          </cell>
          <cell r="AC1759">
            <v>0</v>
          </cell>
          <cell r="AD1759">
            <v>0</v>
          </cell>
          <cell r="AE1759">
            <v>0</v>
          </cell>
          <cell r="AF1759">
            <v>2035301</v>
          </cell>
          <cell r="AG1759">
            <v>2035302</v>
          </cell>
          <cell r="AH1759">
            <v>2035303</v>
          </cell>
          <cell r="AI1759">
            <v>2035304</v>
          </cell>
          <cell r="AJ1759">
            <v>2035305</v>
          </cell>
          <cell r="AK1759">
            <v>0</v>
          </cell>
          <cell r="AL1759">
            <v>0</v>
          </cell>
          <cell r="AM1759">
            <v>0</v>
          </cell>
          <cell r="AN1759">
            <v>0</v>
          </cell>
          <cell r="AO1759">
            <v>0</v>
          </cell>
          <cell r="AP1759">
            <v>0</v>
          </cell>
          <cell r="AQ1759">
            <v>0</v>
          </cell>
          <cell r="AR1759">
            <v>1495</v>
          </cell>
          <cell r="AS1759">
            <v>60</v>
          </cell>
          <cell r="AT1759">
            <v>0</v>
          </cell>
          <cell r="AU1759">
            <v>0</v>
          </cell>
          <cell r="AV1759">
            <v>132</v>
          </cell>
          <cell r="AW1759">
            <v>5</v>
          </cell>
          <cell r="AX1759">
            <v>67</v>
          </cell>
          <cell r="AY1759">
            <v>3</v>
          </cell>
          <cell r="AZ1759">
            <v>81</v>
          </cell>
          <cell r="BA1759">
            <v>3</v>
          </cell>
        </row>
        <row r="1760">
          <cell r="B1760" t="str">
            <v>真·武安国</v>
          </cell>
          <cell r="C1760">
            <v>11048</v>
          </cell>
          <cell r="D1760">
            <v>1</v>
          </cell>
          <cell r="E1760">
            <v>0</v>
          </cell>
          <cell r="F1760">
            <v>12</v>
          </cell>
          <cell r="G1760">
            <v>40463</v>
          </cell>
          <cell r="H1760">
            <v>1</v>
          </cell>
          <cell r="I1760">
            <v>2</v>
          </cell>
          <cell r="J1760">
            <v>2</v>
          </cell>
          <cell r="K1760">
            <v>1</v>
          </cell>
          <cell r="L1760">
            <v>1</v>
          </cell>
          <cell r="M1760">
            <v>3</v>
          </cell>
          <cell r="N1760">
            <v>20357</v>
          </cell>
          <cell r="O1760">
            <v>20363</v>
          </cell>
          <cell r="P1760">
            <v>2</v>
          </cell>
          <cell r="Q1760">
            <v>2</v>
          </cell>
          <cell r="R1760">
            <v>2</v>
          </cell>
          <cell r="S1760">
            <v>0</v>
          </cell>
          <cell r="T1760">
            <v>2035311</v>
          </cell>
          <cell r="U1760">
            <v>0</v>
          </cell>
          <cell r="V1760">
            <v>0</v>
          </cell>
          <cell r="W1760">
            <v>0</v>
          </cell>
          <cell r="X1760">
            <v>0</v>
          </cell>
          <cell r="Y1760">
            <v>0</v>
          </cell>
          <cell r="Z1760">
            <v>0</v>
          </cell>
          <cell r="AA1760">
            <v>0</v>
          </cell>
          <cell r="AB1760">
            <v>0</v>
          </cell>
          <cell r="AC1760">
            <v>0</v>
          </cell>
          <cell r="AD1760">
            <v>0</v>
          </cell>
          <cell r="AE1760">
            <v>0</v>
          </cell>
          <cell r="AF1760">
            <v>2035301</v>
          </cell>
          <cell r="AG1760">
            <v>2035302</v>
          </cell>
          <cell r="AH1760">
            <v>2035303</v>
          </cell>
          <cell r="AI1760">
            <v>2035304</v>
          </cell>
          <cell r="AJ1760">
            <v>2035305</v>
          </cell>
          <cell r="AK1760">
            <v>0</v>
          </cell>
          <cell r="AL1760">
            <v>0</v>
          </cell>
          <cell r="AM1760">
            <v>0</v>
          </cell>
          <cell r="AN1760">
            <v>0</v>
          </cell>
          <cell r="AO1760">
            <v>0</v>
          </cell>
          <cell r="AP1760">
            <v>0</v>
          </cell>
          <cell r="AQ1760">
            <v>0</v>
          </cell>
          <cell r="AR1760">
            <v>1718</v>
          </cell>
          <cell r="AS1760">
            <v>69</v>
          </cell>
          <cell r="AT1760">
            <v>0</v>
          </cell>
          <cell r="AU1760">
            <v>0</v>
          </cell>
          <cell r="AV1760">
            <v>151</v>
          </cell>
          <cell r="AW1760">
            <v>6</v>
          </cell>
          <cell r="AX1760">
            <v>77</v>
          </cell>
          <cell r="AY1760">
            <v>3</v>
          </cell>
          <cell r="AZ1760">
            <v>93</v>
          </cell>
          <cell r="BA1760">
            <v>4</v>
          </cell>
        </row>
        <row r="1761">
          <cell r="B1761" t="str">
            <v>真·何进</v>
          </cell>
          <cell r="C1761">
            <v>14038</v>
          </cell>
          <cell r="D1761">
            <v>1</v>
          </cell>
          <cell r="E1761">
            <v>0</v>
          </cell>
          <cell r="F1761">
            <v>12</v>
          </cell>
          <cell r="G1761">
            <v>40474</v>
          </cell>
          <cell r="H1761">
            <v>1</v>
          </cell>
          <cell r="I1761">
            <v>2</v>
          </cell>
          <cell r="J1761">
            <v>2</v>
          </cell>
          <cell r="K1761">
            <v>1</v>
          </cell>
          <cell r="L1761">
            <v>1</v>
          </cell>
          <cell r="M1761">
            <v>4</v>
          </cell>
          <cell r="N1761">
            <v>20358</v>
          </cell>
          <cell r="O1761">
            <v>20363</v>
          </cell>
          <cell r="P1761">
            <v>2</v>
          </cell>
          <cell r="Q1761">
            <v>2</v>
          </cell>
          <cell r="R1761">
            <v>2</v>
          </cell>
          <cell r="S1761">
            <v>0</v>
          </cell>
          <cell r="T1761">
            <v>2035311</v>
          </cell>
          <cell r="U1761">
            <v>0</v>
          </cell>
          <cell r="V1761">
            <v>0</v>
          </cell>
          <cell r="W1761">
            <v>0</v>
          </cell>
          <cell r="X1761">
            <v>0</v>
          </cell>
          <cell r="Y1761">
            <v>0</v>
          </cell>
          <cell r="Z1761">
            <v>0</v>
          </cell>
          <cell r="AA1761">
            <v>0</v>
          </cell>
          <cell r="AB1761">
            <v>0</v>
          </cell>
          <cell r="AC1761">
            <v>0</v>
          </cell>
          <cell r="AD1761">
            <v>0</v>
          </cell>
          <cell r="AE1761">
            <v>0</v>
          </cell>
          <cell r="AF1761">
            <v>2035301</v>
          </cell>
          <cell r="AG1761">
            <v>2035302</v>
          </cell>
          <cell r="AH1761">
            <v>2035303</v>
          </cell>
          <cell r="AI1761">
            <v>2035304</v>
          </cell>
          <cell r="AJ1761">
            <v>2035305</v>
          </cell>
          <cell r="AK1761">
            <v>0</v>
          </cell>
          <cell r="AL1761">
            <v>0</v>
          </cell>
          <cell r="AM1761">
            <v>0</v>
          </cell>
          <cell r="AN1761">
            <v>0</v>
          </cell>
          <cell r="AO1761">
            <v>0</v>
          </cell>
          <cell r="AP1761">
            <v>0</v>
          </cell>
          <cell r="AQ1761">
            <v>0</v>
          </cell>
          <cell r="AR1761">
            <v>1975</v>
          </cell>
          <cell r="AS1761">
            <v>79</v>
          </cell>
          <cell r="AT1761">
            <v>0</v>
          </cell>
          <cell r="AU1761">
            <v>0</v>
          </cell>
          <cell r="AV1761">
            <v>174</v>
          </cell>
          <cell r="AW1761">
            <v>7</v>
          </cell>
          <cell r="AX1761">
            <v>89</v>
          </cell>
          <cell r="AY1761">
            <v>4</v>
          </cell>
          <cell r="AZ1761">
            <v>107</v>
          </cell>
          <cell r="BA1761">
            <v>4</v>
          </cell>
        </row>
        <row r="1762">
          <cell r="B1762" t="str">
            <v>真·汉献帝</v>
          </cell>
          <cell r="C1762">
            <v>14039</v>
          </cell>
          <cell r="D1762">
            <v>1</v>
          </cell>
          <cell r="E1762">
            <v>0</v>
          </cell>
          <cell r="F1762">
            <v>12</v>
          </cell>
          <cell r="G1762">
            <v>40485</v>
          </cell>
          <cell r="H1762">
            <v>1</v>
          </cell>
          <cell r="I1762">
            <v>2</v>
          </cell>
          <cell r="J1762">
            <v>2</v>
          </cell>
          <cell r="K1762">
            <v>1</v>
          </cell>
          <cell r="L1762">
            <v>1</v>
          </cell>
          <cell r="M1762">
            <v>5</v>
          </cell>
          <cell r="N1762">
            <v>20359</v>
          </cell>
          <cell r="O1762">
            <v>20363</v>
          </cell>
          <cell r="P1762">
            <v>2</v>
          </cell>
          <cell r="Q1762">
            <v>2</v>
          </cell>
          <cell r="R1762">
            <v>2</v>
          </cell>
          <cell r="S1762">
            <v>0</v>
          </cell>
          <cell r="T1762">
            <v>2035311</v>
          </cell>
          <cell r="U1762">
            <v>0</v>
          </cell>
          <cell r="V1762">
            <v>0</v>
          </cell>
          <cell r="W1762">
            <v>0</v>
          </cell>
          <cell r="X1762">
            <v>0</v>
          </cell>
          <cell r="Y1762">
            <v>0</v>
          </cell>
          <cell r="Z1762">
            <v>0</v>
          </cell>
          <cell r="AA1762">
            <v>0</v>
          </cell>
          <cell r="AB1762">
            <v>0</v>
          </cell>
          <cell r="AC1762">
            <v>0</v>
          </cell>
          <cell r="AD1762">
            <v>0</v>
          </cell>
          <cell r="AE1762">
            <v>0</v>
          </cell>
          <cell r="AF1762">
            <v>2035301</v>
          </cell>
          <cell r="AG1762">
            <v>2035302</v>
          </cell>
          <cell r="AH1762">
            <v>2035303</v>
          </cell>
          <cell r="AI1762">
            <v>2035304</v>
          </cell>
          <cell r="AJ1762">
            <v>2035305</v>
          </cell>
          <cell r="AK1762">
            <v>0</v>
          </cell>
          <cell r="AL1762">
            <v>0</v>
          </cell>
          <cell r="AM1762">
            <v>0</v>
          </cell>
          <cell r="AN1762">
            <v>0</v>
          </cell>
          <cell r="AO1762">
            <v>0</v>
          </cell>
          <cell r="AP1762">
            <v>0</v>
          </cell>
          <cell r="AQ1762">
            <v>0</v>
          </cell>
          <cell r="AR1762">
            <v>2272</v>
          </cell>
          <cell r="AS1762">
            <v>91</v>
          </cell>
          <cell r="AT1762">
            <v>0</v>
          </cell>
          <cell r="AU1762">
            <v>0</v>
          </cell>
          <cell r="AV1762">
            <v>200</v>
          </cell>
          <cell r="AW1762">
            <v>8</v>
          </cell>
          <cell r="AX1762">
            <v>103</v>
          </cell>
          <cell r="AY1762">
            <v>4</v>
          </cell>
          <cell r="AZ1762">
            <v>124</v>
          </cell>
          <cell r="BA1762">
            <v>5</v>
          </cell>
        </row>
        <row r="1763">
          <cell r="B1763" t="str">
            <v>真·公孙渊</v>
          </cell>
          <cell r="C1763">
            <v>14045</v>
          </cell>
          <cell r="D1763">
            <v>1</v>
          </cell>
          <cell r="E1763">
            <v>0</v>
          </cell>
          <cell r="F1763">
            <v>12</v>
          </cell>
          <cell r="G1763">
            <v>40496</v>
          </cell>
          <cell r="H1763">
            <v>1</v>
          </cell>
          <cell r="I1763">
            <v>2</v>
          </cell>
          <cell r="J1763">
            <v>2</v>
          </cell>
          <cell r="K1763">
            <v>1</v>
          </cell>
          <cell r="L1763">
            <v>1</v>
          </cell>
          <cell r="M1763">
            <v>6</v>
          </cell>
          <cell r="N1763">
            <v>20360</v>
          </cell>
          <cell r="O1763">
            <v>20363</v>
          </cell>
          <cell r="P1763">
            <v>2</v>
          </cell>
          <cell r="Q1763">
            <v>2</v>
          </cell>
          <cell r="R1763">
            <v>2</v>
          </cell>
          <cell r="S1763">
            <v>0</v>
          </cell>
          <cell r="T1763">
            <v>2035311</v>
          </cell>
          <cell r="U1763">
            <v>0</v>
          </cell>
          <cell r="V1763">
            <v>0</v>
          </cell>
          <cell r="W1763">
            <v>0</v>
          </cell>
          <cell r="X1763">
            <v>0</v>
          </cell>
          <cell r="Y1763">
            <v>0</v>
          </cell>
          <cell r="Z1763">
            <v>0</v>
          </cell>
          <cell r="AA1763">
            <v>0</v>
          </cell>
          <cell r="AB1763">
            <v>0</v>
          </cell>
          <cell r="AC1763">
            <v>0</v>
          </cell>
          <cell r="AD1763">
            <v>0</v>
          </cell>
          <cell r="AE1763">
            <v>0</v>
          </cell>
          <cell r="AF1763">
            <v>2035301</v>
          </cell>
          <cell r="AG1763">
            <v>2035302</v>
          </cell>
          <cell r="AH1763">
            <v>2035303</v>
          </cell>
          <cell r="AI1763">
            <v>2035304</v>
          </cell>
          <cell r="AJ1763">
            <v>2035305</v>
          </cell>
          <cell r="AK1763">
            <v>0</v>
          </cell>
          <cell r="AL1763">
            <v>0</v>
          </cell>
          <cell r="AM1763">
            <v>0</v>
          </cell>
          <cell r="AN1763">
            <v>0</v>
          </cell>
          <cell r="AO1763">
            <v>0</v>
          </cell>
          <cell r="AP1763">
            <v>0</v>
          </cell>
          <cell r="AQ1763">
            <v>0</v>
          </cell>
          <cell r="AR1763">
            <v>2612</v>
          </cell>
          <cell r="AS1763">
            <v>104</v>
          </cell>
          <cell r="AT1763">
            <v>0</v>
          </cell>
          <cell r="AU1763">
            <v>0</v>
          </cell>
          <cell r="AV1763">
            <v>231</v>
          </cell>
          <cell r="AW1763">
            <v>9</v>
          </cell>
          <cell r="AX1763">
            <v>118</v>
          </cell>
          <cell r="AY1763">
            <v>5</v>
          </cell>
          <cell r="AZ1763">
            <v>142</v>
          </cell>
          <cell r="BA1763">
            <v>6</v>
          </cell>
        </row>
        <row r="1764">
          <cell r="B1764" t="str">
            <v>主角</v>
          </cell>
          <cell r="C1764">
            <v>10012</v>
          </cell>
          <cell r="D1764">
            <v>1</v>
          </cell>
          <cell r="E1764">
            <v>0</v>
          </cell>
          <cell r="F1764">
            <v>13</v>
          </cell>
          <cell r="G1764">
            <v>1</v>
          </cell>
          <cell r="H1764">
            <v>1</v>
          </cell>
          <cell r="I1764">
            <v>2</v>
          </cell>
          <cell r="J1764">
            <v>2</v>
          </cell>
          <cell r="K1764">
            <v>1</v>
          </cell>
          <cell r="L1764">
            <v>1</v>
          </cell>
          <cell r="M1764">
            <v>7</v>
          </cell>
          <cell r="N1764">
            <v>20361</v>
          </cell>
          <cell r="O1764">
            <v>20363</v>
          </cell>
          <cell r="P1764">
            <v>2</v>
          </cell>
          <cell r="Q1764">
            <v>2</v>
          </cell>
          <cell r="R1764">
            <v>2</v>
          </cell>
          <cell r="S1764">
            <v>0</v>
          </cell>
          <cell r="T1764">
            <v>2035311</v>
          </cell>
          <cell r="U1764">
            <v>0</v>
          </cell>
          <cell r="V1764">
            <v>0</v>
          </cell>
          <cell r="W1764">
            <v>0</v>
          </cell>
          <cell r="X1764">
            <v>0</v>
          </cell>
          <cell r="Y1764">
            <v>0</v>
          </cell>
          <cell r="Z1764">
            <v>0</v>
          </cell>
          <cell r="AA1764">
            <v>0</v>
          </cell>
          <cell r="AB1764">
            <v>0</v>
          </cell>
          <cell r="AC1764">
            <v>0</v>
          </cell>
          <cell r="AD1764">
            <v>0</v>
          </cell>
          <cell r="AE1764">
            <v>0</v>
          </cell>
          <cell r="AF1764">
            <v>2035301</v>
          </cell>
          <cell r="AG1764">
            <v>2035302</v>
          </cell>
          <cell r="AH1764">
            <v>2035303</v>
          </cell>
          <cell r="AI1764">
            <v>2035304</v>
          </cell>
          <cell r="AJ1764">
            <v>2035305</v>
          </cell>
          <cell r="AK1764">
            <v>0</v>
          </cell>
          <cell r="AL1764">
            <v>0</v>
          </cell>
          <cell r="AM1764">
            <v>0</v>
          </cell>
          <cell r="AN1764">
            <v>0</v>
          </cell>
          <cell r="AO1764">
            <v>0</v>
          </cell>
          <cell r="AP1764">
            <v>0</v>
          </cell>
          <cell r="AQ1764">
            <v>0</v>
          </cell>
          <cell r="AR1764">
            <v>3003</v>
          </cell>
          <cell r="AS1764">
            <v>120</v>
          </cell>
          <cell r="AT1764">
            <v>0</v>
          </cell>
          <cell r="AU1764">
            <v>0</v>
          </cell>
          <cell r="AV1764">
            <v>265</v>
          </cell>
          <cell r="AW1764">
            <v>11</v>
          </cell>
          <cell r="AX1764">
            <v>136</v>
          </cell>
          <cell r="AY1764">
            <v>5</v>
          </cell>
          <cell r="AZ1764">
            <v>164</v>
          </cell>
          <cell r="BA1764">
            <v>7</v>
          </cell>
        </row>
        <row r="1765">
          <cell r="B1765" t="str">
            <v>主角</v>
          </cell>
          <cell r="C1765">
            <v>12009</v>
          </cell>
          <cell r="D1765">
            <v>1</v>
          </cell>
          <cell r="E1765">
            <v>0</v>
          </cell>
          <cell r="F1765">
            <v>13</v>
          </cell>
          <cell r="G1765">
            <v>2</v>
          </cell>
          <cell r="H1765">
            <v>1</v>
          </cell>
          <cell r="I1765">
            <v>2</v>
          </cell>
          <cell r="J1765">
            <v>2</v>
          </cell>
          <cell r="K1765">
            <v>1</v>
          </cell>
          <cell r="L1765">
            <v>1</v>
          </cell>
          <cell r="M1765">
            <v>8</v>
          </cell>
          <cell r="N1765">
            <v>20362</v>
          </cell>
          <cell r="O1765">
            <v>20363</v>
          </cell>
          <cell r="P1765">
            <v>2</v>
          </cell>
          <cell r="Q1765">
            <v>2</v>
          </cell>
          <cell r="R1765">
            <v>2</v>
          </cell>
          <cell r="S1765">
            <v>0</v>
          </cell>
          <cell r="T1765">
            <v>2035311</v>
          </cell>
          <cell r="U1765">
            <v>0</v>
          </cell>
          <cell r="V1765">
            <v>0</v>
          </cell>
          <cell r="W1765">
            <v>0</v>
          </cell>
          <cell r="X1765">
            <v>0</v>
          </cell>
          <cell r="Y1765">
            <v>0</v>
          </cell>
          <cell r="Z1765">
            <v>0</v>
          </cell>
          <cell r="AA1765">
            <v>0</v>
          </cell>
          <cell r="AB1765">
            <v>0</v>
          </cell>
          <cell r="AC1765">
            <v>0</v>
          </cell>
          <cell r="AD1765">
            <v>0</v>
          </cell>
          <cell r="AE1765">
            <v>0</v>
          </cell>
          <cell r="AF1765">
            <v>2035301</v>
          </cell>
          <cell r="AG1765">
            <v>2035302</v>
          </cell>
          <cell r="AH1765">
            <v>2035303</v>
          </cell>
          <cell r="AI1765">
            <v>2035304</v>
          </cell>
          <cell r="AJ1765">
            <v>2035305</v>
          </cell>
          <cell r="AK1765">
            <v>0</v>
          </cell>
          <cell r="AL1765">
            <v>0</v>
          </cell>
          <cell r="AM1765">
            <v>0</v>
          </cell>
          <cell r="AN1765">
            <v>0</v>
          </cell>
          <cell r="AO1765">
            <v>0</v>
          </cell>
          <cell r="AP1765">
            <v>0</v>
          </cell>
          <cell r="AQ1765">
            <v>0</v>
          </cell>
          <cell r="AR1765">
            <v>3453</v>
          </cell>
          <cell r="AS1765">
            <v>138</v>
          </cell>
          <cell r="AT1765">
            <v>0</v>
          </cell>
          <cell r="AU1765">
            <v>0</v>
          </cell>
          <cell r="AV1765">
            <v>305</v>
          </cell>
          <cell r="AW1765">
            <v>12</v>
          </cell>
          <cell r="AX1765">
            <v>156</v>
          </cell>
          <cell r="AY1765">
            <v>6</v>
          </cell>
          <cell r="AZ1765">
            <v>188</v>
          </cell>
          <cell r="BA1765">
            <v>8</v>
          </cell>
        </row>
        <row r="1766">
          <cell r="B1766" t="str">
            <v>主角</v>
          </cell>
          <cell r="C1766">
            <v>10021</v>
          </cell>
          <cell r="D1766">
            <v>1</v>
          </cell>
          <cell r="E1766">
            <v>0</v>
          </cell>
          <cell r="F1766">
            <v>13</v>
          </cell>
          <cell r="G1766">
            <v>3</v>
          </cell>
          <cell r="H1766">
            <v>1</v>
          </cell>
          <cell r="I1766">
            <v>2</v>
          </cell>
          <cell r="J1766">
            <v>2</v>
          </cell>
          <cell r="K1766">
            <v>1</v>
          </cell>
          <cell r="L1766">
            <v>1</v>
          </cell>
          <cell r="M1766">
            <v>9</v>
          </cell>
          <cell r="N1766">
            <v>20363</v>
          </cell>
          <cell r="O1766">
            <v>20363</v>
          </cell>
          <cell r="P1766">
            <v>2</v>
          </cell>
          <cell r="Q1766">
            <v>2</v>
          </cell>
          <cell r="R1766">
            <v>2</v>
          </cell>
          <cell r="S1766">
            <v>0</v>
          </cell>
          <cell r="T1766">
            <v>2035311</v>
          </cell>
          <cell r="U1766">
            <v>0</v>
          </cell>
          <cell r="V1766">
            <v>0</v>
          </cell>
          <cell r="W1766">
            <v>0</v>
          </cell>
          <cell r="X1766">
            <v>0</v>
          </cell>
          <cell r="Y1766">
            <v>0</v>
          </cell>
          <cell r="Z1766">
            <v>0</v>
          </cell>
          <cell r="AA1766">
            <v>0</v>
          </cell>
          <cell r="AB1766">
            <v>0</v>
          </cell>
          <cell r="AC1766">
            <v>0</v>
          </cell>
          <cell r="AD1766">
            <v>0</v>
          </cell>
          <cell r="AE1766">
            <v>0</v>
          </cell>
          <cell r="AF1766">
            <v>2035301</v>
          </cell>
          <cell r="AG1766">
            <v>2035302</v>
          </cell>
          <cell r="AH1766">
            <v>2035303</v>
          </cell>
          <cell r="AI1766">
            <v>2035304</v>
          </cell>
          <cell r="AJ1766">
            <v>2035305</v>
          </cell>
          <cell r="AK1766">
            <v>0</v>
          </cell>
          <cell r="AL1766">
            <v>0</v>
          </cell>
          <cell r="AM1766">
            <v>0</v>
          </cell>
          <cell r="AN1766">
            <v>0</v>
          </cell>
          <cell r="AO1766">
            <v>0</v>
          </cell>
          <cell r="AP1766">
            <v>0</v>
          </cell>
          <cell r="AQ1766">
            <v>0</v>
          </cell>
          <cell r="AR1766">
            <v>3970</v>
          </cell>
          <cell r="AS1766">
            <v>159</v>
          </cell>
          <cell r="AT1766">
            <v>0</v>
          </cell>
          <cell r="AU1766">
            <v>0</v>
          </cell>
          <cell r="AV1766">
            <v>351</v>
          </cell>
          <cell r="AW1766">
            <v>14</v>
          </cell>
          <cell r="AX1766">
            <v>180</v>
          </cell>
          <cell r="AY1766">
            <v>7</v>
          </cell>
          <cell r="AZ1766">
            <v>216</v>
          </cell>
          <cell r="BA1766">
            <v>9</v>
          </cell>
        </row>
        <row r="1767">
          <cell r="B1767" t="str">
            <v>主角</v>
          </cell>
          <cell r="C1767">
            <v>10042</v>
          </cell>
          <cell r="D1767">
            <v>1</v>
          </cell>
          <cell r="E1767">
            <v>0</v>
          </cell>
          <cell r="F1767">
            <v>13</v>
          </cell>
          <cell r="G1767">
            <v>4</v>
          </cell>
          <cell r="H1767">
            <v>1</v>
          </cell>
          <cell r="I1767">
            <v>2</v>
          </cell>
          <cell r="J1767">
            <v>2</v>
          </cell>
          <cell r="K1767">
            <v>1</v>
          </cell>
          <cell r="L1767">
            <v>1</v>
          </cell>
          <cell r="M1767">
            <v>10</v>
          </cell>
          <cell r="N1767">
            <v>20765</v>
          </cell>
          <cell r="O1767">
            <v>20363</v>
          </cell>
          <cell r="P1767">
            <v>2</v>
          </cell>
          <cell r="Q1767">
            <v>2</v>
          </cell>
          <cell r="R1767">
            <v>2</v>
          </cell>
          <cell r="S1767">
            <v>0</v>
          </cell>
          <cell r="T1767">
            <v>2035311</v>
          </cell>
          <cell r="U1767">
            <v>0</v>
          </cell>
          <cell r="V1767">
            <v>0</v>
          </cell>
          <cell r="W1767">
            <v>0</v>
          </cell>
          <cell r="X1767">
            <v>0</v>
          </cell>
          <cell r="Y1767">
            <v>0</v>
          </cell>
          <cell r="Z1767">
            <v>0</v>
          </cell>
          <cell r="AA1767">
            <v>0</v>
          </cell>
          <cell r="AB1767">
            <v>0</v>
          </cell>
          <cell r="AC1767">
            <v>0</v>
          </cell>
          <cell r="AD1767">
            <v>0</v>
          </cell>
          <cell r="AE1767">
            <v>0</v>
          </cell>
          <cell r="AF1767">
            <v>2035301</v>
          </cell>
          <cell r="AG1767">
            <v>2035302</v>
          </cell>
          <cell r="AH1767">
            <v>2035303</v>
          </cell>
          <cell r="AI1767">
            <v>2035304</v>
          </cell>
          <cell r="AJ1767">
            <v>2035305</v>
          </cell>
          <cell r="AK1767">
            <v>0</v>
          </cell>
          <cell r="AL1767">
            <v>0</v>
          </cell>
          <cell r="AM1767">
            <v>0</v>
          </cell>
          <cell r="AN1767">
            <v>0</v>
          </cell>
          <cell r="AO1767">
            <v>0</v>
          </cell>
          <cell r="AP1767">
            <v>0</v>
          </cell>
          <cell r="AQ1767">
            <v>0</v>
          </cell>
          <cell r="AR1767">
            <v>4566</v>
          </cell>
          <cell r="AS1767">
            <v>183</v>
          </cell>
          <cell r="AT1767">
            <v>0</v>
          </cell>
          <cell r="AU1767">
            <v>0</v>
          </cell>
          <cell r="AV1767">
            <v>403</v>
          </cell>
          <cell r="AW1767">
            <v>16</v>
          </cell>
          <cell r="AX1767">
            <v>207</v>
          </cell>
          <cell r="AY1767">
            <v>8</v>
          </cell>
          <cell r="AZ1767">
            <v>249</v>
          </cell>
          <cell r="BA1767">
            <v>10</v>
          </cell>
        </row>
        <row r="1768">
          <cell r="B1768" t="str">
            <v>主角</v>
          </cell>
          <cell r="C1768">
            <v>10012</v>
          </cell>
          <cell r="D1768">
            <v>1</v>
          </cell>
          <cell r="E1768">
            <v>0</v>
          </cell>
          <cell r="F1768">
            <v>18</v>
          </cell>
          <cell r="G1768">
            <v>45</v>
          </cell>
          <cell r="H1768">
            <v>1</v>
          </cell>
          <cell r="I1768">
            <v>2</v>
          </cell>
          <cell r="J1768">
            <v>2</v>
          </cell>
          <cell r="K1768">
            <v>1</v>
          </cell>
          <cell r="L1768">
            <v>1</v>
          </cell>
          <cell r="M1768">
            <v>11</v>
          </cell>
          <cell r="N1768">
            <v>20766</v>
          </cell>
          <cell r="O1768">
            <v>20363</v>
          </cell>
          <cell r="P1768">
            <v>2</v>
          </cell>
          <cell r="Q1768">
            <v>2</v>
          </cell>
          <cell r="R1768">
            <v>2</v>
          </cell>
          <cell r="S1768">
            <v>0</v>
          </cell>
          <cell r="T1768">
            <v>2035311</v>
          </cell>
          <cell r="U1768">
            <v>0</v>
          </cell>
          <cell r="V1768">
            <v>0</v>
          </cell>
          <cell r="W1768">
            <v>0</v>
          </cell>
          <cell r="X1768">
            <v>0</v>
          </cell>
          <cell r="Y1768">
            <v>0</v>
          </cell>
          <cell r="Z1768">
            <v>0</v>
          </cell>
          <cell r="AA1768">
            <v>0</v>
          </cell>
          <cell r="AB1768">
            <v>0</v>
          </cell>
          <cell r="AC1768">
            <v>0</v>
          </cell>
          <cell r="AD1768">
            <v>0</v>
          </cell>
          <cell r="AE1768">
            <v>0</v>
          </cell>
          <cell r="AF1768">
            <v>2035301</v>
          </cell>
          <cell r="AG1768">
            <v>2035302</v>
          </cell>
          <cell r="AH1768">
            <v>2035303</v>
          </cell>
          <cell r="AI1768">
            <v>2035304</v>
          </cell>
          <cell r="AJ1768">
            <v>2035305</v>
          </cell>
          <cell r="AK1768">
            <v>0</v>
          </cell>
          <cell r="AL1768">
            <v>0</v>
          </cell>
          <cell r="AM1768">
            <v>0</v>
          </cell>
          <cell r="AN1768">
            <v>0</v>
          </cell>
          <cell r="AO1768">
            <v>0</v>
          </cell>
          <cell r="AP1768">
            <v>0</v>
          </cell>
          <cell r="AQ1768">
            <v>0</v>
          </cell>
          <cell r="AR1768">
            <v>5250</v>
          </cell>
          <cell r="AS1768">
            <v>210</v>
          </cell>
          <cell r="AT1768">
            <v>0</v>
          </cell>
          <cell r="AU1768">
            <v>0</v>
          </cell>
          <cell r="AV1768">
            <v>463</v>
          </cell>
          <cell r="AW1768">
            <v>18</v>
          </cell>
          <cell r="AX1768">
            <v>238</v>
          </cell>
          <cell r="AY1768">
            <v>9</v>
          </cell>
          <cell r="AZ1768">
            <v>286</v>
          </cell>
          <cell r="BA1768">
            <v>11</v>
          </cell>
        </row>
        <row r="1769">
          <cell r="B1769" t="str">
            <v>主角</v>
          </cell>
          <cell r="C1769">
            <v>12009</v>
          </cell>
          <cell r="D1769">
            <v>1</v>
          </cell>
          <cell r="E1769">
            <v>0</v>
          </cell>
          <cell r="F1769">
            <v>18</v>
          </cell>
          <cell r="G1769">
            <v>56</v>
          </cell>
          <cell r="H1769">
            <v>1</v>
          </cell>
          <cell r="I1769">
            <v>2</v>
          </cell>
          <cell r="J1769">
            <v>2</v>
          </cell>
          <cell r="K1769">
            <v>1</v>
          </cell>
          <cell r="L1769">
            <v>1</v>
          </cell>
          <cell r="M1769">
            <v>12</v>
          </cell>
          <cell r="N1769">
            <v>0</v>
          </cell>
          <cell r="O1769">
            <v>20363</v>
          </cell>
          <cell r="P1769">
            <v>2</v>
          </cell>
          <cell r="Q1769">
            <v>2</v>
          </cell>
          <cell r="R1769">
            <v>2</v>
          </cell>
          <cell r="S1769">
            <v>0</v>
          </cell>
          <cell r="T1769">
            <v>2035311</v>
          </cell>
          <cell r="U1769">
            <v>0</v>
          </cell>
          <cell r="V1769">
            <v>0</v>
          </cell>
          <cell r="W1769">
            <v>0</v>
          </cell>
          <cell r="X1769">
            <v>0</v>
          </cell>
          <cell r="Y1769">
            <v>0</v>
          </cell>
          <cell r="Z1769">
            <v>0</v>
          </cell>
          <cell r="AA1769">
            <v>0</v>
          </cell>
          <cell r="AB1769">
            <v>0</v>
          </cell>
          <cell r="AC1769">
            <v>0</v>
          </cell>
          <cell r="AD1769">
            <v>0</v>
          </cell>
          <cell r="AE1769">
            <v>0</v>
          </cell>
          <cell r="AF1769">
            <v>2035301</v>
          </cell>
          <cell r="AG1769">
            <v>2035302</v>
          </cell>
          <cell r="AH1769">
            <v>2035303</v>
          </cell>
          <cell r="AI1769">
            <v>2035304</v>
          </cell>
          <cell r="AJ1769">
            <v>2035305</v>
          </cell>
          <cell r="AK1769">
            <v>0</v>
          </cell>
          <cell r="AL1769">
            <v>0</v>
          </cell>
          <cell r="AM1769">
            <v>0</v>
          </cell>
          <cell r="AN1769">
            <v>0</v>
          </cell>
          <cell r="AO1769">
            <v>0</v>
          </cell>
          <cell r="AP1769">
            <v>0</v>
          </cell>
          <cell r="AQ1769">
            <v>0</v>
          </cell>
          <cell r="AR1769">
            <v>6037</v>
          </cell>
          <cell r="AS1769">
            <v>241</v>
          </cell>
          <cell r="AT1769">
            <v>0</v>
          </cell>
          <cell r="AU1769">
            <v>0</v>
          </cell>
          <cell r="AV1769">
            <v>532</v>
          </cell>
          <cell r="AW1769">
            <v>20</v>
          </cell>
          <cell r="AX1769">
            <v>273</v>
          </cell>
          <cell r="AY1769">
            <v>10</v>
          </cell>
          <cell r="AZ1769">
            <v>328</v>
          </cell>
          <cell r="BA1769">
            <v>12</v>
          </cell>
        </row>
        <row r="1770">
          <cell r="B1770" t="str">
            <v>主角</v>
          </cell>
          <cell r="C1770">
            <v>10021</v>
          </cell>
          <cell r="D1770">
            <v>1</v>
          </cell>
          <cell r="E1770">
            <v>0</v>
          </cell>
          <cell r="F1770">
            <v>18</v>
          </cell>
          <cell r="G1770">
            <v>67</v>
          </cell>
          <cell r="H1770">
            <v>1</v>
          </cell>
          <cell r="I1770">
            <v>2</v>
          </cell>
          <cell r="J1770">
            <v>2</v>
          </cell>
          <cell r="K1770">
            <v>1</v>
          </cell>
          <cell r="L1770">
            <v>1</v>
          </cell>
          <cell r="M1770">
            <v>0</v>
          </cell>
          <cell r="N1770">
            <v>20365</v>
          </cell>
          <cell r="O1770">
            <v>20374</v>
          </cell>
          <cell r="P1770">
            <v>1</v>
          </cell>
          <cell r="Q1770">
            <v>2</v>
          </cell>
          <cell r="R1770">
            <v>2</v>
          </cell>
          <cell r="S1770">
            <v>1</v>
          </cell>
          <cell r="T1770">
            <v>2024312</v>
          </cell>
          <cell r="U1770">
            <v>2027622</v>
          </cell>
          <cell r="V1770">
            <v>2036411</v>
          </cell>
          <cell r="W1770">
            <v>1041</v>
          </cell>
          <cell r="X1770">
            <v>0</v>
          </cell>
          <cell r="Y1770">
            <v>0</v>
          </cell>
          <cell r="Z1770">
            <v>0</v>
          </cell>
          <cell r="AA1770">
            <v>0</v>
          </cell>
          <cell r="AB1770">
            <v>0</v>
          </cell>
          <cell r="AC1770">
            <v>0</v>
          </cell>
          <cell r="AD1770">
            <v>0</v>
          </cell>
          <cell r="AE1770">
            <v>0</v>
          </cell>
          <cell r="AF1770">
            <v>2036401</v>
          </cell>
          <cell r="AG1770">
            <v>2036402</v>
          </cell>
          <cell r="AH1770">
            <v>2036403</v>
          </cell>
          <cell r="AI1770">
            <v>2036404</v>
          </cell>
          <cell r="AJ1770">
            <v>2036405</v>
          </cell>
          <cell r="AK1770">
            <v>0</v>
          </cell>
          <cell r="AL1770">
            <v>0</v>
          </cell>
          <cell r="AM1770">
            <v>0</v>
          </cell>
          <cell r="AN1770">
            <v>0</v>
          </cell>
          <cell r="AO1770">
            <v>0</v>
          </cell>
          <cell r="AP1770">
            <v>0</v>
          </cell>
          <cell r="AQ1770">
            <v>0</v>
          </cell>
          <cell r="AR1770">
            <v>1310</v>
          </cell>
          <cell r="AS1770">
            <v>52</v>
          </cell>
          <cell r="AT1770">
            <v>0</v>
          </cell>
          <cell r="AU1770">
            <v>0</v>
          </cell>
          <cell r="AV1770">
            <v>112</v>
          </cell>
          <cell r="AW1770">
            <v>4</v>
          </cell>
          <cell r="AX1770">
            <v>65</v>
          </cell>
          <cell r="AY1770">
            <v>3</v>
          </cell>
          <cell r="AZ1770">
            <v>65</v>
          </cell>
          <cell r="BA1770">
            <v>3</v>
          </cell>
        </row>
        <row r="1771">
          <cell r="B1771" t="str">
            <v>主角</v>
          </cell>
          <cell r="C1771">
            <v>10042</v>
          </cell>
          <cell r="D1771">
            <v>1</v>
          </cell>
          <cell r="E1771">
            <v>0</v>
          </cell>
          <cell r="F1771">
            <v>18</v>
          </cell>
          <cell r="G1771">
            <v>78</v>
          </cell>
          <cell r="H1771">
            <v>1</v>
          </cell>
          <cell r="I1771">
            <v>2</v>
          </cell>
          <cell r="J1771">
            <v>2</v>
          </cell>
          <cell r="K1771">
            <v>1</v>
          </cell>
          <cell r="L1771">
            <v>1</v>
          </cell>
          <cell r="M1771">
            <v>1</v>
          </cell>
          <cell r="N1771">
            <v>20366</v>
          </cell>
          <cell r="O1771">
            <v>20374</v>
          </cell>
          <cell r="P1771">
            <v>1</v>
          </cell>
          <cell r="Q1771">
            <v>2</v>
          </cell>
          <cell r="R1771">
            <v>2</v>
          </cell>
          <cell r="S1771">
            <v>0</v>
          </cell>
          <cell r="T1771">
            <v>2024312</v>
          </cell>
          <cell r="U1771">
            <v>2027622</v>
          </cell>
          <cell r="V1771">
            <v>2036411</v>
          </cell>
          <cell r="W1771">
            <v>1041</v>
          </cell>
          <cell r="X1771">
            <v>0</v>
          </cell>
          <cell r="Y1771">
            <v>0</v>
          </cell>
          <cell r="Z1771">
            <v>0</v>
          </cell>
          <cell r="AA1771">
            <v>0</v>
          </cell>
          <cell r="AB1771">
            <v>0</v>
          </cell>
          <cell r="AC1771">
            <v>0</v>
          </cell>
          <cell r="AD1771">
            <v>0</v>
          </cell>
          <cell r="AE1771">
            <v>0</v>
          </cell>
          <cell r="AF1771">
            <v>2036401</v>
          </cell>
          <cell r="AG1771">
            <v>2036402</v>
          </cell>
          <cell r="AH1771">
            <v>2036403</v>
          </cell>
          <cell r="AI1771">
            <v>2036404</v>
          </cell>
          <cell r="AJ1771">
            <v>2036405</v>
          </cell>
          <cell r="AK1771">
            <v>0</v>
          </cell>
          <cell r="AL1771">
            <v>0</v>
          </cell>
          <cell r="AM1771">
            <v>0</v>
          </cell>
          <cell r="AN1771">
            <v>0</v>
          </cell>
          <cell r="AO1771">
            <v>0</v>
          </cell>
          <cell r="AP1771">
            <v>0</v>
          </cell>
          <cell r="AQ1771">
            <v>0</v>
          </cell>
          <cell r="AR1771">
            <v>1509</v>
          </cell>
          <cell r="AS1771">
            <v>60</v>
          </cell>
          <cell r="AT1771">
            <v>0</v>
          </cell>
          <cell r="AU1771">
            <v>0</v>
          </cell>
          <cell r="AV1771">
            <v>129</v>
          </cell>
          <cell r="AW1771">
            <v>5</v>
          </cell>
          <cell r="AX1771">
            <v>75</v>
          </cell>
          <cell r="AY1771">
            <v>3</v>
          </cell>
          <cell r="AZ1771">
            <v>75</v>
          </cell>
          <cell r="BA1771">
            <v>3</v>
          </cell>
        </row>
        <row r="1772">
          <cell r="B1772" t="str">
            <v>主角</v>
          </cell>
          <cell r="C1772">
            <v>10012</v>
          </cell>
          <cell r="D1772">
            <v>1</v>
          </cell>
          <cell r="E1772">
            <v>0</v>
          </cell>
          <cell r="F1772">
            <v>20</v>
          </cell>
          <cell r="G1772">
            <v>89</v>
          </cell>
          <cell r="H1772">
            <v>1</v>
          </cell>
          <cell r="I1772">
            <v>2</v>
          </cell>
          <cell r="J1772">
            <v>2</v>
          </cell>
          <cell r="K1772">
            <v>1</v>
          </cell>
          <cell r="L1772">
            <v>1</v>
          </cell>
          <cell r="M1772">
            <v>2</v>
          </cell>
          <cell r="N1772">
            <v>20367</v>
          </cell>
          <cell r="O1772">
            <v>20374</v>
          </cell>
          <cell r="P1772">
            <v>1</v>
          </cell>
          <cell r="Q1772">
            <v>2</v>
          </cell>
          <cell r="R1772">
            <v>2</v>
          </cell>
          <cell r="S1772">
            <v>0</v>
          </cell>
          <cell r="T1772">
            <v>2024312</v>
          </cell>
          <cell r="U1772">
            <v>2027622</v>
          </cell>
          <cell r="V1772">
            <v>2036411</v>
          </cell>
          <cell r="W1772">
            <v>1041</v>
          </cell>
          <cell r="X1772">
            <v>0</v>
          </cell>
          <cell r="Y1772">
            <v>0</v>
          </cell>
          <cell r="Z1772">
            <v>0</v>
          </cell>
          <cell r="AA1772">
            <v>0</v>
          </cell>
          <cell r="AB1772">
            <v>0</v>
          </cell>
          <cell r="AC1772">
            <v>0</v>
          </cell>
          <cell r="AD1772">
            <v>0</v>
          </cell>
          <cell r="AE1772">
            <v>0</v>
          </cell>
          <cell r="AF1772">
            <v>2036401</v>
          </cell>
          <cell r="AG1772">
            <v>2036402</v>
          </cell>
          <cell r="AH1772">
            <v>2036403</v>
          </cell>
          <cell r="AI1772">
            <v>2036404</v>
          </cell>
          <cell r="AJ1772">
            <v>2036405</v>
          </cell>
          <cell r="AK1772">
            <v>0</v>
          </cell>
          <cell r="AL1772">
            <v>0</v>
          </cell>
          <cell r="AM1772">
            <v>0</v>
          </cell>
          <cell r="AN1772">
            <v>0</v>
          </cell>
          <cell r="AO1772">
            <v>0</v>
          </cell>
          <cell r="AP1772">
            <v>0</v>
          </cell>
          <cell r="AQ1772">
            <v>0</v>
          </cell>
          <cell r="AR1772">
            <v>1735</v>
          </cell>
          <cell r="AS1772">
            <v>69</v>
          </cell>
          <cell r="AT1772">
            <v>0</v>
          </cell>
          <cell r="AU1772">
            <v>0</v>
          </cell>
          <cell r="AV1772">
            <v>148</v>
          </cell>
          <cell r="AW1772">
            <v>6</v>
          </cell>
          <cell r="AX1772">
            <v>86</v>
          </cell>
          <cell r="AY1772">
            <v>3</v>
          </cell>
          <cell r="AZ1772">
            <v>86</v>
          </cell>
          <cell r="BA1772">
            <v>3</v>
          </cell>
        </row>
        <row r="1773">
          <cell r="B1773" t="str">
            <v>主角</v>
          </cell>
          <cell r="C1773">
            <v>12009</v>
          </cell>
          <cell r="D1773">
            <v>1</v>
          </cell>
          <cell r="E1773">
            <v>0</v>
          </cell>
          <cell r="F1773">
            <v>20</v>
          </cell>
          <cell r="G1773">
            <v>100</v>
          </cell>
          <cell r="H1773">
            <v>1</v>
          </cell>
          <cell r="I1773">
            <v>2</v>
          </cell>
          <cell r="J1773">
            <v>2</v>
          </cell>
          <cell r="K1773">
            <v>1</v>
          </cell>
          <cell r="L1773">
            <v>1</v>
          </cell>
          <cell r="M1773">
            <v>3</v>
          </cell>
          <cell r="N1773">
            <v>20368</v>
          </cell>
          <cell r="O1773">
            <v>20374</v>
          </cell>
          <cell r="P1773">
            <v>1</v>
          </cell>
          <cell r="Q1773">
            <v>2</v>
          </cell>
          <cell r="R1773">
            <v>2</v>
          </cell>
          <cell r="S1773">
            <v>0</v>
          </cell>
          <cell r="T1773">
            <v>2024312</v>
          </cell>
          <cell r="U1773">
            <v>2027622</v>
          </cell>
          <cell r="V1773">
            <v>2036411</v>
          </cell>
          <cell r="W1773">
            <v>1041</v>
          </cell>
          <cell r="X1773">
            <v>0</v>
          </cell>
          <cell r="Y1773">
            <v>0</v>
          </cell>
          <cell r="Z1773">
            <v>0</v>
          </cell>
          <cell r="AA1773">
            <v>0</v>
          </cell>
          <cell r="AB1773">
            <v>0</v>
          </cell>
          <cell r="AC1773">
            <v>0</v>
          </cell>
          <cell r="AD1773">
            <v>0</v>
          </cell>
          <cell r="AE1773">
            <v>0</v>
          </cell>
          <cell r="AF1773">
            <v>2036401</v>
          </cell>
          <cell r="AG1773">
            <v>2036402</v>
          </cell>
          <cell r="AH1773">
            <v>2036403</v>
          </cell>
          <cell r="AI1773">
            <v>2036404</v>
          </cell>
          <cell r="AJ1773">
            <v>2036405</v>
          </cell>
          <cell r="AK1773">
            <v>0</v>
          </cell>
          <cell r="AL1773">
            <v>0</v>
          </cell>
          <cell r="AM1773">
            <v>0</v>
          </cell>
          <cell r="AN1773">
            <v>0</v>
          </cell>
          <cell r="AO1773">
            <v>0</v>
          </cell>
          <cell r="AP1773">
            <v>0</v>
          </cell>
          <cell r="AQ1773">
            <v>0</v>
          </cell>
          <cell r="AR1773">
            <v>1994</v>
          </cell>
          <cell r="AS1773">
            <v>80</v>
          </cell>
          <cell r="AT1773">
            <v>0</v>
          </cell>
          <cell r="AU1773">
            <v>0</v>
          </cell>
          <cell r="AV1773">
            <v>170</v>
          </cell>
          <cell r="AW1773">
            <v>7</v>
          </cell>
          <cell r="AX1773">
            <v>99</v>
          </cell>
          <cell r="AY1773">
            <v>4</v>
          </cell>
          <cell r="AZ1773">
            <v>99</v>
          </cell>
          <cell r="BA1773">
            <v>4</v>
          </cell>
        </row>
        <row r="1774">
          <cell r="B1774" t="str">
            <v>主角</v>
          </cell>
          <cell r="C1774">
            <v>10021</v>
          </cell>
          <cell r="D1774">
            <v>1</v>
          </cell>
          <cell r="E1774">
            <v>0</v>
          </cell>
          <cell r="F1774">
            <v>20</v>
          </cell>
          <cell r="G1774">
            <v>111</v>
          </cell>
          <cell r="H1774">
            <v>1</v>
          </cell>
          <cell r="I1774">
            <v>2</v>
          </cell>
          <cell r="J1774">
            <v>2</v>
          </cell>
          <cell r="K1774">
            <v>1</v>
          </cell>
          <cell r="L1774">
            <v>1</v>
          </cell>
          <cell r="M1774">
            <v>4</v>
          </cell>
          <cell r="N1774">
            <v>20369</v>
          </cell>
          <cell r="O1774">
            <v>20374</v>
          </cell>
          <cell r="P1774">
            <v>1</v>
          </cell>
          <cell r="Q1774">
            <v>2</v>
          </cell>
          <cell r="R1774">
            <v>2</v>
          </cell>
          <cell r="S1774">
            <v>0</v>
          </cell>
          <cell r="T1774">
            <v>2024312</v>
          </cell>
          <cell r="U1774">
            <v>2027622</v>
          </cell>
          <cell r="V1774">
            <v>2036411</v>
          </cell>
          <cell r="W1774">
            <v>1041</v>
          </cell>
          <cell r="X1774">
            <v>0</v>
          </cell>
          <cell r="Y1774">
            <v>0</v>
          </cell>
          <cell r="Z1774">
            <v>0</v>
          </cell>
          <cell r="AA1774">
            <v>0</v>
          </cell>
          <cell r="AB1774">
            <v>0</v>
          </cell>
          <cell r="AC1774">
            <v>0</v>
          </cell>
          <cell r="AD1774">
            <v>0</v>
          </cell>
          <cell r="AE1774">
            <v>0</v>
          </cell>
          <cell r="AF1774">
            <v>2036401</v>
          </cell>
          <cell r="AG1774">
            <v>2036402</v>
          </cell>
          <cell r="AH1774">
            <v>2036403</v>
          </cell>
          <cell r="AI1774">
            <v>2036404</v>
          </cell>
          <cell r="AJ1774">
            <v>2036405</v>
          </cell>
          <cell r="AK1774">
            <v>0</v>
          </cell>
          <cell r="AL1774">
            <v>0</v>
          </cell>
          <cell r="AM1774">
            <v>0</v>
          </cell>
          <cell r="AN1774">
            <v>0</v>
          </cell>
          <cell r="AO1774">
            <v>0</v>
          </cell>
          <cell r="AP1774">
            <v>0</v>
          </cell>
          <cell r="AQ1774">
            <v>0</v>
          </cell>
          <cell r="AR1774">
            <v>2293</v>
          </cell>
          <cell r="AS1774">
            <v>92</v>
          </cell>
          <cell r="AT1774">
            <v>0</v>
          </cell>
          <cell r="AU1774">
            <v>0</v>
          </cell>
          <cell r="AV1774">
            <v>196</v>
          </cell>
          <cell r="AW1774">
            <v>8</v>
          </cell>
          <cell r="AX1774">
            <v>114</v>
          </cell>
          <cell r="AY1774">
            <v>5</v>
          </cell>
          <cell r="AZ1774">
            <v>114</v>
          </cell>
          <cell r="BA1774">
            <v>5</v>
          </cell>
        </row>
        <row r="1775">
          <cell r="B1775" t="str">
            <v>主角</v>
          </cell>
          <cell r="C1775">
            <v>10042</v>
          </cell>
          <cell r="D1775">
            <v>1</v>
          </cell>
          <cell r="E1775">
            <v>0</v>
          </cell>
          <cell r="F1775">
            <v>20</v>
          </cell>
          <cell r="G1775">
            <v>122</v>
          </cell>
          <cell r="H1775">
            <v>1</v>
          </cell>
          <cell r="I1775">
            <v>2</v>
          </cell>
          <cell r="J1775">
            <v>2</v>
          </cell>
          <cell r="K1775">
            <v>1</v>
          </cell>
          <cell r="L1775">
            <v>1</v>
          </cell>
          <cell r="M1775">
            <v>5</v>
          </cell>
          <cell r="N1775">
            <v>20370</v>
          </cell>
          <cell r="O1775">
            <v>20374</v>
          </cell>
          <cell r="P1775">
            <v>1</v>
          </cell>
          <cell r="Q1775">
            <v>2</v>
          </cell>
          <cell r="R1775">
            <v>2</v>
          </cell>
          <cell r="S1775">
            <v>0</v>
          </cell>
          <cell r="T1775">
            <v>2024312</v>
          </cell>
          <cell r="U1775">
            <v>2027622</v>
          </cell>
          <cell r="V1775">
            <v>2036411</v>
          </cell>
          <cell r="W1775">
            <v>1041</v>
          </cell>
          <cell r="X1775">
            <v>0</v>
          </cell>
          <cell r="Y1775">
            <v>0</v>
          </cell>
          <cell r="Z1775">
            <v>0</v>
          </cell>
          <cell r="AA1775">
            <v>0</v>
          </cell>
          <cell r="AB1775">
            <v>0</v>
          </cell>
          <cell r="AC1775">
            <v>0</v>
          </cell>
          <cell r="AD1775">
            <v>0</v>
          </cell>
          <cell r="AE1775">
            <v>0</v>
          </cell>
          <cell r="AF1775">
            <v>2036401</v>
          </cell>
          <cell r="AG1775">
            <v>2036402</v>
          </cell>
          <cell r="AH1775">
            <v>2036403</v>
          </cell>
          <cell r="AI1775">
            <v>2036404</v>
          </cell>
          <cell r="AJ1775">
            <v>2036405</v>
          </cell>
          <cell r="AK1775">
            <v>0</v>
          </cell>
          <cell r="AL1775">
            <v>0</v>
          </cell>
          <cell r="AM1775">
            <v>0</v>
          </cell>
          <cell r="AN1775">
            <v>0</v>
          </cell>
          <cell r="AO1775">
            <v>0</v>
          </cell>
          <cell r="AP1775">
            <v>0</v>
          </cell>
          <cell r="AQ1775">
            <v>0</v>
          </cell>
          <cell r="AR1775">
            <v>2637</v>
          </cell>
          <cell r="AS1775">
            <v>105</v>
          </cell>
          <cell r="AT1775">
            <v>0</v>
          </cell>
          <cell r="AU1775">
            <v>0</v>
          </cell>
          <cell r="AV1775">
            <v>226</v>
          </cell>
          <cell r="AW1775">
            <v>9</v>
          </cell>
          <cell r="AX1775">
            <v>131</v>
          </cell>
          <cell r="AY1775">
            <v>5</v>
          </cell>
          <cell r="AZ1775">
            <v>131</v>
          </cell>
          <cell r="BA1775">
            <v>5</v>
          </cell>
        </row>
        <row r="1776">
          <cell r="B1776" t="str">
            <v>主角</v>
          </cell>
          <cell r="C1776">
            <v>10012</v>
          </cell>
          <cell r="D1776">
            <v>1</v>
          </cell>
          <cell r="E1776">
            <v>0</v>
          </cell>
          <cell r="F1776">
            <v>23</v>
          </cell>
          <cell r="G1776">
            <v>133</v>
          </cell>
          <cell r="H1776">
            <v>1</v>
          </cell>
          <cell r="I1776">
            <v>2</v>
          </cell>
          <cell r="J1776">
            <v>2</v>
          </cell>
          <cell r="K1776">
            <v>1</v>
          </cell>
          <cell r="L1776">
            <v>1</v>
          </cell>
          <cell r="M1776">
            <v>6</v>
          </cell>
          <cell r="N1776">
            <v>20371</v>
          </cell>
          <cell r="O1776">
            <v>20374</v>
          </cell>
          <cell r="P1776">
            <v>1</v>
          </cell>
          <cell r="Q1776">
            <v>2</v>
          </cell>
          <cell r="R1776">
            <v>2</v>
          </cell>
          <cell r="S1776">
            <v>0</v>
          </cell>
          <cell r="T1776">
            <v>2024312</v>
          </cell>
          <cell r="U1776">
            <v>2027622</v>
          </cell>
          <cell r="V1776">
            <v>2036411</v>
          </cell>
          <cell r="W1776">
            <v>1041</v>
          </cell>
          <cell r="X1776">
            <v>0</v>
          </cell>
          <cell r="Y1776">
            <v>0</v>
          </cell>
          <cell r="Z1776">
            <v>0</v>
          </cell>
          <cell r="AA1776">
            <v>0</v>
          </cell>
          <cell r="AB1776">
            <v>0</v>
          </cell>
          <cell r="AC1776">
            <v>0</v>
          </cell>
          <cell r="AD1776">
            <v>0</v>
          </cell>
          <cell r="AE1776">
            <v>0</v>
          </cell>
          <cell r="AF1776">
            <v>2036401</v>
          </cell>
          <cell r="AG1776">
            <v>2036402</v>
          </cell>
          <cell r="AH1776">
            <v>2036403</v>
          </cell>
          <cell r="AI1776">
            <v>2036404</v>
          </cell>
          <cell r="AJ1776">
            <v>2036405</v>
          </cell>
          <cell r="AK1776">
            <v>0</v>
          </cell>
          <cell r="AL1776">
            <v>0</v>
          </cell>
          <cell r="AM1776">
            <v>0</v>
          </cell>
          <cell r="AN1776">
            <v>0</v>
          </cell>
          <cell r="AO1776">
            <v>0</v>
          </cell>
          <cell r="AP1776">
            <v>0</v>
          </cell>
          <cell r="AQ1776">
            <v>0</v>
          </cell>
          <cell r="AR1776">
            <v>3033</v>
          </cell>
          <cell r="AS1776">
            <v>121</v>
          </cell>
          <cell r="AT1776">
            <v>0</v>
          </cell>
          <cell r="AU1776">
            <v>0</v>
          </cell>
          <cell r="AV1776">
            <v>259</v>
          </cell>
          <cell r="AW1776">
            <v>10</v>
          </cell>
          <cell r="AX1776">
            <v>151</v>
          </cell>
          <cell r="AY1776">
            <v>6</v>
          </cell>
          <cell r="AZ1776">
            <v>151</v>
          </cell>
          <cell r="BA1776">
            <v>6</v>
          </cell>
        </row>
        <row r="1777">
          <cell r="B1777" t="str">
            <v>主角</v>
          </cell>
          <cell r="C1777">
            <v>12009</v>
          </cell>
          <cell r="D1777">
            <v>1</v>
          </cell>
          <cell r="E1777">
            <v>0</v>
          </cell>
          <cell r="F1777">
            <v>23</v>
          </cell>
          <cell r="G1777">
            <v>144</v>
          </cell>
          <cell r="H1777">
            <v>1</v>
          </cell>
          <cell r="I1777">
            <v>2</v>
          </cell>
          <cell r="J1777">
            <v>2</v>
          </cell>
          <cell r="K1777">
            <v>1</v>
          </cell>
          <cell r="L1777">
            <v>1</v>
          </cell>
          <cell r="M1777">
            <v>7</v>
          </cell>
          <cell r="N1777">
            <v>20372</v>
          </cell>
          <cell r="O1777">
            <v>20374</v>
          </cell>
          <cell r="P1777">
            <v>1</v>
          </cell>
          <cell r="Q1777">
            <v>2</v>
          </cell>
          <cell r="R1777">
            <v>2</v>
          </cell>
          <cell r="S1777">
            <v>0</v>
          </cell>
          <cell r="T1777">
            <v>2024312</v>
          </cell>
          <cell r="U1777">
            <v>2027622</v>
          </cell>
          <cell r="V1777">
            <v>2036411</v>
          </cell>
          <cell r="W1777">
            <v>1041</v>
          </cell>
          <cell r="X1777">
            <v>0</v>
          </cell>
          <cell r="Y1777">
            <v>0</v>
          </cell>
          <cell r="Z1777">
            <v>0</v>
          </cell>
          <cell r="AA1777">
            <v>0</v>
          </cell>
          <cell r="AB1777">
            <v>0</v>
          </cell>
          <cell r="AC1777">
            <v>0</v>
          </cell>
          <cell r="AD1777">
            <v>0</v>
          </cell>
          <cell r="AE1777">
            <v>0</v>
          </cell>
          <cell r="AF1777">
            <v>2036401</v>
          </cell>
          <cell r="AG1777">
            <v>2036402</v>
          </cell>
          <cell r="AH1777">
            <v>2036403</v>
          </cell>
          <cell r="AI1777">
            <v>2036404</v>
          </cell>
          <cell r="AJ1777">
            <v>2036405</v>
          </cell>
          <cell r="AK1777">
            <v>0</v>
          </cell>
          <cell r="AL1777">
            <v>0</v>
          </cell>
          <cell r="AM1777">
            <v>0</v>
          </cell>
          <cell r="AN1777">
            <v>0</v>
          </cell>
          <cell r="AO1777">
            <v>0</v>
          </cell>
          <cell r="AP1777">
            <v>0</v>
          </cell>
          <cell r="AQ1777">
            <v>0</v>
          </cell>
          <cell r="AR1777">
            <v>3487</v>
          </cell>
          <cell r="AS1777">
            <v>139</v>
          </cell>
          <cell r="AT1777">
            <v>0</v>
          </cell>
          <cell r="AU1777">
            <v>0</v>
          </cell>
          <cell r="AV1777">
            <v>298</v>
          </cell>
          <cell r="AW1777">
            <v>12</v>
          </cell>
          <cell r="AX1777">
            <v>174</v>
          </cell>
          <cell r="AY1777">
            <v>7</v>
          </cell>
          <cell r="AZ1777">
            <v>174</v>
          </cell>
          <cell r="BA1777">
            <v>7</v>
          </cell>
        </row>
        <row r="1778">
          <cell r="B1778" t="str">
            <v>主角</v>
          </cell>
          <cell r="C1778">
            <v>10021</v>
          </cell>
          <cell r="D1778">
            <v>1</v>
          </cell>
          <cell r="E1778">
            <v>0</v>
          </cell>
          <cell r="F1778">
            <v>23</v>
          </cell>
          <cell r="G1778">
            <v>155</v>
          </cell>
          <cell r="H1778">
            <v>1</v>
          </cell>
          <cell r="I1778">
            <v>2</v>
          </cell>
          <cell r="J1778">
            <v>2</v>
          </cell>
          <cell r="K1778">
            <v>1</v>
          </cell>
          <cell r="L1778">
            <v>1</v>
          </cell>
          <cell r="M1778">
            <v>8</v>
          </cell>
          <cell r="N1778">
            <v>20373</v>
          </cell>
          <cell r="O1778">
            <v>20374</v>
          </cell>
          <cell r="P1778">
            <v>1</v>
          </cell>
          <cell r="Q1778">
            <v>2</v>
          </cell>
          <cell r="R1778">
            <v>2</v>
          </cell>
          <cell r="S1778">
            <v>0</v>
          </cell>
          <cell r="T1778">
            <v>2024312</v>
          </cell>
          <cell r="U1778">
            <v>2027622</v>
          </cell>
          <cell r="V1778">
            <v>2036411</v>
          </cell>
          <cell r="W1778">
            <v>1041</v>
          </cell>
          <cell r="X1778">
            <v>0</v>
          </cell>
          <cell r="Y1778">
            <v>0</v>
          </cell>
          <cell r="Z1778">
            <v>0</v>
          </cell>
          <cell r="AA1778">
            <v>0</v>
          </cell>
          <cell r="AB1778">
            <v>0</v>
          </cell>
          <cell r="AC1778">
            <v>0</v>
          </cell>
          <cell r="AD1778">
            <v>0</v>
          </cell>
          <cell r="AE1778">
            <v>0</v>
          </cell>
          <cell r="AF1778">
            <v>2036401</v>
          </cell>
          <cell r="AG1778">
            <v>2036402</v>
          </cell>
          <cell r="AH1778">
            <v>2036403</v>
          </cell>
          <cell r="AI1778">
            <v>2036404</v>
          </cell>
          <cell r="AJ1778">
            <v>2036405</v>
          </cell>
          <cell r="AK1778">
            <v>0</v>
          </cell>
          <cell r="AL1778">
            <v>0</v>
          </cell>
          <cell r="AM1778">
            <v>0</v>
          </cell>
          <cell r="AN1778">
            <v>0</v>
          </cell>
          <cell r="AO1778">
            <v>0</v>
          </cell>
          <cell r="AP1778">
            <v>0</v>
          </cell>
          <cell r="AQ1778">
            <v>0</v>
          </cell>
          <cell r="AR1778">
            <v>4009</v>
          </cell>
          <cell r="AS1778">
            <v>160</v>
          </cell>
          <cell r="AT1778">
            <v>0</v>
          </cell>
          <cell r="AU1778">
            <v>0</v>
          </cell>
          <cell r="AV1778">
            <v>343</v>
          </cell>
          <cell r="AW1778">
            <v>14</v>
          </cell>
          <cell r="AX1778">
            <v>200</v>
          </cell>
          <cell r="AY1778">
            <v>8</v>
          </cell>
          <cell r="AZ1778">
            <v>200</v>
          </cell>
          <cell r="BA1778">
            <v>8</v>
          </cell>
        </row>
        <row r="1779">
          <cell r="B1779" t="str">
            <v>主角</v>
          </cell>
          <cell r="C1779">
            <v>10042</v>
          </cell>
          <cell r="D1779">
            <v>1</v>
          </cell>
          <cell r="E1779">
            <v>0</v>
          </cell>
          <cell r="F1779">
            <v>23</v>
          </cell>
          <cell r="G1779">
            <v>166</v>
          </cell>
          <cell r="H1779">
            <v>1</v>
          </cell>
          <cell r="I1779">
            <v>2</v>
          </cell>
          <cell r="J1779">
            <v>2</v>
          </cell>
          <cell r="K1779">
            <v>1</v>
          </cell>
          <cell r="L1779">
            <v>1</v>
          </cell>
          <cell r="M1779">
            <v>9</v>
          </cell>
          <cell r="N1779">
            <v>20374</v>
          </cell>
          <cell r="O1779">
            <v>20374</v>
          </cell>
          <cell r="P1779">
            <v>1</v>
          </cell>
          <cell r="Q1779">
            <v>2</v>
          </cell>
          <cell r="R1779">
            <v>2</v>
          </cell>
          <cell r="S1779">
            <v>0</v>
          </cell>
          <cell r="T1779">
            <v>2024312</v>
          </cell>
          <cell r="U1779">
            <v>2027622</v>
          </cell>
          <cell r="V1779">
            <v>2036411</v>
          </cell>
          <cell r="W1779">
            <v>1041</v>
          </cell>
          <cell r="X1779">
            <v>0</v>
          </cell>
          <cell r="Y1779">
            <v>0</v>
          </cell>
          <cell r="Z1779">
            <v>0</v>
          </cell>
          <cell r="AA1779">
            <v>0</v>
          </cell>
          <cell r="AB1779">
            <v>0</v>
          </cell>
          <cell r="AC1779">
            <v>0</v>
          </cell>
          <cell r="AD1779">
            <v>0</v>
          </cell>
          <cell r="AE1779">
            <v>0</v>
          </cell>
          <cell r="AF1779">
            <v>2036401</v>
          </cell>
          <cell r="AG1779">
            <v>2036402</v>
          </cell>
          <cell r="AH1779">
            <v>2036403</v>
          </cell>
          <cell r="AI1779">
            <v>2036404</v>
          </cell>
          <cell r="AJ1779">
            <v>2036405</v>
          </cell>
          <cell r="AK1779">
            <v>0</v>
          </cell>
          <cell r="AL1779">
            <v>0</v>
          </cell>
          <cell r="AM1779">
            <v>0</v>
          </cell>
          <cell r="AN1779">
            <v>0</v>
          </cell>
          <cell r="AO1779">
            <v>0</v>
          </cell>
          <cell r="AP1779">
            <v>0</v>
          </cell>
          <cell r="AQ1779">
            <v>0</v>
          </cell>
          <cell r="AR1779">
            <v>4610</v>
          </cell>
          <cell r="AS1779">
            <v>184</v>
          </cell>
          <cell r="AT1779">
            <v>0</v>
          </cell>
          <cell r="AU1779">
            <v>0</v>
          </cell>
          <cell r="AV1779">
            <v>395</v>
          </cell>
          <cell r="AW1779">
            <v>16</v>
          </cell>
          <cell r="AX1779">
            <v>230</v>
          </cell>
          <cell r="AY1779">
            <v>9</v>
          </cell>
          <cell r="AZ1779">
            <v>230</v>
          </cell>
          <cell r="BA1779">
            <v>9</v>
          </cell>
        </row>
        <row r="1780">
          <cell r="B1780" t="str">
            <v>主角</v>
          </cell>
          <cell r="C1780">
            <v>10012</v>
          </cell>
          <cell r="D1780">
            <v>1</v>
          </cell>
          <cell r="E1780">
            <v>0</v>
          </cell>
          <cell r="F1780">
            <v>25</v>
          </cell>
          <cell r="G1780">
            <v>177</v>
          </cell>
          <cell r="H1780">
            <v>1</v>
          </cell>
          <cell r="I1780">
            <v>2</v>
          </cell>
          <cell r="J1780">
            <v>2</v>
          </cell>
          <cell r="K1780">
            <v>1</v>
          </cell>
          <cell r="L1780">
            <v>1</v>
          </cell>
          <cell r="M1780">
            <v>10</v>
          </cell>
          <cell r="N1780">
            <v>20767</v>
          </cell>
          <cell r="O1780">
            <v>20374</v>
          </cell>
          <cell r="P1780">
            <v>1</v>
          </cell>
          <cell r="Q1780">
            <v>2</v>
          </cell>
          <cell r="R1780">
            <v>2</v>
          </cell>
          <cell r="S1780">
            <v>0</v>
          </cell>
          <cell r="T1780">
            <v>2024312</v>
          </cell>
          <cell r="U1780">
            <v>2027622</v>
          </cell>
          <cell r="V1780">
            <v>2036411</v>
          </cell>
          <cell r="W1780">
            <v>1041</v>
          </cell>
          <cell r="X1780">
            <v>0</v>
          </cell>
          <cell r="Y1780">
            <v>0</v>
          </cell>
          <cell r="Z1780">
            <v>0</v>
          </cell>
          <cell r="AA1780">
            <v>0</v>
          </cell>
          <cell r="AB1780">
            <v>0</v>
          </cell>
          <cell r="AC1780">
            <v>0</v>
          </cell>
          <cell r="AD1780">
            <v>0</v>
          </cell>
          <cell r="AE1780">
            <v>0</v>
          </cell>
          <cell r="AF1780">
            <v>2036401</v>
          </cell>
          <cell r="AG1780">
            <v>2036402</v>
          </cell>
          <cell r="AH1780">
            <v>2036403</v>
          </cell>
          <cell r="AI1780">
            <v>2036404</v>
          </cell>
          <cell r="AJ1780">
            <v>2036405</v>
          </cell>
          <cell r="AK1780">
            <v>0</v>
          </cell>
          <cell r="AL1780">
            <v>0</v>
          </cell>
          <cell r="AM1780">
            <v>0</v>
          </cell>
          <cell r="AN1780">
            <v>0</v>
          </cell>
          <cell r="AO1780">
            <v>0</v>
          </cell>
          <cell r="AP1780">
            <v>0</v>
          </cell>
          <cell r="AQ1780">
            <v>0</v>
          </cell>
          <cell r="AR1780">
            <v>5301</v>
          </cell>
          <cell r="AS1780">
            <v>212</v>
          </cell>
          <cell r="AT1780">
            <v>0</v>
          </cell>
          <cell r="AU1780">
            <v>0</v>
          </cell>
          <cell r="AV1780">
            <v>454</v>
          </cell>
          <cell r="AW1780">
            <v>18</v>
          </cell>
          <cell r="AX1780">
            <v>265</v>
          </cell>
          <cell r="AY1780">
            <v>11</v>
          </cell>
          <cell r="AZ1780">
            <v>265</v>
          </cell>
          <cell r="BA1780">
            <v>11</v>
          </cell>
        </row>
        <row r="1781">
          <cell r="B1781" t="str">
            <v>主角</v>
          </cell>
          <cell r="C1781">
            <v>12009</v>
          </cell>
          <cell r="D1781">
            <v>1</v>
          </cell>
          <cell r="E1781">
            <v>0</v>
          </cell>
          <cell r="F1781">
            <v>25</v>
          </cell>
          <cell r="G1781">
            <v>188</v>
          </cell>
          <cell r="H1781">
            <v>1</v>
          </cell>
          <cell r="I1781">
            <v>2</v>
          </cell>
          <cell r="J1781">
            <v>2</v>
          </cell>
          <cell r="K1781">
            <v>1</v>
          </cell>
          <cell r="L1781">
            <v>1</v>
          </cell>
          <cell r="M1781">
            <v>11</v>
          </cell>
          <cell r="N1781">
            <v>20768</v>
          </cell>
          <cell r="O1781">
            <v>20374</v>
          </cell>
          <cell r="P1781">
            <v>1</v>
          </cell>
          <cell r="Q1781">
            <v>2</v>
          </cell>
          <cell r="R1781">
            <v>2</v>
          </cell>
          <cell r="S1781">
            <v>0</v>
          </cell>
          <cell r="T1781">
            <v>2024312</v>
          </cell>
          <cell r="U1781">
            <v>2027622</v>
          </cell>
          <cell r="V1781">
            <v>2036411</v>
          </cell>
          <cell r="W1781">
            <v>1041</v>
          </cell>
          <cell r="X1781">
            <v>0</v>
          </cell>
          <cell r="Y1781">
            <v>0</v>
          </cell>
          <cell r="Z1781">
            <v>0</v>
          </cell>
          <cell r="AA1781">
            <v>0</v>
          </cell>
          <cell r="AB1781">
            <v>0</v>
          </cell>
          <cell r="AC1781">
            <v>0</v>
          </cell>
          <cell r="AD1781">
            <v>0</v>
          </cell>
          <cell r="AE1781">
            <v>0</v>
          </cell>
          <cell r="AF1781">
            <v>2036401</v>
          </cell>
          <cell r="AG1781">
            <v>2036402</v>
          </cell>
          <cell r="AH1781">
            <v>2036403</v>
          </cell>
          <cell r="AI1781">
            <v>2036404</v>
          </cell>
          <cell r="AJ1781">
            <v>2036405</v>
          </cell>
          <cell r="AK1781">
            <v>0</v>
          </cell>
          <cell r="AL1781">
            <v>0</v>
          </cell>
          <cell r="AM1781">
            <v>0</v>
          </cell>
          <cell r="AN1781">
            <v>0</v>
          </cell>
          <cell r="AO1781">
            <v>0</v>
          </cell>
          <cell r="AP1781">
            <v>0</v>
          </cell>
          <cell r="AQ1781">
            <v>0</v>
          </cell>
          <cell r="AR1781">
            <v>6096</v>
          </cell>
          <cell r="AS1781">
            <v>243</v>
          </cell>
          <cell r="AT1781">
            <v>0</v>
          </cell>
          <cell r="AU1781">
            <v>0</v>
          </cell>
          <cell r="AV1781">
            <v>522</v>
          </cell>
          <cell r="AW1781">
            <v>20</v>
          </cell>
          <cell r="AX1781">
            <v>304</v>
          </cell>
          <cell r="AY1781">
            <v>12</v>
          </cell>
          <cell r="AZ1781">
            <v>304</v>
          </cell>
          <cell r="BA1781">
            <v>12</v>
          </cell>
        </row>
        <row r="1782">
          <cell r="B1782" t="str">
            <v>主角</v>
          </cell>
          <cell r="C1782">
            <v>10021</v>
          </cell>
          <cell r="D1782">
            <v>1</v>
          </cell>
          <cell r="E1782">
            <v>0</v>
          </cell>
          <cell r="F1782">
            <v>25</v>
          </cell>
          <cell r="G1782">
            <v>199</v>
          </cell>
          <cell r="H1782">
            <v>1</v>
          </cell>
          <cell r="I1782">
            <v>2</v>
          </cell>
          <cell r="J1782">
            <v>2</v>
          </cell>
          <cell r="K1782">
            <v>1</v>
          </cell>
          <cell r="L1782">
            <v>1</v>
          </cell>
          <cell r="M1782">
            <v>12</v>
          </cell>
          <cell r="N1782">
            <v>0</v>
          </cell>
          <cell r="O1782">
            <v>20374</v>
          </cell>
          <cell r="P1782">
            <v>1</v>
          </cell>
          <cell r="Q1782">
            <v>2</v>
          </cell>
          <cell r="R1782">
            <v>2</v>
          </cell>
          <cell r="S1782">
            <v>0</v>
          </cell>
          <cell r="T1782">
            <v>2024312</v>
          </cell>
          <cell r="U1782">
            <v>2027622</v>
          </cell>
          <cell r="V1782">
            <v>2036411</v>
          </cell>
          <cell r="W1782">
            <v>1041</v>
          </cell>
          <cell r="X1782">
            <v>0</v>
          </cell>
          <cell r="Y1782">
            <v>0</v>
          </cell>
          <cell r="Z1782">
            <v>0</v>
          </cell>
          <cell r="AA1782">
            <v>0</v>
          </cell>
          <cell r="AB1782">
            <v>0</v>
          </cell>
          <cell r="AC1782">
            <v>0</v>
          </cell>
          <cell r="AD1782">
            <v>0</v>
          </cell>
          <cell r="AE1782">
            <v>0</v>
          </cell>
          <cell r="AF1782">
            <v>2036401</v>
          </cell>
          <cell r="AG1782">
            <v>2036402</v>
          </cell>
          <cell r="AH1782">
            <v>2036403</v>
          </cell>
          <cell r="AI1782">
            <v>2036404</v>
          </cell>
          <cell r="AJ1782">
            <v>2036405</v>
          </cell>
          <cell r="AK1782">
            <v>0</v>
          </cell>
          <cell r="AL1782">
            <v>0</v>
          </cell>
          <cell r="AM1782">
            <v>0</v>
          </cell>
          <cell r="AN1782">
            <v>0</v>
          </cell>
          <cell r="AO1782">
            <v>0</v>
          </cell>
          <cell r="AP1782">
            <v>0</v>
          </cell>
          <cell r="AQ1782">
            <v>0</v>
          </cell>
          <cell r="AR1782">
            <v>7010</v>
          </cell>
          <cell r="AS1782">
            <v>279</v>
          </cell>
          <cell r="AT1782">
            <v>0</v>
          </cell>
          <cell r="AU1782">
            <v>0</v>
          </cell>
          <cell r="AV1782">
            <v>600</v>
          </cell>
          <cell r="AW1782">
            <v>23</v>
          </cell>
          <cell r="AX1782">
            <v>349</v>
          </cell>
          <cell r="AY1782">
            <v>13</v>
          </cell>
          <cell r="AZ1782">
            <v>349</v>
          </cell>
          <cell r="BA1782">
            <v>13</v>
          </cell>
        </row>
        <row r="1783">
          <cell r="B1783" t="str">
            <v>主角</v>
          </cell>
          <cell r="C1783">
            <v>10042</v>
          </cell>
          <cell r="D1783">
            <v>1</v>
          </cell>
          <cell r="E1783">
            <v>0</v>
          </cell>
          <cell r="F1783">
            <v>25</v>
          </cell>
          <cell r="G1783">
            <v>210</v>
          </cell>
          <cell r="H1783">
            <v>1</v>
          </cell>
          <cell r="I1783">
            <v>2</v>
          </cell>
          <cell r="J1783">
            <v>2</v>
          </cell>
          <cell r="K1783">
            <v>1</v>
          </cell>
          <cell r="L1783">
            <v>1</v>
          </cell>
          <cell r="M1783">
            <v>0</v>
          </cell>
          <cell r="N1783">
            <v>20376</v>
          </cell>
          <cell r="O1783">
            <v>20385</v>
          </cell>
          <cell r="P1783">
            <v>2</v>
          </cell>
          <cell r="Q1783">
            <v>2</v>
          </cell>
          <cell r="R1783">
            <v>2</v>
          </cell>
          <cell r="S1783">
            <v>1</v>
          </cell>
          <cell r="T1783">
            <v>2037511</v>
          </cell>
          <cell r="U1783">
            <v>2037521</v>
          </cell>
          <cell r="V1783">
            <v>2037531</v>
          </cell>
          <cell r="W1783">
            <v>20123</v>
          </cell>
          <cell r="X1783">
            <v>0</v>
          </cell>
          <cell r="Y1783">
            <v>0</v>
          </cell>
          <cell r="Z1783">
            <v>0</v>
          </cell>
          <cell r="AA1783">
            <v>0</v>
          </cell>
          <cell r="AB1783">
            <v>0</v>
          </cell>
          <cell r="AC1783">
            <v>0</v>
          </cell>
          <cell r="AD1783">
            <v>0</v>
          </cell>
          <cell r="AE1783">
            <v>0</v>
          </cell>
          <cell r="AF1783">
            <v>2037501</v>
          </cell>
          <cell r="AG1783">
            <v>2037502</v>
          </cell>
          <cell r="AH1783">
            <v>2037503</v>
          </cell>
          <cell r="AI1783">
            <v>2037504</v>
          </cell>
          <cell r="AJ1783">
            <v>2037505</v>
          </cell>
          <cell r="AK1783">
            <v>0</v>
          </cell>
          <cell r="AL1783">
            <v>0</v>
          </cell>
          <cell r="AM1783">
            <v>0</v>
          </cell>
          <cell r="AN1783">
            <v>0</v>
          </cell>
          <cell r="AO1783">
            <v>0</v>
          </cell>
          <cell r="AP1783">
            <v>0</v>
          </cell>
          <cell r="AQ1783">
            <v>0</v>
          </cell>
          <cell r="AR1783">
            <v>1300</v>
          </cell>
          <cell r="AS1783">
            <v>52</v>
          </cell>
          <cell r="AT1783">
            <v>0</v>
          </cell>
          <cell r="AU1783">
            <v>0</v>
          </cell>
          <cell r="AV1783">
            <v>115</v>
          </cell>
          <cell r="AW1783">
            <v>5</v>
          </cell>
          <cell r="AX1783">
            <v>58</v>
          </cell>
          <cell r="AY1783">
            <v>2</v>
          </cell>
          <cell r="AZ1783">
            <v>71</v>
          </cell>
          <cell r="BA1783">
            <v>3</v>
          </cell>
        </row>
        <row r="1784">
          <cell r="B1784" t="str">
            <v>无双·曹操</v>
          </cell>
          <cell r="C1784">
            <v>110022</v>
          </cell>
          <cell r="D1784">
            <v>1</v>
          </cell>
          <cell r="E1784">
            <v>0</v>
          </cell>
          <cell r="F1784">
            <v>23</v>
          </cell>
          <cell r="G1784">
            <v>10001</v>
          </cell>
          <cell r="H1784">
            <v>1</v>
          </cell>
          <cell r="I1784">
            <v>2</v>
          </cell>
          <cell r="J1784">
            <v>2</v>
          </cell>
          <cell r="K1784">
            <v>1</v>
          </cell>
          <cell r="L1784">
            <v>1</v>
          </cell>
          <cell r="M1784">
            <v>1</v>
          </cell>
          <cell r="N1784">
            <v>20377</v>
          </cell>
          <cell r="O1784">
            <v>20385</v>
          </cell>
          <cell r="P1784">
            <v>2</v>
          </cell>
          <cell r="Q1784">
            <v>2</v>
          </cell>
          <cell r="R1784">
            <v>2</v>
          </cell>
          <cell r="S1784">
            <v>0</v>
          </cell>
          <cell r="T1784">
            <v>2037511</v>
          </cell>
          <cell r="U1784">
            <v>2037521</v>
          </cell>
          <cell r="V1784">
            <v>2037531</v>
          </cell>
          <cell r="W1784">
            <v>20123</v>
          </cell>
          <cell r="X1784">
            <v>0</v>
          </cell>
          <cell r="Y1784">
            <v>0</v>
          </cell>
          <cell r="Z1784">
            <v>0</v>
          </cell>
          <cell r="AA1784">
            <v>0</v>
          </cell>
          <cell r="AB1784">
            <v>0</v>
          </cell>
          <cell r="AC1784">
            <v>0</v>
          </cell>
          <cell r="AD1784">
            <v>0</v>
          </cell>
          <cell r="AE1784">
            <v>0</v>
          </cell>
          <cell r="AF1784">
            <v>2037501</v>
          </cell>
          <cell r="AG1784">
            <v>2037502</v>
          </cell>
          <cell r="AH1784">
            <v>2037503</v>
          </cell>
          <cell r="AI1784">
            <v>2037504</v>
          </cell>
          <cell r="AJ1784">
            <v>2037505</v>
          </cell>
          <cell r="AK1784">
            <v>0</v>
          </cell>
          <cell r="AL1784">
            <v>0</v>
          </cell>
          <cell r="AM1784">
            <v>0</v>
          </cell>
          <cell r="AN1784">
            <v>0</v>
          </cell>
          <cell r="AO1784">
            <v>0</v>
          </cell>
          <cell r="AP1784">
            <v>0</v>
          </cell>
          <cell r="AQ1784">
            <v>0</v>
          </cell>
          <cell r="AR1784">
            <v>1496</v>
          </cell>
          <cell r="AS1784">
            <v>60</v>
          </cell>
          <cell r="AT1784">
            <v>0</v>
          </cell>
          <cell r="AU1784">
            <v>0</v>
          </cell>
          <cell r="AV1784">
            <v>132</v>
          </cell>
          <cell r="AW1784">
            <v>5</v>
          </cell>
          <cell r="AX1784">
            <v>67</v>
          </cell>
          <cell r="AY1784">
            <v>3</v>
          </cell>
          <cell r="AZ1784">
            <v>81</v>
          </cell>
          <cell r="BA1784">
            <v>3</v>
          </cell>
        </row>
        <row r="1785">
          <cell r="B1785" t="str">
            <v>无双·曹仁</v>
          </cell>
          <cell r="C1785">
            <v>110032</v>
          </cell>
          <cell r="D1785">
            <v>1</v>
          </cell>
          <cell r="E1785">
            <v>0</v>
          </cell>
          <cell r="F1785">
            <v>20</v>
          </cell>
          <cell r="G1785">
            <v>10012</v>
          </cell>
          <cell r="H1785">
            <v>1</v>
          </cell>
          <cell r="I1785">
            <v>2</v>
          </cell>
          <cell r="J1785">
            <v>2</v>
          </cell>
          <cell r="K1785">
            <v>1</v>
          </cell>
          <cell r="L1785">
            <v>1</v>
          </cell>
          <cell r="M1785">
            <v>2</v>
          </cell>
          <cell r="N1785">
            <v>20378</v>
          </cell>
          <cell r="O1785">
            <v>20385</v>
          </cell>
          <cell r="P1785">
            <v>2</v>
          </cell>
          <cell r="Q1785">
            <v>2</v>
          </cell>
          <cell r="R1785">
            <v>2</v>
          </cell>
          <cell r="S1785">
            <v>0</v>
          </cell>
          <cell r="T1785">
            <v>2037511</v>
          </cell>
          <cell r="U1785">
            <v>2037521</v>
          </cell>
          <cell r="V1785">
            <v>2037531</v>
          </cell>
          <cell r="W1785">
            <v>20123</v>
          </cell>
          <cell r="X1785">
            <v>0</v>
          </cell>
          <cell r="Y1785">
            <v>0</v>
          </cell>
          <cell r="Z1785">
            <v>0</v>
          </cell>
          <cell r="AA1785">
            <v>0</v>
          </cell>
          <cell r="AB1785">
            <v>0</v>
          </cell>
          <cell r="AC1785">
            <v>0</v>
          </cell>
          <cell r="AD1785">
            <v>0</v>
          </cell>
          <cell r="AE1785">
            <v>0</v>
          </cell>
          <cell r="AF1785">
            <v>2037501</v>
          </cell>
          <cell r="AG1785">
            <v>2037502</v>
          </cell>
          <cell r="AH1785">
            <v>2037503</v>
          </cell>
          <cell r="AI1785">
            <v>2037504</v>
          </cell>
          <cell r="AJ1785">
            <v>2037505</v>
          </cell>
          <cell r="AK1785">
            <v>0</v>
          </cell>
          <cell r="AL1785">
            <v>0</v>
          </cell>
          <cell r="AM1785">
            <v>0</v>
          </cell>
          <cell r="AN1785">
            <v>0</v>
          </cell>
          <cell r="AO1785">
            <v>0</v>
          </cell>
          <cell r="AP1785">
            <v>0</v>
          </cell>
          <cell r="AQ1785">
            <v>0</v>
          </cell>
          <cell r="AR1785">
            <v>1721</v>
          </cell>
          <cell r="AS1785">
            <v>69</v>
          </cell>
          <cell r="AT1785">
            <v>0</v>
          </cell>
          <cell r="AU1785">
            <v>0</v>
          </cell>
          <cell r="AV1785">
            <v>152</v>
          </cell>
          <cell r="AW1785">
            <v>6</v>
          </cell>
          <cell r="AX1785">
            <v>78</v>
          </cell>
          <cell r="AY1785">
            <v>3</v>
          </cell>
          <cell r="AZ1785">
            <v>94</v>
          </cell>
          <cell r="BA1785">
            <v>4</v>
          </cell>
        </row>
        <row r="1786">
          <cell r="B1786" t="str">
            <v>无双·夏侯惇</v>
          </cell>
          <cell r="C1786">
            <v>110043</v>
          </cell>
          <cell r="D1786">
            <v>1</v>
          </cell>
          <cell r="E1786">
            <v>0</v>
          </cell>
          <cell r="F1786">
            <v>20</v>
          </cell>
          <cell r="G1786">
            <v>10023</v>
          </cell>
          <cell r="H1786">
            <v>1</v>
          </cell>
          <cell r="I1786">
            <v>2</v>
          </cell>
          <cell r="J1786">
            <v>2</v>
          </cell>
          <cell r="K1786">
            <v>1</v>
          </cell>
          <cell r="L1786">
            <v>1</v>
          </cell>
          <cell r="M1786">
            <v>3</v>
          </cell>
          <cell r="N1786">
            <v>20379</v>
          </cell>
          <cell r="O1786">
            <v>20385</v>
          </cell>
          <cell r="P1786">
            <v>2</v>
          </cell>
          <cell r="Q1786">
            <v>2</v>
          </cell>
          <cell r="R1786">
            <v>2</v>
          </cell>
          <cell r="S1786">
            <v>0</v>
          </cell>
          <cell r="T1786">
            <v>2037511</v>
          </cell>
          <cell r="U1786">
            <v>2037521</v>
          </cell>
          <cell r="V1786">
            <v>2037531</v>
          </cell>
          <cell r="W1786">
            <v>20123</v>
          </cell>
          <cell r="X1786">
            <v>0</v>
          </cell>
          <cell r="Y1786">
            <v>0</v>
          </cell>
          <cell r="Z1786">
            <v>0</v>
          </cell>
          <cell r="AA1786">
            <v>0</v>
          </cell>
          <cell r="AB1786">
            <v>0</v>
          </cell>
          <cell r="AC1786">
            <v>0</v>
          </cell>
          <cell r="AD1786">
            <v>0</v>
          </cell>
          <cell r="AE1786">
            <v>0</v>
          </cell>
          <cell r="AF1786">
            <v>2037501</v>
          </cell>
          <cell r="AG1786">
            <v>2037502</v>
          </cell>
          <cell r="AH1786">
            <v>2037503</v>
          </cell>
          <cell r="AI1786">
            <v>2037504</v>
          </cell>
          <cell r="AJ1786">
            <v>2037505</v>
          </cell>
          <cell r="AK1786">
            <v>0</v>
          </cell>
          <cell r="AL1786">
            <v>0</v>
          </cell>
          <cell r="AM1786">
            <v>0</v>
          </cell>
          <cell r="AN1786">
            <v>0</v>
          </cell>
          <cell r="AO1786">
            <v>0</v>
          </cell>
          <cell r="AP1786">
            <v>0</v>
          </cell>
          <cell r="AQ1786">
            <v>0</v>
          </cell>
          <cell r="AR1786">
            <v>1978</v>
          </cell>
          <cell r="AS1786">
            <v>79</v>
          </cell>
          <cell r="AT1786">
            <v>0</v>
          </cell>
          <cell r="AU1786">
            <v>0</v>
          </cell>
          <cell r="AV1786">
            <v>174</v>
          </cell>
          <cell r="AW1786">
            <v>7</v>
          </cell>
          <cell r="AX1786">
            <v>89</v>
          </cell>
          <cell r="AY1786">
            <v>4</v>
          </cell>
          <cell r="AZ1786">
            <v>108</v>
          </cell>
          <cell r="BA1786">
            <v>4</v>
          </cell>
        </row>
        <row r="1787">
          <cell r="B1787" t="str">
            <v>无双·夏侯渊</v>
          </cell>
          <cell r="C1787">
            <v>11005</v>
          </cell>
          <cell r="D1787">
            <v>1</v>
          </cell>
          <cell r="E1787">
            <v>0</v>
          </cell>
          <cell r="F1787">
            <v>20</v>
          </cell>
          <cell r="G1787">
            <v>10034</v>
          </cell>
          <cell r="H1787">
            <v>1</v>
          </cell>
          <cell r="I1787">
            <v>2</v>
          </cell>
          <cell r="J1787">
            <v>2</v>
          </cell>
          <cell r="K1787">
            <v>1</v>
          </cell>
          <cell r="L1787">
            <v>1</v>
          </cell>
          <cell r="M1787">
            <v>4</v>
          </cell>
          <cell r="N1787">
            <v>20380</v>
          </cell>
          <cell r="O1787">
            <v>20385</v>
          </cell>
          <cell r="P1787">
            <v>2</v>
          </cell>
          <cell r="Q1787">
            <v>2</v>
          </cell>
          <cell r="R1787">
            <v>2</v>
          </cell>
          <cell r="S1787">
            <v>0</v>
          </cell>
          <cell r="T1787">
            <v>2037511</v>
          </cell>
          <cell r="U1787">
            <v>2037521</v>
          </cell>
          <cell r="V1787">
            <v>2037531</v>
          </cell>
          <cell r="W1787">
            <v>20123</v>
          </cell>
          <cell r="X1787">
            <v>0</v>
          </cell>
          <cell r="Y1787">
            <v>0</v>
          </cell>
          <cell r="Z1787">
            <v>0</v>
          </cell>
          <cell r="AA1787">
            <v>0</v>
          </cell>
          <cell r="AB1787">
            <v>0</v>
          </cell>
          <cell r="AC1787">
            <v>0</v>
          </cell>
          <cell r="AD1787">
            <v>0</v>
          </cell>
          <cell r="AE1787">
            <v>0</v>
          </cell>
          <cell r="AF1787">
            <v>2037501</v>
          </cell>
          <cell r="AG1787">
            <v>2037502</v>
          </cell>
          <cell r="AH1787">
            <v>2037503</v>
          </cell>
          <cell r="AI1787">
            <v>2037504</v>
          </cell>
          <cell r="AJ1787">
            <v>2037505</v>
          </cell>
          <cell r="AK1787">
            <v>0</v>
          </cell>
          <cell r="AL1787">
            <v>0</v>
          </cell>
          <cell r="AM1787">
            <v>0</v>
          </cell>
          <cell r="AN1787">
            <v>0</v>
          </cell>
          <cell r="AO1787">
            <v>0</v>
          </cell>
          <cell r="AP1787">
            <v>0</v>
          </cell>
          <cell r="AQ1787">
            <v>0</v>
          </cell>
          <cell r="AR1787">
            <v>2275</v>
          </cell>
          <cell r="AS1787">
            <v>91</v>
          </cell>
          <cell r="AT1787">
            <v>0</v>
          </cell>
          <cell r="AU1787">
            <v>0</v>
          </cell>
          <cell r="AV1787">
            <v>201</v>
          </cell>
          <cell r="AW1787">
            <v>8</v>
          </cell>
          <cell r="AX1787">
            <v>103</v>
          </cell>
          <cell r="AY1787">
            <v>4</v>
          </cell>
          <cell r="AZ1787">
            <v>124</v>
          </cell>
          <cell r="BA1787">
            <v>5</v>
          </cell>
        </row>
        <row r="1788">
          <cell r="B1788" t="str">
            <v>无双·张辽</v>
          </cell>
          <cell r="C1788">
            <v>110063</v>
          </cell>
          <cell r="D1788">
            <v>1</v>
          </cell>
          <cell r="E1788">
            <v>0</v>
          </cell>
          <cell r="F1788">
            <v>20</v>
          </cell>
          <cell r="G1788">
            <v>10045</v>
          </cell>
          <cell r="H1788">
            <v>1</v>
          </cell>
          <cell r="I1788">
            <v>2</v>
          </cell>
          <cell r="J1788">
            <v>2</v>
          </cell>
          <cell r="K1788">
            <v>1</v>
          </cell>
          <cell r="L1788">
            <v>1</v>
          </cell>
          <cell r="M1788">
            <v>5</v>
          </cell>
          <cell r="N1788">
            <v>20381</v>
          </cell>
          <cell r="O1788">
            <v>20385</v>
          </cell>
          <cell r="P1788">
            <v>2</v>
          </cell>
          <cell r="Q1788">
            <v>2</v>
          </cell>
          <cell r="R1788">
            <v>2</v>
          </cell>
          <cell r="S1788">
            <v>0</v>
          </cell>
          <cell r="T1788">
            <v>2037511</v>
          </cell>
          <cell r="U1788">
            <v>2037521</v>
          </cell>
          <cell r="V1788">
            <v>2037531</v>
          </cell>
          <cell r="W1788">
            <v>20123</v>
          </cell>
          <cell r="X1788">
            <v>0</v>
          </cell>
          <cell r="Y1788">
            <v>0</v>
          </cell>
          <cell r="Z1788">
            <v>0</v>
          </cell>
          <cell r="AA1788">
            <v>0</v>
          </cell>
          <cell r="AB1788">
            <v>0</v>
          </cell>
          <cell r="AC1788">
            <v>0</v>
          </cell>
          <cell r="AD1788">
            <v>0</v>
          </cell>
          <cell r="AE1788">
            <v>0</v>
          </cell>
          <cell r="AF1788">
            <v>2037501</v>
          </cell>
          <cell r="AG1788">
            <v>2037502</v>
          </cell>
          <cell r="AH1788">
            <v>2037503</v>
          </cell>
          <cell r="AI1788">
            <v>2037504</v>
          </cell>
          <cell r="AJ1788">
            <v>2037505</v>
          </cell>
          <cell r="AK1788">
            <v>0</v>
          </cell>
          <cell r="AL1788">
            <v>0</v>
          </cell>
          <cell r="AM1788">
            <v>0</v>
          </cell>
          <cell r="AN1788">
            <v>0</v>
          </cell>
          <cell r="AO1788">
            <v>0</v>
          </cell>
          <cell r="AP1788">
            <v>0</v>
          </cell>
          <cell r="AQ1788">
            <v>0</v>
          </cell>
          <cell r="AR1788">
            <v>2615</v>
          </cell>
          <cell r="AS1788">
            <v>105</v>
          </cell>
          <cell r="AT1788">
            <v>0</v>
          </cell>
          <cell r="AU1788">
            <v>0</v>
          </cell>
          <cell r="AV1788">
            <v>231</v>
          </cell>
          <cell r="AW1788">
            <v>9</v>
          </cell>
          <cell r="AX1788">
            <v>118</v>
          </cell>
          <cell r="AY1788">
            <v>5</v>
          </cell>
          <cell r="AZ1788">
            <v>142</v>
          </cell>
          <cell r="BA1788">
            <v>6</v>
          </cell>
        </row>
        <row r="1789">
          <cell r="B1789" t="str">
            <v>无双·荀彧</v>
          </cell>
          <cell r="C1789">
            <v>110072</v>
          </cell>
          <cell r="D1789">
            <v>1</v>
          </cell>
          <cell r="E1789">
            <v>0</v>
          </cell>
          <cell r="F1789">
            <v>23</v>
          </cell>
          <cell r="G1789">
            <v>10056</v>
          </cell>
          <cell r="H1789">
            <v>1</v>
          </cell>
          <cell r="I1789">
            <v>2</v>
          </cell>
          <cell r="J1789">
            <v>2</v>
          </cell>
          <cell r="K1789">
            <v>1</v>
          </cell>
          <cell r="L1789">
            <v>1</v>
          </cell>
          <cell r="M1789">
            <v>6</v>
          </cell>
          <cell r="N1789">
            <v>20382</v>
          </cell>
          <cell r="O1789">
            <v>20385</v>
          </cell>
          <cell r="P1789">
            <v>2</v>
          </cell>
          <cell r="Q1789">
            <v>2</v>
          </cell>
          <cell r="R1789">
            <v>2</v>
          </cell>
          <cell r="S1789">
            <v>0</v>
          </cell>
          <cell r="T1789">
            <v>2037511</v>
          </cell>
          <cell r="U1789">
            <v>2037521</v>
          </cell>
          <cell r="V1789">
            <v>2037531</v>
          </cell>
          <cell r="W1789">
            <v>20123</v>
          </cell>
          <cell r="X1789">
            <v>0</v>
          </cell>
          <cell r="Y1789">
            <v>0</v>
          </cell>
          <cell r="Z1789">
            <v>0</v>
          </cell>
          <cell r="AA1789">
            <v>0</v>
          </cell>
          <cell r="AB1789">
            <v>0</v>
          </cell>
          <cell r="AC1789">
            <v>0</v>
          </cell>
          <cell r="AD1789">
            <v>0</v>
          </cell>
          <cell r="AE1789">
            <v>0</v>
          </cell>
          <cell r="AF1789">
            <v>2037501</v>
          </cell>
          <cell r="AG1789">
            <v>2037502</v>
          </cell>
          <cell r="AH1789">
            <v>2037503</v>
          </cell>
          <cell r="AI1789">
            <v>2037504</v>
          </cell>
          <cell r="AJ1789">
            <v>2037505</v>
          </cell>
          <cell r="AK1789">
            <v>0</v>
          </cell>
          <cell r="AL1789">
            <v>0</v>
          </cell>
          <cell r="AM1789">
            <v>0</v>
          </cell>
          <cell r="AN1789">
            <v>0</v>
          </cell>
          <cell r="AO1789">
            <v>0</v>
          </cell>
          <cell r="AP1789">
            <v>0</v>
          </cell>
          <cell r="AQ1789">
            <v>0</v>
          </cell>
          <cell r="AR1789">
            <v>3008</v>
          </cell>
          <cell r="AS1789">
            <v>120</v>
          </cell>
          <cell r="AT1789">
            <v>0</v>
          </cell>
          <cell r="AU1789">
            <v>0</v>
          </cell>
          <cell r="AV1789">
            <v>266</v>
          </cell>
          <cell r="AW1789">
            <v>11</v>
          </cell>
          <cell r="AX1789">
            <v>136</v>
          </cell>
          <cell r="AY1789">
            <v>5</v>
          </cell>
          <cell r="AZ1789">
            <v>164</v>
          </cell>
          <cell r="BA1789">
            <v>7</v>
          </cell>
        </row>
        <row r="1790">
          <cell r="B1790" t="str">
            <v>无双·郭嘉</v>
          </cell>
          <cell r="C1790">
            <v>110012</v>
          </cell>
          <cell r="D1790">
            <v>1</v>
          </cell>
          <cell r="E1790">
            <v>0</v>
          </cell>
          <cell r="F1790">
            <v>20</v>
          </cell>
          <cell r="G1790">
            <v>10067</v>
          </cell>
          <cell r="H1790">
            <v>1</v>
          </cell>
          <cell r="I1790">
            <v>2</v>
          </cell>
          <cell r="J1790">
            <v>2</v>
          </cell>
          <cell r="K1790">
            <v>1</v>
          </cell>
          <cell r="L1790">
            <v>1</v>
          </cell>
          <cell r="M1790">
            <v>7</v>
          </cell>
          <cell r="N1790">
            <v>20383</v>
          </cell>
          <cell r="O1790">
            <v>20385</v>
          </cell>
          <cell r="P1790">
            <v>2</v>
          </cell>
          <cell r="Q1790">
            <v>2</v>
          </cell>
          <cell r="R1790">
            <v>2</v>
          </cell>
          <cell r="S1790">
            <v>0</v>
          </cell>
          <cell r="T1790">
            <v>2037511</v>
          </cell>
          <cell r="U1790">
            <v>2037521</v>
          </cell>
          <cell r="V1790">
            <v>2037531</v>
          </cell>
          <cell r="W1790">
            <v>20123</v>
          </cell>
          <cell r="X1790">
            <v>0</v>
          </cell>
          <cell r="Y1790">
            <v>0</v>
          </cell>
          <cell r="Z1790">
            <v>0</v>
          </cell>
          <cell r="AA1790">
            <v>0</v>
          </cell>
          <cell r="AB1790">
            <v>0</v>
          </cell>
          <cell r="AC1790">
            <v>0</v>
          </cell>
          <cell r="AD1790">
            <v>0</v>
          </cell>
          <cell r="AE1790">
            <v>0</v>
          </cell>
          <cell r="AF1790">
            <v>2037501</v>
          </cell>
          <cell r="AG1790">
            <v>2037502</v>
          </cell>
          <cell r="AH1790">
            <v>2037503</v>
          </cell>
          <cell r="AI1790">
            <v>2037504</v>
          </cell>
          <cell r="AJ1790">
            <v>2037505</v>
          </cell>
          <cell r="AK1790">
            <v>0</v>
          </cell>
          <cell r="AL1790">
            <v>0</v>
          </cell>
          <cell r="AM1790">
            <v>0</v>
          </cell>
          <cell r="AN1790">
            <v>0</v>
          </cell>
          <cell r="AO1790">
            <v>0</v>
          </cell>
          <cell r="AP1790">
            <v>0</v>
          </cell>
          <cell r="AQ1790">
            <v>0</v>
          </cell>
          <cell r="AR1790">
            <v>3458</v>
          </cell>
          <cell r="AS1790">
            <v>138</v>
          </cell>
          <cell r="AT1790">
            <v>0</v>
          </cell>
          <cell r="AU1790">
            <v>0</v>
          </cell>
          <cell r="AV1790">
            <v>305</v>
          </cell>
          <cell r="AW1790">
            <v>12</v>
          </cell>
          <cell r="AX1790">
            <v>156</v>
          </cell>
          <cell r="AY1790">
            <v>6</v>
          </cell>
          <cell r="AZ1790">
            <v>188</v>
          </cell>
          <cell r="BA1790">
            <v>8</v>
          </cell>
        </row>
        <row r="1791">
          <cell r="B1791" t="str">
            <v>无双·荀攸</v>
          </cell>
          <cell r="C1791">
            <v>11008</v>
          </cell>
          <cell r="D1791">
            <v>1</v>
          </cell>
          <cell r="E1791">
            <v>0</v>
          </cell>
          <cell r="F1791">
            <v>18</v>
          </cell>
          <cell r="G1791">
            <v>10078</v>
          </cell>
          <cell r="H1791">
            <v>1</v>
          </cell>
          <cell r="I1791">
            <v>2</v>
          </cell>
          <cell r="J1791">
            <v>2</v>
          </cell>
          <cell r="K1791">
            <v>1</v>
          </cell>
          <cell r="L1791">
            <v>1</v>
          </cell>
          <cell r="M1791">
            <v>8</v>
          </cell>
          <cell r="N1791">
            <v>20384</v>
          </cell>
          <cell r="O1791">
            <v>20385</v>
          </cell>
          <cell r="P1791">
            <v>2</v>
          </cell>
          <cell r="Q1791">
            <v>2</v>
          </cell>
          <cell r="R1791">
            <v>2</v>
          </cell>
          <cell r="S1791">
            <v>0</v>
          </cell>
          <cell r="T1791">
            <v>2037511</v>
          </cell>
          <cell r="U1791">
            <v>2037521</v>
          </cell>
          <cell r="V1791">
            <v>2037531</v>
          </cell>
          <cell r="W1791">
            <v>20123</v>
          </cell>
          <cell r="X1791">
            <v>0</v>
          </cell>
          <cell r="Y1791">
            <v>0</v>
          </cell>
          <cell r="Z1791">
            <v>0</v>
          </cell>
          <cell r="AA1791">
            <v>0</v>
          </cell>
          <cell r="AB1791">
            <v>0</v>
          </cell>
          <cell r="AC1791">
            <v>0</v>
          </cell>
          <cell r="AD1791">
            <v>0</v>
          </cell>
          <cell r="AE1791">
            <v>0</v>
          </cell>
          <cell r="AF1791">
            <v>2037501</v>
          </cell>
          <cell r="AG1791">
            <v>2037502</v>
          </cell>
          <cell r="AH1791">
            <v>2037503</v>
          </cell>
          <cell r="AI1791">
            <v>2037504</v>
          </cell>
          <cell r="AJ1791">
            <v>2037505</v>
          </cell>
          <cell r="AK1791">
            <v>0</v>
          </cell>
          <cell r="AL1791">
            <v>0</v>
          </cell>
          <cell r="AM1791">
            <v>0</v>
          </cell>
          <cell r="AN1791">
            <v>0</v>
          </cell>
          <cell r="AO1791">
            <v>0</v>
          </cell>
          <cell r="AP1791">
            <v>0</v>
          </cell>
          <cell r="AQ1791">
            <v>0</v>
          </cell>
          <cell r="AR1791">
            <v>3976</v>
          </cell>
          <cell r="AS1791">
            <v>159</v>
          </cell>
          <cell r="AT1791">
            <v>0</v>
          </cell>
          <cell r="AU1791">
            <v>0</v>
          </cell>
          <cell r="AV1791">
            <v>351</v>
          </cell>
          <cell r="AW1791">
            <v>14</v>
          </cell>
          <cell r="AX1791">
            <v>180</v>
          </cell>
          <cell r="AY1791">
            <v>7</v>
          </cell>
          <cell r="AZ1791">
            <v>217</v>
          </cell>
          <cell r="BA1791">
            <v>9</v>
          </cell>
        </row>
        <row r="1792">
          <cell r="B1792" t="str">
            <v>无双·贾诩</v>
          </cell>
          <cell r="C1792">
            <v>11009</v>
          </cell>
          <cell r="D1792">
            <v>1</v>
          </cell>
          <cell r="E1792">
            <v>0</v>
          </cell>
          <cell r="F1792">
            <v>20</v>
          </cell>
          <cell r="G1792">
            <v>10089</v>
          </cell>
          <cell r="H1792">
            <v>1</v>
          </cell>
          <cell r="I1792">
            <v>2</v>
          </cell>
          <cell r="J1792">
            <v>2</v>
          </cell>
          <cell r="K1792">
            <v>1</v>
          </cell>
          <cell r="L1792">
            <v>1</v>
          </cell>
          <cell r="M1792">
            <v>9</v>
          </cell>
          <cell r="N1792">
            <v>20385</v>
          </cell>
          <cell r="O1792">
            <v>20385</v>
          </cell>
          <cell r="P1792">
            <v>2</v>
          </cell>
          <cell r="Q1792">
            <v>2</v>
          </cell>
          <cell r="R1792">
            <v>2</v>
          </cell>
          <cell r="S1792">
            <v>0</v>
          </cell>
          <cell r="T1792">
            <v>2037511</v>
          </cell>
          <cell r="U1792">
            <v>2037521</v>
          </cell>
          <cell r="V1792">
            <v>2037531</v>
          </cell>
          <cell r="W1792">
            <v>20123</v>
          </cell>
          <cell r="X1792">
            <v>0</v>
          </cell>
          <cell r="Y1792">
            <v>0</v>
          </cell>
          <cell r="Z1792">
            <v>0</v>
          </cell>
          <cell r="AA1792">
            <v>0</v>
          </cell>
          <cell r="AB1792">
            <v>0</v>
          </cell>
          <cell r="AC1792">
            <v>0</v>
          </cell>
          <cell r="AD1792">
            <v>0</v>
          </cell>
          <cell r="AE1792">
            <v>0</v>
          </cell>
          <cell r="AF1792">
            <v>2037501</v>
          </cell>
          <cell r="AG1792">
            <v>2037502</v>
          </cell>
          <cell r="AH1792">
            <v>2037503</v>
          </cell>
          <cell r="AI1792">
            <v>2037504</v>
          </cell>
          <cell r="AJ1792">
            <v>2037505</v>
          </cell>
          <cell r="AK1792">
            <v>0</v>
          </cell>
          <cell r="AL1792">
            <v>0</v>
          </cell>
          <cell r="AM1792">
            <v>0</v>
          </cell>
          <cell r="AN1792">
            <v>0</v>
          </cell>
          <cell r="AO1792">
            <v>0</v>
          </cell>
          <cell r="AP1792">
            <v>0</v>
          </cell>
          <cell r="AQ1792">
            <v>0</v>
          </cell>
          <cell r="AR1792">
            <v>4572</v>
          </cell>
          <cell r="AS1792">
            <v>183</v>
          </cell>
          <cell r="AT1792">
            <v>0</v>
          </cell>
          <cell r="AU1792">
            <v>0</v>
          </cell>
          <cell r="AV1792">
            <v>404</v>
          </cell>
          <cell r="AW1792">
            <v>16</v>
          </cell>
          <cell r="AX1792">
            <v>207</v>
          </cell>
          <cell r="AY1792">
            <v>8</v>
          </cell>
          <cell r="AZ1792">
            <v>249</v>
          </cell>
          <cell r="BA1792">
            <v>10</v>
          </cell>
        </row>
        <row r="1793">
          <cell r="B1793" t="str">
            <v>无双·程昱</v>
          </cell>
          <cell r="C1793">
            <v>11010</v>
          </cell>
          <cell r="D1793">
            <v>1</v>
          </cell>
          <cell r="E1793">
            <v>0</v>
          </cell>
          <cell r="F1793">
            <v>18</v>
          </cell>
          <cell r="G1793">
            <v>10100</v>
          </cell>
          <cell r="H1793">
            <v>1</v>
          </cell>
          <cell r="I1793">
            <v>2</v>
          </cell>
          <cell r="J1793">
            <v>2</v>
          </cell>
          <cell r="K1793">
            <v>1</v>
          </cell>
          <cell r="L1793">
            <v>1</v>
          </cell>
          <cell r="M1793">
            <v>10</v>
          </cell>
          <cell r="N1793">
            <v>20769</v>
          </cell>
          <cell r="O1793">
            <v>20385</v>
          </cell>
          <cell r="P1793">
            <v>2</v>
          </cell>
          <cell r="Q1793">
            <v>2</v>
          </cell>
          <cell r="R1793">
            <v>2</v>
          </cell>
          <cell r="S1793">
            <v>0</v>
          </cell>
          <cell r="T1793">
            <v>2037511</v>
          </cell>
          <cell r="U1793">
            <v>2037521</v>
          </cell>
          <cell r="V1793">
            <v>2037531</v>
          </cell>
          <cell r="W1793">
            <v>20123</v>
          </cell>
          <cell r="X1793">
            <v>0</v>
          </cell>
          <cell r="Y1793">
            <v>0</v>
          </cell>
          <cell r="Z1793">
            <v>0</v>
          </cell>
          <cell r="AA1793">
            <v>0</v>
          </cell>
          <cell r="AB1793">
            <v>0</v>
          </cell>
          <cell r="AC1793">
            <v>0</v>
          </cell>
          <cell r="AD1793">
            <v>0</v>
          </cell>
          <cell r="AE1793">
            <v>0</v>
          </cell>
          <cell r="AF1793">
            <v>2037501</v>
          </cell>
          <cell r="AG1793">
            <v>2037502</v>
          </cell>
          <cell r="AH1793">
            <v>2037503</v>
          </cell>
          <cell r="AI1793">
            <v>2037504</v>
          </cell>
          <cell r="AJ1793">
            <v>2037505</v>
          </cell>
          <cell r="AK1793">
            <v>0</v>
          </cell>
          <cell r="AL1793">
            <v>0</v>
          </cell>
          <cell r="AM1793">
            <v>0</v>
          </cell>
          <cell r="AN1793">
            <v>0</v>
          </cell>
          <cell r="AO1793">
            <v>0</v>
          </cell>
          <cell r="AP1793">
            <v>0</v>
          </cell>
          <cell r="AQ1793">
            <v>0</v>
          </cell>
          <cell r="AR1793">
            <v>5258</v>
          </cell>
          <cell r="AS1793">
            <v>210</v>
          </cell>
          <cell r="AT1793">
            <v>0</v>
          </cell>
          <cell r="AU1793">
            <v>0</v>
          </cell>
          <cell r="AV1793">
            <v>465</v>
          </cell>
          <cell r="AW1793">
            <v>19</v>
          </cell>
          <cell r="AX1793">
            <v>238</v>
          </cell>
          <cell r="AY1793">
            <v>10</v>
          </cell>
          <cell r="AZ1793">
            <v>287</v>
          </cell>
          <cell r="BA1793">
            <v>11</v>
          </cell>
        </row>
        <row r="1794">
          <cell r="B1794" t="str">
            <v>无双·司马懿</v>
          </cell>
          <cell r="C1794">
            <v>110112</v>
          </cell>
          <cell r="D1794">
            <v>1</v>
          </cell>
          <cell r="E1794">
            <v>0</v>
          </cell>
          <cell r="F1794">
            <v>20</v>
          </cell>
          <cell r="G1794">
            <v>10111</v>
          </cell>
          <cell r="H1794">
            <v>1</v>
          </cell>
          <cell r="I1794">
            <v>2</v>
          </cell>
          <cell r="J1794">
            <v>2</v>
          </cell>
          <cell r="K1794">
            <v>1</v>
          </cell>
          <cell r="L1794">
            <v>1</v>
          </cell>
          <cell r="M1794">
            <v>11</v>
          </cell>
          <cell r="N1794">
            <v>20770</v>
          </cell>
          <cell r="O1794">
            <v>20385</v>
          </cell>
          <cell r="P1794">
            <v>2</v>
          </cell>
          <cell r="Q1794">
            <v>2</v>
          </cell>
          <cell r="R1794">
            <v>2</v>
          </cell>
          <cell r="S1794">
            <v>0</v>
          </cell>
          <cell r="T1794">
            <v>2037511</v>
          </cell>
          <cell r="U1794">
            <v>2037521</v>
          </cell>
          <cell r="V1794">
            <v>2037531</v>
          </cell>
          <cell r="W1794">
            <v>20123</v>
          </cell>
          <cell r="X1794">
            <v>0</v>
          </cell>
          <cell r="Y1794">
            <v>0</v>
          </cell>
          <cell r="Z1794">
            <v>0</v>
          </cell>
          <cell r="AA1794">
            <v>0</v>
          </cell>
          <cell r="AB1794">
            <v>0</v>
          </cell>
          <cell r="AC1794">
            <v>0</v>
          </cell>
          <cell r="AD1794">
            <v>0</v>
          </cell>
          <cell r="AE1794">
            <v>0</v>
          </cell>
          <cell r="AF1794">
            <v>2037501</v>
          </cell>
          <cell r="AG1794">
            <v>2037502</v>
          </cell>
          <cell r="AH1794">
            <v>2037503</v>
          </cell>
          <cell r="AI1794">
            <v>2037504</v>
          </cell>
          <cell r="AJ1794">
            <v>2037505</v>
          </cell>
          <cell r="AK1794">
            <v>0</v>
          </cell>
          <cell r="AL1794">
            <v>0</v>
          </cell>
          <cell r="AM1794">
            <v>0</v>
          </cell>
          <cell r="AN1794">
            <v>0</v>
          </cell>
          <cell r="AO1794">
            <v>0</v>
          </cell>
          <cell r="AP1794">
            <v>0</v>
          </cell>
          <cell r="AQ1794">
            <v>0</v>
          </cell>
          <cell r="AR1794">
            <v>6046</v>
          </cell>
          <cell r="AS1794">
            <v>241</v>
          </cell>
          <cell r="AT1794">
            <v>0</v>
          </cell>
          <cell r="AU1794">
            <v>0</v>
          </cell>
          <cell r="AV1794">
            <v>534</v>
          </cell>
          <cell r="AW1794">
            <v>21</v>
          </cell>
          <cell r="AX1794">
            <v>273</v>
          </cell>
          <cell r="AY1794">
            <v>11</v>
          </cell>
          <cell r="AZ1794">
            <v>330</v>
          </cell>
          <cell r="BA1794">
            <v>12</v>
          </cell>
        </row>
        <row r="1795">
          <cell r="B1795" t="str">
            <v>无双·张郃</v>
          </cell>
          <cell r="C1795">
            <v>11012</v>
          </cell>
          <cell r="D1795">
            <v>1</v>
          </cell>
          <cell r="E1795">
            <v>0</v>
          </cell>
          <cell r="F1795">
            <v>20</v>
          </cell>
          <cell r="G1795">
            <v>10122</v>
          </cell>
          <cell r="H1795">
            <v>1</v>
          </cell>
          <cell r="I1795">
            <v>2</v>
          </cell>
          <cell r="J1795">
            <v>2</v>
          </cell>
          <cell r="K1795">
            <v>1</v>
          </cell>
          <cell r="L1795">
            <v>1</v>
          </cell>
          <cell r="M1795">
            <v>12</v>
          </cell>
          <cell r="N1795">
            <v>0</v>
          </cell>
          <cell r="O1795">
            <v>20385</v>
          </cell>
          <cell r="P1795">
            <v>2</v>
          </cell>
          <cell r="Q1795">
            <v>2</v>
          </cell>
          <cell r="R1795">
            <v>2</v>
          </cell>
          <cell r="S1795">
            <v>0</v>
          </cell>
          <cell r="T1795">
            <v>2037511</v>
          </cell>
          <cell r="U1795">
            <v>2037521</v>
          </cell>
          <cell r="V1795">
            <v>2037531</v>
          </cell>
          <cell r="W1795">
            <v>20123</v>
          </cell>
          <cell r="X1795">
            <v>0</v>
          </cell>
          <cell r="Y1795">
            <v>0</v>
          </cell>
          <cell r="Z1795">
            <v>0</v>
          </cell>
          <cell r="AA1795">
            <v>0</v>
          </cell>
          <cell r="AB1795">
            <v>0</v>
          </cell>
          <cell r="AC1795">
            <v>0</v>
          </cell>
          <cell r="AD1795">
            <v>0</v>
          </cell>
          <cell r="AE1795">
            <v>0</v>
          </cell>
          <cell r="AF1795">
            <v>2037501</v>
          </cell>
          <cell r="AG1795">
            <v>2037502</v>
          </cell>
          <cell r="AH1795">
            <v>2037503</v>
          </cell>
          <cell r="AI1795">
            <v>2037504</v>
          </cell>
          <cell r="AJ1795">
            <v>2037505</v>
          </cell>
          <cell r="AK1795">
            <v>0</v>
          </cell>
          <cell r="AL1795">
            <v>0</v>
          </cell>
          <cell r="AM1795">
            <v>0</v>
          </cell>
          <cell r="AN1795">
            <v>0</v>
          </cell>
          <cell r="AO1795">
            <v>0</v>
          </cell>
          <cell r="AP1795">
            <v>0</v>
          </cell>
          <cell r="AQ1795">
            <v>0</v>
          </cell>
          <cell r="AR1795">
            <v>6952</v>
          </cell>
          <cell r="AS1795">
            <v>277</v>
          </cell>
          <cell r="AT1795">
            <v>0</v>
          </cell>
          <cell r="AU1795">
            <v>0</v>
          </cell>
          <cell r="AV1795">
            <v>614</v>
          </cell>
          <cell r="AW1795">
            <v>24</v>
          </cell>
          <cell r="AX1795">
            <v>313</v>
          </cell>
          <cell r="AY1795">
            <v>12</v>
          </cell>
          <cell r="AZ1795">
            <v>379</v>
          </cell>
          <cell r="BA1795">
            <v>13</v>
          </cell>
        </row>
        <row r="1796">
          <cell r="B1796" t="str">
            <v>无双·于禁</v>
          </cell>
          <cell r="C1796">
            <v>11013</v>
          </cell>
          <cell r="D1796">
            <v>1</v>
          </cell>
          <cell r="E1796">
            <v>0</v>
          </cell>
          <cell r="F1796">
            <v>18</v>
          </cell>
          <cell r="G1796">
            <v>10133</v>
          </cell>
          <cell r="H1796">
            <v>1</v>
          </cell>
          <cell r="I1796">
            <v>2</v>
          </cell>
          <cell r="J1796">
            <v>2</v>
          </cell>
          <cell r="K1796">
            <v>1</v>
          </cell>
          <cell r="L1796">
            <v>1</v>
          </cell>
          <cell r="M1796">
            <v>0</v>
          </cell>
          <cell r="N1796">
            <v>20387</v>
          </cell>
          <cell r="O1796">
            <v>20396</v>
          </cell>
          <cell r="P1796">
            <v>3</v>
          </cell>
          <cell r="Q1796">
            <v>2</v>
          </cell>
          <cell r="R1796">
            <v>2</v>
          </cell>
          <cell r="S1796">
            <v>1</v>
          </cell>
          <cell r="T1796">
            <v>2037532</v>
          </cell>
          <cell r="U1796">
            <v>2038611</v>
          </cell>
          <cell r="V1796">
            <v>2038621</v>
          </cell>
          <cell r="W1796">
            <v>1021</v>
          </cell>
          <cell r="X1796">
            <v>0</v>
          </cell>
          <cell r="Y1796">
            <v>0</v>
          </cell>
          <cell r="Z1796">
            <v>0</v>
          </cell>
          <cell r="AA1796">
            <v>0</v>
          </cell>
          <cell r="AB1796">
            <v>0</v>
          </cell>
          <cell r="AC1796">
            <v>0</v>
          </cell>
          <cell r="AD1796">
            <v>0</v>
          </cell>
          <cell r="AE1796">
            <v>0</v>
          </cell>
          <cell r="AF1796">
            <v>2038601</v>
          </cell>
          <cell r="AG1796">
            <v>2038602</v>
          </cell>
          <cell r="AH1796">
            <v>2038603</v>
          </cell>
          <cell r="AI1796">
            <v>2038604</v>
          </cell>
          <cell r="AJ1796">
            <v>2038605</v>
          </cell>
          <cell r="AK1796">
            <v>0</v>
          </cell>
          <cell r="AL1796">
            <v>0</v>
          </cell>
          <cell r="AM1796">
            <v>0</v>
          </cell>
          <cell r="AN1796">
            <v>0</v>
          </cell>
          <cell r="AO1796">
            <v>0</v>
          </cell>
          <cell r="AP1796">
            <v>0</v>
          </cell>
          <cell r="AQ1796">
            <v>0</v>
          </cell>
          <cell r="AR1796">
            <v>1320</v>
          </cell>
          <cell r="AS1796">
            <v>53</v>
          </cell>
          <cell r="AT1796">
            <v>0</v>
          </cell>
          <cell r="AU1796">
            <v>0</v>
          </cell>
          <cell r="AV1796">
            <v>110</v>
          </cell>
          <cell r="AW1796">
            <v>4</v>
          </cell>
          <cell r="AX1796">
            <v>59</v>
          </cell>
          <cell r="AY1796">
            <v>2</v>
          </cell>
          <cell r="AZ1796">
            <v>72</v>
          </cell>
          <cell r="BA1796">
            <v>3</v>
          </cell>
        </row>
        <row r="1797">
          <cell r="B1797" t="str">
            <v>无双·乐进</v>
          </cell>
          <cell r="C1797">
            <v>11014</v>
          </cell>
          <cell r="D1797">
            <v>1</v>
          </cell>
          <cell r="E1797">
            <v>0</v>
          </cell>
          <cell r="F1797">
            <v>20</v>
          </cell>
          <cell r="G1797">
            <v>10144</v>
          </cell>
          <cell r="H1797">
            <v>1</v>
          </cell>
          <cell r="I1797">
            <v>2</v>
          </cell>
          <cell r="J1797">
            <v>2</v>
          </cell>
          <cell r="K1797">
            <v>1</v>
          </cell>
          <cell r="L1797">
            <v>1</v>
          </cell>
          <cell r="M1797">
            <v>1</v>
          </cell>
          <cell r="N1797">
            <v>20388</v>
          </cell>
          <cell r="O1797">
            <v>20396</v>
          </cell>
          <cell r="P1797">
            <v>3</v>
          </cell>
          <cell r="Q1797">
            <v>2</v>
          </cell>
          <cell r="R1797">
            <v>2</v>
          </cell>
          <cell r="S1797">
            <v>0</v>
          </cell>
          <cell r="T1797">
            <v>2037532</v>
          </cell>
          <cell r="U1797">
            <v>2038611</v>
          </cell>
          <cell r="V1797">
            <v>2038621</v>
          </cell>
          <cell r="W1797">
            <v>1021</v>
          </cell>
          <cell r="X1797">
            <v>0</v>
          </cell>
          <cell r="Y1797">
            <v>0</v>
          </cell>
          <cell r="Z1797">
            <v>0</v>
          </cell>
          <cell r="AA1797">
            <v>0</v>
          </cell>
          <cell r="AB1797">
            <v>0</v>
          </cell>
          <cell r="AC1797">
            <v>0</v>
          </cell>
          <cell r="AD1797">
            <v>0</v>
          </cell>
          <cell r="AE1797">
            <v>0</v>
          </cell>
          <cell r="AF1797">
            <v>2038601</v>
          </cell>
          <cell r="AG1797">
            <v>2038602</v>
          </cell>
          <cell r="AH1797">
            <v>2038603</v>
          </cell>
          <cell r="AI1797">
            <v>2038604</v>
          </cell>
          <cell r="AJ1797">
            <v>2038605</v>
          </cell>
          <cell r="AK1797">
            <v>0</v>
          </cell>
          <cell r="AL1797">
            <v>0</v>
          </cell>
          <cell r="AM1797">
            <v>0</v>
          </cell>
          <cell r="AN1797">
            <v>0</v>
          </cell>
          <cell r="AO1797">
            <v>0</v>
          </cell>
          <cell r="AP1797">
            <v>0</v>
          </cell>
          <cell r="AQ1797">
            <v>0</v>
          </cell>
          <cell r="AR1797">
            <v>1520</v>
          </cell>
          <cell r="AS1797">
            <v>61</v>
          </cell>
          <cell r="AT1797">
            <v>0</v>
          </cell>
          <cell r="AU1797">
            <v>0</v>
          </cell>
          <cell r="AV1797">
            <v>126</v>
          </cell>
          <cell r="AW1797">
            <v>5</v>
          </cell>
          <cell r="AX1797">
            <v>68</v>
          </cell>
          <cell r="AY1797">
            <v>3</v>
          </cell>
          <cell r="AZ1797">
            <v>83</v>
          </cell>
          <cell r="BA1797">
            <v>3</v>
          </cell>
        </row>
        <row r="1798">
          <cell r="B1798" t="str">
            <v>无双·徐晃</v>
          </cell>
          <cell r="C1798">
            <v>11015</v>
          </cell>
          <cell r="D1798">
            <v>1</v>
          </cell>
          <cell r="E1798">
            <v>0</v>
          </cell>
          <cell r="F1798">
            <v>18</v>
          </cell>
          <cell r="G1798">
            <v>10155</v>
          </cell>
          <cell r="H1798">
            <v>1</v>
          </cell>
          <cell r="I1798">
            <v>2</v>
          </cell>
          <cell r="J1798">
            <v>2</v>
          </cell>
          <cell r="K1798">
            <v>1</v>
          </cell>
          <cell r="L1798">
            <v>1</v>
          </cell>
          <cell r="M1798">
            <v>2</v>
          </cell>
          <cell r="N1798">
            <v>20389</v>
          </cell>
          <cell r="O1798">
            <v>20396</v>
          </cell>
          <cell r="P1798">
            <v>3</v>
          </cell>
          <cell r="Q1798">
            <v>2</v>
          </cell>
          <cell r="R1798">
            <v>2</v>
          </cell>
          <cell r="S1798">
            <v>0</v>
          </cell>
          <cell r="T1798">
            <v>2037532</v>
          </cell>
          <cell r="U1798">
            <v>2038611</v>
          </cell>
          <cell r="V1798">
            <v>2038621</v>
          </cell>
          <cell r="W1798">
            <v>1021</v>
          </cell>
          <cell r="X1798">
            <v>0</v>
          </cell>
          <cell r="Y1798">
            <v>0</v>
          </cell>
          <cell r="Z1798">
            <v>0</v>
          </cell>
          <cell r="AA1798">
            <v>0</v>
          </cell>
          <cell r="AB1798">
            <v>0</v>
          </cell>
          <cell r="AC1798">
            <v>0</v>
          </cell>
          <cell r="AD1798">
            <v>0</v>
          </cell>
          <cell r="AE1798">
            <v>0</v>
          </cell>
          <cell r="AF1798">
            <v>2038601</v>
          </cell>
          <cell r="AG1798">
            <v>2038602</v>
          </cell>
          <cell r="AH1798">
            <v>2038603</v>
          </cell>
          <cell r="AI1798">
            <v>2038604</v>
          </cell>
          <cell r="AJ1798">
            <v>2038605</v>
          </cell>
          <cell r="AK1798">
            <v>0</v>
          </cell>
          <cell r="AL1798">
            <v>0</v>
          </cell>
          <cell r="AM1798">
            <v>0</v>
          </cell>
          <cell r="AN1798">
            <v>0</v>
          </cell>
          <cell r="AO1798">
            <v>0</v>
          </cell>
          <cell r="AP1798">
            <v>0</v>
          </cell>
          <cell r="AQ1798">
            <v>0</v>
          </cell>
          <cell r="AR1798">
            <v>1748</v>
          </cell>
          <cell r="AS1798">
            <v>70</v>
          </cell>
          <cell r="AT1798">
            <v>0</v>
          </cell>
          <cell r="AU1798">
            <v>0</v>
          </cell>
          <cell r="AV1798">
            <v>145</v>
          </cell>
          <cell r="AW1798">
            <v>6</v>
          </cell>
          <cell r="AX1798">
            <v>79</v>
          </cell>
          <cell r="AY1798">
            <v>3</v>
          </cell>
          <cell r="AZ1798">
            <v>95</v>
          </cell>
          <cell r="BA1798">
            <v>4</v>
          </cell>
        </row>
        <row r="1799">
          <cell r="B1799" t="str">
            <v>无双·许褚</v>
          </cell>
          <cell r="C1799">
            <v>11016</v>
          </cell>
          <cell r="D1799">
            <v>1</v>
          </cell>
          <cell r="E1799">
            <v>0</v>
          </cell>
          <cell r="F1799">
            <v>18</v>
          </cell>
          <cell r="G1799">
            <v>10166</v>
          </cell>
          <cell r="H1799">
            <v>1</v>
          </cell>
          <cell r="I1799">
            <v>2</v>
          </cell>
          <cell r="J1799">
            <v>2</v>
          </cell>
          <cell r="K1799">
            <v>1</v>
          </cell>
          <cell r="L1799">
            <v>1</v>
          </cell>
          <cell r="M1799">
            <v>3</v>
          </cell>
          <cell r="N1799">
            <v>20390</v>
          </cell>
          <cell r="O1799">
            <v>20396</v>
          </cell>
          <cell r="P1799">
            <v>3</v>
          </cell>
          <cell r="Q1799">
            <v>2</v>
          </cell>
          <cell r="R1799">
            <v>2</v>
          </cell>
          <cell r="S1799">
            <v>0</v>
          </cell>
          <cell r="T1799">
            <v>2037532</v>
          </cell>
          <cell r="U1799">
            <v>2038611</v>
          </cell>
          <cell r="V1799">
            <v>2038621</v>
          </cell>
          <cell r="W1799">
            <v>1021</v>
          </cell>
          <cell r="X1799">
            <v>0</v>
          </cell>
          <cell r="Y1799">
            <v>0</v>
          </cell>
          <cell r="Z1799">
            <v>0</v>
          </cell>
          <cell r="AA1799">
            <v>0</v>
          </cell>
          <cell r="AB1799">
            <v>0</v>
          </cell>
          <cell r="AC1799">
            <v>0</v>
          </cell>
          <cell r="AD1799">
            <v>0</v>
          </cell>
          <cell r="AE1799">
            <v>0</v>
          </cell>
          <cell r="AF1799">
            <v>2038601</v>
          </cell>
          <cell r="AG1799">
            <v>2038602</v>
          </cell>
          <cell r="AH1799">
            <v>2038603</v>
          </cell>
          <cell r="AI1799">
            <v>2038604</v>
          </cell>
          <cell r="AJ1799">
            <v>2038605</v>
          </cell>
          <cell r="AK1799">
            <v>0</v>
          </cell>
          <cell r="AL1799">
            <v>0</v>
          </cell>
          <cell r="AM1799">
            <v>0</v>
          </cell>
          <cell r="AN1799">
            <v>0</v>
          </cell>
          <cell r="AO1799">
            <v>0</v>
          </cell>
          <cell r="AP1799">
            <v>0</v>
          </cell>
          <cell r="AQ1799">
            <v>0</v>
          </cell>
          <cell r="AR1799">
            <v>2009</v>
          </cell>
          <cell r="AS1799">
            <v>80</v>
          </cell>
          <cell r="AT1799">
            <v>0</v>
          </cell>
          <cell r="AU1799">
            <v>0</v>
          </cell>
          <cell r="AV1799">
            <v>167</v>
          </cell>
          <cell r="AW1799">
            <v>7</v>
          </cell>
          <cell r="AX1799">
            <v>91</v>
          </cell>
          <cell r="AY1799">
            <v>4</v>
          </cell>
          <cell r="AZ1799">
            <v>109</v>
          </cell>
          <cell r="BA1799">
            <v>4</v>
          </cell>
        </row>
        <row r="1800">
          <cell r="B1800" t="str">
            <v>无双·典韦</v>
          </cell>
          <cell r="C1800">
            <v>11017</v>
          </cell>
          <cell r="D1800">
            <v>1</v>
          </cell>
          <cell r="E1800">
            <v>0</v>
          </cell>
          <cell r="F1800">
            <v>18</v>
          </cell>
          <cell r="G1800">
            <v>10177</v>
          </cell>
          <cell r="H1800">
            <v>1</v>
          </cell>
          <cell r="I1800">
            <v>2</v>
          </cell>
          <cell r="J1800">
            <v>2</v>
          </cell>
          <cell r="K1800">
            <v>1</v>
          </cell>
          <cell r="L1800">
            <v>1</v>
          </cell>
          <cell r="M1800">
            <v>4</v>
          </cell>
          <cell r="N1800">
            <v>20391</v>
          </cell>
          <cell r="O1800">
            <v>20396</v>
          </cell>
          <cell r="P1800">
            <v>3</v>
          </cell>
          <cell r="Q1800">
            <v>2</v>
          </cell>
          <cell r="R1800">
            <v>2</v>
          </cell>
          <cell r="S1800">
            <v>0</v>
          </cell>
          <cell r="T1800">
            <v>2037532</v>
          </cell>
          <cell r="U1800">
            <v>2038611</v>
          </cell>
          <cell r="V1800">
            <v>2038621</v>
          </cell>
          <cell r="W1800">
            <v>1021</v>
          </cell>
          <cell r="X1800">
            <v>0</v>
          </cell>
          <cell r="Y1800">
            <v>0</v>
          </cell>
          <cell r="Z1800">
            <v>0</v>
          </cell>
          <cell r="AA1800">
            <v>0</v>
          </cell>
          <cell r="AB1800">
            <v>0</v>
          </cell>
          <cell r="AC1800">
            <v>0</v>
          </cell>
          <cell r="AD1800">
            <v>0</v>
          </cell>
          <cell r="AE1800">
            <v>0</v>
          </cell>
          <cell r="AF1800">
            <v>2038601</v>
          </cell>
          <cell r="AG1800">
            <v>2038602</v>
          </cell>
          <cell r="AH1800">
            <v>2038603</v>
          </cell>
          <cell r="AI1800">
            <v>2038604</v>
          </cell>
          <cell r="AJ1800">
            <v>2038605</v>
          </cell>
          <cell r="AK1800">
            <v>0</v>
          </cell>
          <cell r="AL1800">
            <v>0</v>
          </cell>
          <cell r="AM1800">
            <v>0</v>
          </cell>
          <cell r="AN1800">
            <v>0</v>
          </cell>
          <cell r="AO1800">
            <v>0</v>
          </cell>
          <cell r="AP1800">
            <v>0</v>
          </cell>
          <cell r="AQ1800">
            <v>0</v>
          </cell>
          <cell r="AR1800">
            <v>2310</v>
          </cell>
          <cell r="AS1800">
            <v>92</v>
          </cell>
          <cell r="AT1800">
            <v>0</v>
          </cell>
          <cell r="AU1800">
            <v>0</v>
          </cell>
          <cell r="AV1800">
            <v>192</v>
          </cell>
          <cell r="AW1800">
            <v>8</v>
          </cell>
          <cell r="AX1800">
            <v>104</v>
          </cell>
          <cell r="AY1800">
            <v>4</v>
          </cell>
          <cell r="AZ1800">
            <v>126</v>
          </cell>
          <cell r="BA1800">
            <v>5</v>
          </cell>
        </row>
        <row r="1801">
          <cell r="B1801" t="str">
            <v>无双·甄姬</v>
          </cell>
          <cell r="C1801">
            <v>11018</v>
          </cell>
          <cell r="D1801">
            <v>1</v>
          </cell>
          <cell r="E1801">
            <v>0</v>
          </cell>
          <cell r="F1801">
            <v>18</v>
          </cell>
          <cell r="G1801">
            <v>10188</v>
          </cell>
          <cell r="H1801">
            <v>1</v>
          </cell>
          <cell r="I1801">
            <v>2</v>
          </cell>
          <cell r="J1801">
            <v>2</v>
          </cell>
          <cell r="K1801">
            <v>1</v>
          </cell>
          <cell r="L1801">
            <v>1</v>
          </cell>
          <cell r="M1801">
            <v>5</v>
          </cell>
          <cell r="N1801">
            <v>20392</v>
          </cell>
          <cell r="O1801">
            <v>20396</v>
          </cell>
          <cell r="P1801">
            <v>3</v>
          </cell>
          <cell r="Q1801">
            <v>2</v>
          </cell>
          <cell r="R1801">
            <v>2</v>
          </cell>
          <cell r="S1801">
            <v>0</v>
          </cell>
          <cell r="T1801">
            <v>2037532</v>
          </cell>
          <cell r="U1801">
            <v>2038611</v>
          </cell>
          <cell r="V1801">
            <v>2038621</v>
          </cell>
          <cell r="W1801">
            <v>1021</v>
          </cell>
          <cell r="X1801">
            <v>0</v>
          </cell>
          <cell r="Y1801">
            <v>0</v>
          </cell>
          <cell r="Z1801">
            <v>0</v>
          </cell>
          <cell r="AA1801">
            <v>0</v>
          </cell>
          <cell r="AB1801">
            <v>0</v>
          </cell>
          <cell r="AC1801">
            <v>0</v>
          </cell>
          <cell r="AD1801">
            <v>0</v>
          </cell>
          <cell r="AE1801">
            <v>0</v>
          </cell>
          <cell r="AF1801">
            <v>2038601</v>
          </cell>
          <cell r="AG1801">
            <v>2038602</v>
          </cell>
          <cell r="AH1801">
            <v>2038603</v>
          </cell>
          <cell r="AI1801">
            <v>2038604</v>
          </cell>
          <cell r="AJ1801">
            <v>2038605</v>
          </cell>
          <cell r="AK1801">
            <v>0</v>
          </cell>
          <cell r="AL1801">
            <v>0</v>
          </cell>
          <cell r="AM1801">
            <v>0</v>
          </cell>
          <cell r="AN1801">
            <v>0</v>
          </cell>
          <cell r="AO1801">
            <v>0</v>
          </cell>
          <cell r="AP1801">
            <v>0</v>
          </cell>
          <cell r="AQ1801">
            <v>0</v>
          </cell>
          <cell r="AR1801">
            <v>2656</v>
          </cell>
          <cell r="AS1801">
            <v>106</v>
          </cell>
          <cell r="AT1801">
            <v>0</v>
          </cell>
          <cell r="AU1801">
            <v>0</v>
          </cell>
          <cell r="AV1801">
            <v>221</v>
          </cell>
          <cell r="AW1801">
            <v>9</v>
          </cell>
          <cell r="AX1801">
            <v>120</v>
          </cell>
          <cell r="AY1801">
            <v>5</v>
          </cell>
          <cell r="AZ1801">
            <v>145</v>
          </cell>
          <cell r="BA1801">
            <v>6</v>
          </cell>
        </row>
        <row r="1802">
          <cell r="B1802" t="str">
            <v>无双·庞德</v>
          </cell>
          <cell r="C1802">
            <v>11019</v>
          </cell>
          <cell r="D1802">
            <v>1</v>
          </cell>
          <cell r="E1802">
            <v>0</v>
          </cell>
          <cell r="F1802">
            <v>18</v>
          </cell>
          <cell r="G1802">
            <v>10199</v>
          </cell>
          <cell r="H1802">
            <v>1</v>
          </cell>
          <cell r="I1802">
            <v>2</v>
          </cell>
          <cell r="J1802">
            <v>2</v>
          </cell>
          <cell r="K1802">
            <v>1</v>
          </cell>
          <cell r="L1802">
            <v>1</v>
          </cell>
          <cell r="M1802">
            <v>6</v>
          </cell>
          <cell r="N1802">
            <v>20393</v>
          </cell>
          <cell r="O1802">
            <v>20396</v>
          </cell>
          <cell r="P1802">
            <v>3</v>
          </cell>
          <cell r="Q1802">
            <v>2</v>
          </cell>
          <cell r="R1802">
            <v>2</v>
          </cell>
          <cell r="S1802">
            <v>0</v>
          </cell>
          <cell r="T1802">
            <v>2037532</v>
          </cell>
          <cell r="U1802">
            <v>2038611</v>
          </cell>
          <cell r="V1802">
            <v>2038621</v>
          </cell>
          <cell r="W1802">
            <v>1021</v>
          </cell>
          <cell r="X1802">
            <v>0</v>
          </cell>
          <cell r="Y1802">
            <v>0</v>
          </cell>
          <cell r="Z1802">
            <v>0</v>
          </cell>
          <cell r="AA1802">
            <v>0</v>
          </cell>
          <cell r="AB1802">
            <v>0</v>
          </cell>
          <cell r="AC1802">
            <v>0</v>
          </cell>
          <cell r="AD1802">
            <v>0</v>
          </cell>
          <cell r="AE1802">
            <v>0</v>
          </cell>
          <cell r="AF1802">
            <v>2038601</v>
          </cell>
          <cell r="AG1802">
            <v>2038602</v>
          </cell>
          <cell r="AH1802">
            <v>2038603</v>
          </cell>
          <cell r="AI1802">
            <v>2038604</v>
          </cell>
          <cell r="AJ1802">
            <v>2038605</v>
          </cell>
          <cell r="AK1802">
            <v>0</v>
          </cell>
          <cell r="AL1802">
            <v>0</v>
          </cell>
          <cell r="AM1802">
            <v>0</v>
          </cell>
          <cell r="AN1802">
            <v>0</v>
          </cell>
          <cell r="AO1802">
            <v>0</v>
          </cell>
          <cell r="AP1802">
            <v>0</v>
          </cell>
          <cell r="AQ1802">
            <v>0</v>
          </cell>
          <cell r="AR1802">
            <v>3055</v>
          </cell>
          <cell r="AS1802">
            <v>122</v>
          </cell>
          <cell r="AT1802">
            <v>0</v>
          </cell>
          <cell r="AU1802">
            <v>0</v>
          </cell>
          <cell r="AV1802">
            <v>254</v>
          </cell>
          <cell r="AW1802">
            <v>10</v>
          </cell>
          <cell r="AX1802">
            <v>138</v>
          </cell>
          <cell r="AY1802">
            <v>6</v>
          </cell>
          <cell r="AZ1802">
            <v>166</v>
          </cell>
          <cell r="BA1802">
            <v>7</v>
          </cell>
        </row>
        <row r="1803">
          <cell r="B1803" t="str">
            <v>无双·曹丕</v>
          </cell>
          <cell r="C1803">
            <v>11020</v>
          </cell>
          <cell r="D1803">
            <v>1</v>
          </cell>
          <cell r="E1803">
            <v>0</v>
          </cell>
          <cell r="F1803">
            <v>18</v>
          </cell>
          <cell r="G1803">
            <v>10210</v>
          </cell>
          <cell r="H1803">
            <v>1</v>
          </cell>
          <cell r="I1803">
            <v>2</v>
          </cell>
          <cell r="J1803">
            <v>2</v>
          </cell>
          <cell r="K1803">
            <v>1</v>
          </cell>
          <cell r="L1803">
            <v>1</v>
          </cell>
          <cell r="M1803">
            <v>7</v>
          </cell>
          <cell r="N1803">
            <v>20394</v>
          </cell>
          <cell r="O1803">
            <v>20396</v>
          </cell>
          <cell r="P1803">
            <v>3</v>
          </cell>
          <cell r="Q1803">
            <v>2</v>
          </cell>
          <cell r="R1803">
            <v>2</v>
          </cell>
          <cell r="S1803">
            <v>0</v>
          </cell>
          <cell r="T1803">
            <v>2037532</v>
          </cell>
          <cell r="U1803">
            <v>2038611</v>
          </cell>
          <cell r="V1803">
            <v>2038621</v>
          </cell>
          <cell r="W1803">
            <v>1021</v>
          </cell>
          <cell r="X1803">
            <v>0</v>
          </cell>
          <cell r="Y1803">
            <v>0</v>
          </cell>
          <cell r="Z1803">
            <v>0</v>
          </cell>
          <cell r="AA1803">
            <v>0</v>
          </cell>
          <cell r="AB1803">
            <v>0</v>
          </cell>
          <cell r="AC1803">
            <v>0</v>
          </cell>
          <cell r="AD1803">
            <v>0</v>
          </cell>
          <cell r="AE1803">
            <v>0</v>
          </cell>
          <cell r="AF1803">
            <v>2038601</v>
          </cell>
          <cell r="AG1803">
            <v>2038602</v>
          </cell>
          <cell r="AH1803">
            <v>2038603</v>
          </cell>
          <cell r="AI1803">
            <v>2038604</v>
          </cell>
          <cell r="AJ1803">
            <v>2038605</v>
          </cell>
          <cell r="AK1803">
            <v>0</v>
          </cell>
          <cell r="AL1803">
            <v>0</v>
          </cell>
          <cell r="AM1803">
            <v>0</v>
          </cell>
          <cell r="AN1803">
            <v>0</v>
          </cell>
          <cell r="AO1803">
            <v>0</v>
          </cell>
          <cell r="AP1803">
            <v>0</v>
          </cell>
          <cell r="AQ1803">
            <v>0</v>
          </cell>
          <cell r="AR1803">
            <v>3512</v>
          </cell>
          <cell r="AS1803">
            <v>140</v>
          </cell>
          <cell r="AT1803">
            <v>0</v>
          </cell>
          <cell r="AU1803">
            <v>0</v>
          </cell>
          <cell r="AV1803">
            <v>292</v>
          </cell>
          <cell r="AW1803">
            <v>12</v>
          </cell>
          <cell r="AX1803">
            <v>159</v>
          </cell>
          <cell r="AY1803">
            <v>6</v>
          </cell>
          <cell r="AZ1803">
            <v>191</v>
          </cell>
          <cell r="BA1803">
            <v>8</v>
          </cell>
        </row>
        <row r="1804">
          <cell r="B1804" t="str">
            <v>无双·李典</v>
          </cell>
          <cell r="C1804">
            <v>11021</v>
          </cell>
          <cell r="D1804">
            <v>1</v>
          </cell>
          <cell r="E1804">
            <v>0</v>
          </cell>
          <cell r="F1804">
            <v>13</v>
          </cell>
          <cell r="G1804">
            <v>10221</v>
          </cell>
          <cell r="H1804">
            <v>1</v>
          </cell>
          <cell r="I1804">
            <v>2</v>
          </cell>
          <cell r="J1804">
            <v>2</v>
          </cell>
          <cell r="K1804">
            <v>1</v>
          </cell>
          <cell r="L1804">
            <v>1</v>
          </cell>
          <cell r="M1804">
            <v>8</v>
          </cell>
          <cell r="N1804">
            <v>20395</v>
          </cell>
          <cell r="O1804">
            <v>20396</v>
          </cell>
          <cell r="P1804">
            <v>3</v>
          </cell>
          <cell r="Q1804">
            <v>2</v>
          </cell>
          <cell r="R1804">
            <v>2</v>
          </cell>
          <cell r="S1804">
            <v>0</v>
          </cell>
          <cell r="T1804">
            <v>2037532</v>
          </cell>
          <cell r="U1804">
            <v>2038611</v>
          </cell>
          <cell r="V1804">
            <v>2038621</v>
          </cell>
          <cell r="W1804">
            <v>1021</v>
          </cell>
          <cell r="X1804">
            <v>0</v>
          </cell>
          <cell r="Y1804">
            <v>0</v>
          </cell>
          <cell r="Z1804">
            <v>0</v>
          </cell>
          <cell r="AA1804">
            <v>0</v>
          </cell>
          <cell r="AB1804">
            <v>0</v>
          </cell>
          <cell r="AC1804">
            <v>0</v>
          </cell>
          <cell r="AD1804">
            <v>0</v>
          </cell>
          <cell r="AE1804">
            <v>0</v>
          </cell>
          <cell r="AF1804">
            <v>2038601</v>
          </cell>
          <cell r="AG1804">
            <v>2038602</v>
          </cell>
          <cell r="AH1804">
            <v>2038603</v>
          </cell>
          <cell r="AI1804">
            <v>2038604</v>
          </cell>
          <cell r="AJ1804">
            <v>2038605</v>
          </cell>
          <cell r="AK1804">
            <v>0</v>
          </cell>
          <cell r="AL1804">
            <v>0</v>
          </cell>
          <cell r="AM1804">
            <v>0</v>
          </cell>
          <cell r="AN1804">
            <v>0</v>
          </cell>
          <cell r="AO1804">
            <v>0</v>
          </cell>
          <cell r="AP1804">
            <v>0</v>
          </cell>
          <cell r="AQ1804">
            <v>0</v>
          </cell>
          <cell r="AR1804">
            <v>4038</v>
          </cell>
          <cell r="AS1804">
            <v>162</v>
          </cell>
          <cell r="AT1804">
            <v>0</v>
          </cell>
          <cell r="AU1804">
            <v>0</v>
          </cell>
          <cell r="AV1804">
            <v>336</v>
          </cell>
          <cell r="AW1804">
            <v>13</v>
          </cell>
          <cell r="AX1804">
            <v>183</v>
          </cell>
          <cell r="AY1804">
            <v>7</v>
          </cell>
          <cell r="AZ1804">
            <v>220</v>
          </cell>
          <cell r="BA1804">
            <v>9</v>
          </cell>
        </row>
        <row r="1805">
          <cell r="B1805" t="str">
            <v>无双·满宠</v>
          </cell>
          <cell r="C1805">
            <v>11022</v>
          </cell>
          <cell r="D1805">
            <v>1</v>
          </cell>
          <cell r="E1805">
            <v>0</v>
          </cell>
          <cell r="F1805">
            <v>13</v>
          </cell>
          <cell r="G1805">
            <v>10232</v>
          </cell>
          <cell r="H1805">
            <v>1</v>
          </cell>
          <cell r="I1805">
            <v>2</v>
          </cell>
          <cell r="J1805">
            <v>2</v>
          </cell>
          <cell r="K1805">
            <v>1</v>
          </cell>
          <cell r="L1805">
            <v>1</v>
          </cell>
          <cell r="M1805">
            <v>9</v>
          </cell>
          <cell r="N1805">
            <v>20396</v>
          </cell>
          <cell r="O1805">
            <v>20396</v>
          </cell>
          <cell r="P1805">
            <v>3</v>
          </cell>
          <cell r="Q1805">
            <v>2</v>
          </cell>
          <cell r="R1805">
            <v>2</v>
          </cell>
          <cell r="S1805">
            <v>0</v>
          </cell>
          <cell r="T1805">
            <v>2037532</v>
          </cell>
          <cell r="U1805">
            <v>2038611</v>
          </cell>
          <cell r="V1805">
            <v>2038621</v>
          </cell>
          <cell r="W1805">
            <v>1021</v>
          </cell>
          <cell r="X1805">
            <v>0</v>
          </cell>
          <cell r="Y1805">
            <v>0</v>
          </cell>
          <cell r="Z1805">
            <v>0</v>
          </cell>
          <cell r="AA1805">
            <v>0</v>
          </cell>
          <cell r="AB1805">
            <v>0</v>
          </cell>
          <cell r="AC1805">
            <v>0</v>
          </cell>
          <cell r="AD1805">
            <v>0</v>
          </cell>
          <cell r="AE1805">
            <v>0</v>
          </cell>
          <cell r="AF1805">
            <v>2038601</v>
          </cell>
          <cell r="AG1805">
            <v>2038602</v>
          </cell>
          <cell r="AH1805">
            <v>2038603</v>
          </cell>
          <cell r="AI1805">
            <v>2038604</v>
          </cell>
          <cell r="AJ1805">
            <v>2038605</v>
          </cell>
          <cell r="AK1805">
            <v>0</v>
          </cell>
          <cell r="AL1805">
            <v>0</v>
          </cell>
          <cell r="AM1805">
            <v>0</v>
          </cell>
          <cell r="AN1805">
            <v>0</v>
          </cell>
          <cell r="AO1805">
            <v>0</v>
          </cell>
          <cell r="AP1805">
            <v>0</v>
          </cell>
          <cell r="AQ1805">
            <v>0</v>
          </cell>
          <cell r="AR1805">
            <v>4643</v>
          </cell>
          <cell r="AS1805">
            <v>186</v>
          </cell>
          <cell r="AT1805">
            <v>0</v>
          </cell>
          <cell r="AU1805">
            <v>0</v>
          </cell>
          <cell r="AV1805">
            <v>386</v>
          </cell>
          <cell r="AW1805">
            <v>15</v>
          </cell>
          <cell r="AX1805">
            <v>210</v>
          </cell>
          <cell r="AY1805">
            <v>8</v>
          </cell>
          <cell r="AZ1805">
            <v>253</v>
          </cell>
          <cell r="BA1805">
            <v>10</v>
          </cell>
        </row>
        <row r="1806">
          <cell r="B1806" t="str">
            <v>无双·曹洪</v>
          </cell>
          <cell r="C1806">
            <v>11023</v>
          </cell>
          <cell r="D1806">
            <v>1</v>
          </cell>
          <cell r="E1806">
            <v>0</v>
          </cell>
          <cell r="F1806">
            <v>13</v>
          </cell>
          <cell r="G1806">
            <v>10243</v>
          </cell>
          <cell r="H1806">
            <v>1</v>
          </cell>
          <cell r="I1806">
            <v>2</v>
          </cell>
          <cell r="J1806">
            <v>2</v>
          </cell>
          <cell r="K1806">
            <v>1</v>
          </cell>
          <cell r="L1806">
            <v>1</v>
          </cell>
          <cell r="M1806">
            <v>10</v>
          </cell>
          <cell r="N1806">
            <v>20771</v>
          </cell>
          <cell r="O1806">
            <v>20396</v>
          </cell>
          <cell r="P1806">
            <v>3</v>
          </cell>
          <cell r="Q1806">
            <v>2</v>
          </cell>
          <cell r="R1806">
            <v>2</v>
          </cell>
          <cell r="S1806">
            <v>0</v>
          </cell>
          <cell r="T1806">
            <v>2037532</v>
          </cell>
          <cell r="U1806">
            <v>2038611</v>
          </cell>
          <cell r="V1806">
            <v>2038621</v>
          </cell>
          <cell r="W1806">
            <v>1021</v>
          </cell>
          <cell r="X1806">
            <v>0</v>
          </cell>
          <cell r="Y1806">
            <v>0</v>
          </cell>
          <cell r="Z1806">
            <v>0</v>
          </cell>
          <cell r="AA1806">
            <v>0</v>
          </cell>
          <cell r="AB1806">
            <v>0</v>
          </cell>
          <cell r="AC1806">
            <v>0</v>
          </cell>
          <cell r="AD1806">
            <v>0</v>
          </cell>
          <cell r="AE1806">
            <v>0</v>
          </cell>
          <cell r="AF1806">
            <v>2038601</v>
          </cell>
          <cell r="AG1806">
            <v>2038602</v>
          </cell>
          <cell r="AH1806">
            <v>2038603</v>
          </cell>
          <cell r="AI1806">
            <v>2038604</v>
          </cell>
          <cell r="AJ1806">
            <v>2038605</v>
          </cell>
          <cell r="AK1806">
            <v>0</v>
          </cell>
          <cell r="AL1806">
            <v>0</v>
          </cell>
          <cell r="AM1806">
            <v>0</v>
          </cell>
          <cell r="AN1806">
            <v>0</v>
          </cell>
          <cell r="AO1806">
            <v>0</v>
          </cell>
          <cell r="AP1806">
            <v>0</v>
          </cell>
          <cell r="AQ1806">
            <v>0</v>
          </cell>
          <cell r="AR1806">
            <v>5339</v>
          </cell>
          <cell r="AS1806">
            <v>214</v>
          </cell>
          <cell r="AT1806">
            <v>0</v>
          </cell>
          <cell r="AU1806">
            <v>0</v>
          </cell>
          <cell r="AV1806">
            <v>444</v>
          </cell>
          <cell r="AW1806">
            <v>18</v>
          </cell>
          <cell r="AX1806">
            <v>242</v>
          </cell>
          <cell r="AY1806">
            <v>10</v>
          </cell>
          <cell r="AZ1806">
            <v>291</v>
          </cell>
          <cell r="BA1806">
            <v>12</v>
          </cell>
        </row>
        <row r="1807">
          <cell r="B1807" t="str">
            <v>无双·曹纯</v>
          </cell>
          <cell r="C1807">
            <v>11024</v>
          </cell>
          <cell r="D1807">
            <v>1</v>
          </cell>
          <cell r="E1807">
            <v>0</v>
          </cell>
          <cell r="F1807">
            <v>13</v>
          </cell>
          <cell r="G1807">
            <v>10254</v>
          </cell>
          <cell r="H1807">
            <v>1</v>
          </cell>
          <cell r="I1807">
            <v>2</v>
          </cell>
          <cell r="J1807">
            <v>2</v>
          </cell>
          <cell r="K1807">
            <v>1</v>
          </cell>
          <cell r="L1807">
            <v>1</v>
          </cell>
          <cell r="M1807">
            <v>11</v>
          </cell>
          <cell r="N1807">
            <v>20772</v>
          </cell>
          <cell r="O1807">
            <v>20396</v>
          </cell>
          <cell r="P1807">
            <v>3</v>
          </cell>
          <cell r="Q1807">
            <v>2</v>
          </cell>
          <cell r="R1807">
            <v>2</v>
          </cell>
          <cell r="S1807">
            <v>0</v>
          </cell>
          <cell r="T1807">
            <v>2037532</v>
          </cell>
          <cell r="U1807">
            <v>2038611</v>
          </cell>
          <cell r="V1807">
            <v>2038621</v>
          </cell>
          <cell r="W1807">
            <v>1021</v>
          </cell>
          <cell r="X1807">
            <v>0</v>
          </cell>
          <cell r="Y1807">
            <v>0</v>
          </cell>
          <cell r="Z1807">
            <v>0</v>
          </cell>
          <cell r="AA1807">
            <v>0</v>
          </cell>
          <cell r="AB1807">
            <v>0</v>
          </cell>
          <cell r="AC1807">
            <v>0</v>
          </cell>
          <cell r="AD1807">
            <v>0</v>
          </cell>
          <cell r="AE1807">
            <v>0</v>
          </cell>
          <cell r="AF1807">
            <v>2038601</v>
          </cell>
          <cell r="AG1807">
            <v>2038602</v>
          </cell>
          <cell r="AH1807">
            <v>2038603</v>
          </cell>
          <cell r="AI1807">
            <v>2038604</v>
          </cell>
          <cell r="AJ1807">
            <v>2038605</v>
          </cell>
          <cell r="AK1807">
            <v>0</v>
          </cell>
          <cell r="AL1807">
            <v>0</v>
          </cell>
          <cell r="AM1807">
            <v>0</v>
          </cell>
          <cell r="AN1807">
            <v>0</v>
          </cell>
          <cell r="AO1807">
            <v>0</v>
          </cell>
          <cell r="AP1807">
            <v>0</v>
          </cell>
          <cell r="AQ1807">
            <v>0</v>
          </cell>
          <cell r="AR1807">
            <v>6139</v>
          </cell>
          <cell r="AS1807">
            <v>246</v>
          </cell>
          <cell r="AT1807">
            <v>0</v>
          </cell>
          <cell r="AU1807">
            <v>0</v>
          </cell>
          <cell r="AV1807">
            <v>510</v>
          </cell>
          <cell r="AW1807">
            <v>20</v>
          </cell>
          <cell r="AX1807">
            <v>278</v>
          </cell>
          <cell r="AY1807">
            <v>11</v>
          </cell>
          <cell r="AZ1807">
            <v>334</v>
          </cell>
          <cell r="BA1807">
            <v>13</v>
          </cell>
        </row>
        <row r="1808">
          <cell r="B1808" t="str">
            <v>无双·曹昂</v>
          </cell>
          <cell r="C1808">
            <v>11025</v>
          </cell>
          <cell r="D1808">
            <v>1</v>
          </cell>
          <cell r="E1808">
            <v>0</v>
          </cell>
          <cell r="F1808">
            <v>12</v>
          </cell>
          <cell r="G1808">
            <v>10265</v>
          </cell>
          <cell r="H1808">
            <v>1</v>
          </cell>
          <cell r="I1808">
            <v>2</v>
          </cell>
          <cell r="J1808">
            <v>2</v>
          </cell>
          <cell r="K1808">
            <v>1</v>
          </cell>
          <cell r="L1808">
            <v>1</v>
          </cell>
          <cell r="M1808">
            <v>12</v>
          </cell>
          <cell r="N1808">
            <v>0</v>
          </cell>
          <cell r="O1808">
            <v>20396</v>
          </cell>
          <cell r="P1808">
            <v>3</v>
          </cell>
          <cell r="Q1808">
            <v>2</v>
          </cell>
          <cell r="R1808">
            <v>2</v>
          </cell>
          <cell r="S1808">
            <v>0</v>
          </cell>
          <cell r="T1808">
            <v>2037532</v>
          </cell>
          <cell r="U1808">
            <v>2038611</v>
          </cell>
          <cell r="V1808">
            <v>2038621</v>
          </cell>
          <cell r="W1808">
            <v>1021</v>
          </cell>
          <cell r="X1808">
            <v>0</v>
          </cell>
          <cell r="Y1808">
            <v>0</v>
          </cell>
          <cell r="Z1808">
            <v>0</v>
          </cell>
          <cell r="AA1808">
            <v>0</v>
          </cell>
          <cell r="AB1808">
            <v>0</v>
          </cell>
          <cell r="AC1808">
            <v>0</v>
          </cell>
          <cell r="AD1808">
            <v>0</v>
          </cell>
          <cell r="AE1808">
            <v>0</v>
          </cell>
          <cell r="AF1808">
            <v>2038601</v>
          </cell>
          <cell r="AG1808">
            <v>2038602</v>
          </cell>
          <cell r="AH1808">
            <v>2038603</v>
          </cell>
          <cell r="AI1808">
            <v>2038604</v>
          </cell>
          <cell r="AJ1808">
            <v>2038605</v>
          </cell>
          <cell r="AK1808">
            <v>0</v>
          </cell>
          <cell r="AL1808">
            <v>0</v>
          </cell>
          <cell r="AM1808">
            <v>0</v>
          </cell>
          <cell r="AN1808">
            <v>0</v>
          </cell>
          <cell r="AO1808">
            <v>0</v>
          </cell>
          <cell r="AP1808">
            <v>0</v>
          </cell>
          <cell r="AQ1808">
            <v>0</v>
          </cell>
          <cell r="AR1808">
            <v>7059</v>
          </cell>
          <cell r="AS1808">
            <v>282</v>
          </cell>
          <cell r="AT1808">
            <v>0</v>
          </cell>
          <cell r="AU1808">
            <v>0</v>
          </cell>
          <cell r="AV1808">
            <v>586</v>
          </cell>
          <cell r="AW1808">
            <v>23</v>
          </cell>
          <cell r="AX1808">
            <v>319</v>
          </cell>
          <cell r="AY1808">
            <v>12</v>
          </cell>
          <cell r="AZ1808">
            <v>384</v>
          </cell>
          <cell r="BA1808">
            <v>14</v>
          </cell>
        </row>
        <row r="1809">
          <cell r="B1809" t="str">
            <v>无双·刘晔</v>
          </cell>
          <cell r="C1809">
            <v>11026</v>
          </cell>
          <cell r="D1809">
            <v>1</v>
          </cell>
          <cell r="E1809">
            <v>0</v>
          </cell>
          <cell r="F1809">
            <v>12</v>
          </cell>
          <cell r="G1809">
            <v>10276</v>
          </cell>
          <cell r="H1809">
            <v>1</v>
          </cell>
          <cell r="I1809">
            <v>2</v>
          </cell>
          <cell r="J1809">
            <v>2</v>
          </cell>
          <cell r="K1809">
            <v>1</v>
          </cell>
          <cell r="L1809">
            <v>1</v>
          </cell>
          <cell r="M1809">
            <v>0</v>
          </cell>
          <cell r="N1809">
            <v>20398</v>
          </cell>
          <cell r="O1809">
            <v>20407</v>
          </cell>
          <cell r="P1809">
            <v>2</v>
          </cell>
          <cell r="Q1809">
            <v>2</v>
          </cell>
          <cell r="R1809">
            <v>2</v>
          </cell>
          <cell r="S1809">
            <v>1</v>
          </cell>
          <cell r="T1809">
            <v>2039711</v>
          </cell>
          <cell r="U1809">
            <v>0</v>
          </cell>
          <cell r="V1809">
            <v>0</v>
          </cell>
          <cell r="W1809">
            <v>0</v>
          </cell>
          <cell r="X1809">
            <v>0</v>
          </cell>
          <cell r="Y1809">
            <v>0</v>
          </cell>
          <cell r="Z1809">
            <v>0</v>
          </cell>
          <cell r="AA1809">
            <v>0</v>
          </cell>
          <cell r="AB1809">
            <v>0</v>
          </cell>
          <cell r="AC1809">
            <v>0</v>
          </cell>
          <cell r="AD1809">
            <v>0</v>
          </cell>
          <cell r="AE1809">
            <v>0</v>
          </cell>
          <cell r="AF1809">
            <v>2039701</v>
          </cell>
          <cell r="AG1809">
            <v>2039702</v>
          </cell>
          <cell r="AH1809">
            <v>2039703</v>
          </cell>
          <cell r="AI1809">
            <v>2039704</v>
          </cell>
          <cell r="AJ1809">
            <v>2039705</v>
          </cell>
          <cell r="AK1809">
            <v>0</v>
          </cell>
          <cell r="AL1809">
            <v>0</v>
          </cell>
          <cell r="AM1809">
            <v>0</v>
          </cell>
          <cell r="AN1809">
            <v>0</v>
          </cell>
          <cell r="AO1809">
            <v>0</v>
          </cell>
          <cell r="AP1809">
            <v>0</v>
          </cell>
          <cell r="AQ1809">
            <v>0</v>
          </cell>
          <cell r="AR1809">
            <v>1129</v>
          </cell>
          <cell r="AS1809">
            <v>45</v>
          </cell>
          <cell r="AT1809">
            <v>0</v>
          </cell>
          <cell r="AU1809">
            <v>0</v>
          </cell>
          <cell r="AV1809">
            <v>99</v>
          </cell>
          <cell r="AW1809">
            <v>4</v>
          </cell>
          <cell r="AX1809">
            <v>51</v>
          </cell>
          <cell r="AY1809">
            <v>2</v>
          </cell>
          <cell r="AZ1809">
            <v>61</v>
          </cell>
          <cell r="BA1809">
            <v>2</v>
          </cell>
        </row>
        <row r="1810">
          <cell r="B1810" t="str">
            <v>无双·董昭</v>
          </cell>
          <cell r="C1810">
            <v>11027</v>
          </cell>
          <cell r="D1810">
            <v>1</v>
          </cell>
          <cell r="E1810">
            <v>0</v>
          </cell>
          <cell r="F1810">
            <v>12</v>
          </cell>
          <cell r="G1810">
            <v>10287</v>
          </cell>
          <cell r="H1810">
            <v>1</v>
          </cell>
          <cell r="I1810">
            <v>2</v>
          </cell>
          <cell r="J1810">
            <v>2</v>
          </cell>
          <cell r="K1810">
            <v>1</v>
          </cell>
          <cell r="L1810">
            <v>1</v>
          </cell>
          <cell r="M1810">
            <v>1</v>
          </cell>
          <cell r="N1810">
            <v>20399</v>
          </cell>
          <cell r="O1810">
            <v>20407</v>
          </cell>
          <cell r="P1810">
            <v>2</v>
          </cell>
          <cell r="Q1810">
            <v>2</v>
          </cell>
          <cell r="R1810">
            <v>2</v>
          </cell>
          <cell r="S1810">
            <v>0</v>
          </cell>
          <cell r="T1810">
            <v>2039711</v>
          </cell>
          <cell r="U1810">
            <v>0</v>
          </cell>
          <cell r="V1810">
            <v>0</v>
          </cell>
          <cell r="W1810">
            <v>0</v>
          </cell>
          <cell r="X1810">
            <v>0</v>
          </cell>
          <cell r="Y1810">
            <v>0</v>
          </cell>
          <cell r="Z1810">
            <v>0</v>
          </cell>
          <cell r="AA1810">
            <v>0</v>
          </cell>
          <cell r="AB1810">
            <v>0</v>
          </cell>
          <cell r="AC1810">
            <v>0</v>
          </cell>
          <cell r="AD1810">
            <v>0</v>
          </cell>
          <cell r="AE1810">
            <v>0</v>
          </cell>
          <cell r="AF1810">
            <v>2039701</v>
          </cell>
          <cell r="AG1810">
            <v>2039702</v>
          </cell>
          <cell r="AH1810">
            <v>2039703</v>
          </cell>
          <cell r="AI1810">
            <v>2039704</v>
          </cell>
          <cell r="AJ1810">
            <v>2039705</v>
          </cell>
          <cell r="AK1810">
            <v>0</v>
          </cell>
          <cell r="AL1810">
            <v>0</v>
          </cell>
          <cell r="AM1810">
            <v>0</v>
          </cell>
          <cell r="AN1810">
            <v>0</v>
          </cell>
          <cell r="AO1810">
            <v>0</v>
          </cell>
          <cell r="AP1810">
            <v>0</v>
          </cell>
          <cell r="AQ1810">
            <v>0</v>
          </cell>
          <cell r="AR1810">
            <v>1300</v>
          </cell>
          <cell r="AS1810">
            <v>52</v>
          </cell>
          <cell r="AT1810">
            <v>0</v>
          </cell>
          <cell r="AU1810">
            <v>0</v>
          </cell>
          <cell r="AV1810">
            <v>115</v>
          </cell>
          <cell r="AW1810">
            <v>5</v>
          </cell>
          <cell r="AX1810">
            <v>58</v>
          </cell>
          <cell r="AY1810">
            <v>2</v>
          </cell>
          <cell r="AZ1810">
            <v>71</v>
          </cell>
          <cell r="BA1810">
            <v>3</v>
          </cell>
        </row>
        <row r="1811">
          <cell r="B1811" t="str">
            <v>无双·文聘</v>
          </cell>
          <cell r="C1811">
            <v>11028</v>
          </cell>
          <cell r="D1811">
            <v>1</v>
          </cell>
          <cell r="E1811">
            <v>0</v>
          </cell>
          <cell r="F1811">
            <v>13</v>
          </cell>
          <cell r="G1811">
            <v>10298</v>
          </cell>
          <cell r="H1811">
            <v>1</v>
          </cell>
          <cell r="I1811">
            <v>2</v>
          </cell>
          <cell r="J1811">
            <v>2</v>
          </cell>
          <cell r="K1811">
            <v>1</v>
          </cell>
          <cell r="L1811">
            <v>1</v>
          </cell>
          <cell r="M1811">
            <v>2</v>
          </cell>
          <cell r="N1811">
            <v>20400</v>
          </cell>
          <cell r="O1811">
            <v>20407</v>
          </cell>
          <cell r="P1811">
            <v>2</v>
          </cell>
          <cell r="Q1811">
            <v>2</v>
          </cell>
          <cell r="R1811">
            <v>2</v>
          </cell>
          <cell r="S1811">
            <v>0</v>
          </cell>
          <cell r="T1811">
            <v>2039711</v>
          </cell>
          <cell r="U1811">
            <v>0</v>
          </cell>
          <cell r="V1811">
            <v>0</v>
          </cell>
          <cell r="W1811">
            <v>0</v>
          </cell>
          <cell r="X1811">
            <v>0</v>
          </cell>
          <cell r="Y1811">
            <v>0</v>
          </cell>
          <cell r="Z1811">
            <v>0</v>
          </cell>
          <cell r="AA1811">
            <v>0</v>
          </cell>
          <cell r="AB1811">
            <v>0</v>
          </cell>
          <cell r="AC1811">
            <v>0</v>
          </cell>
          <cell r="AD1811">
            <v>0</v>
          </cell>
          <cell r="AE1811">
            <v>0</v>
          </cell>
          <cell r="AF1811">
            <v>2039701</v>
          </cell>
          <cell r="AG1811">
            <v>2039702</v>
          </cell>
          <cell r="AH1811">
            <v>2039703</v>
          </cell>
          <cell r="AI1811">
            <v>2039704</v>
          </cell>
          <cell r="AJ1811">
            <v>2039705</v>
          </cell>
          <cell r="AK1811">
            <v>0</v>
          </cell>
          <cell r="AL1811">
            <v>0</v>
          </cell>
          <cell r="AM1811">
            <v>0</v>
          </cell>
          <cell r="AN1811">
            <v>0</v>
          </cell>
          <cell r="AO1811">
            <v>0</v>
          </cell>
          <cell r="AP1811">
            <v>0</v>
          </cell>
          <cell r="AQ1811">
            <v>0</v>
          </cell>
          <cell r="AR1811">
            <v>1495</v>
          </cell>
          <cell r="AS1811">
            <v>60</v>
          </cell>
          <cell r="AT1811">
            <v>0</v>
          </cell>
          <cell r="AU1811">
            <v>0</v>
          </cell>
          <cell r="AV1811">
            <v>132</v>
          </cell>
          <cell r="AW1811">
            <v>5</v>
          </cell>
          <cell r="AX1811">
            <v>67</v>
          </cell>
          <cell r="AY1811">
            <v>3</v>
          </cell>
          <cell r="AZ1811">
            <v>81</v>
          </cell>
          <cell r="BA1811">
            <v>3</v>
          </cell>
        </row>
        <row r="1812">
          <cell r="B1812" t="str">
            <v>无双·许攸</v>
          </cell>
          <cell r="C1812">
            <v>11029</v>
          </cell>
          <cell r="D1812">
            <v>1</v>
          </cell>
          <cell r="E1812">
            <v>0</v>
          </cell>
          <cell r="F1812">
            <v>13</v>
          </cell>
          <cell r="G1812">
            <v>10309</v>
          </cell>
          <cell r="H1812">
            <v>1</v>
          </cell>
          <cell r="I1812">
            <v>2</v>
          </cell>
          <cell r="J1812">
            <v>2</v>
          </cell>
          <cell r="K1812">
            <v>1</v>
          </cell>
          <cell r="L1812">
            <v>1</v>
          </cell>
          <cell r="M1812">
            <v>3</v>
          </cell>
          <cell r="N1812">
            <v>20401</v>
          </cell>
          <cell r="O1812">
            <v>20407</v>
          </cell>
          <cell r="P1812">
            <v>2</v>
          </cell>
          <cell r="Q1812">
            <v>2</v>
          </cell>
          <cell r="R1812">
            <v>2</v>
          </cell>
          <cell r="S1812">
            <v>0</v>
          </cell>
          <cell r="T1812">
            <v>2039711</v>
          </cell>
          <cell r="U1812">
            <v>0</v>
          </cell>
          <cell r="V1812">
            <v>0</v>
          </cell>
          <cell r="W1812">
            <v>0</v>
          </cell>
          <cell r="X1812">
            <v>0</v>
          </cell>
          <cell r="Y1812">
            <v>0</v>
          </cell>
          <cell r="Z1812">
            <v>0</v>
          </cell>
          <cell r="AA1812">
            <v>0</v>
          </cell>
          <cell r="AB1812">
            <v>0</v>
          </cell>
          <cell r="AC1812">
            <v>0</v>
          </cell>
          <cell r="AD1812">
            <v>0</v>
          </cell>
          <cell r="AE1812">
            <v>0</v>
          </cell>
          <cell r="AF1812">
            <v>2039701</v>
          </cell>
          <cell r="AG1812">
            <v>2039702</v>
          </cell>
          <cell r="AH1812">
            <v>2039703</v>
          </cell>
          <cell r="AI1812">
            <v>2039704</v>
          </cell>
          <cell r="AJ1812">
            <v>2039705</v>
          </cell>
          <cell r="AK1812">
            <v>0</v>
          </cell>
          <cell r="AL1812">
            <v>0</v>
          </cell>
          <cell r="AM1812">
            <v>0</v>
          </cell>
          <cell r="AN1812">
            <v>0</v>
          </cell>
          <cell r="AO1812">
            <v>0</v>
          </cell>
          <cell r="AP1812">
            <v>0</v>
          </cell>
          <cell r="AQ1812">
            <v>0</v>
          </cell>
          <cell r="AR1812">
            <v>1718</v>
          </cell>
          <cell r="AS1812">
            <v>69</v>
          </cell>
          <cell r="AT1812">
            <v>0</v>
          </cell>
          <cell r="AU1812">
            <v>0</v>
          </cell>
          <cell r="AV1812">
            <v>151</v>
          </cell>
          <cell r="AW1812">
            <v>6</v>
          </cell>
          <cell r="AX1812">
            <v>77</v>
          </cell>
          <cell r="AY1812">
            <v>3</v>
          </cell>
          <cell r="AZ1812">
            <v>93</v>
          </cell>
          <cell r="BA1812">
            <v>4</v>
          </cell>
        </row>
        <row r="1813">
          <cell r="B1813" t="str">
            <v>无双·曹休</v>
          </cell>
          <cell r="C1813">
            <v>11030</v>
          </cell>
          <cell r="D1813">
            <v>1</v>
          </cell>
          <cell r="E1813">
            <v>0</v>
          </cell>
          <cell r="F1813">
            <v>13</v>
          </cell>
          <cell r="G1813">
            <v>10320</v>
          </cell>
          <cell r="H1813">
            <v>1</v>
          </cell>
          <cell r="I1813">
            <v>2</v>
          </cell>
          <cell r="J1813">
            <v>2</v>
          </cell>
          <cell r="K1813">
            <v>1</v>
          </cell>
          <cell r="L1813">
            <v>1</v>
          </cell>
          <cell r="M1813">
            <v>4</v>
          </cell>
          <cell r="N1813">
            <v>20402</v>
          </cell>
          <cell r="O1813">
            <v>20407</v>
          </cell>
          <cell r="P1813">
            <v>2</v>
          </cell>
          <cell r="Q1813">
            <v>2</v>
          </cell>
          <cell r="R1813">
            <v>2</v>
          </cell>
          <cell r="S1813">
            <v>0</v>
          </cell>
          <cell r="T1813">
            <v>2039711</v>
          </cell>
          <cell r="U1813">
            <v>0</v>
          </cell>
          <cell r="V1813">
            <v>0</v>
          </cell>
          <cell r="W1813">
            <v>0</v>
          </cell>
          <cell r="X1813">
            <v>0</v>
          </cell>
          <cell r="Y1813">
            <v>0</v>
          </cell>
          <cell r="Z1813">
            <v>0</v>
          </cell>
          <cell r="AA1813">
            <v>0</v>
          </cell>
          <cell r="AB1813">
            <v>0</v>
          </cell>
          <cell r="AC1813">
            <v>0</v>
          </cell>
          <cell r="AD1813">
            <v>0</v>
          </cell>
          <cell r="AE1813">
            <v>0</v>
          </cell>
          <cell r="AF1813">
            <v>2039701</v>
          </cell>
          <cell r="AG1813">
            <v>2039702</v>
          </cell>
          <cell r="AH1813">
            <v>2039703</v>
          </cell>
          <cell r="AI1813">
            <v>2039704</v>
          </cell>
          <cell r="AJ1813">
            <v>2039705</v>
          </cell>
          <cell r="AK1813">
            <v>0</v>
          </cell>
          <cell r="AL1813">
            <v>0</v>
          </cell>
          <cell r="AM1813">
            <v>0</v>
          </cell>
          <cell r="AN1813">
            <v>0</v>
          </cell>
          <cell r="AO1813">
            <v>0</v>
          </cell>
          <cell r="AP1813">
            <v>0</v>
          </cell>
          <cell r="AQ1813">
            <v>0</v>
          </cell>
          <cell r="AR1813">
            <v>1975</v>
          </cell>
          <cell r="AS1813">
            <v>79</v>
          </cell>
          <cell r="AT1813">
            <v>0</v>
          </cell>
          <cell r="AU1813">
            <v>0</v>
          </cell>
          <cell r="AV1813">
            <v>174</v>
          </cell>
          <cell r="AW1813">
            <v>7</v>
          </cell>
          <cell r="AX1813">
            <v>89</v>
          </cell>
          <cell r="AY1813">
            <v>4</v>
          </cell>
          <cell r="AZ1813">
            <v>107</v>
          </cell>
          <cell r="BA1813">
            <v>4</v>
          </cell>
        </row>
        <row r="1814">
          <cell r="B1814" t="str">
            <v>无双·曹真</v>
          </cell>
          <cell r="C1814">
            <v>11031</v>
          </cell>
          <cell r="D1814">
            <v>1</v>
          </cell>
          <cell r="E1814">
            <v>0</v>
          </cell>
          <cell r="F1814">
            <v>13</v>
          </cell>
          <cell r="G1814">
            <v>10331</v>
          </cell>
          <cell r="H1814">
            <v>1</v>
          </cell>
          <cell r="I1814">
            <v>2</v>
          </cell>
          <cell r="J1814">
            <v>2</v>
          </cell>
          <cell r="K1814">
            <v>1</v>
          </cell>
          <cell r="L1814">
            <v>1</v>
          </cell>
          <cell r="M1814">
            <v>5</v>
          </cell>
          <cell r="N1814">
            <v>20403</v>
          </cell>
          <cell r="O1814">
            <v>20407</v>
          </cell>
          <cell r="P1814">
            <v>2</v>
          </cell>
          <cell r="Q1814">
            <v>2</v>
          </cell>
          <cell r="R1814">
            <v>2</v>
          </cell>
          <cell r="S1814">
            <v>0</v>
          </cell>
          <cell r="T1814">
            <v>2039711</v>
          </cell>
          <cell r="U1814">
            <v>0</v>
          </cell>
          <cell r="V1814">
            <v>0</v>
          </cell>
          <cell r="W1814">
            <v>0</v>
          </cell>
          <cell r="X1814">
            <v>0</v>
          </cell>
          <cell r="Y1814">
            <v>0</v>
          </cell>
          <cell r="Z1814">
            <v>0</v>
          </cell>
          <cell r="AA1814">
            <v>0</v>
          </cell>
          <cell r="AB1814">
            <v>0</v>
          </cell>
          <cell r="AC1814">
            <v>0</v>
          </cell>
          <cell r="AD1814">
            <v>0</v>
          </cell>
          <cell r="AE1814">
            <v>0</v>
          </cell>
          <cell r="AF1814">
            <v>2039701</v>
          </cell>
          <cell r="AG1814">
            <v>2039702</v>
          </cell>
          <cell r="AH1814">
            <v>2039703</v>
          </cell>
          <cell r="AI1814">
            <v>2039704</v>
          </cell>
          <cell r="AJ1814">
            <v>2039705</v>
          </cell>
          <cell r="AK1814">
            <v>0</v>
          </cell>
          <cell r="AL1814">
            <v>0</v>
          </cell>
          <cell r="AM1814">
            <v>0</v>
          </cell>
          <cell r="AN1814">
            <v>0</v>
          </cell>
          <cell r="AO1814">
            <v>0</v>
          </cell>
          <cell r="AP1814">
            <v>0</v>
          </cell>
          <cell r="AQ1814">
            <v>0</v>
          </cell>
          <cell r="AR1814">
            <v>2272</v>
          </cell>
          <cell r="AS1814">
            <v>91</v>
          </cell>
          <cell r="AT1814">
            <v>0</v>
          </cell>
          <cell r="AU1814">
            <v>0</v>
          </cell>
          <cell r="AV1814">
            <v>200</v>
          </cell>
          <cell r="AW1814">
            <v>8</v>
          </cell>
          <cell r="AX1814">
            <v>103</v>
          </cell>
          <cell r="AY1814">
            <v>4</v>
          </cell>
          <cell r="AZ1814">
            <v>124</v>
          </cell>
          <cell r="BA1814">
            <v>5</v>
          </cell>
        </row>
        <row r="1815">
          <cell r="B1815" t="str">
            <v>无双·杨修</v>
          </cell>
          <cell r="C1815">
            <v>11032</v>
          </cell>
          <cell r="D1815">
            <v>1</v>
          </cell>
          <cell r="E1815">
            <v>0</v>
          </cell>
          <cell r="F1815">
            <v>13</v>
          </cell>
          <cell r="G1815">
            <v>10342</v>
          </cell>
          <cell r="H1815">
            <v>1</v>
          </cell>
          <cell r="I1815">
            <v>2</v>
          </cell>
          <cell r="J1815">
            <v>2</v>
          </cell>
          <cell r="K1815">
            <v>1</v>
          </cell>
          <cell r="L1815">
            <v>1</v>
          </cell>
          <cell r="M1815">
            <v>6</v>
          </cell>
          <cell r="N1815">
            <v>20404</v>
          </cell>
          <cell r="O1815">
            <v>20407</v>
          </cell>
          <cell r="P1815">
            <v>2</v>
          </cell>
          <cell r="Q1815">
            <v>2</v>
          </cell>
          <cell r="R1815">
            <v>2</v>
          </cell>
          <cell r="S1815">
            <v>0</v>
          </cell>
          <cell r="T1815">
            <v>2039711</v>
          </cell>
          <cell r="U1815">
            <v>0</v>
          </cell>
          <cell r="V1815">
            <v>0</v>
          </cell>
          <cell r="W1815">
            <v>0</v>
          </cell>
          <cell r="X1815">
            <v>0</v>
          </cell>
          <cell r="Y1815">
            <v>0</v>
          </cell>
          <cell r="Z1815">
            <v>0</v>
          </cell>
          <cell r="AA1815">
            <v>0</v>
          </cell>
          <cell r="AB1815">
            <v>0</v>
          </cell>
          <cell r="AC1815">
            <v>0</v>
          </cell>
          <cell r="AD1815">
            <v>0</v>
          </cell>
          <cell r="AE1815">
            <v>0</v>
          </cell>
          <cell r="AF1815">
            <v>2039701</v>
          </cell>
          <cell r="AG1815">
            <v>2039702</v>
          </cell>
          <cell r="AH1815">
            <v>2039703</v>
          </cell>
          <cell r="AI1815">
            <v>2039704</v>
          </cell>
          <cell r="AJ1815">
            <v>2039705</v>
          </cell>
          <cell r="AK1815">
            <v>0</v>
          </cell>
          <cell r="AL1815">
            <v>0</v>
          </cell>
          <cell r="AM1815">
            <v>0</v>
          </cell>
          <cell r="AN1815">
            <v>0</v>
          </cell>
          <cell r="AO1815">
            <v>0</v>
          </cell>
          <cell r="AP1815">
            <v>0</v>
          </cell>
          <cell r="AQ1815">
            <v>0</v>
          </cell>
          <cell r="AR1815">
            <v>2612</v>
          </cell>
          <cell r="AS1815">
            <v>104</v>
          </cell>
          <cell r="AT1815">
            <v>0</v>
          </cell>
          <cell r="AU1815">
            <v>0</v>
          </cell>
          <cell r="AV1815">
            <v>231</v>
          </cell>
          <cell r="AW1815">
            <v>9</v>
          </cell>
          <cell r="AX1815">
            <v>118</v>
          </cell>
          <cell r="AY1815">
            <v>5</v>
          </cell>
          <cell r="AZ1815">
            <v>142</v>
          </cell>
          <cell r="BA1815">
            <v>6</v>
          </cell>
        </row>
        <row r="1816">
          <cell r="B1816" t="str">
            <v>无双·曹冲</v>
          </cell>
          <cell r="C1816">
            <v>11033</v>
          </cell>
          <cell r="D1816">
            <v>1</v>
          </cell>
          <cell r="E1816">
            <v>0</v>
          </cell>
          <cell r="F1816">
            <v>13</v>
          </cell>
          <cell r="G1816">
            <v>10353</v>
          </cell>
          <cell r="H1816">
            <v>1</v>
          </cell>
          <cell r="I1816">
            <v>2</v>
          </cell>
          <cell r="J1816">
            <v>2</v>
          </cell>
          <cell r="K1816">
            <v>1</v>
          </cell>
          <cell r="L1816">
            <v>1</v>
          </cell>
          <cell r="M1816">
            <v>7</v>
          </cell>
          <cell r="N1816">
            <v>20405</v>
          </cell>
          <cell r="O1816">
            <v>20407</v>
          </cell>
          <cell r="P1816">
            <v>2</v>
          </cell>
          <cell r="Q1816">
            <v>2</v>
          </cell>
          <cell r="R1816">
            <v>2</v>
          </cell>
          <cell r="S1816">
            <v>0</v>
          </cell>
          <cell r="T1816">
            <v>2039711</v>
          </cell>
          <cell r="U1816">
            <v>0</v>
          </cell>
          <cell r="V1816">
            <v>0</v>
          </cell>
          <cell r="W1816">
            <v>0</v>
          </cell>
          <cell r="X1816">
            <v>0</v>
          </cell>
          <cell r="Y1816">
            <v>0</v>
          </cell>
          <cell r="Z1816">
            <v>0</v>
          </cell>
          <cell r="AA1816">
            <v>0</v>
          </cell>
          <cell r="AB1816">
            <v>0</v>
          </cell>
          <cell r="AC1816">
            <v>0</v>
          </cell>
          <cell r="AD1816">
            <v>0</v>
          </cell>
          <cell r="AE1816">
            <v>0</v>
          </cell>
          <cell r="AF1816">
            <v>2039701</v>
          </cell>
          <cell r="AG1816">
            <v>2039702</v>
          </cell>
          <cell r="AH1816">
            <v>2039703</v>
          </cell>
          <cell r="AI1816">
            <v>2039704</v>
          </cell>
          <cell r="AJ1816">
            <v>2039705</v>
          </cell>
          <cell r="AK1816">
            <v>0</v>
          </cell>
          <cell r="AL1816">
            <v>0</v>
          </cell>
          <cell r="AM1816">
            <v>0</v>
          </cell>
          <cell r="AN1816">
            <v>0</v>
          </cell>
          <cell r="AO1816">
            <v>0</v>
          </cell>
          <cell r="AP1816">
            <v>0</v>
          </cell>
          <cell r="AQ1816">
            <v>0</v>
          </cell>
          <cell r="AR1816">
            <v>3003</v>
          </cell>
          <cell r="AS1816">
            <v>120</v>
          </cell>
          <cell r="AT1816">
            <v>0</v>
          </cell>
          <cell r="AU1816">
            <v>0</v>
          </cell>
          <cell r="AV1816">
            <v>265</v>
          </cell>
          <cell r="AW1816">
            <v>11</v>
          </cell>
          <cell r="AX1816">
            <v>136</v>
          </cell>
          <cell r="AY1816">
            <v>5</v>
          </cell>
          <cell r="AZ1816">
            <v>164</v>
          </cell>
          <cell r="BA1816">
            <v>7</v>
          </cell>
        </row>
        <row r="1817">
          <cell r="B1817" t="str">
            <v>无双·王朗</v>
          </cell>
          <cell r="C1817">
            <v>11034</v>
          </cell>
          <cell r="D1817">
            <v>1</v>
          </cell>
          <cell r="E1817">
            <v>0</v>
          </cell>
          <cell r="F1817">
            <v>13</v>
          </cell>
          <cell r="G1817">
            <v>10364</v>
          </cell>
          <cell r="H1817">
            <v>1</v>
          </cell>
          <cell r="I1817">
            <v>2</v>
          </cell>
          <cell r="J1817">
            <v>2</v>
          </cell>
          <cell r="K1817">
            <v>1</v>
          </cell>
          <cell r="L1817">
            <v>1</v>
          </cell>
          <cell r="M1817">
            <v>8</v>
          </cell>
          <cell r="N1817">
            <v>20406</v>
          </cell>
          <cell r="O1817">
            <v>20407</v>
          </cell>
          <cell r="P1817">
            <v>2</v>
          </cell>
          <cell r="Q1817">
            <v>2</v>
          </cell>
          <cell r="R1817">
            <v>2</v>
          </cell>
          <cell r="S1817">
            <v>0</v>
          </cell>
          <cell r="T1817">
            <v>2039711</v>
          </cell>
          <cell r="U1817">
            <v>0</v>
          </cell>
          <cell r="V1817">
            <v>0</v>
          </cell>
          <cell r="W1817">
            <v>0</v>
          </cell>
          <cell r="X1817">
            <v>0</v>
          </cell>
          <cell r="Y1817">
            <v>0</v>
          </cell>
          <cell r="Z1817">
            <v>0</v>
          </cell>
          <cell r="AA1817">
            <v>0</v>
          </cell>
          <cell r="AB1817">
            <v>0</v>
          </cell>
          <cell r="AC1817">
            <v>0</v>
          </cell>
          <cell r="AD1817">
            <v>0</v>
          </cell>
          <cell r="AE1817">
            <v>0</v>
          </cell>
          <cell r="AF1817">
            <v>2039701</v>
          </cell>
          <cell r="AG1817">
            <v>2039702</v>
          </cell>
          <cell r="AH1817">
            <v>2039703</v>
          </cell>
          <cell r="AI1817">
            <v>2039704</v>
          </cell>
          <cell r="AJ1817">
            <v>2039705</v>
          </cell>
          <cell r="AK1817">
            <v>0</v>
          </cell>
          <cell r="AL1817">
            <v>0</v>
          </cell>
          <cell r="AM1817">
            <v>0</v>
          </cell>
          <cell r="AN1817">
            <v>0</v>
          </cell>
          <cell r="AO1817">
            <v>0</v>
          </cell>
          <cell r="AP1817">
            <v>0</v>
          </cell>
          <cell r="AQ1817">
            <v>0</v>
          </cell>
          <cell r="AR1817">
            <v>3453</v>
          </cell>
          <cell r="AS1817">
            <v>138</v>
          </cell>
          <cell r="AT1817">
            <v>0</v>
          </cell>
          <cell r="AU1817">
            <v>0</v>
          </cell>
          <cell r="AV1817">
            <v>305</v>
          </cell>
          <cell r="AW1817">
            <v>12</v>
          </cell>
          <cell r="AX1817">
            <v>156</v>
          </cell>
          <cell r="AY1817">
            <v>6</v>
          </cell>
          <cell r="AZ1817">
            <v>188</v>
          </cell>
          <cell r="BA1817">
            <v>8</v>
          </cell>
        </row>
        <row r="1818">
          <cell r="B1818" t="str">
            <v>无双·钟繇</v>
          </cell>
          <cell r="C1818">
            <v>11034</v>
          </cell>
          <cell r="D1818">
            <v>1</v>
          </cell>
          <cell r="E1818">
            <v>0</v>
          </cell>
          <cell r="F1818">
            <v>12</v>
          </cell>
          <cell r="G1818">
            <v>10375</v>
          </cell>
          <cell r="H1818">
            <v>1</v>
          </cell>
          <cell r="I1818">
            <v>2</v>
          </cell>
          <cell r="J1818">
            <v>2</v>
          </cell>
          <cell r="K1818">
            <v>1</v>
          </cell>
          <cell r="L1818">
            <v>1</v>
          </cell>
          <cell r="M1818">
            <v>9</v>
          </cell>
          <cell r="N1818">
            <v>20407</v>
          </cell>
          <cell r="O1818">
            <v>20407</v>
          </cell>
          <cell r="P1818">
            <v>2</v>
          </cell>
          <cell r="Q1818">
            <v>2</v>
          </cell>
          <cell r="R1818">
            <v>2</v>
          </cell>
          <cell r="S1818">
            <v>0</v>
          </cell>
          <cell r="T1818">
            <v>2039711</v>
          </cell>
          <cell r="U1818">
            <v>0</v>
          </cell>
          <cell r="V1818">
            <v>0</v>
          </cell>
          <cell r="W1818">
            <v>0</v>
          </cell>
          <cell r="X1818">
            <v>0</v>
          </cell>
          <cell r="Y1818">
            <v>0</v>
          </cell>
          <cell r="Z1818">
            <v>0</v>
          </cell>
          <cell r="AA1818">
            <v>0</v>
          </cell>
          <cell r="AB1818">
            <v>0</v>
          </cell>
          <cell r="AC1818">
            <v>0</v>
          </cell>
          <cell r="AD1818">
            <v>0</v>
          </cell>
          <cell r="AE1818">
            <v>0</v>
          </cell>
          <cell r="AF1818">
            <v>2039701</v>
          </cell>
          <cell r="AG1818">
            <v>2039702</v>
          </cell>
          <cell r="AH1818">
            <v>2039703</v>
          </cell>
          <cell r="AI1818">
            <v>2039704</v>
          </cell>
          <cell r="AJ1818">
            <v>2039705</v>
          </cell>
          <cell r="AK1818">
            <v>0</v>
          </cell>
          <cell r="AL1818">
            <v>0</v>
          </cell>
          <cell r="AM1818">
            <v>0</v>
          </cell>
          <cell r="AN1818">
            <v>0</v>
          </cell>
          <cell r="AO1818">
            <v>0</v>
          </cell>
          <cell r="AP1818">
            <v>0</v>
          </cell>
          <cell r="AQ1818">
            <v>0</v>
          </cell>
          <cell r="AR1818">
            <v>3970</v>
          </cell>
          <cell r="AS1818">
            <v>159</v>
          </cell>
          <cell r="AT1818">
            <v>0</v>
          </cell>
          <cell r="AU1818">
            <v>0</v>
          </cell>
          <cell r="AV1818">
            <v>351</v>
          </cell>
          <cell r="AW1818">
            <v>14</v>
          </cell>
          <cell r="AX1818">
            <v>180</v>
          </cell>
          <cell r="AY1818">
            <v>7</v>
          </cell>
          <cell r="AZ1818">
            <v>216</v>
          </cell>
          <cell r="BA1818">
            <v>9</v>
          </cell>
        </row>
        <row r="1819">
          <cell r="B1819" t="str">
            <v>无双·华歆</v>
          </cell>
          <cell r="C1819">
            <v>14020</v>
          </cell>
          <cell r="D1819">
            <v>1</v>
          </cell>
          <cell r="E1819">
            <v>0</v>
          </cell>
          <cell r="F1819">
            <v>12</v>
          </cell>
          <cell r="G1819">
            <v>10386</v>
          </cell>
          <cell r="H1819">
            <v>1</v>
          </cell>
          <cell r="I1819">
            <v>2</v>
          </cell>
          <cell r="J1819">
            <v>2</v>
          </cell>
          <cell r="K1819">
            <v>1</v>
          </cell>
          <cell r="L1819">
            <v>1</v>
          </cell>
          <cell r="M1819">
            <v>10</v>
          </cell>
          <cell r="N1819">
            <v>20773</v>
          </cell>
          <cell r="O1819">
            <v>20407</v>
          </cell>
          <cell r="P1819">
            <v>2</v>
          </cell>
          <cell r="Q1819">
            <v>2</v>
          </cell>
          <cell r="R1819">
            <v>2</v>
          </cell>
          <cell r="S1819">
            <v>0</v>
          </cell>
          <cell r="T1819">
            <v>2039711</v>
          </cell>
          <cell r="U1819">
            <v>0</v>
          </cell>
          <cell r="V1819">
            <v>0</v>
          </cell>
          <cell r="W1819">
            <v>0</v>
          </cell>
          <cell r="X1819">
            <v>0</v>
          </cell>
          <cell r="Y1819">
            <v>0</v>
          </cell>
          <cell r="Z1819">
            <v>0</v>
          </cell>
          <cell r="AA1819">
            <v>0</v>
          </cell>
          <cell r="AB1819">
            <v>0</v>
          </cell>
          <cell r="AC1819">
            <v>0</v>
          </cell>
          <cell r="AD1819">
            <v>0</v>
          </cell>
          <cell r="AE1819">
            <v>0</v>
          </cell>
          <cell r="AF1819">
            <v>2039701</v>
          </cell>
          <cell r="AG1819">
            <v>2039702</v>
          </cell>
          <cell r="AH1819">
            <v>2039703</v>
          </cell>
          <cell r="AI1819">
            <v>2039704</v>
          </cell>
          <cell r="AJ1819">
            <v>2039705</v>
          </cell>
          <cell r="AK1819">
            <v>0</v>
          </cell>
          <cell r="AL1819">
            <v>0</v>
          </cell>
          <cell r="AM1819">
            <v>0</v>
          </cell>
          <cell r="AN1819">
            <v>0</v>
          </cell>
          <cell r="AO1819">
            <v>0</v>
          </cell>
          <cell r="AP1819">
            <v>0</v>
          </cell>
          <cell r="AQ1819">
            <v>0</v>
          </cell>
          <cell r="AR1819">
            <v>4566</v>
          </cell>
          <cell r="AS1819">
            <v>183</v>
          </cell>
          <cell r="AT1819">
            <v>0</v>
          </cell>
          <cell r="AU1819">
            <v>0</v>
          </cell>
          <cell r="AV1819">
            <v>403</v>
          </cell>
          <cell r="AW1819">
            <v>16</v>
          </cell>
          <cell r="AX1819">
            <v>207</v>
          </cell>
          <cell r="AY1819">
            <v>8</v>
          </cell>
          <cell r="AZ1819">
            <v>249</v>
          </cell>
          <cell r="BA1819">
            <v>10</v>
          </cell>
        </row>
        <row r="1820">
          <cell r="B1820" t="str">
            <v>无双·曹植</v>
          </cell>
          <cell r="C1820">
            <v>11037</v>
          </cell>
          <cell r="D1820">
            <v>1</v>
          </cell>
          <cell r="E1820">
            <v>0</v>
          </cell>
          <cell r="F1820">
            <v>13</v>
          </cell>
          <cell r="G1820">
            <v>10397</v>
          </cell>
          <cell r="H1820">
            <v>1</v>
          </cell>
          <cell r="I1820">
            <v>2</v>
          </cell>
          <cell r="J1820">
            <v>2</v>
          </cell>
          <cell r="K1820">
            <v>1</v>
          </cell>
          <cell r="L1820">
            <v>1</v>
          </cell>
          <cell r="M1820">
            <v>11</v>
          </cell>
          <cell r="N1820">
            <v>20774</v>
          </cell>
          <cell r="O1820">
            <v>20407</v>
          </cell>
          <cell r="P1820">
            <v>2</v>
          </cell>
          <cell r="Q1820">
            <v>2</v>
          </cell>
          <cell r="R1820">
            <v>2</v>
          </cell>
          <cell r="S1820">
            <v>0</v>
          </cell>
          <cell r="T1820">
            <v>2039711</v>
          </cell>
          <cell r="U1820">
            <v>0</v>
          </cell>
          <cell r="V1820">
            <v>0</v>
          </cell>
          <cell r="W1820">
            <v>0</v>
          </cell>
          <cell r="X1820">
            <v>0</v>
          </cell>
          <cell r="Y1820">
            <v>0</v>
          </cell>
          <cell r="Z1820">
            <v>0</v>
          </cell>
          <cell r="AA1820">
            <v>0</v>
          </cell>
          <cell r="AB1820">
            <v>0</v>
          </cell>
          <cell r="AC1820">
            <v>0</v>
          </cell>
          <cell r="AD1820">
            <v>0</v>
          </cell>
          <cell r="AE1820">
            <v>0</v>
          </cell>
          <cell r="AF1820">
            <v>2039701</v>
          </cell>
          <cell r="AG1820">
            <v>2039702</v>
          </cell>
          <cell r="AH1820">
            <v>2039703</v>
          </cell>
          <cell r="AI1820">
            <v>2039704</v>
          </cell>
          <cell r="AJ1820">
            <v>2039705</v>
          </cell>
          <cell r="AK1820">
            <v>0</v>
          </cell>
          <cell r="AL1820">
            <v>0</v>
          </cell>
          <cell r="AM1820">
            <v>0</v>
          </cell>
          <cell r="AN1820">
            <v>0</v>
          </cell>
          <cell r="AO1820">
            <v>0</v>
          </cell>
          <cell r="AP1820">
            <v>0</v>
          </cell>
          <cell r="AQ1820">
            <v>0</v>
          </cell>
          <cell r="AR1820">
            <v>5250</v>
          </cell>
          <cell r="AS1820">
            <v>210</v>
          </cell>
          <cell r="AT1820">
            <v>0</v>
          </cell>
          <cell r="AU1820">
            <v>0</v>
          </cell>
          <cell r="AV1820">
            <v>463</v>
          </cell>
          <cell r="AW1820">
            <v>18</v>
          </cell>
          <cell r="AX1820">
            <v>238</v>
          </cell>
          <cell r="AY1820">
            <v>9</v>
          </cell>
          <cell r="AZ1820">
            <v>286</v>
          </cell>
          <cell r="BA1820">
            <v>11</v>
          </cell>
        </row>
        <row r="1821">
          <cell r="B1821" t="str">
            <v>无双·钟会</v>
          </cell>
          <cell r="C1821">
            <v>11038</v>
          </cell>
          <cell r="D1821">
            <v>1</v>
          </cell>
          <cell r="E1821">
            <v>0</v>
          </cell>
          <cell r="F1821">
            <v>13</v>
          </cell>
          <cell r="G1821">
            <v>10408</v>
          </cell>
          <cell r="H1821">
            <v>1</v>
          </cell>
          <cell r="I1821">
            <v>2</v>
          </cell>
          <cell r="J1821">
            <v>2</v>
          </cell>
          <cell r="K1821">
            <v>1</v>
          </cell>
          <cell r="L1821">
            <v>1</v>
          </cell>
          <cell r="M1821">
            <v>12</v>
          </cell>
          <cell r="N1821">
            <v>0</v>
          </cell>
          <cell r="O1821">
            <v>20407</v>
          </cell>
          <cell r="P1821">
            <v>2</v>
          </cell>
          <cell r="Q1821">
            <v>2</v>
          </cell>
          <cell r="R1821">
            <v>2</v>
          </cell>
          <cell r="S1821">
            <v>0</v>
          </cell>
          <cell r="T1821">
            <v>2039711</v>
          </cell>
          <cell r="U1821">
            <v>0</v>
          </cell>
          <cell r="V1821">
            <v>0</v>
          </cell>
          <cell r="W1821">
            <v>0</v>
          </cell>
          <cell r="X1821">
            <v>0</v>
          </cell>
          <cell r="Y1821">
            <v>0</v>
          </cell>
          <cell r="Z1821">
            <v>0</v>
          </cell>
          <cell r="AA1821">
            <v>0</v>
          </cell>
          <cell r="AB1821">
            <v>0</v>
          </cell>
          <cell r="AC1821">
            <v>0</v>
          </cell>
          <cell r="AD1821">
            <v>0</v>
          </cell>
          <cell r="AE1821">
            <v>0</v>
          </cell>
          <cell r="AF1821">
            <v>2039701</v>
          </cell>
          <cell r="AG1821">
            <v>2039702</v>
          </cell>
          <cell r="AH1821">
            <v>2039703</v>
          </cell>
          <cell r="AI1821">
            <v>2039704</v>
          </cell>
          <cell r="AJ1821">
            <v>2039705</v>
          </cell>
          <cell r="AK1821">
            <v>0</v>
          </cell>
          <cell r="AL1821">
            <v>0</v>
          </cell>
          <cell r="AM1821">
            <v>0</v>
          </cell>
          <cell r="AN1821">
            <v>0</v>
          </cell>
          <cell r="AO1821">
            <v>0</v>
          </cell>
          <cell r="AP1821">
            <v>0</v>
          </cell>
          <cell r="AQ1821">
            <v>0</v>
          </cell>
          <cell r="AR1821">
            <v>6037</v>
          </cell>
          <cell r="AS1821">
            <v>241</v>
          </cell>
          <cell r="AT1821">
            <v>0</v>
          </cell>
          <cell r="AU1821">
            <v>0</v>
          </cell>
          <cell r="AV1821">
            <v>532</v>
          </cell>
          <cell r="AW1821">
            <v>20</v>
          </cell>
          <cell r="AX1821">
            <v>273</v>
          </cell>
          <cell r="AY1821">
            <v>10</v>
          </cell>
          <cell r="AZ1821">
            <v>328</v>
          </cell>
          <cell r="BA1821">
            <v>12</v>
          </cell>
        </row>
        <row r="1822">
          <cell r="B1822" t="str">
            <v>无双·司马昭</v>
          </cell>
          <cell r="C1822">
            <v>11039</v>
          </cell>
          <cell r="D1822">
            <v>1</v>
          </cell>
          <cell r="E1822">
            <v>0</v>
          </cell>
          <cell r="F1822">
            <v>13</v>
          </cell>
          <cell r="G1822">
            <v>10419</v>
          </cell>
          <cell r="H1822">
            <v>1</v>
          </cell>
          <cell r="I1822">
            <v>2</v>
          </cell>
          <cell r="J1822">
            <v>2</v>
          </cell>
          <cell r="K1822">
            <v>1</v>
          </cell>
          <cell r="L1822">
            <v>1</v>
          </cell>
          <cell r="M1822">
            <v>0</v>
          </cell>
          <cell r="N1822">
            <v>20409</v>
          </cell>
          <cell r="O1822">
            <v>20418</v>
          </cell>
          <cell r="P1822">
            <v>2</v>
          </cell>
          <cell r="Q1822">
            <v>2</v>
          </cell>
          <cell r="R1822">
            <v>2</v>
          </cell>
          <cell r="S1822">
            <v>1</v>
          </cell>
          <cell r="T1822">
            <v>2037533</v>
          </cell>
          <cell r="U1822">
            <v>0</v>
          </cell>
          <cell r="V1822">
            <v>0</v>
          </cell>
          <cell r="W1822">
            <v>0</v>
          </cell>
          <cell r="X1822">
            <v>0</v>
          </cell>
          <cell r="Y1822">
            <v>0</v>
          </cell>
          <cell r="Z1822">
            <v>0</v>
          </cell>
          <cell r="AA1822">
            <v>0</v>
          </cell>
          <cell r="AB1822">
            <v>0</v>
          </cell>
          <cell r="AC1822">
            <v>0</v>
          </cell>
          <cell r="AD1822">
            <v>0</v>
          </cell>
          <cell r="AE1822">
            <v>0</v>
          </cell>
          <cell r="AF1822">
            <v>2040801</v>
          </cell>
          <cell r="AG1822">
            <v>2040802</v>
          </cell>
          <cell r="AH1822">
            <v>2040803</v>
          </cell>
          <cell r="AI1822">
            <v>2040804</v>
          </cell>
          <cell r="AJ1822">
            <v>2040805</v>
          </cell>
          <cell r="AK1822">
            <v>0</v>
          </cell>
          <cell r="AL1822">
            <v>0</v>
          </cell>
          <cell r="AM1822">
            <v>0</v>
          </cell>
          <cell r="AN1822">
            <v>0</v>
          </cell>
          <cell r="AO1822">
            <v>0</v>
          </cell>
          <cell r="AP1822">
            <v>0</v>
          </cell>
          <cell r="AQ1822">
            <v>0</v>
          </cell>
          <cell r="AR1822">
            <v>1129</v>
          </cell>
          <cell r="AS1822">
            <v>45</v>
          </cell>
          <cell r="AT1822">
            <v>0</v>
          </cell>
          <cell r="AU1822">
            <v>0</v>
          </cell>
          <cell r="AV1822">
            <v>99</v>
          </cell>
          <cell r="AW1822">
            <v>4</v>
          </cell>
          <cell r="AX1822">
            <v>51</v>
          </cell>
          <cell r="AY1822">
            <v>2</v>
          </cell>
          <cell r="AZ1822">
            <v>61</v>
          </cell>
          <cell r="BA1822">
            <v>2</v>
          </cell>
        </row>
        <row r="1823">
          <cell r="B1823" t="str">
            <v>无双·张春华</v>
          </cell>
          <cell r="C1823">
            <v>11040</v>
          </cell>
          <cell r="D1823">
            <v>1</v>
          </cell>
          <cell r="E1823">
            <v>0</v>
          </cell>
          <cell r="F1823">
            <v>13</v>
          </cell>
          <cell r="G1823">
            <v>10430</v>
          </cell>
          <cell r="H1823">
            <v>1</v>
          </cell>
          <cell r="I1823">
            <v>2</v>
          </cell>
          <cell r="J1823">
            <v>2</v>
          </cell>
          <cell r="K1823">
            <v>1</v>
          </cell>
          <cell r="L1823">
            <v>1</v>
          </cell>
          <cell r="M1823">
            <v>1</v>
          </cell>
          <cell r="N1823">
            <v>20410</v>
          </cell>
          <cell r="O1823">
            <v>20418</v>
          </cell>
          <cell r="P1823">
            <v>2</v>
          </cell>
          <cell r="Q1823">
            <v>2</v>
          </cell>
          <cell r="R1823">
            <v>2</v>
          </cell>
          <cell r="S1823">
            <v>0</v>
          </cell>
          <cell r="T1823">
            <v>2037533</v>
          </cell>
          <cell r="U1823">
            <v>0</v>
          </cell>
          <cell r="V1823">
            <v>0</v>
          </cell>
          <cell r="W1823">
            <v>0</v>
          </cell>
          <cell r="X1823">
            <v>0</v>
          </cell>
          <cell r="Y1823">
            <v>0</v>
          </cell>
          <cell r="Z1823">
            <v>0</v>
          </cell>
          <cell r="AA1823">
            <v>0</v>
          </cell>
          <cell r="AB1823">
            <v>0</v>
          </cell>
          <cell r="AC1823">
            <v>0</v>
          </cell>
          <cell r="AD1823">
            <v>0</v>
          </cell>
          <cell r="AE1823">
            <v>0</v>
          </cell>
          <cell r="AF1823">
            <v>2040801</v>
          </cell>
          <cell r="AG1823">
            <v>2040802</v>
          </cell>
          <cell r="AH1823">
            <v>2040803</v>
          </cell>
          <cell r="AI1823">
            <v>2040804</v>
          </cell>
          <cell r="AJ1823">
            <v>2040805</v>
          </cell>
          <cell r="AK1823">
            <v>0</v>
          </cell>
          <cell r="AL1823">
            <v>0</v>
          </cell>
          <cell r="AM1823">
            <v>0</v>
          </cell>
          <cell r="AN1823">
            <v>0</v>
          </cell>
          <cell r="AO1823">
            <v>0</v>
          </cell>
          <cell r="AP1823">
            <v>0</v>
          </cell>
          <cell r="AQ1823">
            <v>0</v>
          </cell>
          <cell r="AR1823">
            <v>1300</v>
          </cell>
          <cell r="AS1823">
            <v>52</v>
          </cell>
          <cell r="AT1823">
            <v>0</v>
          </cell>
          <cell r="AU1823">
            <v>0</v>
          </cell>
          <cell r="AV1823">
            <v>115</v>
          </cell>
          <cell r="AW1823">
            <v>5</v>
          </cell>
          <cell r="AX1823">
            <v>58</v>
          </cell>
          <cell r="AY1823">
            <v>2</v>
          </cell>
          <cell r="AZ1823">
            <v>71</v>
          </cell>
          <cell r="BA1823">
            <v>3</v>
          </cell>
        </row>
        <row r="1824">
          <cell r="B1824" t="str">
            <v>无双·王异</v>
          </cell>
          <cell r="C1824">
            <v>11041</v>
          </cell>
          <cell r="D1824">
            <v>1</v>
          </cell>
          <cell r="E1824">
            <v>0</v>
          </cell>
          <cell r="F1824">
            <v>13</v>
          </cell>
          <cell r="G1824">
            <v>10441</v>
          </cell>
          <cell r="H1824">
            <v>1</v>
          </cell>
          <cell r="I1824">
            <v>2</v>
          </cell>
          <cell r="J1824">
            <v>2</v>
          </cell>
          <cell r="K1824">
            <v>1</v>
          </cell>
          <cell r="L1824">
            <v>1</v>
          </cell>
          <cell r="M1824">
            <v>2</v>
          </cell>
          <cell r="N1824">
            <v>20411</v>
          </cell>
          <cell r="O1824">
            <v>20418</v>
          </cell>
          <cell r="P1824">
            <v>2</v>
          </cell>
          <cell r="Q1824">
            <v>2</v>
          </cell>
          <cell r="R1824">
            <v>2</v>
          </cell>
          <cell r="S1824">
            <v>0</v>
          </cell>
          <cell r="T1824">
            <v>2037533</v>
          </cell>
          <cell r="U1824">
            <v>0</v>
          </cell>
          <cell r="V1824">
            <v>0</v>
          </cell>
          <cell r="W1824">
            <v>0</v>
          </cell>
          <cell r="X1824">
            <v>0</v>
          </cell>
          <cell r="Y1824">
            <v>0</v>
          </cell>
          <cell r="Z1824">
            <v>0</v>
          </cell>
          <cell r="AA1824">
            <v>0</v>
          </cell>
          <cell r="AB1824">
            <v>0</v>
          </cell>
          <cell r="AC1824">
            <v>0</v>
          </cell>
          <cell r="AD1824">
            <v>0</v>
          </cell>
          <cell r="AE1824">
            <v>0</v>
          </cell>
          <cell r="AF1824">
            <v>2040801</v>
          </cell>
          <cell r="AG1824">
            <v>2040802</v>
          </cell>
          <cell r="AH1824">
            <v>2040803</v>
          </cell>
          <cell r="AI1824">
            <v>2040804</v>
          </cell>
          <cell r="AJ1824">
            <v>2040805</v>
          </cell>
          <cell r="AK1824">
            <v>0</v>
          </cell>
          <cell r="AL1824">
            <v>0</v>
          </cell>
          <cell r="AM1824">
            <v>0</v>
          </cell>
          <cell r="AN1824">
            <v>0</v>
          </cell>
          <cell r="AO1824">
            <v>0</v>
          </cell>
          <cell r="AP1824">
            <v>0</v>
          </cell>
          <cell r="AQ1824">
            <v>0</v>
          </cell>
          <cell r="AR1824">
            <v>1495</v>
          </cell>
          <cell r="AS1824">
            <v>60</v>
          </cell>
          <cell r="AT1824">
            <v>0</v>
          </cell>
          <cell r="AU1824">
            <v>0</v>
          </cell>
          <cell r="AV1824">
            <v>132</v>
          </cell>
          <cell r="AW1824">
            <v>5</v>
          </cell>
          <cell r="AX1824">
            <v>67</v>
          </cell>
          <cell r="AY1824">
            <v>3</v>
          </cell>
          <cell r="AZ1824">
            <v>81</v>
          </cell>
          <cell r="BA1824">
            <v>3</v>
          </cell>
        </row>
        <row r="1825">
          <cell r="B1825" t="str">
            <v>无双·辛宪英</v>
          </cell>
          <cell r="C1825">
            <v>11042</v>
          </cell>
          <cell r="D1825">
            <v>1</v>
          </cell>
          <cell r="E1825">
            <v>0</v>
          </cell>
          <cell r="F1825">
            <v>13</v>
          </cell>
          <cell r="G1825">
            <v>10452</v>
          </cell>
          <cell r="H1825">
            <v>1</v>
          </cell>
          <cell r="I1825">
            <v>2</v>
          </cell>
          <cell r="J1825">
            <v>2</v>
          </cell>
          <cell r="K1825">
            <v>1</v>
          </cell>
          <cell r="L1825">
            <v>1</v>
          </cell>
          <cell r="M1825">
            <v>3</v>
          </cell>
          <cell r="N1825">
            <v>20412</v>
          </cell>
          <cell r="O1825">
            <v>20418</v>
          </cell>
          <cell r="P1825">
            <v>2</v>
          </cell>
          <cell r="Q1825">
            <v>2</v>
          </cell>
          <cell r="R1825">
            <v>2</v>
          </cell>
          <cell r="S1825">
            <v>0</v>
          </cell>
          <cell r="T1825">
            <v>2037533</v>
          </cell>
          <cell r="U1825">
            <v>0</v>
          </cell>
          <cell r="V1825">
            <v>0</v>
          </cell>
          <cell r="W1825">
            <v>0</v>
          </cell>
          <cell r="X1825">
            <v>0</v>
          </cell>
          <cell r="Y1825">
            <v>0</v>
          </cell>
          <cell r="Z1825">
            <v>0</v>
          </cell>
          <cell r="AA1825">
            <v>0</v>
          </cell>
          <cell r="AB1825">
            <v>0</v>
          </cell>
          <cell r="AC1825">
            <v>0</v>
          </cell>
          <cell r="AD1825">
            <v>0</v>
          </cell>
          <cell r="AE1825">
            <v>0</v>
          </cell>
          <cell r="AF1825">
            <v>2040801</v>
          </cell>
          <cell r="AG1825">
            <v>2040802</v>
          </cell>
          <cell r="AH1825">
            <v>2040803</v>
          </cell>
          <cell r="AI1825">
            <v>2040804</v>
          </cell>
          <cell r="AJ1825">
            <v>2040805</v>
          </cell>
          <cell r="AK1825">
            <v>0</v>
          </cell>
          <cell r="AL1825">
            <v>0</v>
          </cell>
          <cell r="AM1825">
            <v>0</v>
          </cell>
          <cell r="AN1825">
            <v>0</v>
          </cell>
          <cell r="AO1825">
            <v>0</v>
          </cell>
          <cell r="AP1825">
            <v>0</v>
          </cell>
          <cell r="AQ1825">
            <v>0</v>
          </cell>
          <cell r="AR1825">
            <v>1718</v>
          </cell>
          <cell r="AS1825">
            <v>69</v>
          </cell>
          <cell r="AT1825">
            <v>0</v>
          </cell>
          <cell r="AU1825">
            <v>0</v>
          </cell>
          <cell r="AV1825">
            <v>151</v>
          </cell>
          <cell r="AW1825">
            <v>6</v>
          </cell>
          <cell r="AX1825">
            <v>77</v>
          </cell>
          <cell r="AY1825">
            <v>3</v>
          </cell>
          <cell r="AZ1825">
            <v>93</v>
          </cell>
          <cell r="BA1825">
            <v>4</v>
          </cell>
        </row>
        <row r="1826">
          <cell r="B1826" t="str">
            <v>无双·郭女王</v>
          </cell>
          <cell r="C1826">
            <v>11043</v>
          </cell>
          <cell r="D1826">
            <v>1</v>
          </cell>
          <cell r="E1826">
            <v>0</v>
          </cell>
          <cell r="F1826">
            <v>12</v>
          </cell>
          <cell r="G1826">
            <v>10463</v>
          </cell>
          <cell r="H1826">
            <v>1</v>
          </cell>
          <cell r="I1826">
            <v>2</v>
          </cell>
          <cell r="J1826">
            <v>2</v>
          </cell>
          <cell r="K1826">
            <v>1</v>
          </cell>
          <cell r="L1826">
            <v>1</v>
          </cell>
          <cell r="M1826">
            <v>4</v>
          </cell>
          <cell r="N1826">
            <v>20413</v>
          </cell>
          <cell r="O1826">
            <v>20418</v>
          </cell>
          <cell r="P1826">
            <v>2</v>
          </cell>
          <cell r="Q1826">
            <v>2</v>
          </cell>
          <cell r="R1826">
            <v>2</v>
          </cell>
          <cell r="S1826">
            <v>0</v>
          </cell>
          <cell r="T1826">
            <v>2037533</v>
          </cell>
          <cell r="U1826">
            <v>0</v>
          </cell>
          <cell r="V1826">
            <v>0</v>
          </cell>
          <cell r="W1826">
            <v>0</v>
          </cell>
          <cell r="X1826">
            <v>0</v>
          </cell>
          <cell r="Y1826">
            <v>0</v>
          </cell>
          <cell r="Z1826">
            <v>0</v>
          </cell>
          <cell r="AA1826">
            <v>0</v>
          </cell>
          <cell r="AB1826">
            <v>0</v>
          </cell>
          <cell r="AC1826">
            <v>0</v>
          </cell>
          <cell r="AD1826">
            <v>0</v>
          </cell>
          <cell r="AE1826">
            <v>0</v>
          </cell>
          <cell r="AF1826">
            <v>2040801</v>
          </cell>
          <cell r="AG1826">
            <v>2040802</v>
          </cell>
          <cell r="AH1826">
            <v>2040803</v>
          </cell>
          <cell r="AI1826">
            <v>2040804</v>
          </cell>
          <cell r="AJ1826">
            <v>2040805</v>
          </cell>
          <cell r="AK1826">
            <v>0</v>
          </cell>
          <cell r="AL1826">
            <v>0</v>
          </cell>
          <cell r="AM1826">
            <v>0</v>
          </cell>
          <cell r="AN1826">
            <v>0</v>
          </cell>
          <cell r="AO1826">
            <v>0</v>
          </cell>
          <cell r="AP1826">
            <v>0</v>
          </cell>
          <cell r="AQ1826">
            <v>0</v>
          </cell>
          <cell r="AR1826">
            <v>1975</v>
          </cell>
          <cell r="AS1826">
            <v>79</v>
          </cell>
          <cell r="AT1826">
            <v>0</v>
          </cell>
          <cell r="AU1826">
            <v>0</v>
          </cell>
          <cell r="AV1826">
            <v>174</v>
          </cell>
          <cell r="AW1826">
            <v>7</v>
          </cell>
          <cell r="AX1826">
            <v>89</v>
          </cell>
          <cell r="AY1826">
            <v>4</v>
          </cell>
          <cell r="AZ1826">
            <v>107</v>
          </cell>
          <cell r="BA1826">
            <v>4</v>
          </cell>
        </row>
        <row r="1827">
          <cell r="B1827" t="str">
            <v>无双·司马师</v>
          </cell>
          <cell r="C1827">
            <v>11044</v>
          </cell>
          <cell r="D1827">
            <v>1</v>
          </cell>
          <cell r="E1827">
            <v>0</v>
          </cell>
          <cell r="F1827">
            <v>13</v>
          </cell>
          <cell r="G1827">
            <v>10474</v>
          </cell>
          <cell r="H1827">
            <v>1</v>
          </cell>
          <cell r="I1827">
            <v>2</v>
          </cell>
          <cell r="J1827">
            <v>2</v>
          </cell>
          <cell r="K1827">
            <v>1</v>
          </cell>
          <cell r="L1827">
            <v>1</v>
          </cell>
          <cell r="M1827">
            <v>5</v>
          </cell>
          <cell r="N1827">
            <v>20414</v>
          </cell>
          <cell r="O1827">
            <v>20418</v>
          </cell>
          <cell r="P1827">
            <v>2</v>
          </cell>
          <cell r="Q1827">
            <v>2</v>
          </cell>
          <cell r="R1827">
            <v>2</v>
          </cell>
          <cell r="S1827">
            <v>0</v>
          </cell>
          <cell r="T1827">
            <v>2037533</v>
          </cell>
          <cell r="U1827">
            <v>0</v>
          </cell>
          <cell r="V1827">
            <v>0</v>
          </cell>
          <cell r="W1827">
            <v>0</v>
          </cell>
          <cell r="X1827">
            <v>0</v>
          </cell>
          <cell r="Y1827">
            <v>0</v>
          </cell>
          <cell r="Z1827">
            <v>0</v>
          </cell>
          <cell r="AA1827">
            <v>0</v>
          </cell>
          <cell r="AB1827">
            <v>0</v>
          </cell>
          <cell r="AC1827">
            <v>0</v>
          </cell>
          <cell r="AD1827">
            <v>0</v>
          </cell>
          <cell r="AE1827">
            <v>0</v>
          </cell>
          <cell r="AF1827">
            <v>2040801</v>
          </cell>
          <cell r="AG1827">
            <v>2040802</v>
          </cell>
          <cell r="AH1827">
            <v>2040803</v>
          </cell>
          <cell r="AI1827">
            <v>2040804</v>
          </cell>
          <cell r="AJ1827">
            <v>2040805</v>
          </cell>
          <cell r="AK1827">
            <v>0</v>
          </cell>
          <cell r="AL1827">
            <v>0</v>
          </cell>
          <cell r="AM1827">
            <v>0</v>
          </cell>
          <cell r="AN1827">
            <v>0</v>
          </cell>
          <cell r="AO1827">
            <v>0</v>
          </cell>
          <cell r="AP1827">
            <v>0</v>
          </cell>
          <cell r="AQ1827">
            <v>0</v>
          </cell>
          <cell r="AR1827">
            <v>2272</v>
          </cell>
          <cell r="AS1827">
            <v>91</v>
          </cell>
          <cell r="AT1827">
            <v>0</v>
          </cell>
          <cell r="AU1827">
            <v>0</v>
          </cell>
          <cell r="AV1827">
            <v>200</v>
          </cell>
          <cell r="AW1827">
            <v>8</v>
          </cell>
          <cell r="AX1827">
            <v>103</v>
          </cell>
          <cell r="AY1827">
            <v>4</v>
          </cell>
          <cell r="AZ1827">
            <v>124</v>
          </cell>
          <cell r="BA1827">
            <v>5</v>
          </cell>
        </row>
        <row r="1828">
          <cell r="B1828" t="str">
            <v>无双·卞夫人</v>
          </cell>
          <cell r="C1828">
            <v>11045</v>
          </cell>
          <cell r="D1828">
            <v>1</v>
          </cell>
          <cell r="E1828">
            <v>0</v>
          </cell>
          <cell r="F1828">
            <v>12</v>
          </cell>
          <cell r="G1828">
            <v>10485</v>
          </cell>
          <cell r="H1828">
            <v>1</v>
          </cell>
          <cell r="I1828">
            <v>2</v>
          </cell>
          <cell r="J1828">
            <v>2</v>
          </cell>
          <cell r="K1828">
            <v>1</v>
          </cell>
          <cell r="L1828">
            <v>1</v>
          </cell>
          <cell r="M1828">
            <v>6</v>
          </cell>
          <cell r="N1828">
            <v>20415</v>
          </cell>
          <cell r="O1828">
            <v>20418</v>
          </cell>
          <cell r="P1828">
            <v>2</v>
          </cell>
          <cell r="Q1828">
            <v>2</v>
          </cell>
          <cell r="R1828">
            <v>2</v>
          </cell>
          <cell r="S1828">
            <v>0</v>
          </cell>
          <cell r="T1828">
            <v>2037533</v>
          </cell>
          <cell r="U1828">
            <v>0</v>
          </cell>
          <cell r="V1828">
            <v>0</v>
          </cell>
          <cell r="W1828">
            <v>0</v>
          </cell>
          <cell r="X1828">
            <v>0</v>
          </cell>
          <cell r="Y1828">
            <v>0</v>
          </cell>
          <cell r="Z1828">
            <v>0</v>
          </cell>
          <cell r="AA1828">
            <v>0</v>
          </cell>
          <cell r="AB1828">
            <v>0</v>
          </cell>
          <cell r="AC1828">
            <v>0</v>
          </cell>
          <cell r="AD1828">
            <v>0</v>
          </cell>
          <cell r="AE1828">
            <v>0</v>
          </cell>
          <cell r="AF1828">
            <v>2040801</v>
          </cell>
          <cell r="AG1828">
            <v>2040802</v>
          </cell>
          <cell r="AH1828">
            <v>2040803</v>
          </cell>
          <cell r="AI1828">
            <v>2040804</v>
          </cell>
          <cell r="AJ1828">
            <v>2040805</v>
          </cell>
          <cell r="AK1828">
            <v>0</v>
          </cell>
          <cell r="AL1828">
            <v>0</v>
          </cell>
          <cell r="AM1828">
            <v>0</v>
          </cell>
          <cell r="AN1828">
            <v>0</v>
          </cell>
          <cell r="AO1828">
            <v>0</v>
          </cell>
          <cell r="AP1828">
            <v>0</v>
          </cell>
          <cell r="AQ1828">
            <v>0</v>
          </cell>
          <cell r="AR1828">
            <v>2612</v>
          </cell>
          <cell r="AS1828">
            <v>104</v>
          </cell>
          <cell r="AT1828">
            <v>0</v>
          </cell>
          <cell r="AU1828">
            <v>0</v>
          </cell>
          <cell r="AV1828">
            <v>231</v>
          </cell>
          <cell r="AW1828">
            <v>9</v>
          </cell>
          <cell r="AX1828">
            <v>118</v>
          </cell>
          <cell r="AY1828">
            <v>5</v>
          </cell>
          <cell r="AZ1828">
            <v>142</v>
          </cell>
          <cell r="BA1828">
            <v>6</v>
          </cell>
        </row>
        <row r="1829">
          <cell r="B1829" t="str">
            <v>无双·陈泰</v>
          </cell>
          <cell r="C1829">
            <v>11023</v>
          </cell>
          <cell r="D1829">
            <v>1</v>
          </cell>
          <cell r="E1829">
            <v>0</v>
          </cell>
          <cell r="F1829">
            <v>12</v>
          </cell>
          <cell r="G1829">
            <v>10496</v>
          </cell>
          <cell r="H1829">
            <v>1</v>
          </cell>
          <cell r="I1829">
            <v>2</v>
          </cell>
          <cell r="J1829">
            <v>2</v>
          </cell>
          <cell r="K1829">
            <v>1</v>
          </cell>
          <cell r="L1829">
            <v>1</v>
          </cell>
          <cell r="M1829">
            <v>7</v>
          </cell>
          <cell r="N1829">
            <v>20416</v>
          </cell>
          <cell r="O1829">
            <v>20418</v>
          </cell>
          <cell r="P1829">
            <v>2</v>
          </cell>
          <cell r="Q1829">
            <v>2</v>
          </cell>
          <cell r="R1829">
            <v>2</v>
          </cell>
          <cell r="S1829">
            <v>0</v>
          </cell>
          <cell r="T1829">
            <v>2037533</v>
          </cell>
          <cell r="U1829">
            <v>0</v>
          </cell>
          <cell r="V1829">
            <v>0</v>
          </cell>
          <cell r="W1829">
            <v>0</v>
          </cell>
          <cell r="X1829">
            <v>0</v>
          </cell>
          <cell r="Y1829">
            <v>0</v>
          </cell>
          <cell r="Z1829">
            <v>0</v>
          </cell>
          <cell r="AA1829">
            <v>0</v>
          </cell>
          <cell r="AB1829">
            <v>0</v>
          </cell>
          <cell r="AC1829">
            <v>0</v>
          </cell>
          <cell r="AD1829">
            <v>0</v>
          </cell>
          <cell r="AE1829">
            <v>0</v>
          </cell>
          <cell r="AF1829">
            <v>2040801</v>
          </cell>
          <cell r="AG1829">
            <v>2040802</v>
          </cell>
          <cell r="AH1829">
            <v>2040803</v>
          </cell>
          <cell r="AI1829">
            <v>2040804</v>
          </cell>
          <cell r="AJ1829">
            <v>2040805</v>
          </cell>
          <cell r="AK1829">
            <v>0</v>
          </cell>
          <cell r="AL1829">
            <v>0</v>
          </cell>
          <cell r="AM1829">
            <v>0</v>
          </cell>
          <cell r="AN1829">
            <v>0</v>
          </cell>
          <cell r="AO1829">
            <v>0</v>
          </cell>
          <cell r="AP1829">
            <v>0</v>
          </cell>
          <cell r="AQ1829">
            <v>0</v>
          </cell>
          <cell r="AR1829">
            <v>3003</v>
          </cell>
          <cell r="AS1829">
            <v>120</v>
          </cell>
          <cell r="AT1829">
            <v>0</v>
          </cell>
          <cell r="AU1829">
            <v>0</v>
          </cell>
          <cell r="AV1829">
            <v>265</v>
          </cell>
          <cell r="AW1829">
            <v>11</v>
          </cell>
          <cell r="AX1829">
            <v>136</v>
          </cell>
          <cell r="AY1829">
            <v>5</v>
          </cell>
          <cell r="AZ1829">
            <v>164</v>
          </cell>
          <cell r="BA1829">
            <v>7</v>
          </cell>
        </row>
        <row r="1830">
          <cell r="B1830" t="str">
            <v>无双·郝昭</v>
          </cell>
          <cell r="C1830">
            <v>11023</v>
          </cell>
          <cell r="D1830">
            <v>1</v>
          </cell>
          <cell r="E1830">
            <v>0</v>
          </cell>
          <cell r="F1830">
            <v>12</v>
          </cell>
          <cell r="G1830">
            <v>10507</v>
          </cell>
          <cell r="H1830">
            <v>1</v>
          </cell>
          <cell r="I1830">
            <v>2</v>
          </cell>
          <cell r="J1830">
            <v>2</v>
          </cell>
          <cell r="K1830">
            <v>1</v>
          </cell>
          <cell r="L1830">
            <v>1</v>
          </cell>
          <cell r="M1830">
            <v>8</v>
          </cell>
          <cell r="N1830">
            <v>20417</v>
          </cell>
          <cell r="O1830">
            <v>20418</v>
          </cell>
          <cell r="P1830">
            <v>2</v>
          </cell>
          <cell r="Q1830">
            <v>2</v>
          </cell>
          <cell r="R1830">
            <v>2</v>
          </cell>
          <cell r="S1830">
            <v>0</v>
          </cell>
          <cell r="T1830">
            <v>2037533</v>
          </cell>
          <cell r="U1830">
            <v>0</v>
          </cell>
          <cell r="V1830">
            <v>0</v>
          </cell>
          <cell r="W1830">
            <v>0</v>
          </cell>
          <cell r="X1830">
            <v>0</v>
          </cell>
          <cell r="Y1830">
            <v>0</v>
          </cell>
          <cell r="Z1830">
            <v>0</v>
          </cell>
          <cell r="AA1830">
            <v>0</v>
          </cell>
          <cell r="AB1830">
            <v>0</v>
          </cell>
          <cell r="AC1830">
            <v>0</v>
          </cell>
          <cell r="AD1830">
            <v>0</v>
          </cell>
          <cell r="AE1830">
            <v>0</v>
          </cell>
          <cell r="AF1830">
            <v>2040801</v>
          </cell>
          <cell r="AG1830">
            <v>2040802</v>
          </cell>
          <cell r="AH1830">
            <v>2040803</v>
          </cell>
          <cell r="AI1830">
            <v>2040804</v>
          </cell>
          <cell r="AJ1830">
            <v>2040805</v>
          </cell>
          <cell r="AK1830">
            <v>0</v>
          </cell>
          <cell r="AL1830">
            <v>0</v>
          </cell>
          <cell r="AM1830">
            <v>0</v>
          </cell>
          <cell r="AN1830">
            <v>0</v>
          </cell>
          <cell r="AO1830">
            <v>0</v>
          </cell>
          <cell r="AP1830">
            <v>0</v>
          </cell>
          <cell r="AQ1830">
            <v>0</v>
          </cell>
          <cell r="AR1830">
            <v>3453</v>
          </cell>
          <cell r="AS1830">
            <v>138</v>
          </cell>
          <cell r="AT1830">
            <v>0</v>
          </cell>
          <cell r="AU1830">
            <v>0</v>
          </cell>
          <cell r="AV1830">
            <v>305</v>
          </cell>
          <cell r="AW1830">
            <v>12</v>
          </cell>
          <cell r="AX1830">
            <v>156</v>
          </cell>
          <cell r="AY1830">
            <v>6</v>
          </cell>
          <cell r="AZ1830">
            <v>188</v>
          </cell>
          <cell r="BA1830">
            <v>8</v>
          </cell>
        </row>
        <row r="1831">
          <cell r="B1831" t="str">
            <v>无双·郭淮</v>
          </cell>
          <cell r="C1831">
            <v>11038</v>
          </cell>
          <cell r="D1831">
            <v>1</v>
          </cell>
          <cell r="E1831">
            <v>0</v>
          </cell>
          <cell r="F1831">
            <v>13</v>
          </cell>
          <cell r="G1831">
            <v>10518</v>
          </cell>
          <cell r="H1831">
            <v>1</v>
          </cell>
          <cell r="I1831">
            <v>2</v>
          </cell>
          <cell r="J1831">
            <v>2</v>
          </cell>
          <cell r="K1831">
            <v>1</v>
          </cell>
          <cell r="L1831">
            <v>1</v>
          </cell>
          <cell r="M1831">
            <v>9</v>
          </cell>
          <cell r="N1831">
            <v>20418</v>
          </cell>
          <cell r="O1831">
            <v>20418</v>
          </cell>
          <cell r="P1831">
            <v>2</v>
          </cell>
          <cell r="Q1831">
            <v>2</v>
          </cell>
          <cell r="R1831">
            <v>2</v>
          </cell>
          <cell r="S1831">
            <v>0</v>
          </cell>
          <cell r="T1831">
            <v>2037533</v>
          </cell>
          <cell r="U1831">
            <v>0</v>
          </cell>
          <cell r="V1831">
            <v>0</v>
          </cell>
          <cell r="W1831">
            <v>0</v>
          </cell>
          <cell r="X1831">
            <v>0</v>
          </cell>
          <cell r="Y1831">
            <v>0</v>
          </cell>
          <cell r="Z1831">
            <v>0</v>
          </cell>
          <cell r="AA1831">
            <v>0</v>
          </cell>
          <cell r="AB1831">
            <v>0</v>
          </cell>
          <cell r="AC1831">
            <v>0</v>
          </cell>
          <cell r="AD1831">
            <v>0</v>
          </cell>
          <cell r="AE1831">
            <v>0</v>
          </cell>
          <cell r="AF1831">
            <v>2040801</v>
          </cell>
          <cell r="AG1831">
            <v>2040802</v>
          </cell>
          <cell r="AH1831">
            <v>2040803</v>
          </cell>
          <cell r="AI1831">
            <v>2040804</v>
          </cell>
          <cell r="AJ1831">
            <v>2040805</v>
          </cell>
          <cell r="AK1831">
            <v>0</v>
          </cell>
          <cell r="AL1831">
            <v>0</v>
          </cell>
          <cell r="AM1831">
            <v>0</v>
          </cell>
          <cell r="AN1831">
            <v>0</v>
          </cell>
          <cell r="AO1831">
            <v>0</v>
          </cell>
          <cell r="AP1831">
            <v>0</v>
          </cell>
          <cell r="AQ1831">
            <v>0</v>
          </cell>
          <cell r="AR1831">
            <v>3970</v>
          </cell>
          <cell r="AS1831">
            <v>159</v>
          </cell>
          <cell r="AT1831">
            <v>0</v>
          </cell>
          <cell r="AU1831">
            <v>0</v>
          </cell>
          <cell r="AV1831">
            <v>351</v>
          </cell>
          <cell r="AW1831">
            <v>14</v>
          </cell>
          <cell r="AX1831">
            <v>180</v>
          </cell>
          <cell r="AY1831">
            <v>7</v>
          </cell>
          <cell r="AZ1831">
            <v>216</v>
          </cell>
          <cell r="BA1831">
            <v>9</v>
          </cell>
        </row>
        <row r="1832">
          <cell r="B1832" t="str">
            <v>无双·蔡瑁</v>
          </cell>
          <cell r="C1832">
            <v>11038</v>
          </cell>
          <cell r="D1832">
            <v>1</v>
          </cell>
          <cell r="E1832">
            <v>0</v>
          </cell>
          <cell r="F1832">
            <v>12</v>
          </cell>
          <cell r="G1832">
            <v>10529</v>
          </cell>
          <cell r="H1832">
            <v>1</v>
          </cell>
          <cell r="I1832">
            <v>2</v>
          </cell>
          <cell r="J1832">
            <v>2</v>
          </cell>
          <cell r="K1832">
            <v>1</v>
          </cell>
          <cell r="L1832">
            <v>1</v>
          </cell>
          <cell r="M1832">
            <v>10</v>
          </cell>
          <cell r="N1832">
            <v>20775</v>
          </cell>
          <cell r="O1832">
            <v>20418</v>
          </cell>
          <cell r="P1832">
            <v>2</v>
          </cell>
          <cell r="Q1832">
            <v>2</v>
          </cell>
          <cell r="R1832">
            <v>2</v>
          </cell>
          <cell r="S1832">
            <v>0</v>
          </cell>
          <cell r="T1832">
            <v>2037533</v>
          </cell>
          <cell r="U1832">
            <v>0</v>
          </cell>
          <cell r="V1832">
            <v>0</v>
          </cell>
          <cell r="W1832">
            <v>0</v>
          </cell>
          <cell r="X1832">
            <v>0</v>
          </cell>
          <cell r="Y1832">
            <v>0</v>
          </cell>
          <cell r="Z1832">
            <v>0</v>
          </cell>
          <cell r="AA1832">
            <v>0</v>
          </cell>
          <cell r="AB1832">
            <v>0</v>
          </cell>
          <cell r="AC1832">
            <v>0</v>
          </cell>
          <cell r="AD1832">
            <v>0</v>
          </cell>
          <cell r="AE1832">
            <v>0</v>
          </cell>
          <cell r="AF1832">
            <v>2040801</v>
          </cell>
          <cell r="AG1832">
            <v>2040802</v>
          </cell>
          <cell r="AH1832">
            <v>2040803</v>
          </cell>
          <cell r="AI1832">
            <v>2040804</v>
          </cell>
          <cell r="AJ1832">
            <v>2040805</v>
          </cell>
          <cell r="AK1832">
            <v>0</v>
          </cell>
          <cell r="AL1832">
            <v>0</v>
          </cell>
          <cell r="AM1832">
            <v>0</v>
          </cell>
          <cell r="AN1832">
            <v>0</v>
          </cell>
          <cell r="AO1832">
            <v>0</v>
          </cell>
          <cell r="AP1832">
            <v>0</v>
          </cell>
          <cell r="AQ1832">
            <v>0</v>
          </cell>
          <cell r="AR1832">
            <v>4566</v>
          </cell>
          <cell r="AS1832">
            <v>183</v>
          </cell>
          <cell r="AT1832">
            <v>0</v>
          </cell>
          <cell r="AU1832">
            <v>0</v>
          </cell>
          <cell r="AV1832">
            <v>403</v>
          </cell>
          <cell r="AW1832">
            <v>16</v>
          </cell>
          <cell r="AX1832">
            <v>207</v>
          </cell>
          <cell r="AY1832">
            <v>8</v>
          </cell>
          <cell r="AZ1832">
            <v>249</v>
          </cell>
          <cell r="BA1832">
            <v>10</v>
          </cell>
        </row>
        <row r="1833">
          <cell r="B1833" t="str">
            <v>无双·张允</v>
          </cell>
          <cell r="C1833">
            <v>14050</v>
          </cell>
          <cell r="D1833">
            <v>1</v>
          </cell>
          <cell r="E1833">
            <v>0</v>
          </cell>
          <cell r="F1833">
            <v>12</v>
          </cell>
          <cell r="G1833">
            <v>10540</v>
          </cell>
          <cell r="H1833">
            <v>1</v>
          </cell>
          <cell r="I1833">
            <v>2</v>
          </cell>
          <cell r="J1833">
            <v>2</v>
          </cell>
          <cell r="K1833">
            <v>1</v>
          </cell>
          <cell r="L1833">
            <v>1</v>
          </cell>
          <cell r="M1833">
            <v>11</v>
          </cell>
          <cell r="N1833">
            <v>20776</v>
          </cell>
          <cell r="O1833">
            <v>20418</v>
          </cell>
          <cell r="P1833">
            <v>2</v>
          </cell>
          <cell r="Q1833">
            <v>2</v>
          </cell>
          <cell r="R1833">
            <v>2</v>
          </cell>
          <cell r="S1833">
            <v>0</v>
          </cell>
          <cell r="T1833">
            <v>2037533</v>
          </cell>
          <cell r="U1833">
            <v>0</v>
          </cell>
          <cell r="V1833">
            <v>0</v>
          </cell>
          <cell r="W1833">
            <v>0</v>
          </cell>
          <cell r="X1833">
            <v>0</v>
          </cell>
          <cell r="Y1833">
            <v>0</v>
          </cell>
          <cell r="Z1833">
            <v>0</v>
          </cell>
          <cell r="AA1833">
            <v>0</v>
          </cell>
          <cell r="AB1833">
            <v>0</v>
          </cell>
          <cell r="AC1833">
            <v>0</v>
          </cell>
          <cell r="AD1833">
            <v>0</v>
          </cell>
          <cell r="AE1833">
            <v>0</v>
          </cell>
          <cell r="AF1833">
            <v>2040801</v>
          </cell>
          <cell r="AG1833">
            <v>2040802</v>
          </cell>
          <cell r="AH1833">
            <v>2040803</v>
          </cell>
          <cell r="AI1833">
            <v>2040804</v>
          </cell>
          <cell r="AJ1833">
            <v>2040805</v>
          </cell>
          <cell r="AK1833">
            <v>0</v>
          </cell>
          <cell r="AL1833">
            <v>0</v>
          </cell>
          <cell r="AM1833">
            <v>0</v>
          </cell>
          <cell r="AN1833">
            <v>0</v>
          </cell>
          <cell r="AO1833">
            <v>0</v>
          </cell>
          <cell r="AP1833">
            <v>0</v>
          </cell>
          <cell r="AQ1833">
            <v>0</v>
          </cell>
          <cell r="AR1833">
            <v>5250</v>
          </cell>
          <cell r="AS1833">
            <v>210</v>
          </cell>
          <cell r="AT1833">
            <v>0</v>
          </cell>
          <cell r="AU1833">
            <v>0</v>
          </cell>
          <cell r="AV1833">
            <v>463</v>
          </cell>
          <cell r="AW1833">
            <v>18</v>
          </cell>
          <cell r="AX1833">
            <v>238</v>
          </cell>
          <cell r="AY1833">
            <v>9</v>
          </cell>
          <cell r="AZ1833">
            <v>286</v>
          </cell>
          <cell r="BA1833">
            <v>11</v>
          </cell>
        </row>
        <row r="1834">
          <cell r="B1834" t="str">
            <v>无双·高览</v>
          </cell>
          <cell r="C1834">
            <v>11023</v>
          </cell>
          <cell r="D1834">
            <v>1</v>
          </cell>
          <cell r="E1834">
            <v>0</v>
          </cell>
          <cell r="F1834">
            <v>12</v>
          </cell>
          <cell r="G1834">
            <v>10551</v>
          </cell>
          <cell r="H1834">
            <v>1</v>
          </cell>
          <cell r="I1834">
            <v>2</v>
          </cell>
          <cell r="J1834">
            <v>2</v>
          </cell>
          <cell r="K1834">
            <v>1</v>
          </cell>
          <cell r="L1834">
            <v>1</v>
          </cell>
          <cell r="M1834">
            <v>12</v>
          </cell>
          <cell r="N1834">
            <v>0</v>
          </cell>
          <cell r="O1834">
            <v>20418</v>
          </cell>
          <cell r="P1834">
            <v>2</v>
          </cell>
          <cell r="Q1834">
            <v>2</v>
          </cell>
          <cell r="R1834">
            <v>2</v>
          </cell>
          <cell r="S1834">
            <v>0</v>
          </cell>
          <cell r="T1834">
            <v>2037533</v>
          </cell>
          <cell r="U1834">
            <v>0</v>
          </cell>
          <cell r="V1834">
            <v>0</v>
          </cell>
          <cell r="W1834">
            <v>0</v>
          </cell>
          <cell r="X1834">
            <v>0</v>
          </cell>
          <cell r="Y1834">
            <v>0</v>
          </cell>
          <cell r="Z1834">
            <v>0</v>
          </cell>
          <cell r="AA1834">
            <v>0</v>
          </cell>
          <cell r="AB1834">
            <v>0</v>
          </cell>
          <cell r="AC1834">
            <v>0</v>
          </cell>
          <cell r="AD1834">
            <v>0</v>
          </cell>
          <cell r="AE1834">
            <v>0</v>
          </cell>
          <cell r="AF1834">
            <v>2040801</v>
          </cell>
          <cell r="AG1834">
            <v>2040802</v>
          </cell>
          <cell r="AH1834">
            <v>2040803</v>
          </cell>
          <cell r="AI1834">
            <v>2040804</v>
          </cell>
          <cell r="AJ1834">
            <v>2040805</v>
          </cell>
          <cell r="AK1834">
            <v>0</v>
          </cell>
          <cell r="AL1834">
            <v>0</v>
          </cell>
          <cell r="AM1834">
            <v>0</v>
          </cell>
          <cell r="AN1834">
            <v>0</v>
          </cell>
          <cell r="AO1834">
            <v>0</v>
          </cell>
          <cell r="AP1834">
            <v>0</v>
          </cell>
          <cell r="AQ1834">
            <v>0</v>
          </cell>
          <cell r="AR1834">
            <v>6037</v>
          </cell>
          <cell r="AS1834">
            <v>241</v>
          </cell>
          <cell r="AT1834">
            <v>0</v>
          </cell>
          <cell r="AU1834">
            <v>0</v>
          </cell>
          <cell r="AV1834">
            <v>532</v>
          </cell>
          <cell r="AW1834">
            <v>20</v>
          </cell>
          <cell r="AX1834">
            <v>273</v>
          </cell>
          <cell r="AY1834">
            <v>10</v>
          </cell>
          <cell r="AZ1834">
            <v>328</v>
          </cell>
          <cell r="BA1834">
            <v>12</v>
          </cell>
        </row>
        <row r="1835">
          <cell r="B1835" t="str">
            <v>无双·韩浩</v>
          </cell>
          <cell r="C1835">
            <v>11023</v>
          </cell>
          <cell r="D1835">
            <v>1</v>
          </cell>
          <cell r="E1835">
            <v>0</v>
          </cell>
          <cell r="F1835">
            <v>12</v>
          </cell>
          <cell r="G1835">
            <v>10562</v>
          </cell>
          <cell r="H1835">
            <v>1</v>
          </cell>
          <cell r="I1835">
            <v>2</v>
          </cell>
          <cell r="J1835">
            <v>2</v>
          </cell>
          <cell r="K1835">
            <v>1</v>
          </cell>
          <cell r="L1835">
            <v>1</v>
          </cell>
          <cell r="M1835">
            <v>0</v>
          </cell>
          <cell r="N1835">
            <v>20420</v>
          </cell>
          <cell r="O1835">
            <v>20429</v>
          </cell>
          <cell r="P1835">
            <v>2</v>
          </cell>
          <cell r="Q1835">
            <v>2</v>
          </cell>
          <cell r="R1835">
            <v>2</v>
          </cell>
          <cell r="S1835">
            <v>1</v>
          </cell>
          <cell r="T1835">
            <v>2012232</v>
          </cell>
          <cell r="U1835">
            <v>2038612</v>
          </cell>
          <cell r="V1835">
            <v>2041911</v>
          </cell>
          <cell r="W1835">
            <v>20133</v>
          </cell>
          <cell r="X1835">
            <v>0</v>
          </cell>
          <cell r="Y1835">
            <v>0</v>
          </cell>
          <cell r="Z1835">
            <v>0</v>
          </cell>
          <cell r="AA1835">
            <v>0</v>
          </cell>
          <cell r="AB1835">
            <v>0</v>
          </cell>
          <cell r="AC1835">
            <v>0</v>
          </cell>
          <cell r="AD1835">
            <v>0</v>
          </cell>
          <cell r="AE1835">
            <v>0</v>
          </cell>
          <cell r="AF1835">
            <v>2041901</v>
          </cell>
          <cell r="AG1835">
            <v>2041902</v>
          </cell>
          <cell r="AH1835">
            <v>2041903</v>
          </cell>
          <cell r="AI1835">
            <v>2041904</v>
          </cell>
          <cell r="AJ1835">
            <v>2041905</v>
          </cell>
          <cell r="AK1835">
            <v>0</v>
          </cell>
          <cell r="AL1835">
            <v>0</v>
          </cell>
          <cell r="AM1835">
            <v>0</v>
          </cell>
          <cell r="AN1835">
            <v>0</v>
          </cell>
          <cell r="AO1835">
            <v>0</v>
          </cell>
          <cell r="AP1835">
            <v>0</v>
          </cell>
          <cell r="AQ1835">
            <v>0</v>
          </cell>
          <cell r="AR1835">
            <v>1300</v>
          </cell>
          <cell r="AS1835">
            <v>52</v>
          </cell>
          <cell r="AT1835">
            <v>0</v>
          </cell>
          <cell r="AU1835">
            <v>0</v>
          </cell>
          <cell r="AV1835">
            <v>115</v>
          </cell>
          <cell r="AW1835">
            <v>5</v>
          </cell>
          <cell r="AX1835">
            <v>58</v>
          </cell>
          <cell r="AY1835">
            <v>2</v>
          </cell>
          <cell r="AZ1835">
            <v>71</v>
          </cell>
          <cell r="BA1835">
            <v>3</v>
          </cell>
        </row>
        <row r="1836">
          <cell r="B1836" t="str">
            <v>无双·张虎</v>
          </cell>
          <cell r="C1836">
            <v>12031</v>
          </cell>
          <cell r="D1836">
            <v>1</v>
          </cell>
          <cell r="E1836">
            <v>0</v>
          </cell>
          <cell r="F1836">
            <v>12</v>
          </cell>
          <cell r="G1836">
            <v>10573</v>
          </cell>
          <cell r="H1836">
            <v>1</v>
          </cell>
          <cell r="I1836">
            <v>2</v>
          </cell>
          <cell r="J1836">
            <v>2</v>
          </cell>
          <cell r="K1836">
            <v>1</v>
          </cell>
          <cell r="L1836">
            <v>1</v>
          </cell>
          <cell r="M1836">
            <v>1</v>
          </cell>
          <cell r="N1836">
            <v>20421</v>
          </cell>
          <cell r="O1836">
            <v>20429</v>
          </cell>
          <cell r="P1836">
            <v>2</v>
          </cell>
          <cell r="Q1836">
            <v>2</v>
          </cell>
          <cell r="R1836">
            <v>2</v>
          </cell>
          <cell r="S1836">
            <v>0</v>
          </cell>
          <cell r="T1836">
            <v>2012232</v>
          </cell>
          <cell r="U1836">
            <v>2038612</v>
          </cell>
          <cell r="V1836">
            <v>2041911</v>
          </cell>
          <cell r="W1836">
            <v>20133</v>
          </cell>
          <cell r="X1836">
            <v>0</v>
          </cell>
          <cell r="Y1836">
            <v>0</v>
          </cell>
          <cell r="Z1836">
            <v>0</v>
          </cell>
          <cell r="AA1836">
            <v>0</v>
          </cell>
          <cell r="AB1836">
            <v>0</v>
          </cell>
          <cell r="AC1836">
            <v>0</v>
          </cell>
          <cell r="AD1836">
            <v>0</v>
          </cell>
          <cell r="AE1836">
            <v>0</v>
          </cell>
          <cell r="AF1836">
            <v>2041901</v>
          </cell>
          <cell r="AG1836">
            <v>2041902</v>
          </cell>
          <cell r="AH1836">
            <v>2041903</v>
          </cell>
          <cell r="AI1836">
            <v>2041904</v>
          </cell>
          <cell r="AJ1836">
            <v>2041905</v>
          </cell>
          <cell r="AK1836">
            <v>0</v>
          </cell>
          <cell r="AL1836">
            <v>0</v>
          </cell>
          <cell r="AM1836">
            <v>0</v>
          </cell>
          <cell r="AN1836">
            <v>0</v>
          </cell>
          <cell r="AO1836">
            <v>0</v>
          </cell>
          <cell r="AP1836">
            <v>0</v>
          </cell>
          <cell r="AQ1836">
            <v>0</v>
          </cell>
          <cell r="AR1836">
            <v>1496</v>
          </cell>
          <cell r="AS1836">
            <v>60</v>
          </cell>
          <cell r="AT1836">
            <v>0</v>
          </cell>
          <cell r="AU1836">
            <v>0</v>
          </cell>
          <cell r="AV1836">
            <v>132</v>
          </cell>
          <cell r="AW1836">
            <v>5</v>
          </cell>
          <cell r="AX1836">
            <v>67</v>
          </cell>
          <cell r="AY1836">
            <v>3</v>
          </cell>
          <cell r="AZ1836">
            <v>81</v>
          </cell>
          <cell r="BA1836">
            <v>3</v>
          </cell>
        </row>
        <row r="1837">
          <cell r="B1837" t="str">
            <v>无双·典满</v>
          </cell>
          <cell r="C1837">
            <v>11048</v>
          </cell>
          <cell r="D1837">
            <v>1</v>
          </cell>
          <cell r="E1837">
            <v>0</v>
          </cell>
          <cell r="F1837">
            <v>12</v>
          </cell>
          <cell r="G1837">
            <v>10584</v>
          </cell>
          <cell r="H1837">
            <v>1</v>
          </cell>
          <cell r="I1837">
            <v>2</v>
          </cell>
          <cell r="J1837">
            <v>2</v>
          </cell>
          <cell r="K1837">
            <v>1</v>
          </cell>
          <cell r="L1837">
            <v>1</v>
          </cell>
          <cell r="M1837">
            <v>2</v>
          </cell>
          <cell r="N1837">
            <v>20422</v>
          </cell>
          <cell r="O1837">
            <v>20429</v>
          </cell>
          <cell r="P1837">
            <v>2</v>
          </cell>
          <cell r="Q1837">
            <v>2</v>
          </cell>
          <cell r="R1837">
            <v>2</v>
          </cell>
          <cell r="S1837">
            <v>0</v>
          </cell>
          <cell r="T1837">
            <v>2012232</v>
          </cell>
          <cell r="U1837">
            <v>2038612</v>
          </cell>
          <cell r="V1837">
            <v>2041911</v>
          </cell>
          <cell r="W1837">
            <v>20133</v>
          </cell>
          <cell r="X1837">
            <v>0</v>
          </cell>
          <cell r="Y1837">
            <v>0</v>
          </cell>
          <cell r="Z1837">
            <v>0</v>
          </cell>
          <cell r="AA1837">
            <v>0</v>
          </cell>
          <cell r="AB1837">
            <v>0</v>
          </cell>
          <cell r="AC1837">
            <v>0</v>
          </cell>
          <cell r="AD1837">
            <v>0</v>
          </cell>
          <cell r="AE1837">
            <v>0</v>
          </cell>
          <cell r="AF1837">
            <v>2041901</v>
          </cell>
          <cell r="AG1837">
            <v>2041902</v>
          </cell>
          <cell r="AH1837">
            <v>2041903</v>
          </cell>
          <cell r="AI1837">
            <v>2041904</v>
          </cell>
          <cell r="AJ1837">
            <v>2041905</v>
          </cell>
          <cell r="AK1837">
            <v>0</v>
          </cell>
          <cell r="AL1837">
            <v>0</v>
          </cell>
          <cell r="AM1837">
            <v>0</v>
          </cell>
          <cell r="AN1837">
            <v>0</v>
          </cell>
          <cell r="AO1837">
            <v>0</v>
          </cell>
          <cell r="AP1837">
            <v>0</v>
          </cell>
          <cell r="AQ1837">
            <v>0</v>
          </cell>
          <cell r="AR1837">
            <v>1721</v>
          </cell>
          <cell r="AS1837">
            <v>69</v>
          </cell>
          <cell r="AT1837">
            <v>0</v>
          </cell>
          <cell r="AU1837">
            <v>0</v>
          </cell>
          <cell r="AV1837">
            <v>152</v>
          </cell>
          <cell r="AW1837">
            <v>6</v>
          </cell>
          <cell r="AX1837">
            <v>78</v>
          </cell>
          <cell r="AY1837">
            <v>3</v>
          </cell>
          <cell r="AZ1837">
            <v>94</v>
          </cell>
          <cell r="BA1837">
            <v>4</v>
          </cell>
        </row>
        <row r="1838">
          <cell r="B1838" t="str">
            <v>无双·许仪</v>
          </cell>
          <cell r="C1838">
            <v>11048</v>
          </cell>
          <cell r="D1838">
            <v>1</v>
          </cell>
          <cell r="E1838">
            <v>0</v>
          </cell>
          <cell r="F1838">
            <v>12</v>
          </cell>
          <cell r="G1838">
            <v>10595</v>
          </cell>
          <cell r="H1838">
            <v>1</v>
          </cell>
          <cell r="I1838">
            <v>2</v>
          </cell>
          <cell r="J1838">
            <v>2</v>
          </cell>
          <cell r="K1838">
            <v>1</v>
          </cell>
          <cell r="L1838">
            <v>1</v>
          </cell>
          <cell r="M1838">
            <v>3</v>
          </cell>
          <cell r="N1838">
            <v>20423</v>
          </cell>
          <cell r="O1838">
            <v>20429</v>
          </cell>
          <cell r="P1838">
            <v>2</v>
          </cell>
          <cell r="Q1838">
            <v>2</v>
          </cell>
          <cell r="R1838">
            <v>2</v>
          </cell>
          <cell r="S1838">
            <v>0</v>
          </cell>
          <cell r="T1838">
            <v>2012232</v>
          </cell>
          <cell r="U1838">
            <v>2038612</v>
          </cell>
          <cell r="V1838">
            <v>2041911</v>
          </cell>
          <cell r="W1838">
            <v>20133</v>
          </cell>
          <cell r="X1838">
            <v>0</v>
          </cell>
          <cell r="Y1838">
            <v>0</v>
          </cell>
          <cell r="Z1838">
            <v>0</v>
          </cell>
          <cell r="AA1838">
            <v>0</v>
          </cell>
          <cell r="AB1838">
            <v>0</v>
          </cell>
          <cell r="AC1838">
            <v>0</v>
          </cell>
          <cell r="AD1838">
            <v>0</v>
          </cell>
          <cell r="AE1838">
            <v>0</v>
          </cell>
          <cell r="AF1838">
            <v>2041901</v>
          </cell>
          <cell r="AG1838">
            <v>2041902</v>
          </cell>
          <cell r="AH1838">
            <v>2041903</v>
          </cell>
          <cell r="AI1838">
            <v>2041904</v>
          </cell>
          <cell r="AJ1838">
            <v>2041905</v>
          </cell>
          <cell r="AK1838">
            <v>0</v>
          </cell>
          <cell r="AL1838">
            <v>0</v>
          </cell>
          <cell r="AM1838">
            <v>0</v>
          </cell>
          <cell r="AN1838">
            <v>0</v>
          </cell>
          <cell r="AO1838">
            <v>0</v>
          </cell>
          <cell r="AP1838">
            <v>0</v>
          </cell>
          <cell r="AQ1838">
            <v>0</v>
          </cell>
          <cell r="AR1838">
            <v>1978</v>
          </cell>
          <cell r="AS1838">
            <v>79</v>
          </cell>
          <cell r="AT1838">
            <v>0</v>
          </cell>
          <cell r="AU1838">
            <v>0</v>
          </cell>
          <cell r="AV1838">
            <v>174</v>
          </cell>
          <cell r="AW1838">
            <v>7</v>
          </cell>
          <cell r="AX1838">
            <v>89</v>
          </cell>
          <cell r="AY1838">
            <v>4</v>
          </cell>
          <cell r="AZ1838">
            <v>108</v>
          </cell>
          <cell r="BA1838">
            <v>4</v>
          </cell>
        </row>
        <row r="1839">
          <cell r="B1839" t="str">
            <v>无双·孔秀</v>
          </cell>
          <cell r="C1839">
            <v>11048</v>
          </cell>
          <cell r="D1839">
            <v>1</v>
          </cell>
          <cell r="E1839">
            <v>0</v>
          </cell>
          <cell r="F1839">
            <v>12</v>
          </cell>
          <cell r="G1839">
            <v>10606</v>
          </cell>
          <cell r="H1839">
            <v>1</v>
          </cell>
          <cell r="I1839">
            <v>2</v>
          </cell>
          <cell r="J1839">
            <v>2</v>
          </cell>
          <cell r="K1839">
            <v>1</v>
          </cell>
          <cell r="L1839">
            <v>1</v>
          </cell>
          <cell r="M1839">
            <v>4</v>
          </cell>
          <cell r="N1839">
            <v>20424</v>
          </cell>
          <cell r="O1839">
            <v>20429</v>
          </cell>
          <cell r="P1839">
            <v>2</v>
          </cell>
          <cell r="Q1839">
            <v>2</v>
          </cell>
          <cell r="R1839">
            <v>2</v>
          </cell>
          <cell r="S1839">
            <v>0</v>
          </cell>
          <cell r="T1839">
            <v>2012232</v>
          </cell>
          <cell r="U1839">
            <v>2038612</v>
          </cell>
          <cell r="V1839">
            <v>2041911</v>
          </cell>
          <cell r="W1839">
            <v>20133</v>
          </cell>
          <cell r="X1839">
            <v>0</v>
          </cell>
          <cell r="Y1839">
            <v>0</v>
          </cell>
          <cell r="Z1839">
            <v>0</v>
          </cell>
          <cell r="AA1839">
            <v>0</v>
          </cell>
          <cell r="AB1839">
            <v>0</v>
          </cell>
          <cell r="AC1839">
            <v>0</v>
          </cell>
          <cell r="AD1839">
            <v>0</v>
          </cell>
          <cell r="AE1839">
            <v>0</v>
          </cell>
          <cell r="AF1839">
            <v>2041901</v>
          </cell>
          <cell r="AG1839">
            <v>2041902</v>
          </cell>
          <cell r="AH1839">
            <v>2041903</v>
          </cell>
          <cell r="AI1839">
            <v>2041904</v>
          </cell>
          <cell r="AJ1839">
            <v>2041905</v>
          </cell>
          <cell r="AK1839">
            <v>0</v>
          </cell>
          <cell r="AL1839">
            <v>0</v>
          </cell>
          <cell r="AM1839">
            <v>0</v>
          </cell>
          <cell r="AN1839">
            <v>0</v>
          </cell>
          <cell r="AO1839">
            <v>0</v>
          </cell>
          <cell r="AP1839">
            <v>0</v>
          </cell>
          <cell r="AQ1839">
            <v>0</v>
          </cell>
          <cell r="AR1839">
            <v>2275</v>
          </cell>
          <cell r="AS1839">
            <v>91</v>
          </cell>
          <cell r="AT1839">
            <v>0</v>
          </cell>
          <cell r="AU1839">
            <v>0</v>
          </cell>
          <cell r="AV1839">
            <v>201</v>
          </cell>
          <cell r="AW1839">
            <v>8</v>
          </cell>
          <cell r="AX1839">
            <v>103</v>
          </cell>
          <cell r="AY1839">
            <v>4</v>
          </cell>
          <cell r="AZ1839">
            <v>124</v>
          </cell>
          <cell r="BA1839">
            <v>5</v>
          </cell>
        </row>
        <row r="1840">
          <cell r="B1840" t="str">
            <v>无双·吕虔</v>
          </cell>
          <cell r="C1840">
            <v>11023</v>
          </cell>
          <cell r="D1840">
            <v>1</v>
          </cell>
          <cell r="E1840">
            <v>0</v>
          </cell>
          <cell r="F1840">
            <v>12</v>
          </cell>
          <cell r="G1840">
            <v>10617</v>
          </cell>
          <cell r="H1840">
            <v>1</v>
          </cell>
          <cell r="I1840">
            <v>2</v>
          </cell>
          <cell r="J1840">
            <v>2</v>
          </cell>
          <cell r="K1840">
            <v>1</v>
          </cell>
          <cell r="L1840">
            <v>1</v>
          </cell>
          <cell r="M1840">
            <v>5</v>
          </cell>
          <cell r="N1840">
            <v>20425</v>
          </cell>
          <cell r="O1840">
            <v>20429</v>
          </cell>
          <cell r="P1840">
            <v>2</v>
          </cell>
          <cell r="Q1840">
            <v>2</v>
          </cell>
          <cell r="R1840">
            <v>2</v>
          </cell>
          <cell r="S1840">
            <v>0</v>
          </cell>
          <cell r="T1840">
            <v>2012232</v>
          </cell>
          <cell r="U1840">
            <v>2038612</v>
          </cell>
          <cell r="V1840">
            <v>2041911</v>
          </cell>
          <cell r="W1840">
            <v>20133</v>
          </cell>
          <cell r="X1840">
            <v>0</v>
          </cell>
          <cell r="Y1840">
            <v>0</v>
          </cell>
          <cell r="Z1840">
            <v>0</v>
          </cell>
          <cell r="AA1840">
            <v>0</v>
          </cell>
          <cell r="AB1840">
            <v>0</v>
          </cell>
          <cell r="AC1840">
            <v>0</v>
          </cell>
          <cell r="AD1840">
            <v>0</v>
          </cell>
          <cell r="AE1840">
            <v>0</v>
          </cell>
          <cell r="AF1840">
            <v>2041901</v>
          </cell>
          <cell r="AG1840">
            <v>2041902</v>
          </cell>
          <cell r="AH1840">
            <v>2041903</v>
          </cell>
          <cell r="AI1840">
            <v>2041904</v>
          </cell>
          <cell r="AJ1840">
            <v>2041905</v>
          </cell>
          <cell r="AK1840">
            <v>0</v>
          </cell>
          <cell r="AL1840">
            <v>0</v>
          </cell>
          <cell r="AM1840">
            <v>0</v>
          </cell>
          <cell r="AN1840">
            <v>0</v>
          </cell>
          <cell r="AO1840">
            <v>0</v>
          </cell>
          <cell r="AP1840">
            <v>0</v>
          </cell>
          <cell r="AQ1840">
            <v>0</v>
          </cell>
          <cell r="AR1840">
            <v>2615</v>
          </cell>
          <cell r="AS1840">
            <v>105</v>
          </cell>
          <cell r="AT1840">
            <v>0</v>
          </cell>
          <cell r="AU1840">
            <v>0</v>
          </cell>
          <cell r="AV1840">
            <v>231</v>
          </cell>
          <cell r="AW1840">
            <v>9</v>
          </cell>
          <cell r="AX1840">
            <v>118</v>
          </cell>
          <cell r="AY1840">
            <v>5</v>
          </cell>
          <cell r="AZ1840">
            <v>142</v>
          </cell>
          <cell r="BA1840">
            <v>6</v>
          </cell>
        </row>
        <row r="1841">
          <cell r="B1841" t="str">
            <v>无双·臧霸</v>
          </cell>
          <cell r="C1841">
            <v>14046</v>
          </cell>
          <cell r="D1841">
            <v>1</v>
          </cell>
          <cell r="E1841">
            <v>0</v>
          </cell>
          <cell r="F1841">
            <v>12</v>
          </cell>
          <cell r="G1841">
            <v>10628</v>
          </cell>
          <cell r="H1841">
            <v>1</v>
          </cell>
          <cell r="I1841">
            <v>2</v>
          </cell>
          <cell r="J1841">
            <v>2</v>
          </cell>
          <cell r="K1841">
            <v>1</v>
          </cell>
          <cell r="L1841">
            <v>1</v>
          </cell>
          <cell r="M1841">
            <v>6</v>
          </cell>
          <cell r="N1841">
            <v>20426</v>
          </cell>
          <cell r="O1841">
            <v>20429</v>
          </cell>
          <cell r="P1841">
            <v>2</v>
          </cell>
          <cell r="Q1841">
            <v>2</v>
          </cell>
          <cell r="R1841">
            <v>2</v>
          </cell>
          <cell r="S1841">
            <v>0</v>
          </cell>
          <cell r="T1841">
            <v>2012232</v>
          </cell>
          <cell r="U1841">
            <v>2038612</v>
          </cell>
          <cell r="V1841">
            <v>2041911</v>
          </cell>
          <cell r="W1841">
            <v>20133</v>
          </cell>
          <cell r="X1841">
            <v>0</v>
          </cell>
          <cell r="Y1841">
            <v>0</v>
          </cell>
          <cell r="Z1841">
            <v>0</v>
          </cell>
          <cell r="AA1841">
            <v>0</v>
          </cell>
          <cell r="AB1841">
            <v>0</v>
          </cell>
          <cell r="AC1841">
            <v>0</v>
          </cell>
          <cell r="AD1841">
            <v>0</v>
          </cell>
          <cell r="AE1841">
            <v>0</v>
          </cell>
          <cell r="AF1841">
            <v>2041901</v>
          </cell>
          <cell r="AG1841">
            <v>2041902</v>
          </cell>
          <cell r="AH1841">
            <v>2041903</v>
          </cell>
          <cell r="AI1841">
            <v>2041904</v>
          </cell>
          <cell r="AJ1841">
            <v>2041905</v>
          </cell>
          <cell r="AK1841">
            <v>0</v>
          </cell>
          <cell r="AL1841">
            <v>0</v>
          </cell>
          <cell r="AM1841">
            <v>0</v>
          </cell>
          <cell r="AN1841">
            <v>0</v>
          </cell>
          <cell r="AO1841">
            <v>0</v>
          </cell>
          <cell r="AP1841">
            <v>0</v>
          </cell>
          <cell r="AQ1841">
            <v>0</v>
          </cell>
          <cell r="AR1841">
            <v>3008</v>
          </cell>
          <cell r="AS1841">
            <v>120</v>
          </cell>
          <cell r="AT1841">
            <v>0</v>
          </cell>
          <cell r="AU1841">
            <v>0</v>
          </cell>
          <cell r="AV1841">
            <v>266</v>
          </cell>
          <cell r="AW1841">
            <v>11</v>
          </cell>
          <cell r="AX1841">
            <v>136</v>
          </cell>
          <cell r="AY1841">
            <v>5</v>
          </cell>
          <cell r="AZ1841">
            <v>164</v>
          </cell>
          <cell r="BA1841">
            <v>7</v>
          </cell>
        </row>
        <row r="1842">
          <cell r="B1842" t="str">
            <v>无双·夏侯恩</v>
          </cell>
          <cell r="C1842">
            <v>11053</v>
          </cell>
          <cell r="D1842">
            <v>1</v>
          </cell>
          <cell r="E1842">
            <v>0</v>
          </cell>
          <cell r="F1842">
            <v>12</v>
          </cell>
          <cell r="G1842">
            <v>10639</v>
          </cell>
          <cell r="H1842">
            <v>1</v>
          </cell>
          <cell r="I1842">
            <v>2</v>
          </cell>
          <cell r="J1842">
            <v>2</v>
          </cell>
          <cell r="K1842">
            <v>1</v>
          </cell>
          <cell r="L1842">
            <v>1</v>
          </cell>
          <cell r="M1842">
            <v>7</v>
          </cell>
          <cell r="N1842">
            <v>20427</v>
          </cell>
          <cell r="O1842">
            <v>20429</v>
          </cell>
          <cell r="P1842">
            <v>2</v>
          </cell>
          <cell r="Q1842">
            <v>2</v>
          </cell>
          <cell r="R1842">
            <v>2</v>
          </cell>
          <cell r="S1842">
            <v>0</v>
          </cell>
          <cell r="T1842">
            <v>2012232</v>
          </cell>
          <cell r="U1842">
            <v>2038612</v>
          </cell>
          <cell r="V1842">
            <v>2041911</v>
          </cell>
          <cell r="W1842">
            <v>20133</v>
          </cell>
          <cell r="X1842">
            <v>0</v>
          </cell>
          <cell r="Y1842">
            <v>0</v>
          </cell>
          <cell r="Z1842">
            <v>0</v>
          </cell>
          <cell r="AA1842">
            <v>0</v>
          </cell>
          <cell r="AB1842">
            <v>0</v>
          </cell>
          <cell r="AC1842">
            <v>0</v>
          </cell>
          <cell r="AD1842">
            <v>0</v>
          </cell>
          <cell r="AE1842">
            <v>0</v>
          </cell>
          <cell r="AF1842">
            <v>2041901</v>
          </cell>
          <cell r="AG1842">
            <v>2041902</v>
          </cell>
          <cell r="AH1842">
            <v>2041903</v>
          </cell>
          <cell r="AI1842">
            <v>2041904</v>
          </cell>
          <cell r="AJ1842">
            <v>2041905</v>
          </cell>
          <cell r="AK1842">
            <v>0</v>
          </cell>
          <cell r="AL1842">
            <v>0</v>
          </cell>
          <cell r="AM1842">
            <v>0</v>
          </cell>
          <cell r="AN1842">
            <v>0</v>
          </cell>
          <cell r="AO1842">
            <v>0</v>
          </cell>
          <cell r="AP1842">
            <v>0</v>
          </cell>
          <cell r="AQ1842">
            <v>0</v>
          </cell>
          <cell r="AR1842">
            <v>3458</v>
          </cell>
          <cell r="AS1842">
            <v>138</v>
          </cell>
          <cell r="AT1842">
            <v>0</v>
          </cell>
          <cell r="AU1842">
            <v>0</v>
          </cell>
          <cell r="AV1842">
            <v>305</v>
          </cell>
          <cell r="AW1842">
            <v>12</v>
          </cell>
          <cell r="AX1842">
            <v>156</v>
          </cell>
          <cell r="AY1842">
            <v>6</v>
          </cell>
          <cell r="AZ1842">
            <v>188</v>
          </cell>
          <cell r="BA1842">
            <v>8</v>
          </cell>
        </row>
        <row r="1843">
          <cell r="B1843" t="str">
            <v>无双·夏侯杰</v>
          </cell>
          <cell r="C1843">
            <v>11053</v>
          </cell>
          <cell r="D1843">
            <v>1</v>
          </cell>
          <cell r="E1843">
            <v>0</v>
          </cell>
          <cell r="F1843">
            <v>12</v>
          </cell>
          <cell r="G1843">
            <v>10650</v>
          </cell>
          <cell r="H1843">
            <v>1</v>
          </cell>
          <cell r="I1843">
            <v>2</v>
          </cell>
          <cell r="J1843">
            <v>2</v>
          </cell>
          <cell r="K1843">
            <v>1</v>
          </cell>
          <cell r="L1843">
            <v>1</v>
          </cell>
          <cell r="M1843">
            <v>8</v>
          </cell>
          <cell r="N1843">
            <v>20428</v>
          </cell>
          <cell r="O1843">
            <v>20429</v>
          </cell>
          <cell r="P1843">
            <v>2</v>
          </cell>
          <cell r="Q1843">
            <v>2</v>
          </cell>
          <cell r="R1843">
            <v>2</v>
          </cell>
          <cell r="S1843">
            <v>0</v>
          </cell>
          <cell r="T1843">
            <v>2012232</v>
          </cell>
          <cell r="U1843">
            <v>2038612</v>
          </cell>
          <cell r="V1843">
            <v>2041911</v>
          </cell>
          <cell r="W1843">
            <v>20133</v>
          </cell>
          <cell r="X1843">
            <v>0</v>
          </cell>
          <cell r="Y1843">
            <v>0</v>
          </cell>
          <cell r="Z1843">
            <v>0</v>
          </cell>
          <cell r="AA1843">
            <v>0</v>
          </cell>
          <cell r="AB1843">
            <v>0</v>
          </cell>
          <cell r="AC1843">
            <v>0</v>
          </cell>
          <cell r="AD1843">
            <v>0</v>
          </cell>
          <cell r="AE1843">
            <v>0</v>
          </cell>
          <cell r="AF1843">
            <v>2041901</v>
          </cell>
          <cell r="AG1843">
            <v>2041902</v>
          </cell>
          <cell r="AH1843">
            <v>2041903</v>
          </cell>
          <cell r="AI1843">
            <v>2041904</v>
          </cell>
          <cell r="AJ1843">
            <v>2041905</v>
          </cell>
          <cell r="AK1843">
            <v>0</v>
          </cell>
          <cell r="AL1843">
            <v>0</v>
          </cell>
          <cell r="AM1843">
            <v>0</v>
          </cell>
          <cell r="AN1843">
            <v>0</v>
          </cell>
          <cell r="AO1843">
            <v>0</v>
          </cell>
          <cell r="AP1843">
            <v>0</v>
          </cell>
          <cell r="AQ1843">
            <v>0</v>
          </cell>
          <cell r="AR1843">
            <v>3976</v>
          </cell>
          <cell r="AS1843">
            <v>159</v>
          </cell>
          <cell r="AT1843">
            <v>0</v>
          </cell>
          <cell r="AU1843">
            <v>0</v>
          </cell>
          <cell r="AV1843">
            <v>351</v>
          </cell>
          <cell r="AW1843">
            <v>14</v>
          </cell>
          <cell r="AX1843">
            <v>180</v>
          </cell>
          <cell r="AY1843">
            <v>7</v>
          </cell>
          <cell r="AZ1843">
            <v>217</v>
          </cell>
          <cell r="BA1843">
            <v>9</v>
          </cell>
        </row>
        <row r="1844">
          <cell r="B1844" t="str">
            <v>无双·吕旷</v>
          </cell>
          <cell r="C1844">
            <v>11054</v>
          </cell>
          <cell r="D1844">
            <v>1</v>
          </cell>
          <cell r="E1844">
            <v>0</v>
          </cell>
          <cell r="F1844">
            <v>12</v>
          </cell>
          <cell r="G1844">
            <v>10661</v>
          </cell>
          <cell r="H1844">
            <v>1</v>
          </cell>
          <cell r="I1844">
            <v>2</v>
          </cell>
          <cell r="J1844">
            <v>2</v>
          </cell>
          <cell r="K1844">
            <v>1</v>
          </cell>
          <cell r="L1844">
            <v>1</v>
          </cell>
          <cell r="M1844">
            <v>9</v>
          </cell>
          <cell r="N1844">
            <v>20429</v>
          </cell>
          <cell r="O1844">
            <v>20429</v>
          </cell>
          <cell r="P1844">
            <v>2</v>
          </cell>
          <cell r="Q1844">
            <v>2</v>
          </cell>
          <cell r="R1844">
            <v>2</v>
          </cell>
          <cell r="S1844">
            <v>0</v>
          </cell>
          <cell r="T1844">
            <v>2012232</v>
          </cell>
          <cell r="U1844">
            <v>2038612</v>
          </cell>
          <cell r="V1844">
            <v>2041911</v>
          </cell>
          <cell r="W1844">
            <v>20133</v>
          </cell>
          <cell r="X1844">
            <v>0</v>
          </cell>
          <cell r="Y1844">
            <v>0</v>
          </cell>
          <cell r="Z1844">
            <v>0</v>
          </cell>
          <cell r="AA1844">
            <v>0</v>
          </cell>
          <cell r="AB1844">
            <v>0</v>
          </cell>
          <cell r="AC1844">
            <v>0</v>
          </cell>
          <cell r="AD1844">
            <v>0</v>
          </cell>
          <cell r="AE1844">
            <v>0</v>
          </cell>
          <cell r="AF1844">
            <v>2041901</v>
          </cell>
          <cell r="AG1844">
            <v>2041902</v>
          </cell>
          <cell r="AH1844">
            <v>2041903</v>
          </cell>
          <cell r="AI1844">
            <v>2041904</v>
          </cell>
          <cell r="AJ1844">
            <v>2041905</v>
          </cell>
          <cell r="AK1844">
            <v>0</v>
          </cell>
          <cell r="AL1844">
            <v>0</v>
          </cell>
          <cell r="AM1844">
            <v>0</v>
          </cell>
          <cell r="AN1844">
            <v>0</v>
          </cell>
          <cell r="AO1844">
            <v>0</v>
          </cell>
          <cell r="AP1844">
            <v>0</v>
          </cell>
          <cell r="AQ1844">
            <v>0</v>
          </cell>
          <cell r="AR1844">
            <v>4572</v>
          </cell>
          <cell r="AS1844">
            <v>183</v>
          </cell>
          <cell r="AT1844">
            <v>0</v>
          </cell>
          <cell r="AU1844">
            <v>0</v>
          </cell>
          <cell r="AV1844">
            <v>404</v>
          </cell>
          <cell r="AW1844">
            <v>16</v>
          </cell>
          <cell r="AX1844">
            <v>207</v>
          </cell>
          <cell r="AY1844">
            <v>8</v>
          </cell>
          <cell r="AZ1844">
            <v>249</v>
          </cell>
          <cell r="BA1844">
            <v>10</v>
          </cell>
        </row>
        <row r="1845">
          <cell r="B1845" t="str">
            <v>无双·吕翔</v>
          </cell>
          <cell r="C1845">
            <v>11054</v>
          </cell>
          <cell r="D1845">
            <v>1</v>
          </cell>
          <cell r="E1845">
            <v>0</v>
          </cell>
          <cell r="F1845">
            <v>12</v>
          </cell>
          <cell r="G1845">
            <v>10672</v>
          </cell>
          <cell r="H1845">
            <v>1</v>
          </cell>
          <cell r="I1845">
            <v>2</v>
          </cell>
          <cell r="J1845">
            <v>2</v>
          </cell>
          <cell r="K1845">
            <v>1</v>
          </cell>
          <cell r="L1845">
            <v>1</v>
          </cell>
          <cell r="M1845">
            <v>10</v>
          </cell>
          <cell r="N1845">
            <v>20777</v>
          </cell>
          <cell r="O1845">
            <v>20429</v>
          </cell>
          <cell r="P1845">
            <v>2</v>
          </cell>
          <cell r="Q1845">
            <v>2</v>
          </cell>
          <cell r="R1845">
            <v>2</v>
          </cell>
          <cell r="S1845">
            <v>0</v>
          </cell>
          <cell r="T1845">
            <v>2012232</v>
          </cell>
          <cell r="U1845">
            <v>2038612</v>
          </cell>
          <cell r="V1845">
            <v>2041911</v>
          </cell>
          <cell r="W1845">
            <v>20133</v>
          </cell>
          <cell r="X1845">
            <v>0</v>
          </cell>
          <cell r="Y1845">
            <v>0</v>
          </cell>
          <cell r="Z1845">
            <v>0</v>
          </cell>
          <cell r="AA1845">
            <v>0</v>
          </cell>
          <cell r="AB1845">
            <v>0</v>
          </cell>
          <cell r="AC1845">
            <v>0</v>
          </cell>
          <cell r="AD1845">
            <v>0</v>
          </cell>
          <cell r="AE1845">
            <v>0</v>
          </cell>
          <cell r="AF1845">
            <v>2041901</v>
          </cell>
          <cell r="AG1845">
            <v>2041902</v>
          </cell>
          <cell r="AH1845">
            <v>2041903</v>
          </cell>
          <cell r="AI1845">
            <v>2041904</v>
          </cell>
          <cell r="AJ1845">
            <v>2041905</v>
          </cell>
          <cell r="AK1845">
            <v>0</v>
          </cell>
          <cell r="AL1845">
            <v>0</v>
          </cell>
          <cell r="AM1845">
            <v>0</v>
          </cell>
          <cell r="AN1845">
            <v>0</v>
          </cell>
          <cell r="AO1845">
            <v>0</v>
          </cell>
          <cell r="AP1845">
            <v>0</v>
          </cell>
          <cell r="AQ1845">
            <v>0</v>
          </cell>
          <cell r="AR1845">
            <v>5258</v>
          </cell>
          <cell r="AS1845">
            <v>210</v>
          </cell>
          <cell r="AT1845">
            <v>0</v>
          </cell>
          <cell r="AU1845">
            <v>0</v>
          </cell>
          <cell r="AV1845">
            <v>465</v>
          </cell>
          <cell r="AW1845">
            <v>19</v>
          </cell>
          <cell r="AX1845">
            <v>238</v>
          </cell>
          <cell r="AY1845">
            <v>10</v>
          </cell>
          <cell r="AZ1845">
            <v>287</v>
          </cell>
          <cell r="BA1845">
            <v>11</v>
          </cell>
        </row>
        <row r="1846">
          <cell r="B1846" t="str">
            <v>无双·关羽</v>
          </cell>
          <cell r="C1846">
            <v>120032</v>
          </cell>
          <cell r="D1846">
            <v>1</v>
          </cell>
          <cell r="E1846">
            <v>0</v>
          </cell>
          <cell r="F1846">
            <v>23</v>
          </cell>
          <cell r="G1846">
            <v>20001</v>
          </cell>
          <cell r="H1846">
            <v>1</v>
          </cell>
          <cell r="I1846">
            <v>2</v>
          </cell>
          <cell r="J1846">
            <v>2</v>
          </cell>
          <cell r="K1846">
            <v>1</v>
          </cell>
          <cell r="L1846">
            <v>1</v>
          </cell>
          <cell r="M1846">
            <v>11</v>
          </cell>
          <cell r="N1846">
            <v>20778</v>
          </cell>
          <cell r="O1846">
            <v>20429</v>
          </cell>
          <cell r="P1846">
            <v>2</v>
          </cell>
          <cell r="Q1846">
            <v>2</v>
          </cell>
          <cell r="R1846">
            <v>2</v>
          </cell>
          <cell r="S1846">
            <v>0</v>
          </cell>
          <cell r="T1846">
            <v>2012232</v>
          </cell>
          <cell r="U1846">
            <v>2038612</v>
          </cell>
          <cell r="V1846">
            <v>2041911</v>
          </cell>
          <cell r="W1846">
            <v>20133</v>
          </cell>
          <cell r="X1846">
            <v>0</v>
          </cell>
          <cell r="Y1846">
            <v>0</v>
          </cell>
          <cell r="Z1846">
            <v>0</v>
          </cell>
          <cell r="AA1846">
            <v>0</v>
          </cell>
          <cell r="AB1846">
            <v>0</v>
          </cell>
          <cell r="AC1846">
            <v>0</v>
          </cell>
          <cell r="AD1846">
            <v>0</v>
          </cell>
          <cell r="AE1846">
            <v>0</v>
          </cell>
          <cell r="AF1846">
            <v>2041901</v>
          </cell>
          <cell r="AG1846">
            <v>2041902</v>
          </cell>
          <cell r="AH1846">
            <v>2041903</v>
          </cell>
          <cell r="AI1846">
            <v>2041904</v>
          </cell>
          <cell r="AJ1846">
            <v>2041905</v>
          </cell>
          <cell r="AK1846">
            <v>0</v>
          </cell>
          <cell r="AL1846">
            <v>0</v>
          </cell>
          <cell r="AM1846">
            <v>0</v>
          </cell>
          <cell r="AN1846">
            <v>0</v>
          </cell>
          <cell r="AO1846">
            <v>0</v>
          </cell>
          <cell r="AP1846">
            <v>0</v>
          </cell>
          <cell r="AQ1846">
            <v>0</v>
          </cell>
          <cell r="AR1846">
            <v>6046</v>
          </cell>
          <cell r="AS1846">
            <v>241</v>
          </cell>
          <cell r="AT1846">
            <v>0</v>
          </cell>
          <cell r="AU1846">
            <v>0</v>
          </cell>
          <cell r="AV1846">
            <v>534</v>
          </cell>
          <cell r="AW1846">
            <v>21</v>
          </cell>
          <cell r="AX1846">
            <v>273</v>
          </cell>
          <cell r="AY1846">
            <v>11</v>
          </cell>
          <cell r="AZ1846">
            <v>330</v>
          </cell>
          <cell r="BA1846">
            <v>12</v>
          </cell>
        </row>
        <row r="1847">
          <cell r="B1847" t="str">
            <v>无双·张飞</v>
          </cell>
          <cell r="C1847">
            <v>120042</v>
          </cell>
          <cell r="D1847">
            <v>1</v>
          </cell>
          <cell r="E1847">
            <v>0</v>
          </cell>
          <cell r="F1847">
            <v>20</v>
          </cell>
          <cell r="G1847">
            <v>20012</v>
          </cell>
          <cell r="H1847">
            <v>1</v>
          </cell>
          <cell r="I1847">
            <v>2</v>
          </cell>
          <cell r="J1847">
            <v>2</v>
          </cell>
          <cell r="K1847">
            <v>1</v>
          </cell>
          <cell r="L1847">
            <v>1</v>
          </cell>
          <cell r="M1847">
            <v>12</v>
          </cell>
          <cell r="N1847">
            <v>0</v>
          </cell>
          <cell r="O1847">
            <v>20429</v>
          </cell>
          <cell r="P1847">
            <v>2</v>
          </cell>
          <cell r="Q1847">
            <v>2</v>
          </cell>
          <cell r="R1847">
            <v>2</v>
          </cell>
          <cell r="S1847">
            <v>0</v>
          </cell>
          <cell r="T1847">
            <v>2012232</v>
          </cell>
          <cell r="U1847">
            <v>2038612</v>
          </cell>
          <cell r="V1847">
            <v>2041911</v>
          </cell>
          <cell r="W1847">
            <v>20133</v>
          </cell>
          <cell r="X1847">
            <v>0</v>
          </cell>
          <cell r="Y1847">
            <v>0</v>
          </cell>
          <cell r="Z1847">
            <v>0</v>
          </cell>
          <cell r="AA1847">
            <v>0</v>
          </cell>
          <cell r="AB1847">
            <v>0</v>
          </cell>
          <cell r="AC1847">
            <v>0</v>
          </cell>
          <cell r="AD1847">
            <v>0</v>
          </cell>
          <cell r="AE1847">
            <v>0</v>
          </cell>
          <cell r="AF1847">
            <v>2041901</v>
          </cell>
          <cell r="AG1847">
            <v>2041902</v>
          </cell>
          <cell r="AH1847">
            <v>2041903</v>
          </cell>
          <cell r="AI1847">
            <v>2041904</v>
          </cell>
          <cell r="AJ1847">
            <v>2041905</v>
          </cell>
          <cell r="AK1847">
            <v>0</v>
          </cell>
          <cell r="AL1847">
            <v>0</v>
          </cell>
          <cell r="AM1847">
            <v>0</v>
          </cell>
          <cell r="AN1847">
            <v>0</v>
          </cell>
          <cell r="AO1847">
            <v>0</v>
          </cell>
          <cell r="AP1847">
            <v>0</v>
          </cell>
          <cell r="AQ1847">
            <v>0</v>
          </cell>
          <cell r="AR1847">
            <v>6952</v>
          </cell>
          <cell r="AS1847">
            <v>277</v>
          </cell>
          <cell r="AT1847">
            <v>0</v>
          </cell>
          <cell r="AU1847">
            <v>0</v>
          </cell>
          <cell r="AV1847">
            <v>614</v>
          </cell>
          <cell r="AW1847">
            <v>24</v>
          </cell>
          <cell r="AX1847">
            <v>313</v>
          </cell>
          <cell r="AY1847">
            <v>12</v>
          </cell>
          <cell r="AZ1847">
            <v>379</v>
          </cell>
          <cell r="BA1847">
            <v>13</v>
          </cell>
        </row>
        <row r="1848">
          <cell r="B1848" t="str">
            <v>无双·赵云</v>
          </cell>
          <cell r="C1848">
            <v>120013</v>
          </cell>
          <cell r="D1848">
            <v>1</v>
          </cell>
          <cell r="E1848">
            <v>0</v>
          </cell>
          <cell r="F1848">
            <v>20</v>
          </cell>
          <cell r="G1848">
            <v>20023</v>
          </cell>
          <cell r="H1848">
            <v>1</v>
          </cell>
          <cell r="I1848">
            <v>2</v>
          </cell>
          <cell r="J1848">
            <v>1</v>
          </cell>
          <cell r="K1848">
            <v>1</v>
          </cell>
          <cell r="L1848">
            <v>1</v>
          </cell>
          <cell r="M1848">
            <v>0</v>
          </cell>
          <cell r="N1848">
            <v>20431</v>
          </cell>
          <cell r="O1848">
            <v>20440</v>
          </cell>
          <cell r="P1848">
            <v>3</v>
          </cell>
          <cell r="Q1848">
            <v>1</v>
          </cell>
          <cell r="R1848">
            <v>2</v>
          </cell>
          <cell r="S1848">
            <v>1</v>
          </cell>
          <cell r="T1848">
            <v>2038622</v>
          </cell>
          <cell r="U1848">
            <v>2043011</v>
          </cell>
          <cell r="V1848">
            <v>2043021</v>
          </cell>
          <cell r="W1848">
            <v>1041</v>
          </cell>
          <cell r="X1848">
            <v>0</v>
          </cell>
          <cell r="Y1848">
            <v>0</v>
          </cell>
          <cell r="Z1848">
            <v>0</v>
          </cell>
          <cell r="AA1848">
            <v>0</v>
          </cell>
          <cell r="AB1848">
            <v>0</v>
          </cell>
          <cell r="AC1848">
            <v>0</v>
          </cell>
          <cell r="AD1848">
            <v>0</v>
          </cell>
          <cell r="AE1848">
            <v>0</v>
          </cell>
          <cell r="AF1848">
            <v>2043001</v>
          </cell>
          <cell r="AG1848">
            <v>2043002</v>
          </cell>
          <cell r="AH1848">
            <v>2043003</v>
          </cell>
          <cell r="AI1848">
            <v>2043004</v>
          </cell>
          <cell r="AJ1848">
            <v>2043005</v>
          </cell>
          <cell r="AK1848">
            <v>0</v>
          </cell>
          <cell r="AL1848">
            <v>0</v>
          </cell>
          <cell r="AM1848">
            <v>0</v>
          </cell>
          <cell r="AN1848">
            <v>0</v>
          </cell>
          <cell r="AO1848">
            <v>0</v>
          </cell>
          <cell r="AP1848">
            <v>0</v>
          </cell>
          <cell r="AQ1848">
            <v>0</v>
          </cell>
          <cell r="AR1848">
            <v>1320</v>
          </cell>
          <cell r="AS1848">
            <v>53</v>
          </cell>
          <cell r="AT1848">
            <v>110</v>
          </cell>
          <cell r="AU1848">
            <v>4</v>
          </cell>
          <cell r="AV1848">
            <v>0</v>
          </cell>
          <cell r="AW1848">
            <v>0</v>
          </cell>
          <cell r="AX1848">
            <v>72</v>
          </cell>
          <cell r="AY1848">
            <v>3</v>
          </cell>
          <cell r="AZ1848">
            <v>60</v>
          </cell>
          <cell r="BA1848">
            <v>2</v>
          </cell>
        </row>
        <row r="1849">
          <cell r="B1849" t="str">
            <v>无双·马超</v>
          </cell>
          <cell r="C1849">
            <v>120053</v>
          </cell>
          <cell r="D1849">
            <v>1</v>
          </cell>
          <cell r="E1849">
            <v>0</v>
          </cell>
          <cell r="F1849">
            <v>20</v>
          </cell>
          <cell r="G1849">
            <v>20034</v>
          </cell>
          <cell r="H1849">
            <v>1</v>
          </cell>
          <cell r="I1849">
            <v>2</v>
          </cell>
          <cell r="J1849">
            <v>1</v>
          </cell>
          <cell r="K1849">
            <v>1</v>
          </cell>
          <cell r="L1849">
            <v>1</v>
          </cell>
          <cell r="M1849">
            <v>1</v>
          </cell>
          <cell r="N1849">
            <v>20432</v>
          </cell>
          <cell r="O1849">
            <v>20440</v>
          </cell>
          <cell r="P1849">
            <v>3</v>
          </cell>
          <cell r="Q1849">
            <v>1</v>
          </cell>
          <cell r="R1849">
            <v>2</v>
          </cell>
          <cell r="S1849">
            <v>0</v>
          </cell>
          <cell r="T1849">
            <v>2038622</v>
          </cell>
          <cell r="U1849">
            <v>2043011</v>
          </cell>
          <cell r="V1849">
            <v>2043021</v>
          </cell>
          <cell r="W1849">
            <v>1041</v>
          </cell>
          <cell r="X1849">
            <v>0</v>
          </cell>
          <cell r="Y1849">
            <v>0</v>
          </cell>
          <cell r="Z1849">
            <v>0</v>
          </cell>
          <cell r="AA1849">
            <v>0</v>
          </cell>
          <cell r="AB1849">
            <v>0</v>
          </cell>
          <cell r="AC1849">
            <v>0</v>
          </cell>
          <cell r="AD1849">
            <v>0</v>
          </cell>
          <cell r="AE1849">
            <v>0</v>
          </cell>
          <cell r="AF1849">
            <v>2043001</v>
          </cell>
          <cell r="AG1849">
            <v>2043002</v>
          </cell>
          <cell r="AH1849">
            <v>2043003</v>
          </cell>
          <cell r="AI1849">
            <v>2043004</v>
          </cell>
          <cell r="AJ1849">
            <v>2043005</v>
          </cell>
          <cell r="AK1849">
            <v>0</v>
          </cell>
          <cell r="AL1849">
            <v>0</v>
          </cell>
          <cell r="AM1849">
            <v>0</v>
          </cell>
          <cell r="AN1849">
            <v>0</v>
          </cell>
          <cell r="AO1849">
            <v>0</v>
          </cell>
          <cell r="AP1849">
            <v>0</v>
          </cell>
          <cell r="AQ1849">
            <v>0</v>
          </cell>
          <cell r="AR1849">
            <v>1520</v>
          </cell>
          <cell r="AS1849">
            <v>61</v>
          </cell>
          <cell r="AT1849">
            <v>126</v>
          </cell>
          <cell r="AU1849">
            <v>5</v>
          </cell>
          <cell r="AV1849">
            <v>0</v>
          </cell>
          <cell r="AW1849">
            <v>0</v>
          </cell>
          <cell r="AX1849">
            <v>82</v>
          </cell>
          <cell r="AY1849">
            <v>3</v>
          </cell>
          <cell r="AZ1849">
            <v>69</v>
          </cell>
          <cell r="BA1849">
            <v>3</v>
          </cell>
        </row>
        <row r="1850">
          <cell r="B1850" t="str">
            <v>无双·黄忠</v>
          </cell>
          <cell r="C1850">
            <v>120063</v>
          </cell>
          <cell r="D1850">
            <v>1</v>
          </cell>
          <cell r="E1850">
            <v>0</v>
          </cell>
          <cell r="F1850">
            <v>20</v>
          </cell>
          <cell r="G1850">
            <v>20045</v>
          </cell>
          <cell r="H1850">
            <v>1</v>
          </cell>
          <cell r="I1850">
            <v>2</v>
          </cell>
          <cell r="J1850">
            <v>1</v>
          </cell>
          <cell r="K1850">
            <v>1</v>
          </cell>
          <cell r="L1850">
            <v>1</v>
          </cell>
          <cell r="M1850">
            <v>2</v>
          </cell>
          <cell r="N1850">
            <v>20433</v>
          </cell>
          <cell r="O1850">
            <v>20440</v>
          </cell>
          <cell r="P1850">
            <v>3</v>
          </cell>
          <cell r="Q1850">
            <v>1</v>
          </cell>
          <cell r="R1850">
            <v>2</v>
          </cell>
          <cell r="S1850">
            <v>0</v>
          </cell>
          <cell r="T1850">
            <v>2038622</v>
          </cell>
          <cell r="U1850">
            <v>2043011</v>
          </cell>
          <cell r="V1850">
            <v>2043021</v>
          </cell>
          <cell r="W1850">
            <v>1041</v>
          </cell>
          <cell r="X1850">
            <v>0</v>
          </cell>
          <cell r="Y1850">
            <v>0</v>
          </cell>
          <cell r="Z1850">
            <v>0</v>
          </cell>
          <cell r="AA1850">
            <v>0</v>
          </cell>
          <cell r="AB1850">
            <v>0</v>
          </cell>
          <cell r="AC1850">
            <v>0</v>
          </cell>
          <cell r="AD1850">
            <v>0</v>
          </cell>
          <cell r="AE1850">
            <v>0</v>
          </cell>
          <cell r="AF1850">
            <v>2043001</v>
          </cell>
          <cell r="AG1850">
            <v>2043002</v>
          </cell>
          <cell r="AH1850">
            <v>2043003</v>
          </cell>
          <cell r="AI1850">
            <v>2043004</v>
          </cell>
          <cell r="AJ1850">
            <v>2043005</v>
          </cell>
          <cell r="AK1850">
            <v>0</v>
          </cell>
          <cell r="AL1850">
            <v>0</v>
          </cell>
          <cell r="AM1850">
            <v>0</v>
          </cell>
          <cell r="AN1850">
            <v>0</v>
          </cell>
          <cell r="AO1850">
            <v>0</v>
          </cell>
          <cell r="AP1850">
            <v>0</v>
          </cell>
          <cell r="AQ1850">
            <v>0</v>
          </cell>
          <cell r="AR1850">
            <v>1748</v>
          </cell>
          <cell r="AS1850">
            <v>70</v>
          </cell>
          <cell r="AT1850">
            <v>145</v>
          </cell>
          <cell r="AU1850">
            <v>6</v>
          </cell>
          <cell r="AV1850">
            <v>0</v>
          </cell>
          <cell r="AW1850">
            <v>0</v>
          </cell>
          <cell r="AX1850">
            <v>95</v>
          </cell>
          <cell r="AY1850">
            <v>4</v>
          </cell>
          <cell r="AZ1850">
            <v>79</v>
          </cell>
          <cell r="BA1850">
            <v>3</v>
          </cell>
        </row>
        <row r="1851">
          <cell r="B1851" t="str">
            <v>无双·魏延</v>
          </cell>
          <cell r="C1851">
            <v>12007</v>
          </cell>
          <cell r="D1851">
            <v>1</v>
          </cell>
          <cell r="E1851">
            <v>0</v>
          </cell>
          <cell r="F1851">
            <v>20</v>
          </cell>
          <cell r="G1851">
            <v>20056</v>
          </cell>
          <cell r="H1851">
            <v>1</v>
          </cell>
          <cell r="I1851">
            <v>2</v>
          </cell>
          <cell r="J1851">
            <v>1</v>
          </cell>
          <cell r="K1851">
            <v>1</v>
          </cell>
          <cell r="L1851">
            <v>1</v>
          </cell>
          <cell r="M1851">
            <v>3</v>
          </cell>
          <cell r="N1851">
            <v>20434</v>
          </cell>
          <cell r="O1851">
            <v>20440</v>
          </cell>
          <cell r="P1851">
            <v>3</v>
          </cell>
          <cell r="Q1851">
            <v>1</v>
          </cell>
          <cell r="R1851">
            <v>2</v>
          </cell>
          <cell r="S1851">
            <v>0</v>
          </cell>
          <cell r="T1851">
            <v>2038622</v>
          </cell>
          <cell r="U1851">
            <v>2043011</v>
          </cell>
          <cell r="V1851">
            <v>2043021</v>
          </cell>
          <cell r="W1851">
            <v>1041</v>
          </cell>
          <cell r="X1851">
            <v>0</v>
          </cell>
          <cell r="Y1851">
            <v>0</v>
          </cell>
          <cell r="Z1851">
            <v>0</v>
          </cell>
          <cell r="AA1851">
            <v>0</v>
          </cell>
          <cell r="AB1851">
            <v>0</v>
          </cell>
          <cell r="AC1851">
            <v>0</v>
          </cell>
          <cell r="AD1851">
            <v>0</v>
          </cell>
          <cell r="AE1851">
            <v>0</v>
          </cell>
          <cell r="AF1851">
            <v>2043001</v>
          </cell>
          <cell r="AG1851">
            <v>2043002</v>
          </cell>
          <cell r="AH1851">
            <v>2043003</v>
          </cell>
          <cell r="AI1851">
            <v>2043004</v>
          </cell>
          <cell r="AJ1851">
            <v>2043005</v>
          </cell>
          <cell r="AK1851">
            <v>0</v>
          </cell>
          <cell r="AL1851">
            <v>0</v>
          </cell>
          <cell r="AM1851">
            <v>0</v>
          </cell>
          <cell r="AN1851">
            <v>0</v>
          </cell>
          <cell r="AO1851">
            <v>0</v>
          </cell>
          <cell r="AP1851">
            <v>0</v>
          </cell>
          <cell r="AQ1851">
            <v>0</v>
          </cell>
          <cell r="AR1851">
            <v>2009</v>
          </cell>
          <cell r="AS1851">
            <v>80</v>
          </cell>
          <cell r="AT1851">
            <v>167</v>
          </cell>
          <cell r="AU1851">
            <v>7</v>
          </cell>
          <cell r="AV1851">
            <v>0</v>
          </cell>
          <cell r="AW1851">
            <v>0</v>
          </cell>
          <cell r="AX1851">
            <v>109</v>
          </cell>
          <cell r="AY1851">
            <v>4</v>
          </cell>
          <cell r="AZ1851">
            <v>91</v>
          </cell>
          <cell r="BA1851">
            <v>4</v>
          </cell>
        </row>
        <row r="1852">
          <cell r="B1852" t="str">
            <v>无双·刘备</v>
          </cell>
          <cell r="C1852">
            <v>120082</v>
          </cell>
          <cell r="D1852">
            <v>1</v>
          </cell>
          <cell r="E1852">
            <v>0</v>
          </cell>
          <cell r="F1852">
            <v>20</v>
          </cell>
          <cell r="G1852">
            <v>20067</v>
          </cell>
          <cell r="H1852">
            <v>1</v>
          </cell>
          <cell r="I1852">
            <v>2</v>
          </cell>
          <cell r="J1852">
            <v>1</v>
          </cell>
          <cell r="K1852">
            <v>1</v>
          </cell>
          <cell r="L1852">
            <v>1</v>
          </cell>
          <cell r="M1852">
            <v>4</v>
          </cell>
          <cell r="N1852">
            <v>20435</v>
          </cell>
          <cell r="O1852">
            <v>20440</v>
          </cell>
          <cell r="P1852">
            <v>3</v>
          </cell>
          <cell r="Q1852">
            <v>1</v>
          </cell>
          <cell r="R1852">
            <v>2</v>
          </cell>
          <cell r="S1852">
            <v>0</v>
          </cell>
          <cell r="T1852">
            <v>2038622</v>
          </cell>
          <cell r="U1852">
            <v>2043011</v>
          </cell>
          <cell r="V1852">
            <v>2043021</v>
          </cell>
          <cell r="W1852">
            <v>1041</v>
          </cell>
          <cell r="X1852">
            <v>0</v>
          </cell>
          <cell r="Y1852">
            <v>0</v>
          </cell>
          <cell r="Z1852">
            <v>0</v>
          </cell>
          <cell r="AA1852">
            <v>0</v>
          </cell>
          <cell r="AB1852">
            <v>0</v>
          </cell>
          <cell r="AC1852">
            <v>0</v>
          </cell>
          <cell r="AD1852">
            <v>0</v>
          </cell>
          <cell r="AE1852">
            <v>0</v>
          </cell>
          <cell r="AF1852">
            <v>2043001</v>
          </cell>
          <cell r="AG1852">
            <v>2043002</v>
          </cell>
          <cell r="AH1852">
            <v>2043003</v>
          </cell>
          <cell r="AI1852">
            <v>2043004</v>
          </cell>
          <cell r="AJ1852">
            <v>2043005</v>
          </cell>
          <cell r="AK1852">
            <v>0</v>
          </cell>
          <cell r="AL1852">
            <v>0</v>
          </cell>
          <cell r="AM1852">
            <v>0</v>
          </cell>
          <cell r="AN1852">
            <v>0</v>
          </cell>
          <cell r="AO1852">
            <v>0</v>
          </cell>
          <cell r="AP1852">
            <v>0</v>
          </cell>
          <cell r="AQ1852">
            <v>0</v>
          </cell>
          <cell r="AR1852">
            <v>2310</v>
          </cell>
          <cell r="AS1852">
            <v>92</v>
          </cell>
          <cell r="AT1852">
            <v>192</v>
          </cell>
          <cell r="AU1852">
            <v>8</v>
          </cell>
          <cell r="AV1852">
            <v>0</v>
          </cell>
          <cell r="AW1852">
            <v>0</v>
          </cell>
          <cell r="AX1852">
            <v>126</v>
          </cell>
          <cell r="AY1852">
            <v>5</v>
          </cell>
          <cell r="AZ1852">
            <v>105</v>
          </cell>
          <cell r="BA1852">
            <v>4</v>
          </cell>
        </row>
        <row r="1853">
          <cell r="B1853" t="str">
            <v>无双·诸葛亮</v>
          </cell>
          <cell r="C1853">
            <v>120092</v>
          </cell>
          <cell r="D1853">
            <v>1</v>
          </cell>
          <cell r="E1853">
            <v>0</v>
          </cell>
          <cell r="F1853">
            <v>23</v>
          </cell>
          <cell r="G1853">
            <v>20078</v>
          </cell>
          <cell r="H1853">
            <v>1</v>
          </cell>
          <cell r="I1853">
            <v>2</v>
          </cell>
          <cell r="J1853">
            <v>1</v>
          </cell>
          <cell r="K1853">
            <v>1</v>
          </cell>
          <cell r="L1853">
            <v>1</v>
          </cell>
          <cell r="M1853">
            <v>5</v>
          </cell>
          <cell r="N1853">
            <v>20436</v>
          </cell>
          <cell r="O1853">
            <v>20440</v>
          </cell>
          <cell r="P1853">
            <v>3</v>
          </cell>
          <cell r="Q1853">
            <v>1</v>
          </cell>
          <cell r="R1853">
            <v>2</v>
          </cell>
          <cell r="S1853">
            <v>0</v>
          </cell>
          <cell r="T1853">
            <v>2038622</v>
          </cell>
          <cell r="U1853">
            <v>2043011</v>
          </cell>
          <cell r="V1853">
            <v>2043021</v>
          </cell>
          <cell r="W1853">
            <v>1041</v>
          </cell>
          <cell r="X1853">
            <v>0</v>
          </cell>
          <cell r="Y1853">
            <v>0</v>
          </cell>
          <cell r="Z1853">
            <v>0</v>
          </cell>
          <cell r="AA1853">
            <v>0</v>
          </cell>
          <cell r="AB1853">
            <v>0</v>
          </cell>
          <cell r="AC1853">
            <v>0</v>
          </cell>
          <cell r="AD1853">
            <v>0</v>
          </cell>
          <cell r="AE1853">
            <v>0</v>
          </cell>
          <cell r="AF1853">
            <v>2043001</v>
          </cell>
          <cell r="AG1853">
            <v>2043002</v>
          </cell>
          <cell r="AH1853">
            <v>2043003</v>
          </cell>
          <cell r="AI1853">
            <v>2043004</v>
          </cell>
          <cell r="AJ1853">
            <v>2043005</v>
          </cell>
          <cell r="AK1853">
            <v>0</v>
          </cell>
          <cell r="AL1853">
            <v>0</v>
          </cell>
          <cell r="AM1853">
            <v>0</v>
          </cell>
          <cell r="AN1853">
            <v>0</v>
          </cell>
          <cell r="AO1853">
            <v>0</v>
          </cell>
          <cell r="AP1853">
            <v>0</v>
          </cell>
          <cell r="AQ1853">
            <v>0</v>
          </cell>
          <cell r="AR1853">
            <v>2656</v>
          </cell>
          <cell r="AS1853">
            <v>106</v>
          </cell>
          <cell r="AT1853">
            <v>221</v>
          </cell>
          <cell r="AU1853">
            <v>9</v>
          </cell>
          <cell r="AV1853">
            <v>0</v>
          </cell>
          <cell r="AW1853">
            <v>0</v>
          </cell>
          <cell r="AX1853">
            <v>144</v>
          </cell>
          <cell r="AY1853">
            <v>6</v>
          </cell>
          <cell r="AZ1853">
            <v>120</v>
          </cell>
          <cell r="BA1853">
            <v>5</v>
          </cell>
        </row>
        <row r="1854">
          <cell r="B1854" t="str">
            <v>无双·庞统</v>
          </cell>
          <cell r="C1854">
            <v>12010</v>
          </cell>
          <cell r="D1854">
            <v>1</v>
          </cell>
          <cell r="E1854">
            <v>0</v>
          </cell>
          <cell r="F1854">
            <v>20</v>
          </cell>
          <cell r="G1854">
            <v>20089</v>
          </cell>
          <cell r="H1854">
            <v>1</v>
          </cell>
          <cell r="I1854">
            <v>2</v>
          </cell>
          <cell r="J1854">
            <v>1</v>
          </cell>
          <cell r="K1854">
            <v>1</v>
          </cell>
          <cell r="L1854">
            <v>1</v>
          </cell>
          <cell r="M1854">
            <v>6</v>
          </cell>
          <cell r="N1854">
            <v>20437</v>
          </cell>
          <cell r="O1854">
            <v>20440</v>
          </cell>
          <cell r="P1854">
            <v>3</v>
          </cell>
          <cell r="Q1854">
            <v>1</v>
          </cell>
          <cell r="R1854">
            <v>2</v>
          </cell>
          <cell r="S1854">
            <v>0</v>
          </cell>
          <cell r="T1854">
            <v>2038622</v>
          </cell>
          <cell r="U1854">
            <v>2043011</v>
          </cell>
          <cell r="V1854">
            <v>2043021</v>
          </cell>
          <cell r="W1854">
            <v>1041</v>
          </cell>
          <cell r="X1854">
            <v>0</v>
          </cell>
          <cell r="Y1854">
            <v>0</v>
          </cell>
          <cell r="Z1854">
            <v>0</v>
          </cell>
          <cell r="AA1854">
            <v>0</v>
          </cell>
          <cell r="AB1854">
            <v>0</v>
          </cell>
          <cell r="AC1854">
            <v>0</v>
          </cell>
          <cell r="AD1854">
            <v>0</v>
          </cell>
          <cell r="AE1854">
            <v>0</v>
          </cell>
          <cell r="AF1854">
            <v>2043001</v>
          </cell>
          <cell r="AG1854">
            <v>2043002</v>
          </cell>
          <cell r="AH1854">
            <v>2043003</v>
          </cell>
          <cell r="AI1854">
            <v>2043004</v>
          </cell>
          <cell r="AJ1854">
            <v>2043005</v>
          </cell>
          <cell r="AK1854">
            <v>0</v>
          </cell>
          <cell r="AL1854">
            <v>0</v>
          </cell>
          <cell r="AM1854">
            <v>0</v>
          </cell>
          <cell r="AN1854">
            <v>0</v>
          </cell>
          <cell r="AO1854">
            <v>0</v>
          </cell>
          <cell r="AP1854">
            <v>0</v>
          </cell>
          <cell r="AQ1854">
            <v>0</v>
          </cell>
          <cell r="AR1854">
            <v>3055</v>
          </cell>
          <cell r="AS1854">
            <v>122</v>
          </cell>
          <cell r="AT1854">
            <v>254</v>
          </cell>
          <cell r="AU1854">
            <v>10</v>
          </cell>
          <cell r="AV1854">
            <v>0</v>
          </cell>
          <cell r="AW1854">
            <v>0</v>
          </cell>
          <cell r="AX1854">
            <v>166</v>
          </cell>
          <cell r="AY1854">
            <v>7</v>
          </cell>
          <cell r="AZ1854">
            <v>138</v>
          </cell>
          <cell r="BA1854">
            <v>6</v>
          </cell>
        </row>
        <row r="1855">
          <cell r="B1855" t="str">
            <v>无双·法正</v>
          </cell>
          <cell r="C1855">
            <v>12011</v>
          </cell>
          <cell r="D1855">
            <v>1</v>
          </cell>
          <cell r="E1855">
            <v>0</v>
          </cell>
          <cell r="F1855">
            <v>18</v>
          </cell>
          <cell r="G1855">
            <v>20100</v>
          </cell>
          <cell r="H1855">
            <v>1</v>
          </cell>
          <cell r="I1855">
            <v>2</v>
          </cell>
          <cell r="J1855">
            <v>1</v>
          </cell>
          <cell r="K1855">
            <v>1</v>
          </cell>
          <cell r="L1855">
            <v>1</v>
          </cell>
          <cell r="M1855">
            <v>7</v>
          </cell>
          <cell r="N1855">
            <v>20438</v>
          </cell>
          <cell r="O1855">
            <v>20440</v>
          </cell>
          <cell r="P1855">
            <v>3</v>
          </cell>
          <cell r="Q1855">
            <v>1</v>
          </cell>
          <cell r="R1855">
            <v>2</v>
          </cell>
          <cell r="S1855">
            <v>0</v>
          </cell>
          <cell r="T1855">
            <v>2038622</v>
          </cell>
          <cell r="U1855">
            <v>2043011</v>
          </cell>
          <cell r="V1855">
            <v>2043021</v>
          </cell>
          <cell r="W1855">
            <v>1041</v>
          </cell>
          <cell r="X1855">
            <v>0</v>
          </cell>
          <cell r="Y1855">
            <v>0</v>
          </cell>
          <cell r="Z1855">
            <v>0</v>
          </cell>
          <cell r="AA1855">
            <v>0</v>
          </cell>
          <cell r="AB1855">
            <v>0</v>
          </cell>
          <cell r="AC1855">
            <v>0</v>
          </cell>
          <cell r="AD1855">
            <v>0</v>
          </cell>
          <cell r="AE1855">
            <v>0</v>
          </cell>
          <cell r="AF1855">
            <v>2043001</v>
          </cell>
          <cell r="AG1855">
            <v>2043002</v>
          </cell>
          <cell r="AH1855">
            <v>2043003</v>
          </cell>
          <cell r="AI1855">
            <v>2043004</v>
          </cell>
          <cell r="AJ1855">
            <v>2043005</v>
          </cell>
          <cell r="AK1855">
            <v>0</v>
          </cell>
          <cell r="AL1855">
            <v>0</v>
          </cell>
          <cell r="AM1855">
            <v>0</v>
          </cell>
          <cell r="AN1855">
            <v>0</v>
          </cell>
          <cell r="AO1855">
            <v>0</v>
          </cell>
          <cell r="AP1855">
            <v>0</v>
          </cell>
          <cell r="AQ1855">
            <v>0</v>
          </cell>
          <cell r="AR1855">
            <v>3512</v>
          </cell>
          <cell r="AS1855">
            <v>140</v>
          </cell>
          <cell r="AT1855">
            <v>292</v>
          </cell>
          <cell r="AU1855">
            <v>12</v>
          </cell>
          <cell r="AV1855">
            <v>0</v>
          </cell>
          <cell r="AW1855">
            <v>0</v>
          </cell>
          <cell r="AX1855">
            <v>191</v>
          </cell>
          <cell r="AY1855">
            <v>8</v>
          </cell>
          <cell r="AZ1855">
            <v>159</v>
          </cell>
          <cell r="BA1855">
            <v>6</v>
          </cell>
        </row>
        <row r="1856">
          <cell r="B1856" t="str">
            <v>无双·姜维</v>
          </cell>
          <cell r="C1856">
            <v>12012</v>
          </cell>
          <cell r="D1856">
            <v>1</v>
          </cell>
          <cell r="E1856">
            <v>0</v>
          </cell>
          <cell r="F1856">
            <v>20</v>
          </cell>
          <cell r="G1856">
            <v>20111</v>
          </cell>
          <cell r="H1856">
            <v>1</v>
          </cell>
          <cell r="I1856">
            <v>2</v>
          </cell>
          <cell r="J1856">
            <v>1</v>
          </cell>
          <cell r="K1856">
            <v>1</v>
          </cell>
          <cell r="L1856">
            <v>1</v>
          </cell>
          <cell r="M1856">
            <v>8</v>
          </cell>
          <cell r="N1856">
            <v>20439</v>
          </cell>
          <cell r="O1856">
            <v>20440</v>
          </cell>
          <cell r="P1856">
            <v>3</v>
          </cell>
          <cell r="Q1856">
            <v>1</v>
          </cell>
          <cell r="R1856">
            <v>2</v>
          </cell>
          <cell r="S1856">
            <v>0</v>
          </cell>
          <cell r="T1856">
            <v>2038622</v>
          </cell>
          <cell r="U1856">
            <v>2043011</v>
          </cell>
          <cell r="V1856">
            <v>2043021</v>
          </cell>
          <cell r="W1856">
            <v>1041</v>
          </cell>
          <cell r="X1856">
            <v>0</v>
          </cell>
          <cell r="Y1856">
            <v>0</v>
          </cell>
          <cell r="Z1856">
            <v>0</v>
          </cell>
          <cell r="AA1856">
            <v>0</v>
          </cell>
          <cell r="AB1856">
            <v>0</v>
          </cell>
          <cell r="AC1856">
            <v>0</v>
          </cell>
          <cell r="AD1856">
            <v>0</v>
          </cell>
          <cell r="AE1856">
            <v>0</v>
          </cell>
          <cell r="AF1856">
            <v>2043001</v>
          </cell>
          <cell r="AG1856">
            <v>2043002</v>
          </cell>
          <cell r="AH1856">
            <v>2043003</v>
          </cell>
          <cell r="AI1856">
            <v>2043004</v>
          </cell>
          <cell r="AJ1856">
            <v>2043005</v>
          </cell>
          <cell r="AK1856">
            <v>0</v>
          </cell>
          <cell r="AL1856">
            <v>0</v>
          </cell>
          <cell r="AM1856">
            <v>0</v>
          </cell>
          <cell r="AN1856">
            <v>0</v>
          </cell>
          <cell r="AO1856">
            <v>0</v>
          </cell>
          <cell r="AP1856">
            <v>0</v>
          </cell>
          <cell r="AQ1856">
            <v>0</v>
          </cell>
          <cell r="AR1856">
            <v>4038</v>
          </cell>
          <cell r="AS1856">
            <v>162</v>
          </cell>
          <cell r="AT1856">
            <v>336</v>
          </cell>
          <cell r="AU1856">
            <v>13</v>
          </cell>
          <cell r="AV1856">
            <v>0</v>
          </cell>
          <cell r="AW1856">
            <v>0</v>
          </cell>
          <cell r="AX1856">
            <v>220</v>
          </cell>
          <cell r="AY1856">
            <v>9</v>
          </cell>
          <cell r="AZ1856">
            <v>183</v>
          </cell>
          <cell r="BA1856">
            <v>7</v>
          </cell>
        </row>
        <row r="1857">
          <cell r="B1857" t="str">
            <v>无双·马良</v>
          </cell>
          <cell r="C1857">
            <v>12013</v>
          </cell>
          <cell r="D1857">
            <v>1</v>
          </cell>
          <cell r="E1857">
            <v>0</v>
          </cell>
          <cell r="F1857">
            <v>18</v>
          </cell>
          <cell r="G1857">
            <v>20122</v>
          </cell>
          <cell r="H1857">
            <v>1</v>
          </cell>
          <cell r="I1857">
            <v>2</v>
          </cell>
          <cell r="J1857">
            <v>1</v>
          </cell>
          <cell r="K1857">
            <v>1</v>
          </cell>
          <cell r="L1857">
            <v>1</v>
          </cell>
          <cell r="M1857">
            <v>9</v>
          </cell>
          <cell r="N1857">
            <v>20440</v>
          </cell>
          <cell r="O1857">
            <v>20440</v>
          </cell>
          <cell r="P1857">
            <v>3</v>
          </cell>
          <cell r="Q1857">
            <v>1</v>
          </cell>
          <cell r="R1857">
            <v>2</v>
          </cell>
          <cell r="S1857">
            <v>0</v>
          </cell>
          <cell r="T1857">
            <v>2038622</v>
          </cell>
          <cell r="U1857">
            <v>2043011</v>
          </cell>
          <cell r="V1857">
            <v>2043021</v>
          </cell>
          <cell r="W1857">
            <v>1041</v>
          </cell>
          <cell r="X1857">
            <v>0</v>
          </cell>
          <cell r="Y1857">
            <v>0</v>
          </cell>
          <cell r="Z1857">
            <v>0</v>
          </cell>
          <cell r="AA1857">
            <v>0</v>
          </cell>
          <cell r="AB1857">
            <v>0</v>
          </cell>
          <cell r="AC1857">
            <v>0</v>
          </cell>
          <cell r="AD1857">
            <v>0</v>
          </cell>
          <cell r="AE1857">
            <v>0</v>
          </cell>
          <cell r="AF1857">
            <v>2043001</v>
          </cell>
          <cell r="AG1857">
            <v>2043002</v>
          </cell>
          <cell r="AH1857">
            <v>2043003</v>
          </cell>
          <cell r="AI1857">
            <v>2043004</v>
          </cell>
          <cell r="AJ1857">
            <v>2043005</v>
          </cell>
          <cell r="AK1857">
            <v>0</v>
          </cell>
          <cell r="AL1857">
            <v>0</v>
          </cell>
          <cell r="AM1857">
            <v>0</v>
          </cell>
          <cell r="AN1857">
            <v>0</v>
          </cell>
          <cell r="AO1857">
            <v>0</v>
          </cell>
          <cell r="AP1857">
            <v>0</v>
          </cell>
          <cell r="AQ1857">
            <v>0</v>
          </cell>
          <cell r="AR1857">
            <v>4643</v>
          </cell>
          <cell r="AS1857">
            <v>186</v>
          </cell>
          <cell r="AT1857">
            <v>386</v>
          </cell>
          <cell r="AU1857">
            <v>15</v>
          </cell>
          <cell r="AV1857">
            <v>0</v>
          </cell>
          <cell r="AW1857">
            <v>0</v>
          </cell>
          <cell r="AX1857">
            <v>253</v>
          </cell>
          <cell r="AY1857">
            <v>10</v>
          </cell>
          <cell r="AZ1857">
            <v>211</v>
          </cell>
          <cell r="BA1857">
            <v>8</v>
          </cell>
        </row>
        <row r="1858">
          <cell r="B1858" t="str">
            <v>无双·夏侯涓</v>
          </cell>
          <cell r="C1858">
            <v>12014</v>
          </cell>
          <cell r="D1858">
            <v>1</v>
          </cell>
          <cell r="E1858">
            <v>0</v>
          </cell>
          <cell r="F1858">
            <v>18</v>
          </cell>
          <cell r="G1858">
            <v>20133</v>
          </cell>
          <cell r="H1858">
            <v>1</v>
          </cell>
          <cell r="I1858">
            <v>2</v>
          </cell>
          <cell r="J1858">
            <v>1</v>
          </cell>
          <cell r="K1858">
            <v>1</v>
          </cell>
          <cell r="L1858">
            <v>1</v>
          </cell>
          <cell r="M1858">
            <v>10</v>
          </cell>
          <cell r="N1858">
            <v>20779</v>
          </cell>
          <cell r="O1858">
            <v>20440</v>
          </cell>
          <cell r="P1858">
            <v>3</v>
          </cell>
          <cell r="Q1858">
            <v>1</v>
          </cell>
          <cell r="R1858">
            <v>2</v>
          </cell>
          <cell r="S1858">
            <v>0</v>
          </cell>
          <cell r="T1858">
            <v>2038622</v>
          </cell>
          <cell r="U1858">
            <v>2043011</v>
          </cell>
          <cell r="V1858">
            <v>2043021</v>
          </cell>
          <cell r="W1858">
            <v>1041</v>
          </cell>
          <cell r="X1858">
            <v>0</v>
          </cell>
          <cell r="Y1858">
            <v>0</v>
          </cell>
          <cell r="Z1858">
            <v>0</v>
          </cell>
          <cell r="AA1858">
            <v>0</v>
          </cell>
          <cell r="AB1858">
            <v>0</v>
          </cell>
          <cell r="AC1858">
            <v>0</v>
          </cell>
          <cell r="AD1858">
            <v>0</v>
          </cell>
          <cell r="AE1858">
            <v>0</v>
          </cell>
          <cell r="AF1858">
            <v>2043001</v>
          </cell>
          <cell r="AG1858">
            <v>2043002</v>
          </cell>
          <cell r="AH1858">
            <v>2043003</v>
          </cell>
          <cell r="AI1858">
            <v>2043004</v>
          </cell>
          <cell r="AJ1858">
            <v>2043005</v>
          </cell>
          <cell r="AK1858">
            <v>0</v>
          </cell>
          <cell r="AL1858">
            <v>0</v>
          </cell>
          <cell r="AM1858">
            <v>0</v>
          </cell>
          <cell r="AN1858">
            <v>0</v>
          </cell>
          <cell r="AO1858">
            <v>0</v>
          </cell>
          <cell r="AP1858">
            <v>0</v>
          </cell>
          <cell r="AQ1858">
            <v>0</v>
          </cell>
          <cell r="AR1858">
            <v>5339</v>
          </cell>
          <cell r="AS1858">
            <v>214</v>
          </cell>
          <cell r="AT1858">
            <v>444</v>
          </cell>
          <cell r="AU1858">
            <v>18</v>
          </cell>
          <cell r="AV1858">
            <v>0</v>
          </cell>
          <cell r="AW1858">
            <v>0</v>
          </cell>
          <cell r="AX1858">
            <v>291</v>
          </cell>
          <cell r="AY1858">
            <v>12</v>
          </cell>
          <cell r="AZ1858">
            <v>242</v>
          </cell>
          <cell r="BA1858">
            <v>10</v>
          </cell>
        </row>
        <row r="1859">
          <cell r="B1859" t="str">
            <v>无双·黄月英</v>
          </cell>
          <cell r="C1859">
            <v>12015</v>
          </cell>
          <cell r="D1859">
            <v>1</v>
          </cell>
          <cell r="E1859">
            <v>0</v>
          </cell>
          <cell r="F1859">
            <v>18</v>
          </cell>
          <cell r="G1859">
            <v>20144</v>
          </cell>
          <cell r="H1859">
            <v>1</v>
          </cell>
          <cell r="I1859">
            <v>2</v>
          </cell>
          <cell r="J1859">
            <v>1</v>
          </cell>
          <cell r="K1859">
            <v>1</v>
          </cell>
          <cell r="L1859">
            <v>1</v>
          </cell>
          <cell r="M1859">
            <v>11</v>
          </cell>
          <cell r="N1859">
            <v>20780</v>
          </cell>
          <cell r="O1859">
            <v>20440</v>
          </cell>
          <cell r="P1859">
            <v>3</v>
          </cell>
          <cell r="Q1859">
            <v>1</v>
          </cell>
          <cell r="R1859">
            <v>2</v>
          </cell>
          <cell r="S1859">
            <v>0</v>
          </cell>
          <cell r="T1859">
            <v>2038622</v>
          </cell>
          <cell r="U1859">
            <v>2043011</v>
          </cell>
          <cell r="V1859">
            <v>2043021</v>
          </cell>
          <cell r="W1859">
            <v>1041</v>
          </cell>
          <cell r="X1859">
            <v>0</v>
          </cell>
          <cell r="Y1859">
            <v>0</v>
          </cell>
          <cell r="Z1859">
            <v>0</v>
          </cell>
          <cell r="AA1859">
            <v>0</v>
          </cell>
          <cell r="AB1859">
            <v>0</v>
          </cell>
          <cell r="AC1859">
            <v>0</v>
          </cell>
          <cell r="AD1859">
            <v>0</v>
          </cell>
          <cell r="AE1859">
            <v>0</v>
          </cell>
          <cell r="AF1859">
            <v>2043001</v>
          </cell>
          <cell r="AG1859">
            <v>2043002</v>
          </cell>
          <cell r="AH1859">
            <v>2043003</v>
          </cell>
          <cell r="AI1859">
            <v>2043004</v>
          </cell>
          <cell r="AJ1859">
            <v>2043005</v>
          </cell>
          <cell r="AK1859">
            <v>0</v>
          </cell>
          <cell r="AL1859">
            <v>0</v>
          </cell>
          <cell r="AM1859">
            <v>0</v>
          </cell>
          <cell r="AN1859">
            <v>0</v>
          </cell>
          <cell r="AO1859">
            <v>0</v>
          </cell>
          <cell r="AP1859">
            <v>0</v>
          </cell>
          <cell r="AQ1859">
            <v>0</v>
          </cell>
          <cell r="AR1859">
            <v>6139</v>
          </cell>
          <cell r="AS1859">
            <v>246</v>
          </cell>
          <cell r="AT1859">
            <v>510</v>
          </cell>
          <cell r="AU1859">
            <v>20</v>
          </cell>
          <cell r="AV1859">
            <v>0</v>
          </cell>
          <cell r="AW1859">
            <v>0</v>
          </cell>
          <cell r="AX1859">
            <v>334</v>
          </cell>
          <cell r="AY1859">
            <v>13</v>
          </cell>
          <cell r="AZ1859">
            <v>278</v>
          </cell>
          <cell r="BA1859">
            <v>11</v>
          </cell>
        </row>
        <row r="1860">
          <cell r="B1860" t="str">
            <v>无双·徐庶</v>
          </cell>
          <cell r="C1860">
            <v>12016</v>
          </cell>
          <cell r="D1860">
            <v>1</v>
          </cell>
          <cell r="E1860">
            <v>0</v>
          </cell>
          <cell r="F1860">
            <v>20</v>
          </cell>
          <cell r="G1860">
            <v>20155</v>
          </cell>
          <cell r="H1860">
            <v>1</v>
          </cell>
          <cell r="I1860">
            <v>2</v>
          </cell>
          <cell r="J1860">
            <v>1</v>
          </cell>
          <cell r="K1860">
            <v>1</v>
          </cell>
          <cell r="L1860">
            <v>1</v>
          </cell>
          <cell r="M1860">
            <v>12</v>
          </cell>
          <cell r="N1860">
            <v>0</v>
          </cell>
          <cell r="O1860">
            <v>20440</v>
          </cell>
          <cell r="P1860">
            <v>3</v>
          </cell>
          <cell r="Q1860">
            <v>1</v>
          </cell>
          <cell r="R1860">
            <v>2</v>
          </cell>
          <cell r="S1860">
            <v>0</v>
          </cell>
          <cell r="T1860">
            <v>2038622</v>
          </cell>
          <cell r="U1860">
            <v>2043011</v>
          </cell>
          <cell r="V1860">
            <v>2043021</v>
          </cell>
          <cell r="W1860">
            <v>1041</v>
          </cell>
          <cell r="X1860">
            <v>0</v>
          </cell>
          <cell r="Y1860">
            <v>0</v>
          </cell>
          <cell r="Z1860">
            <v>0</v>
          </cell>
          <cell r="AA1860">
            <v>0</v>
          </cell>
          <cell r="AB1860">
            <v>0</v>
          </cell>
          <cell r="AC1860">
            <v>0</v>
          </cell>
          <cell r="AD1860">
            <v>0</v>
          </cell>
          <cell r="AE1860">
            <v>0</v>
          </cell>
          <cell r="AF1860">
            <v>2043001</v>
          </cell>
          <cell r="AG1860">
            <v>2043002</v>
          </cell>
          <cell r="AH1860">
            <v>2043003</v>
          </cell>
          <cell r="AI1860">
            <v>2043004</v>
          </cell>
          <cell r="AJ1860">
            <v>2043005</v>
          </cell>
          <cell r="AK1860">
            <v>0</v>
          </cell>
          <cell r="AL1860">
            <v>0</v>
          </cell>
          <cell r="AM1860">
            <v>0</v>
          </cell>
          <cell r="AN1860">
            <v>0</v>
          </cell>
          <cell r="AO1860">
            <v>0</v>
          </cell>
          <cell r="AP1860">
            <v>0</v>
          </cell>
          <cell r="AQ1860">
            <v>0</v>
          </cell>
          <cell r="AR1860">
            <v>7059</v>
          </cell>
          <cell r="AS1860">
            <v>282</v>
          </cell>
          <cell r="AT1860">
            <v>586</v>
          </cell>
          <cell r="AU1860">
            <v>23</v>
          </cell>
          <cell r="AV1860">
            <v>0</v>
          </cell>
          <cell r="AW1860">
            <v>0</v>
          </cell>
          <cell r="AX1860">
            <v>384</v>
          </cell>
          <cell r="AY1860">
            <v>14</v>
          </cell>
          <cell r="AZ1860">
            <v>319</v>
          </cell>
          <cell r="BA1860">
            <v>12</v>
          </cell>
        </row>
        <row r="1861">
          <cell r="B1861" t="str">
            <v>无双·关兴</v>
          </cell>
          <cell r="C1861">
            <v>12017</v>
          </cell>
          <cell r="D1861">
            <v>1</v>
          </cell>
          <cell r="E1861">
            <v>0</v>
          </cell>
          <cell r="F1861">
            <v>18</v>
          </cell>
          <cell r="G1861">
            <v>20166</v>
          </cell>
          <cell r="H1861">
            <v>0</v>
          </cell>
          <cell r="I1861">
            <v>2</v>
          </cell>
          <cell r="J1861">
            <v>1</v>
          </cell>
          <cell r="K1861">
            <v>1</v>
          </cell>
          <cell r="L1861">
            <v>1</v>
          </cell>
          <cell r="M1861">
            <v>0</v>
          </cell>
          <cell r="N1861">
            <v>20442</v>
          </cell>
          <cell r="O1861">
            <v>20451</v>
          </cell>
          <cell r="P1861">
            <v>2</v>
          </cell>
          <cell r="Q1861">
            <v>1</v>
          </cell>
          <cell r="R1861">
            <v>2</v>
          </cell>
          <cell r="S1861">
            <v>1</v>
          </cell>
          <cell r="T1861">
            <v>2044111</v>
          </cell>
          <cell r="U1861">
            <v>2044121</v>
          </cell>
          <cell r="V1861">
            <v>2044131</v>
          </cell>
          <cell r="W1861">
            <v>20012</v>
          </cell>
          <cell r="X1861">
            <v>0</v>
          </cell>
          <cell r="Y1861">
            <v>0</v>
          </cell>
          <cell r="Z1861">
            <v>0</v>
          </cell>
          <cell r="AA1861">
            <v>0</v>
          </cell>
          <cell r="AB1861">
            <v>0</v>
          </cell>
          <cell r="AC1861">
            <v>0</v>
          </cell>
          <cell r="AD1861">
            <v>0</v>
          </cell>
          <cell r="AE1861">
            <v>0</v>
          </cell>
          <cell r="AF1861">
            <v>2044101</v>
          </cell>
          <cell r="AG1861">
            <v>2044102</v>
          </cell>
          <cell r="AH1861">
            <v>2044103</v>
          </cell>
          <cell r="AI1861">
            <v>2044104</v>
          </cell>
          <cell r="AJ1861">
            <v>2044105</v>
          </cell>
          <cell r="AK1861">
            <v>0</v>
          </cell>
          <cell r="AL1861">
            <v>0</v>
          </cell>
          <cell r="AM1861">
            <v>0</v>
          </cell>
          <cell r="AN1861">
            <v>0</v>
          </cell>
          <cell r="AO1861">
            <v>0</v>
          </cell>
          <cell r="AP1861">
            <v>0</v>
          </cell>
          <cell r="AQ1861">
            <v>0</v>
          </cell>
          <cell r="AR1861">
            <v>1300</v>
          </cell>
          <cell r="AS1861">
            <v>52</v>
          </cell>
          <cell r="AT1861">
            <v>115</v>
          </cell>
          <cell r="AU1861">
            <v>5</v>
          </cell>
          <cell r="AV1861">
            <v>0</v>
          </cell>
          <cell r="AW1861">
            <v>0</v>
          </cell>
          <cell r="AX1861">
            <v>70</v>
          </cell>
          <cell r="AY1861">
            <v>3</v>
          </cell>
          <cell r="AZ1861">
            <v>59</v>
          </cell>
          <cell r="BA1861">
            <v>2</v>
          </cell>
        </row>
        <row r="1862">
          <cell r="B1862" t="str">
            <v>无双·张苞</v>
          </cell>
          <cell r="C1862">
            <v>12018</v>
          </cell>
          <cell r="D1862">
            <v>1</v>
          </cell>
          <cell r="E1862">
            <v>0</v>
          </cell>
          <cell r="F1862">
            <v>18</v>
          </cell>
          <cell r="G1862">
            <v>20177</v>
          </cell>
          <cell r="H1862">
            <v>0</v>
          </cell>
          <cell r="I1862">
            <v>2</v>
          </cell>
          <cell r="J1862">
            <v>1</v>
          </cell>
          <cell r="K1862">
            <v>1</v>
          </cell>
          <cell r="L1862">
            <v>1</v>
          </cell>
          <cell r="M1862">
            <v>1</v>
          </cell>
          <cell r="N1862">
            <v>20443</v>
          </cell>
          <cell r="O1862">
            <v>20451</v>
          </cell>
          <cell r="P1862">
            <v>2</v>
          </cell>
          <cell r="Q1862">
            <v>1</v>
          </cell>
          <cell r="R1862">
            <v>2</v>
          </cell>
          <cell r="S1862">
            <v>0</v>
          </cell>
          <cell r="T1862">
            <v>2044111</v>
          </cell>
          <cell r="U1862">
            <v>2044121</v>
          </cell>
          <cell r="V1862">
            <v>2044131</v>
          </cell>
          <cell r="W1862">
            <v>20012</v>
          </cell>
          <cell r="X1862">
            <v>0</v>
          </cell>
          <cell r="Y1862">
            <v>0</v>
          </cell>
          <cell r="Z1862">
            <v>0</v>
          </cell>
          <cell r="AA1862">
            <v>0</v>
          </cell>
          <cell r="AB1862">
            <v>0</v>
          </cell>
          <cell r="AC1862">
            <v>0</v>
          </cell>
          <cell r="AD1862">
            <v>0</v>
          </cell>
          <cell r="AE1862">
            <v>0</v>
          </cell>
          <cell r="AF1862">
            <v>2044101</v>
          </cell>
          <cell r="AG1862">
            <v>2044102</v>
          </cell>
          <cell r="AH1862">
            <v>2044103</v>
          </cell>
          <cell r="AI1862">
            <v>2044104</v>
          </cell>
          <cell r="AJ1862">
            <v>2044105</v>
          </cell>
          <cell r="AK1862">
            <v>0</v>
          </cell>
          <cell r="AL1862">
            <v>0</v>
          </cell>
          <cell r="AM1862">
            <v>0</v>
          </cell>
          <cell r="AN1862">
            <v>0</v>
          </cell>
          <cell r="AO1862">
            <v>0</v>
          </cell>
          <cell r="AP1862">
            <v>0</v>
          </cell>
          <cell r="AQ1862">
            <v>0</v>
          </cell>
          <cell r="AR1862">
            <v>1496</v>
          </cell>
          <cell r="AS1862">
            <v>60</v>
          </cell>
          <cell r="AT1862">
            <v>132</v>
          </cell>
          <cell r="AU1862">
            <v>5</v>
          </cell>
          <cell r="AV1862">
            <v>0</v>
          </cell>
          <cell r="AW1862">
            <v>0</v>
          </cell>
          <cell r="AX1862">
            <v>81</v>
          </cell>
          <cell r="AY1862">
            <v>3</v>
          </cell>
          <cell r="AZ1862">
            <v>68</v>
          </cell>
          <cell r="BA1862">
            <v>3</v>
          </cell>
        </row>
        <row r="1863">
          <cell r="B1863" t="str">
            <v>无双·孟获</v>
          </cell>
          <cell r="C1863">
            <v>12019</v>
          </cell>
          <cell r="D1863">
            <v>1</v>
          </cell>
          <cell r="E1863">
            <v>0</v>
          </cell>
          <cell r="F1863">
            <v>18</v>
          </cell>
          <cell r="G1863">
            <v>20188</v>
          </cell>
          <cell r="H1863">
            <v>0</v>
          </cell>
          <cell r="I1863">
            <v>2</v>
          </cell>
          <cell r="J1863">
            <v>1</v>
          </cell>
          <cell r="K1863">
            <v>1</v>
          </cell>
          <cell r="L1863">
            <v>1</v>
          </cell>
          <cell r="M1863">
            <v>2</v>
          </cell>
          <cell r="N1863">
            <v>20444</v>
          </cell>
          <cell r="O1863">
            <v>20451</v>
          </cell>
          <cell r="P1863">
            <v>2</v>
          </cell>
          <cell r="Q1863">
            <v>1</v>
          </cell>
          <cell r="R1863">
            <v>2</v>
          </cell>
          <cell r="S1863">
            <v>0</v>
          </cell>
          <cell r="T1863">
            <v>2044111</v>
          </cell>
          <cell r="U1863">
            <v>2044121</v>
          </cell>
          <cell r="V1863">
            <v>2044131</v>
          </cell>
          <cell r="W1863">
            <v>20012</v>
          </cell>
          <cell r="X1863">
            <v>0</v>
          </cell>
          <cell r="Y1863">
            <v>0</v>
          </cell>
          <cell r="Z1863">
            <v>0</v>
          </cell>
          <cell r="AA1863">
            <v>0</v>
          </cell>
          <cell r="AB1863">
            <v>0</v>
          </cell>
          <cell r="AC1863">
            <v>0</v>
          </cell>
          <cell r="AD1863">
            <v>0</v>
          </cell>
          <cell r="AE1863">
            <v>0</v>
          </cell>
          <cell r="AF1863">
            <v>2044101</v>
          </cell>
          <cell r="AG1863">
            <v>2044102</v>
          </cell>
          <cell r="AH1863">
            <v>2044103</v>
          </cell>
          <cell r="AI1863">
            <v>2044104</v>
          </cell>
          <cell r="AJ1863">
            <v>2044105</v>
          </cell>
          <cell r="AK1863">
            <v>0</v>
          </cell>
          <cell r="AL1863">
            <v>0</v>
          </cell>
          <cell r="AM1863">
            <v>0</v>
          </cell>
          <cell r="AN1863">
            <v>0</v>
          </cell>
          <cell r="AO1863">
            <v>0</v>
          </cell>
          <cell r="AP1863">
            <v>0</v>
          </cell>
          <cell r="AQ1863">
            <v>0</v>
          </cell>
          <cell r="AR1863">
            <v>1721</v>
          </cell>
          <cell r="AS1863">
            <v>69</v>
          </cell>
          <cell r="AT1863">
            <v>152</v>
          </cell>
          <cell r="AU1863">
            <v>6</v>
          </cell>
          <cell r="AV1863">
            <v>0</v>
          </cell>
          <cell r="AW1863">
            <v>0</v>
          </cell>
          <cell r="AX1863">
            <v>93</v>
          </cell>
          <cell r="AY1863">
            <v>4</v>
          </cell>
          <cell r="AZ1863">
            <v>78</v>
          </cell>
          <cell r="BA1863">
            <v>3</v>
          </cell>
        </row>
        <row r="1864">
          <cell r="B1864" t="str">
            <v>无双·祝融</v>
          </cell>
          <cell r="C1864">
            <v>12002</v>
          </cell>
          <cell r="D1864">
            <v>1</v>
          </cell>
          <cell r="E1864">
            <v>0</v>
          </cell>
          <cell r="F1864">
            <v>18</v>
          </cell>
          <cell r="G1864">
            <v>20199</v>
          </cell>
          <cell r="H1864">
            <v>0</v>
          </cell>
          <cell r="I1864">
            <v>2</v>
          </cell>
          <cell r="J1864">
            <v>1</v>
          </cell>
          <cell r="K1864">
            <v>1</v>
          </cell>
          <cell r="L1864">
            <v>1</v>
          </cell>
          <cell r="M1864">
            <v>3</v>
          </cell>
          <cell r="N1864">
            <v>20445</v>
          </cell>
          <cell r="O1864">
            <v>20451</v>
          </cell>
          <cell r="P1864">
            <v>2</v>
          </cell>
          <cell r="Q1864">
            <v>1</v>
          </cell>
          <cell r="R1864">
            <v>2</v>
          </cell>
          <cell r="S1864">
            <v>0</v>
          </cell>
          <cell r="T1864">
            <v>2044111</v>
          </cell>
          <cell r="U1864">
            <v>2044121</v>
          </cell>
          <cell r="V1864">
            <v>2044131</v>
          </cell>
          <cell r="W1864">
            <v>20012</v>
          </cell>
          <cell r="X1864">
            <v>0</v>
          </cell>
          <cell r="Y1864">
            <v>0</v>
          </cell>
          <cell r="Z1864">
            <v>0</v>
          </cell>
          <cell r="AA1864">
            <v>0</v>
          </cell>
          <cell r="AB1864">
            <v>0</v>
          </cell>
          <cell r="AC1864">
            <v>0</v>
          </cell>
          <cell r="AD1864">
            <v>0</v>
          </cell>
          <cell r="AE1864">
            <v>0</v>
          </cell>
          <cell r="AF1864">
            <v>2044101</v>
          </cell>
          <cell r="AG1864">
            <v>2044102</v>
          </cell>
          <cell r="AH1864">
            <v>2044103</v>
          </cell>
          <cell r="AI1864">
            <v>2044104</v>
          </cell>
          <cell r="AJ1864">
            <v>2044105</v>
          </cell>
          <cell r="AK1864">
            <v>0</v>
          </cell>
          <cell r="AL1864">
            <v>0</v>
          </cell>
          <cell r="AM1864">
            <v>0</v>
          </cell>
          <cell r="AN1864">
            <v>0</v>
          </cell>
          <cell r="AO1864">
            <v>0</v>
          </cell>
          <cell r="AP1864">
            <v>0</v>
          </cell>
          <cell r="AQ1864">
            <v>0</v>
          </cell>
          <cell r="AR1864">
            <v>1978</v>
          </cell>
          <cell r="AS1864">
            <v>79</v>
          </cell>
          <cell r="AT1864">
            <v>174</v>
          </cell>
          <cell r="AU1864">
            <v>7</v>
          </cell>
          <cell r="AV1864">
            <v>0</v>
          </cell>
          <cell r="AW1864">
            <v>0</v>
          </cell>
          <cell r="AX1864">
            <v>107</v>
          </cell>
          <cell r="AY1864">
            <v>4</v>
          </cell>
          <cell r="AZ1864">
            <v>89</v>
          </cell>
          <cell r="BA1864">
            <v>4</v>
          </cell>
        </row>
        <row r="1865">
          <cell r="B1865" t="str">
            <v>无双·关平</v>
          </cell>
          <cell r="C1865">
            <v>12020</v>
          </cell>
          <cell r="D1865">
            <v>1</v>
          </cell>
          <cell r="E1865">
            <v>0</v>
          </cell>
          <cell r="F1865">
            <v>13</v>
          </cell>
          <cell r="G1865">
            <v>20210</v>
          </cell>
          <cell r="H1865">
            <v>0</v>
          </cell>
          <cell r="I1865">
            <v>2</v>
          </cell>
          <cell r="J1865">
            <v>1</v>
          </cell>
          <cell r="K1865">
            <v>1</v>
          </cell>
          <cell r="L1865">
            <v>1</v>
          </cell>
          <cell r="M1865">
            <v>4</v>
          </cell>
          <cell r="N1865">
            <v>20446</v>
          </cell>
          <cell r="O1865">
            <v>20451</v>
          </cell>
          <cell r="P1865">
            <v>2</v>
          </cell>
          <cell r="Q1865">
            <v>1</v>
          </cell>
          <cell r="R1865">
            <v>2</v>
          </cell>
          <cell r="S1865">
            <v>0</v>
          </cell>
          <cell r="T1865">
            <v>2044111</v>
          </cell>
          <cell r="U1865">
            <v>2044121</v>
          </cell>
          <cell r="V1865">
            <v>2044131</v>
          </cell>
          <cell r="W1865">
            <v>20012</v>
          </cell>
          <cell r="X1865">
            <v>0</v>
          </cell>
          <cell r="Y1865">
            <v>0</v>
          </cell>
          <cell r="Z1865">
            <v>0</v>
          </cell>
          <cell r="AA1865">
            <v>0</v>
          </cell>
          <cell r="AB1865">
            <v>0</v>
          </cell>
          <cell r="AC1865">
            <v>0</v>
          </cell>
          <cell r="AD1865">
            <v>0</v>
          </cell>
          <cell r="AE1865">
            <v>0</v>
          </cell>
          <cell r="AF1865">
            <v>2044101</v>
          </cell>
          <cell r="AG1865">
            <v>2044102</v>
          </cell>
          <cell r="AH1865">
            <v>2044103</v>
          </cell>
          <cell r="AI1865">
            <v>2044104</v>
          </cell>
          <cell r="AJ1865">
            <v>2044105</v>
          </cell>
          <cell r="AK1865">
            <v>0</v>
          </cell>
          <cell r="AL1865">
            <v>0</v>
          </cell>
          <cell r="AM1865">
            <v>0</v>
          </cell>
          <cell r="AN1865">
            <v>0</v>
          </cell>
          <cell r="AO1865">
            <v>0</v>
          </cell>
          <cell r="AP1865">
            <v>0</v>
          </cell>
          <cell r="AQ1865">
            <v>0</v>
          </cell>
          <cell r="AR1865">
            <v>2275</v>
          </cell>
          <cell r="AS1865">
            <v>91</v>
          </cell>
          <cell r="AT1865">
            <v>201</v>
          </cell>
          <cell r="AU1865">
            <v>8</v>
          </cell>
          <cell r="AV1865">
            <v>0</v>
          </cell>
          <cell r="AW1865">
            <v>0</v>
          </cell>
          <cell r="AX1865">
            <v>124</v>
          </cell>
          <cell r="AY1865">
            <v>5</v>
          </cell>
          <cell r="AZ1865">
            <v>103</v>
          </cell>
          <cell r="BA1865">
            <v>4</v>
          </cell>
        </row>
        <row r="1866">
          <cell r="B1866" t="str">
            <v>无双·关索</v>
          </cell>
          <cell r="C1866">
            <v>12021</v>
          </cell>
          <cell r="D1866">
            <v>1</v>
          </cell>
          <cell r="E1866">
            <v>0</v>
          </cell>
          <cell r="F1866">
            <v>13</v>
          </cell>
          <cell r="G1866">
            <v>20221</v>
          </cell>
          <cell r="H1866">
            <v>0</v>
          </cell>
          <cell r="I1866">
            <v>2</v>
          </cell>
          <cell r="J1866">
            <v>1</v>
          </cell>
          <cell r="K1866">
            <v>1</v>
          </cell>
          <cell r="L1866">
            <v>1</v>
          </cell>
          <cell r="M1866">
            <v>5</v>
          </cell>
          <cell r="N1866">
            <v>20447</v>
          </cell>
          <cell r="O1866">
            <v>20451</v>
          </cell>
          <cell r="P1866">
            <v>2</v>
          </cell>
          <cell r="Q1866">
            <v>1</v>
          </cell>
          <cell r="R1866">
            <v>2</v>
          </cell>
          <cell r="S1866">
            <v>0</v>
          </cell>
          <cell r="T1866">
            <v>2044111</v>
          </cell>
          <cell r="U1866">
            <v>2044121</v>
          </cell>
          <cell r="V1866">
            <v>2044131</v>
          </cell>
          <cell r="W1866">
            <v>20012</v>
          </cell>
          <cell r="X1866">
            <v>0</v>
          </cell>
          <cell r="Y1866">
            <v>0</v>
          </cell>
          <cell r="Z1866">
            <v>0</v>
          </cell>
          <cell r="AA1866">
            <v>0</v>
          </cell>
          <cell r="AB1866">
            <v>0</v>
          </cell>
          <cell r="AC1866">
            <v>0</v>
          </cell>
          <cell r="AD1866">
            <v>0</v>
          </cell>
          <cell r="AE1866">
            <v>0</v>
          </cell>
          <cell r="AF1866">
            <v>2044101</v>
          </cell>
          <cell r="AG1866">
            <v>2044102</v>
          </cell>
          <cell r="AH1866">
            <v>2044103</v>
          </cell>
          <cell r="AI1866">
            <v>2044104</v>
          </cell>
          <cell r="AJ1866">
            <v>2044105</v>
          </cell>
          <cell r="AK1866">
            <v>0</v>
          </cell>
          <cell r="AL1866">
            <v>0</v>
          </cell>
          <cell r="AM1866">
            <v>0</v>
          </cell>
          <cell r="AN1866">
            <v>0</v>
          </cell>
          <cell r="AO1866">
            <v>0</v>
          </cell>
          <cell r="AP1866">
            <v>0</v>
          </cell>
          <cell r="AQ1866">
            <v>0</v>
          </cell>
          <cell r="AR1866">
            <v>2615</v>
          </cell>
          <cell r="AS1866">
            <v>105</v>
          </cell>
          <cell r="AT1866">
            <v>231</v>
          </cell>
          <cell r="AU1866">
            <v>9</v>
          </cell>
          <cell r="AV1866">
            <v>0</v>
          </cell>
          <cell r="AW1866">
            <v>0</v>
          </cell>
          <cell r="AX1866">
            <v>142</v>
          </cell>
          <cell r="AY1866">
            <v>6</v>
          </cell>
          <cell r="AZ1866">
            <v>118</v>
          </cell>
          <cell r="BA1866">
            <v>5</v>
          </cell>
        </row>
        <row r="1867">
          <cell r="B1867" t="str">
            <v>无双·关银屏</v>
          </cell>
          <cell r="C1867">
            <v>12022</v>
          </cell>
          <cell r="D1867">
            <v>1</v>
          </cell>
          <cell r="E1867">
            <v>0</v>
          </cell>
          <cell r="F1867">
            <v>13</v>
          </cell>
          <cell r="G1867">
            <v>20232</v>
          </cell>
          <cell r="H1867">
            <v>0</v>
          </cell>
          <cell r="I1867">
            <v>2</v>
          </cell>
          <cell r="J1867">
            <v>1</v>
          </cell>
          <cell r="K1867">
            <v>1</v>
          </cell>
          <cell r="L1867">
            <v>1</v>
          </cell>
          <cell r="M1867">
            <v>6</v>
          </cell>
          <cell r="N1867">
            <v>20448</v>
          </cell>
          <cell r="O1867">
            <v>20451</v>
          </cell>
          <cell r="P1867">
            <v>2</v>
          </cell>
          <cell r="Q1867">
            <v>1</v>
          </cell>
          <cell r="R1867">
            <v>2</v>
          </cell>
          <cell r="S1867">
            <v>0</v>
          </cell>
          <cell r="T1867">
            <v>2044111</v>
          </cell>
          <cell r="U1867">
            <v>2044121</v>
          </cell>
          <cell r="V1867">
            <v>2044131</v>
          </cell>
          <cell r="W1867">
            <v>20012</v>
          </cell>
          <cell r="X1867">
            <v>0</v>
          </cell>
          <cell r="Y1867">
            <v>0</v>
          </cell>
          <cell r="Z1867">
            <v>0</v>
          </cell>
          <cell r="AA1867">
            <v>0</v>
          </cell>
          <cell r="AB1867">
            <v>0</v>
          </cell>
          <cell r="AC1867">
            <v>0</v>
          </cell>
          <cell r="AD1867">
            <v>0</v>
          </cell>
          <cell r="AE1867">
            <v>0</v>
          </cell>
          <cell r="AF1867">
            <v>2044101</v>
          </cell>
          <cell r="AG1867">
            <v>2044102</v>
          </cell>
          <cell r="AH1867">
            <v>2044103</v>
          </cell>
          <cell r="AI1867">
            <v>2044104</v>
          </cell>
          <cell r="AJ1867">
            <v>2044105</v>
          </cell>
          <cell r="AK1867">
            <v>0</v>
          </cell>
          <cell r="AL1867">
            <v>0</v>
          </cell>
          <cell r="AM1867">
            <v>0</v>
          </cell>
          <cell r="AN1867">
            <v>0</v>
          </cell>
          <cell r="AO1867">
            <v>0</v>
          </cell>
          <cell r="AP1867">
            <v>0</v>
          </cell>
          <cell r="AQ1867">
            <v>0</v>
          </cell>
          <cell r="AR1867">
            <v>3008</v>
          </cell>
          <cell r="AS1867">
            <v>120</v>
          </cell>
          <cell r="AT1867">
            <v>266</v>
          </cell>
          <cell r="AU1867">
            <v>11</v>
          </cell>
          <cell r="AV1867">
            <v>0</v>
          </cell>
          <cell r="AW1867">
            <v>0</v>
          </cell>
          <cell r="AX1867">
            <v>164</v>
          </cell>
          <cell r="AY1867">
            <v>7</v>
          </cell>
          <cell r="AZ1867">
            <v>136</v>
          </cell>
          <cell r="BA1867">
            <v>5</v>
          </cell>
        </row>
        <row r="1868">
          <cell r="B1868" t="str">
            <v>无双·张星彩</v>
          </cell>
          <cell r="C1868">
            <v>12023</v>
          </cell>
          <cell r="D1868">
            <v>1</v>
          </cell>
          <cell r="E1868">
            <v>0</v>
          </cell>
          <cell r="F1868">
            <v>13</v>
          </cell>
          <cell r="G1868">
            <v>20243</v>
          </cell>
          <cell r="H1868">
            <v>0</v>
          </cell>
          <cell r="I1868">
            <v>2</v>
          </cell>
          <cell r="J1868">
            <v>1</v>
          </cell>
          <cell r="K1868">
            <v>1</v>
          </cell>
          <cell r="L1868">
            <v>1</v>
          </cell>
          <cell r="M1868">
            <v>7</v>
          </cell>
          <cell r="N1868">
            <v>20449</v>
          </cell>
          <cell r="O1868">
            <v>20451</v>
          </cell>
          <cell r="P1868">
            <v>2</v>
          </cell>
          <cell r="Q1868">
            <v>1</v>
          </cell>
          <cell r="R1868">
            <v>2</v>
          </cell>
          <cell r="S1868">
            <v>0</v>
          </cell>
          <cell r="T1868">
            <v>2044111</v>
          </cell>
          <cell r="U1868">
            <v>2044121</v>
          </cell>
          <cell r="V1868">
            <v>2044131</v>
          </cell>
          <cell r="W1868">
            <v>20012</v>
          </cell>
          <cell r="X1868">
            <v>0</v>
          </cell>
          <cell r="Y1868">
            <v>0</v>
          </cell>
          <cell r="Z1868">
            <v>0</v>
          </cell>
          <cell r="AA1868">
            <v>0</v>
          </cell>
          <cell r="AB1868">
            <v>0</v>
          </cell>
          <cell r="AC1868">
            <v>0</v>
          </cell>
          <cell r="AD1868">
            <v>0</v>
          </cell>
          <cell r="AE1868">
            <v>0</v>
          </cell>
          <cell r="AF1868">
            <v>2044101</v>
          </cell>
          <cell r="AG1868">
            <v>2044102</v>
          </cell>
          <cell r="AH1868">
            <v>2044103</v>
          </cell>
          <cell r="AI1868">
            <v>2044104</v>
          </cell>
          <cell r="AJ1868">
            <v>2044105</v>
          </cell>
          <cell r="AK1868">
            <v>0</v>
          </cell>
          <cell r="AL1868">
            <v>0</v>
          </cell>
          <cell r="AM1868">
            <v>0</v>
          </cell>
          <cell r="AN1868">
            <v>0</v>
          </cell>
          <cell r="AO1868">
            <v>0</v>
          </cell>
          <cell r="AP1868">
            <v>0</v>
          </cell>
          <cell r="AQ1868">
            <v>0</v>
          </cell>
          <cell r="AR1868">
            <v>3458</v>
          </cell>
          <cell r="AS1868">
            <v>138</v>
          </cell>
          <cell r="AT1868">
            <v>305</v>
          </cell>
          <cell r="AU1868">
            <v>12</v>
          </cell>
          <cell r="AV1868">
            <v>0</v>
          </cell>
          <cell r="AW1868">
            <v>0</v>
          </cell>
          <cell r="AX1868">
            <v>188</v>
          </cell>
          <cell r="AY1868">
            <v>8</v>
          </cell>
          <cell r="AZ1868">
            <v>157</v>
          </cell>
          <cell r="BA1868">
            <v>6</v>
          </cell>
        </row>
        <row r="1869">
          <cell r="B1869" t="str">
            <v>无双·鲍三娘</v>
          </cell>
          <cell r="C1869">
            <v>12024</v>
          </cell>
          <cell r="D1869">
            <v>1</v>
          </cell>
          <cell r="E1869">
            <v>0</v>
          </cell>
          <cell r="F1869">
            <v>13</v>
          </cell>
          <cell r="G1869">
            <v>20254</v>
          </cell>
          <cell r="H1869">
            <v>0</v>
          </cell>
          <cell r="I1869">
            <v>2</v>
          </cell>
          <cell r="J1869">
            <v>1</v>
          </cell>
          <cell r="K1869">
            <v>1</v>
          </cell>
          <cell r="L1869">
            <v>1</v>
          </cell>
          <cell r="M1869">
            <v>8</v>
          </cell>
          <cell r="N1869">
            <v>20450</v>
          </cell>
          <cell r="O1869">
            <v>20451</v>
          </cell>
          <cell r="P1869">
            <v>2</v>
          </cell>
          <cell r="Q1869">
            <v>1</v>
          </cell>
          <cell r="R1869">
            <v>2</v>
          </cell>
          <cell r="S1869">
            <v>0</v>
          </cell>
          <cell r="T1869">
            <v>2044111</v>
          </cell>
          <cell r="U1869">
            <v>2044121</v>
          </cell>
          <cell r="V1869">
            <v>2044131</v>
          </cell>
          <cell r="W1869">
            <v>20012</v>
          </cell>
          <cell r="X1869">
            <v>0</v>
          </cell>
          <cell r="Y1869">
            <v>0</v>
          </cell>
          <cell r="Z1869">
            <v>0</v>
          </cell>
          <cell r="AA1869">
            <v>0</v>
          </cell>
          <cell r="AB1869">
            <v>0</v>
          </cell>
          <cell r="AC1869">
            <v>0</v>
          </cell>
          <cell r="AD1869">
            <v>0</v>
          </cell>
          <cell r="AE1869">
            <v>0</v>
          </cell>
          <cell r="AF1869">
            <v>2044101</v>
          </cell>
          <cell r="AG1869">
            <v>2044102</v>
          </cell>
          <cell r="AH1869">
            <v>2044103</v>
          </cell>
          <cell r="AI1869">
            <v>2044104</v>
          </cell>
          <cell r="AJ1869">
            <v>2044105</v>
          </cell>
          <cell r="AK1869">
            <v>0</v>
          </cell>
          <cell r="AL1869">
            <v>0</v>
          </cell>
          <cell r="AM1869">
            <v>0</v>
          </cell>
          <cell r="AN1869">
            <v>0</v>
          </cell>
          <cell r="AO1869">
            <v>0</v>
          </cell>
          <cell r="AP1869">
            <v>0</v>
          </cell>
          <cell r="AQ1869">
            <v>0</v>
          </cell>
          <cell r="AR1869">
            <v>3976</v>
          </cell>
          <cell r="AS1869">
            <v>159</v>
          </cell>
          <cell r="AT1869">
            <v>351</v>
          </cell>
          <cell r="AU1869">
            <v>14</v>
          </cell>
          <cell r="AV1869">
            <v>0</v>
          </cell>
          <cell r="AW1869">
            <v>0</v>
          </cell>
          <cell r="AX1869">
            <v>216</v>
          </cell>
          <cell r="AY1869">
            <v>9</v>
          </cell>
          <cell r="AZ1869">
            <v>180</v>
          </cell>
          <cell r="BA1869">
            <v>7</v>
          </cell>
        </row>
        <row r="1870">
          <cell r="B1870" t="str">
            <v>无双·马谡</v>
          </cell>
          <cell r="C1870">
            <v>12025</v>
          </cell>
          <cell r="D1870">
            <v>1</v>
          </cell>
          <cell r="E1870">
            <v>0</v>
          </cell>
          <cell r="F1870">
            <v>13</v>
          </cell>
          <cell r="G1870">
            <v>20265</v>
          </cell>
          <cell r="H1870">
            <v>0</v>
          </cell>
          <cell r="I1870">
            <v>2</v>
          </cell>
          <cell r="J1870">
            <v>1</v>
          </cell>
          <cell r="K1870">
            <v>1</v>
          </cell>
          <cell r="L1870">
            <v>1</v>
          </cell>
          <cell r="M1870">
            <v>9</v>
          </cell>
          <cell r="N1870">
            <v>20451</v>
          </cell>
          <cell r="O1870">
            <v>20451</v>
          </cell>
          <cell r="P1870">
            <v>2</v>
          </cell>
          <cell r="Q1870">
            <v>1</v>
          </cell>
          <cell r="R1870">
            <v>2</v>
          </cell>
          <cell r="S1870">
            <v>0</v>
          </cell>
          <cell r="T1870">
            <v>2044111</v>
          </cell>
          <cell r="U1870">
            <v>2044121</v>
          </cell>
          <cell r="V1870">
            <v>2044131</v>
          </cell>
          <cell r="W1870">
            <v>20012</v>
          </cell>
          <cell r="X1870">
            <v>0</v>
          </cell>
          <cell r="Y1870">
            <v>0</v>
          </cell>
          <cell r="Z1870">
            <v>0</v>
          </cell>
          <cell r="AA1870">
            <v>0</v>
          </cell>
          <cell r="AB1870">
            <v>0</v>
          </cell>
          <cell r="AC1870">
            <v>0</v>
          </cell>
          <cell r="AD1870">
            <v>0</v>
          </cell>
          <cell r="AE1870">
            <v>0</v>
          </cell>
          <cell r="AF1870">
            <v>2044101</v>
          </cell>
          <cell r="AG1870">
            <v>2044102</v>
          </cell>
          <cell r="AH1870">
            <v>2044103</v>
          </cell>
          <cell r="AI1870">
            <v>2044104</v>
          </cell>
          <cell r="AJ1870">
            <v>2044105</v>
          </cell>
          <cell r="AK1870">
            <v>0</v>
          </cell>
          <cell r="AL1870">
            <v>0</v>
          </cell>
          <cell r="AM1870">
            <v>0</v>
          </cell>
          <cell r="AN1870">
            <v>0</v>
          </cell>
          <cell r="AO1870">
            <v>0</v>
          </cell>
          <cell r="AP1870">
            <v>0</v>
          </cell>
          <cell r="AQ1870">
            <v>0</v>
          </cell>
          <cell r="AR1870">
            <v>4572</v>
          </cell>
          <cell r="AS1870">
            <v>183</v>
          </cell>
          <cell r="AT1870">
            <v>404</v>
          </cell>
          <cell r="AU1870">
            <v>16</v>
          </cell>
          <cell r="AV1870">
            <v>0</v>
          </cell>
          <cell r="AW1870">
            <v>0</v>
          </cell>
          <cell r="AX1870">
            <v>249</v>
          </cell>
          <cell r="AY1870">
            <v>10</v>
          </cell>
          <cell r="AZ1870">
            <v>207</v>
          </cell>
          <cell r="BA1870">
            <v>8</v>
          </cell>
        </row>
        <row r="1871">
          <cell r="B1871" t="str">
            <v>无双·蒋琬</v>
          </cell>
          <cell r="C1871">
            <v>12026</v>
          </cell>
          <cell r="D1871">
            <v>1</v>
          </cell>
          <cell r="E1871">
            <v>0</v>
          </cell>
          <cell r="F1871">
            <v>13</v>
          </cell>
          <cell r="G1871">
            <v>20276</v>
          </cell>
          <cell r="H1871">
            <v>0</v>
          </cell>
          <cell r="I1871">
            <v>2</v>
          </cell>
          <cell r="J1871">
            <v>1</v>
          </cell>
          <cell r="K1871">
            <v>1</v>
          </cell>
          <cell r="L1871">
            <v>1</v>
          </cell>
          <cell r="M1871">
            <v>10</v>
          </cell>
          <cell r="N1871">
            <v>20781</v>
          </cell>
          <cell r="O1871">
            <v>20451</v>
          </cell>
          <cell r="P1871">
            <v>2</v>
          </cell>
          <cell r="Q1871">
            <v>1</v>
          </cell>
          <cell r="R1871">
            <v>2</v>
          </cell>
          <cell r="S1871">
            <v>0</v>
          </cell>
          <cell r="T1871">
            <v>2044111</v>
          </cell>
          <cell r="U1871">
            <v>2044121</v>
          </cell>
          <cell r="V1871">
            <v>2044131</v>
          </cell>
          <cell r="W1871">
            <v>20012</v>
          </cell>
          <cell r="X1871">
            <v>0</v>
          </cell>
          <cell r="Y1871">
            <v>0</v>
          </cell>
          <cell r="Z1871">
            <v>0</v>
          </cell>
          <cell r="AA1871">
            <v>0</v>
          </cell>
          <cell r="AB1871">
            <v>0</v>
          </cell>
          <cell r="AC1871">
            <v>0</v>
          </cell>
          <cell r="AD1871">
            <v>0</v>
          </cell>
          <cell r="AE1871">
            <v>0</v>
          </cell>
          <cell r="AF1871">
            <v>2044101</v>
          </cell>
          <cell r="AG1871">
            <v>2044102</v>
          </cell>
          <cell r="AH1871">
            <v>2044103</v>
          </cell>
          <cell r="AI1871">
            <v>2044104</v>
          </cell>
          <cell r="AJ1871">
            <v>2044105</v>
          </cell>
          <cell r="AK1871">
            <v>0</v>
          </cell>
          <cell r="AL1871">
            <v>0</v>
          </cell>
          <cell r="AM1871">
            <v>0</v>
          </cell>
          <cell r="AN1871">
            <v>0</v>
          </cell>
          <cell r="AO1871">
            <v>0</v>
          </cell>
          <cell r="AP1871">
            <v>0</v>
          </cell>
          <cell r="AQ1871">
            <v>0</v>
          </cell>
          <cell r="AR1871">
            <v>5258</v>
          </cell>
          <cell r="AS1871">
            <v>210</v>
          </cell>
          <cell r="AT1871">
            <v>465</v>
          </cell>
          <cell r="AU1871">
            <v>19</v>
          </cell>
          <cell r="AV1871">
            <v>0</v>
          </cell>
          <cell r="AW1871">
            <v>0</v>
          </cell>
          <cell r="AX1871">
            <v>286</v>
          </cell>
          <cell r="AY1871">
            <v>11</v>
          </cell>
          <cell r="AZ1871">
            <v>239</v>
          </cell>
          <cell r="BA1871">
            <v>10</v>
          </cell>
        </row>
        <row r="1872">
          <cell r="B1872" t="str">
            <v>无双·费祎</v>
          </cell>
          <cell r="C1872">
            <v>12026</v>
          </cell>
          <cell r="D1872">
            <v>1</v>
          </cell>
          <cell r="E1872">
            <v>0</v>
          </cell>
          <cell r="F1872">
            <v>12</v>
          </cell>
          <cell r="G1872">
            <v>20287</v>
          </cell>
          <cell r="H1872">
            <v>0</v>
          </cell>
          <cell r="I1872">
            <v>2</v>
          </cell>
          <cell r="J1872">
            <v>1</v>
          </cell>
          <cell r="K1872">
            <v>1</v>
          </cell>
          <cell r="L1872">
            <v>1</v>
          </cell>
          <cell r="M1872">
            <v>11</v>
          </cell>
          <cell r="N1872">
            <v>20782</v>
          </cell>
          <cell r="O1872">
            <v>20451</v>
          </cell>
          <cell r="P1872">
            <v>2</v>
          </cell>
          <cell r="Q1872">
            <v>1</v>
          </cell>
          <cell r="R1872">
            <v>2</v>
          </cell>
          <cell r="S1872">
            <v>0</v>
          </cell>
          <cell r="T1872">
            <v>2044111</v>
          </cell>
          <cell r="U1872">
            <v>2044121</v>
          </cell>
          <cell r="V1872">
            <v>2044131</v>
          </cell>
          <cell r="W1872">
            <v>20012</v>
          </cell>
          <cell r="X1872">
            <v>0</v>
          </cell>
          <cell r="Y1872">
            <v>0</v>
          </cell>
          <cell r="Z1872">
            <v>0</v>
          </cell>
          <cell r="AA1872">
            <v>0</v>
          </cell>
          <cell r="AB1872">
            <v>0</v>
          </cell>
          <cell r="AC1872">
            <v>0</v>
          </cell>
          <cell r="AD1872">
            <v>0</v>
          </cell>
          <cell r="AE1872">
            <v>0</v>
          </cell>
          <cell r="AF1872">
            <v>2044101</v>
          </cell>
          <cell r="AG1872">
            <v>2044102</v>
          </cell>
          <cell r="AH1872">
            <v>2044103</v>
          </cell>
          <cell r="AI1872">
            <v>2044104</v>
          </cell>
          <cell r="AJ1872">
            <v>2044105</v>
          </cell>
          <cell r="AK1872">
            <v>0</v>
          </cell>
          <cell r="AL1872">
            <v>0</v>
          </cell>
          <cell r="AM1872">
            <v>0</v>
          </cell>
          <cell r="AN1872">
            <v>0</v>
          </cell>
          <cell r="AO1872">
            <v>0</v>
          </cell>
          <cell r="AP1872">
            <v>0</v>
          </cell>
          <cell r="AQ1872">
            <v>0</v>
          </cell>
          <cell r="AR1872">
            <v>6046</v>
          </cell>
          <cell r="AS1872">
            <v>241</v>
          </cell>
          <cell r="AT1872">
            <v>534</v>
          </cell>
          <cell r="AU1872">
            <v>21</v>
          </cell>
          <cell r="AV1872">
            <v>0</v>
          </cell>
          <cell r="AW1872">
            <v>0</v>
          </cell>
          <cell r="AX1872">
            <v>328</v>
          </cell>
          <cell r="AY1872">
            <v>12</v>
          </cell>
          <cell r="AZ1872">
            <v>274</v>
          </cell>
          <cell r="BA1872">
            <v>11</v>
          </cell>
        </row>
        <row r="1873">
          <cell r="B1873" t="str">
            <v>无双·廖化</v>
          </cell>
          <cell r="C1873">
            <v>12027</v>
          </cell>
          <cell r="D1873">
            <v>1</v>
          </cell>
          <cell r="E1873">
            <v>0</v>
          </cell>
          <cell r="F1873">
            <v>13</v>
          </cell>
          <cell r="G1873">
            <v>20298</v>
          </cell>
          <cell r="H1873">
            <v>0</v>
          </cell>
          <cell r="I1873">
            <v>2</v>
          </cell>
          <cell r="J1873">
            <v>1</v>
          </cell>
          <cell r="K1873">
            <v>1</v>
          </cell>
          <cell r="L1873">
            <v>1</v>
          </cell>
          <cell r="M1873">
            <v>12</v>
          </cell>
          <cell r="N1873">
            <v>0</v>
          </cell>
          <cell r="O1873">
            <v>20451</v>
          </cell>
          <cell r="P1873">
            <v>2</v>
          </cell>
          <cell r="Q1873">
            <v>1</v>
          </cell>
          <cell r="R1873">
            <v>2</v>
          </cell>
          <cell r="S1873">
            <v>0</v>
          </cell>
          <cell r="T1873">
            <v>2044111</v>
          </cell>
          <cell r="U1873">
            <v>2044121</v>
          </cell>
          <cell r="V1873">
            <v>2044131</v>
          </cell>
          <cell r="W1873">
            <v>20012</v>
          </cell>
          <cell r="X1873">
            <v>0</v>
          </cell>
          <cell r="Y1873">
            <v>0</v>
          </cell>
          <cell r="Z1873">
            <v>0</v>
          </cell>
          <cell r="AA1873">
            <v>0</v>
          </cell>
          <cell r="AB1873">
            <v>0</v>
          </cell>
          <cell r="AC1873">
            <v>0</v>
          </cell>
          <cell r="AD1873">
            <v>0</v>
          </cell>
          <cell r="AE1873">
            <v>0</v>
          </cell>
          <cell r="AF1873">
            <v>2044101</v>
          </cell>
          <cell r="AG1873">
            <v>2044102</v>
          </cell>
          <cell r="AH1873">
            <v>2044103</v>
          </cell>
          <cell r="AI1873">
            <v>2044104</v>
          </cell>
          <cell r="AJ1873">
            <v>2044105</v>
          </cell>
          <cell r="AK1873">
            <v>0</v>
          </cell>
          <cell r="AL1873">
            <v>0</v>
          </cell>
          <cell r="AM1873">
            <v>0</v>
          </cell>
          <cell r="AN1873">
            <v>0</v>
          </cell>
          <cell r="AO1873">
            <v>0</v>
          </cell>
          <cell r="AP1873">
            <v>0</v>
          </cell>
          <cell r="AQ1873">
            <v>0</v>
          </cell>
          <cell r="AR1873">
            <v>6952</v>
          </cell>
          <cell r="AS1873">
            <v>277</v>
          </cell>
          <cell r="AT1873">
            <v>614</v>
          </cell>
          <cell r="AU1873">
            <v>24</v>
          </cell>
          <cell r="AV1873">
            <v>0</v>
          </cell>
          <cell r="AW1873">
            <v>0</v>
          </cell>
          <cell r="AX1873">
            <v>377</v>
          </cell>
          <cell r="AY1873">
            <v>13</v>
          </cell>
          <cell r="AZ1873">
            <v>315</v>
          </cell>
          <cell r="BA1873">
            <v>12</v>
          </cell>
        </row>
        <row r="1874">
          <cell r="B1874" t="str">
            <v>无双·李严</v>
          </cell>
          <cell r="C1874">
            <v>11038</v>
          </cell>
          <cell r="D1874">
            <v>1</v>
          </cell>
          <cell r="E1874">
            <v>0</v>
          </cell>
          <cell r="F1874">
            <v>13</v>
          </cell>
          <cell r="G1874">
            <v>20309</v>
          </cell>
          <cell r="H1874">
            <v>0</v>
          </cell>
          <cell r="I1874">
            <v>2</v>
          </cell>
          <cell r="J1874">
            <v>1</v>
          </cell>
          <cell r="K1874">
            <v>1</v>
          </cell>
          <cell r="L1874">
            <v>1</v>
          </cell>
          <cell r="M1874">
            <v>0</v>
          </cell>
          <cell r="N1874">
            <v>20453</v>
          </cell>
          <cell r="O1874">
            <v>20462</v>
          </cell>
          <cell r="P1874">
            <v>1</v>
          </cell>
          <cell r="Q1874">
            <v>1</v>
          </cell>
          <cell r="R1874">
            <v>2</v>
          </cell>
          <cell r="S1874">
            <v>1</v>
          </cell>
          <cell r="T1874">
            <v>1044122</v>
          </cell>
          <cell r="U1874">
            <v>0</v>
          </cell>
          <cell r="V1874">
            <v>0</v>
          </cell>
          <cell r="W1874">
            <v>0</v>
          </cell>
          <cell r="X1874">
            <v>0</v>
          </cell>
          <cell r="Y1874">
            <v>0</v>
          </cell>
          <cell r="Z1874">
            <v>0</v>
          </cell>
          <cell r="AA1874">
            <v>0</v>
          </cell>
          <cell r="AB1874">
            <v>0</v>
          </cell>
          <cell r="AC1874">
            <v>0</v>
          </cell>
          <cell r="AD1874">
            <v>0</v>
          </cell>
          <cell r="AE1874">
            <v>0</v>
          </cell>
          <cell r="AF1874">
            <v>2045201</v>
          </cell>
          <cell r="AG1874">
            <v>2045202</v>
          </cell>
          <cell r="AH1874">
            <v>2045203</v>
          </cell>
          <cell r="AI1874">
            <v>2045204</v>
          </cell>
          <cell r="AJ1874">
            <v>2045205</v>
          </cell>
          <cell r="AK1874">
            <v>0</v>
          </cell>
          <cell r="AL1874">
            <v>0</v>
          </cell>
          <cell r="AM1874">
            <v>0</v>
          </cell>
          <cell r="AN1874">
            <v>0</v>
          </cell>
          <cell r="AO1874">
            <v>0</v>
          </cell>
          <cell r="AP1874">
            <v>0</v>
          </cell>
          <cell r="AQ1874">
            <v>0</v>
          </cell>
          <cell r="AR1874">
            <v>1138</v>
          </cell>
          <cell r="AS1874">
            <v>46</v>
          </cell>
          <cell r="AT1874">
            <v>97</v>
          </cell>
          <cell r="AU1874">
            <v>4</v>
          </cell>
          <cell r="AV1874">
            <v>0</v>
          </cell>
          <cell r="AW1874">
            <v>0</v>
          </cell>
          <cell r="AX1874">
            <v>56</v>
          </cell>
          <cell r="AY1874">
            <v>2</v>
          </cell>
          <cell r="AZ1874">
            <v>56</v>
          </cell>
          <cell r="BA1874">
            <v>2</v>
          </cell>
        </row>
        <row r="1875">
          <cell r="B1875" t="str">
            <v>无双·严颜</v>
          </cell>
          <cell r="C1875">
            <v>14042</v>
          </cell>
          <cell r="D1875">
            <v>1</v>
          </cell>
          <cell r="E1875">
            <v>0</v>
          </cell>
          <cell r="F1875">
            <v>13</v>
          </cell>
          <cell r="G1875">
            <v>20320</v>
          </cell>
          <cell r="H1875">
            <v>0</v>
          </cell>
          <cell r="I1875">
            <v>2</v>
          </cell>
          <cell r="J1875">
            <v>1</v>
          </cell>
          <cell r="K1875">
            <v>1</v>
          </cell>
          <cell r="L1875">
            <v>1</v>
          </cell>
          <cell r="M1875">
            <v>1</v>
          </cell>
          <cell r="N1875">
            <v>20454</v>
          </cell>
          <cell r="O1875">
            <v>20462</v>
          </cell>
          <cell r="P1875">
            <v>1</v>
          </cell>
          <cell r="Q1875">
            <v>1</v>
          </cell>
          <cell r="R1875">
            <v>2</v>
          </cell>
          <cell r="S1875">
            <v>0</v>
          </cell>
          <cell r="T1875">
            <v>1044122</v>
          </cell>
          <cell r="U1875">
            <v>0</v>
          </cell>
          <cell r="V1875">
            <v>0</v>
          </cell>
          <cell r="W1875">
            <v>0</v>
          </cell>
          <cell r="X1875">
            <v>0</v>
          </cell>
          <cell r="Y1875">
            <v>0</v>
          </cell>
          <cell r="Z1875">
            <v>0</v>
          </cell>
          <cell r="AA1875">
            <v>0</v>
          </cell>
          <cell r="AB1875">
            <v>0</v>
          </cell>
          <cell r="AC1875">
            <v>0</v>
          </cell>
          <cell r="AD1875">
            <v>0</v>
          </cell>
          <cell r="AE1875">
            <v>0</v>
          </cell>
          <cell r="AF1875">
            <v>2045201</v>
          </cell>
          <cell r="AG1875">
            <v>2045202</v>
          </cell>
          <cell r="AH1875">
            <v>2045203</v>
          </cell>
          <cell r="AI1875">
            <v>2045204</v>
          </cell>
          <cell r="AJ1875">
            <v>2045205</v>
          </cell>
          <cell r="AK1875">
            <v>0</v>
          </cell>
          <cell r="AL1875">
            <v>0</v>
          </cell>
          <cell r="AM1875">
            <v>0</v>
          </cell>
          <cell r="AN1875">
            <v>0</v>
          </cell>
          <cell r="AO1875">
            <v>0</v>
          </cell>
          <cell r="AP1875">
            <v>0</v>
          </cell>
          <cell r="AQ1875">
            <v>0</v>
          </cell>
          <cell r="AR1875">
            <v>1310</v>
          </cell>
          <cell r="AS1875">
            <v>52</v>
          </cell>
          <cell r="AT1875">
            <v>112</v>
          </cell>
          <cell r="AU1875">
            <v>4</v>
          </cell>
          <cell r="AV1875">
            <v>0</v>
          </cell>
          <cell r="AW1875">
            <v>0</v>
          </cell>
          <cell r="AX1875">
            <v>65</v>
          </cell>
          <cell r="AY1875">
            <v>3</v>
          </cell>
          <cell r="AZ1875">
            <v>65</v>
          </cell>
          <cell r="BA1875">
            <v>3</v>
          </cell>
        </row>
        <row r="1876">
          <cell r="B1876" t="str">
            <v>无双·王平</v>
          </cell>
          <cell r="C1876">
            <v>13036</v>
          </cell>
          <cell r="D1876">
            <v>1</v>
          </cell>
          <cell r="E1876">
            <v>0</v>
          </cell>
          <cell r="F1876">
            <v>13</v>
          </cell>
          <cell r="G1876">
            <v>20331</v>
          </cell>
          <cell r="H1876">
            <v>0</v>
          </cell>
          <cell r="I1876">
            <v>2</v>
          </cell>
          <cell r="J1876">
            <v>1</v>
          </cell>
          <cell r="K1876">
            <v>1</v>
          </cell>
          <cell r="L1876">
            <v>1</v>
          </cell>
          <cell r="M1876">
            <v>2</v>
          </cell>
          <cell r="N1876">
            <v>20455</v>
          </cell>
          <cell r="O1876">
            <v>20462</v>
          </cell>
          <cell r="P1876">
            <v>1</v>
          </cell>
          <cell r="Q1876">
            <v>1</v>
          </cell>
          <cell r="R1876">
            <v>2</v>
          </cell>
          <cell r="S1876">
            <v>0</v>
          </cell>
          <cell r="T1876">
            <v>1044122</v>
          </cell>
          <cell r="U1876">
            <v>0</v>
          </cell>
          <cell r="V1876">
            <v>0</v>
          </cell>
          <cell r="W1876">
            <v>0</v>
          </cell>
          <cell r="X1876">
            <v>0</v>
          </cell>
          <cell r="Y1876">
            <v>0</v>
          </cell>
          <cell r="Z1876">
            <v>0</v>
          </cell>
          <cell r="AA1876">
            <v>0</v>
          </cell>
          <cell r="AB1876">
            <v>0</v>
          </cell>
          <cell r="AC1876">
            <v>0</v>
          </cell>
          <cell r="AD1876">
            <v>0</v>
          </cell>
          <cell r="AE1876">
            <v>0</v>
          </cell>
          <cell r="AF1876">
            <v>2045201</v>
          </cell>
          <cell r="AG1876">
            <v>2045202</v>
          </cell>
          <cell r="AH1876">
            <v>2045203</v>
          </cell>
          <cell r="AI1876">
            <v>2045204</v>
          </cell>
          <cell r="AJ1876">
            <v>2045205</v>
          </cell>
          <cell r="AK1876">
            <v>0</v>
          </cell>
          <cell r="AL1876">
            <v>0</v>
          </cell>
          <cell r="AM1876">
            <v>0</v>
          </cell>
          <cell r="AN1876">
            <v>0</v>
          </cell>
          <cell r="AO1876">
            <v>0</v>
          </cell>
          <cell r="AP1876">
            <v>0</v>
          </cell>
          <cell r="AQ1876">
            <v>0</v>
          </cell>
          <cell r="AR1876">
            <v>1507</v>
          </cell>
          <cell r="AS1876">
            <v>60</v>
          </cell>
          <cell r="AT1876">
            <v>129</v>
          </cell>
          <cell r="AU1876">
            <v>5</v>
          </cell>
          <cell r="AV1876">
            <v>0</v>
          </cell>
          <cell r="AW1876">
            <v>0</v>
          </cell>
          <cell r="AX1876">
            <v>75</v>
          </cell>
          <cell r="AY1876">
            <v>3</v>
          </cell>
          <cell r="AZ1876">
            <v>75</v>
          </cell>
          <cell r="BA1876">
            <v>3</v>
          </cell>
        </row>
        <row r="1877">
          <cell r="B1877" t="str">
            <v>无双·霍峻</v>
          </cell>
          <cell r="C1877">
            <v>14047</v>
          </cell>
          <cell r="D1877">
            <v>1</v>
          </cell>
          <cell r="E1877">
            <v>0</v>
          </cell>
          <cell r="F1877">
            <v>12</v>
          </cell>
          <cell r="G1877">
            <v>20342</v>
          </cell>
          <cell r="H1877">
            <v>0</v>
          </cell>
          <cell r="I1877">
            <v>2</v>
          </cell>
          <cell r="J1877">
            <v>1</v>
          </cell>
          <cell r="K1877">
            <v>1</v>
          </cell>
          <cell r="L1877">
            <v>1</v>
          </cell>
          <cell r="M1877">
            <v>3</v>
          </cell>
          <cell r="N1877">
            <v>20456</v>
          </cell>
          <cell r="O1877">
            <v>20462</v>
          </cell>
          <cell r="P1877">
            <v>1</v>
          </cell>
          <cell r="Q1877">
            <v>1</v>
          </cell>
          <cell r="R1877">
            <v>2</v>
          </cell>
          <cell r="S1877">
            <v>0</v>
          </cell>
          <cell r="T1877">
            <v>1044122</v>
          </cell>
          <cell r="U1877">
            <v>0</v>
          </cell>
          <cell r="V1877">
            <v>0</v>
          </cell>
          <cell r="W1877">
            <v>0</v>
          </cell>
          <cell r="X1877">
            <v>0</v>
          </cell>
          <cell r="Y1877">
            <v>0</v>
          </cell>
          <cell r="Z1877">
            <v>0</v>
          </cell>
          <cell r="AA1877">
            <v>0</v>
          </cell>
          <cell r="AB1877">
            <v>0</v>
          </cell>
          <cell r="AC1877">
            <v>0</v>
          </cell>
          <cell r="AD1877">
            <v>0</v>
          </cell>
          <cell r="AE1877">
            <v>0</v>
          </cell>
          <cell r="AF1877">
            <v>2045201</v>
          </cell>
          <cell r="AG1877">
            <v>2045202</v>
          </cell>
          <cell r="AH1877">
            <v>2045203</v>
          </cell>
          <cell r="AI1877">
            <v>2045204</v>
          </cell>
          <cell r="AJ1877">
            <v>2045205</v>
          </cell>
          <cell r="AK1877">
            <v>0</v>
          </cell>
          <cell r="AL1877">
            <v>0</v>
          </cell>
          <cell r="AM1877">
            <v>0</v>
          </cell>
          <cell r="AN1877">
            <v>0</v>
          </cell>
          <cell r="AO1877">
            <v>0</v>
          </cell>
          <cell r="AP1877">
            <v>0</v>
          </cell>
          <cell r="AQ1877">
            <v>0</v>
          </cell>
          <cell r="AR1877">
            <v>1732</v>
          </cell>
          <cell r="AS1877">
            <v>69</v>
          </cell>
          <cell r="AT1877">
            <v>148</v>
          </cell>
          <cell r="AU1877">
            <v>6</v>
          </cell>
          <cell r="AV1877">
            <v>0</v>
          </cell>
          <cell r="AW1877">
            <v>0</v>
          </cell>
          <cell r="AX1877">
            <v>86</v>
          </cell>
          <cell r="AY1877">
            <v>3</v>
          </cell>
          <cell r="AZ1877">
            <v>86</v>
          </cell>
          <cell r="BA1877">
            <v>3</v>
          </cell>
        </row>
        <row r="1878">
          <cell r="B1878" t="str">
            <v>无双·黄权</v>
          </cell>
          <cell r="C1878">
            <v>12031</v>
          </cell>
          <cell r="D1878">
            <v>1</v>
          </cell>
          <cell r="E1878">
            <v>0</v>
          </cell>
          <cell r="F1878">
            <v>12</v>
          </cell>
          <cell r="G1878">
            <v>20353</v>
          </cell>
          <cell r="H1878">
            <v>0</v>
          </cell>
          <cell r="I1878">
            <v>2</v>
          </cell>
          <cell r="J1878">
            <v>1</v>
          </cell>
          <cell r="K1878">
            <v>1</v>
          </cell>
          <cell r="L1878">
            <v>1</v>
          </cell>
          <cell r="M1878">
            <v>4</v>
          </cell>
          <cell r="N1878">
            <v>20457</v>
          </cell>
          <cell r="O1878">
            <v>20462</v>
          </cell>
          <cell r="P1878">
            <v>1</v>
          </cell>
          <cell r="Q1878">
            <v>1</v>
          </cell>
          <cell r="R1878">
            <v>2</v>
          </cell>
          <cell r="S1878">
            <v>0</v>
          </cell>
          <cell r="T1878">
            <v>1044122</v>
          </cell>
          <cell r="U1878">
            <v>0</v>
          </cell>
          <cell r="V1878">
            <v>0</v>
          </cell>
          <cell r="W1878">
            <v>0</v>
          </cell>
          <cell r="X1878">
            <v>0</v>
          </cell>
          <cell r="Y1878">
            <v>0</v>
          </cell>
          <cell r="Z1878">
            <v>0</v>
          </cell>
          <cell r="AA1878">
            <v>0</v>
          </cell>
          <cell r="AB1878">
            <v>0</v>
          </cell>
          <cell r="AC1878">
            <v>0</v>
          </cell>
          <cell r="AD1878">
            <v>0</v>
          </cell>
          <cell r="AE1878">
            <v>0</v>
          </cell>
          <cell r="AF1878">
            <v>2045201</v>
          </cell>
          <cell r="AG1878">
            <v>2045202</v>
          </cell>
          <cell r="AH1878">
            <v>2045203</v>
          </cell>
          <cell r="AI1878">
            <v>2045204</v>
          </cell>
          <cell r="AJ1878">
            <v>2045205</v>
          </cell>
          <cell r="AK1878">
            <v>0</v>
          </cell>
          <cell r="AL1878">
            <v>0</v>
          </cell>
          <cell r="AM1878">
            <v>0</v>
          </cell>
          <cell r="AN1878">
            <v>0</v>
          </cell>
          <cell r="AO1878">
            <v>0</v>
          </cell>
          <cell r="AP1878">
            <v>0</v>
          </cell>
          <cell r="AQ1878">
            <v>0</v>
          </cell>
          <cell r="AR1878">
            <v>1991</v>
          </cell>
          <cell r="AS1878">
            <v>80</v>
          </cell>
          <cell r="AT1878">
            <v>170</v>
          </cell>
          <cell r="AU1878">
            <v>7</v>
          </cell>
          <cell r="AV1878">
            <v>0</v>
          </cell>
          <cell r="AW1878">
            <v>0</v>
          </cell>
          <cell r="AX1878">
            <v>99</v>
          </cell>
          <cell r="AY1878">
            <v>4</v>
          </cell>
          <cell r="AZ1878">
            <v>99</v>
          </cell>
          <cell r="BA1878">
            <v>4</v>
          </cell>
        </row>
        <row r="1879">
          <cell r="B1879" t="str">
            <v>无双·刘禅</v>
          </cell>
          <cell r="C1879">
            <v>12032</v>
          </cell>
          <cell r="D1879">
            <v>1</v>
          </cell>
          <cell r="E1879">
            <v>0</v>
          </cell>
          <cell r="F1879">
            <v>13</v>
          </cell>
          <cell r="G1879">
            <v>20364</v>
          </cell>
          <cell r="H1879">
            <v>0</v>
          </cell>
          <cell r="I1879">
            <v>2</v>
          </cell>
          <cell r="J1879">
            <v>1</v>
          </cell>
          <cell r="K1879">
            <v>1</v>
          </cell>
          <cell r="L1879">
            <v>1</v>
          </cell>
          <cell r="M1879">
            <v>5</v>
          </cell>
          <cell r="N1879">
            <v>20458</v>
          </cell>
          <cell r="O1879">
            <v>20462</v>
          </cell>
          <cell r="P1879">
            <v>1</v>
          </cell>
          <cell r="Q1879">
            <v>1</v>
          </cell>
          <cell r="R1879">
            <v>2</v>
          </cell>
          <cell r="S1879">
            <v>0</v>
          </cell>
          <cell r="T1879">
            <v>1044122</v>
          </cell>
          <cell r="U1879">
            <v>0</v>
          </cell>
          <cell r="V1879">
            <v>0</v>
          </cell>
          <cell r="W1879">
            <v>0</v>
          </cell>
          <cell r="X1879">
            <v>0</v>
          </cell>
          <cell r="Y1879">
            <v>0</v>
          </cell>
          <cell r="Z1879">
            <v>0</v>
          </cell>
          <cell r="AA1879">
            <v>0</v>
          </cell>
          <cell r="AB1879">
            <v>0</v>
          </cell>
          <cell r="AC1879">
            <v>0</v>
          </cell>
          <cell r="AD1879">
            <v>0</v>
          </cell>
          <cell r="AE1879">
            <v>0</v>
          </cell>
          <cell r="AF1879">
            <v>2045201</v>
          </cell>
          <cell r="AG1879">
            <v>2045202</v>
          </cell>
          <cell r="AH1879">
            <v>2045203</v>
          </cell>
          <cell r="AI1879">
            <v>2045204</v>
          </cell>
          <cell r="AJ1879">
            <v>2045205</v>
          </cell>
          <cell r="AK1879">
            <v>0</v>
          </cell>
          <cell r="AL1879">
            <v>0</v>
          </cell>
          <cell r="AM1879">
            <v>0</v>
          </cell>
          <cell r="AN1879">
            <v>0</v>
          </cell>
          <cell r="AO1879">
            <v>0</v>
          </cell>
          <cell r="AP1879">
            <v>0</v>
          </cell>
          <cell r="AQ1879">
            <v>0</v>
          </cell>
          <cell r="AR1879">
            <v>2290</v>
          </cell>
          <cell r="AS1879">
            <v>92</v>
          </cell>
          <cell r="AT1879">
            <v>196</v>
          </cell>
          <cell r="AU1879">
            <v>8</v>
          </cell>
          <cell r="AV1879">
            <v>0</v>
          </cell>
          <cell r="AW1879">
            <v>0</v>
          </cell>
          <cell r="AX1879">
            <v>114</v>
          </cell>
          <cell r="AY1879">
            <v>5</v>
          </cell>
          <cell r="AZ1879">
            <v>114</v>
          </cell>
          <cell r="BA1879">
            <v>5</v>
          </cell>
        </row>
        <row r="1880">
          <cell r="B1880" t="str">
            <v>无双·糜竺</v>
          </cell>
          <cell r="C1880">
            <v>12033</v>
          </cell>
          <cell r="D1880">
            <v>1</v>
          </cell>
          <cell r="E1880">
            <v>0</v>
          </cell>
          <cell r="F1880">
            <v>13</v>
          </cell>
          <cell r="G1880">
            <v>20375</v>
          </cell>
          <cell r="H1880">
            <v>0</v>
          </cell>
          <cell r="I1880">
            <v>2</v>
          </cell>
          <cell r="J1880">
            <v>1</v>
          </cell>
          <cell r="K1880">
            <v>1</v>
          </cell>
          <cell r="L1880">
            <v>1</v>
          </cell>
          <cell r="M1880">
            <v>6</v>
          </cell>
          <cell r="N1880">
            <v>20459</v>
          </cell>
          <cell r="O1880">
            <v>20462</v>
          </cell>
          <cell r="P1880">
            <v>1</v>
          </cell>
          <cell r="Q1880">
            <v>1</v>
          </cell>
          <cell r="R1880">
            <v>2</v>
          </cell>
          <cell r="S1880">
            <v>0</v>
          </cell>
          <cell r="T1880">
            <v>1044122</v>
          </cell>
          <cell r="U1880">
            <v>0</v>
          </cell>
          <cell r="V1880">
            <v>0</v>
          </cell>
          <cell r="W1880">
            <v>0</v>
          </cell>
          <cell r="X1880">
            <v>0</v>
          </cell>
          <cell r="Y1880">
            <v>0</v>
          </cell>
          <cell r="Z1880">
            <v>0</v>
          </cell>
          <cell r="AA1880">
            <v>0</v>
          </cell>
          <cell r="AB1880">
            <v>0</v>
          </cell>
          <cell r="AC1880">
            <v>0</v>
          </cell>
          <cell r="AD1880">
            <v>0</v>
          </cell>
          <cell r="AE1880">
            <v>0</v>
          </cell>
          <cell r="AF1880">
            <v>2045201</v>
          </cell>
          <cell r="AG1880">
            <v>2045202</v>
          </cell>
          <cell r="AH1880">
            <v>2045203</v>
          </cell>
          <cell r="AI1880">
            <v>2045204</v>
          </cell>
          <cell r="AJ1880">
            <v>2045205</v>
          </cell>
          <cell r="AK1880">
            <v>0</v>
          </cell>
          <cell r="AL1880">
            <v>0</v>
          </cell>
          <cell r="AM1880">
            <v>0</v>
          </cell>
          <cell r="AN1880">
            <v>0</v>
          </cell>
          <cell r="AO1880">
            <v>0</v>
          </cell>
          <cell r="AP1880">
            <v>0</v>
          </cell>
          <cell r="AQ1880">
            <v>0</v>
          </cell>
          <cell r="AR1880">
            <v>2634</v>
          </cell>
          <cell r="AS1880">
            <v>105</v>
          </cell>
          <cell r="AT1880">
            <v>225</v>
          </cell>
          <cell r="AU1880">
            <v>9</v>
          </cell>
          <cell r="AV1880">
            <v>0</v>
          </cell>
          <cell r="AW1880">
            <v>0</v>
          </cell>
          <cell r="AX1880">
            <v>131</v>
          </cell>
          <cell r="AY1880">
            <v>5</v>
          </cell>
          <cell r="AZ1880">
            <v>131</v>
          </cell>
          <cell r="BA1880">
            <v>5</v>
          </cell>
        </row>
        <row r="1881">
          <cell r="B1881" t="str">
            <v>无双·简雍</v>
          </cell>
          <cell r="C1881">
            <v>11034</v>
          </cell>
          <cell r="D1881">
            <v>1</v>
          </cell>
          <cell r="E1881">
            <v>0</v>
          </cell>
          <cell r="F1881">
            <v>13</v>
          </cell>
          <cell r="G1881">
            <v>20386</v>
          </cell>
          <cell r="H1881">
            <v>0</v>
          </cell>
          <cell r="I1881">
            <v>2</v>
          </cell>
          <cell r="J1881">
            <v>1</v>
          </cell>
          <cell r="K1881">
            <v>1</v>
          </cell>
          <cell r="L1881">
            <v>1</v>
          </cell>
          <cell r="M1881">
            <v>7</v>
          </cell>
          <cell r="N1881">
            <v>20460</v>
          </cell>
          <cell r="O1881">
            <v>20462</v>
          </cell>
          <cell r="P1881">
            <v>1</v>
          </cell>
          <cell r="Q1881">
            <v>1</v>
          </cell>
          <cell r="R1881">
            <v>2</v>
          </cell>
          <cell r="S1881">
            <v>0</v>
          </cell>
          <cell r="T1881">
            <v>1044122</v>
          </cell>
          <cell r="U1881">
            <v>0</v>
          </cell>
          <cell r="V1881">
            <v>0</v>
          </cell>
          <cell r="W1881">
            <v>0</v>
          </cell>
          <cell r="X1881">
            <v>0</v>
          </cell>
          <cell r="Y1881">
            <v>0</v>
          </cell>
          <cell r="Z1881">
            <v>0</v>
          </cell>
          <cell r="AA1881">
            <v>0</v>
          </cell>
          <cell r="AB1881">
            <v>0</v>
          </cell>
          <cell r="AC1881">
            <v>0</v>
          </cell>
          <cell r="AD1881">
            <v>0</v>
          </cell>
          <cell r="AE1881">
            <v>0</v>
          </cell>
          <cell r="AF1881">
            <v>2045201</v>
          </cell>
          <cell r="AG1881">
            <v>2045202</v>
          </cell>
          <cell r="AH1881">
            <v>2045203</v>
          </cell>
          <cell r="AI1881">
            <v>2045204</v>
          </cell>
          <cell r="AJ1881">
            <v>2045205</v>
          </cell>
          <cell r="AK1881">
            <v>0</v>
          </cell>
          <cell r="AL1881">
            <v>0</v>
          </cell>
          <cell r="AM1881">
            <v>0</v>
          </cell>
          <cell r="AN1881">
            <v>0</v>
          </cell>
          <cell r="AO1881">
            <v>0</v>
          </cell>
          <cell r="AP1881">
            <v>0</v>
          </cell>
          <cell r="AQ1881">
            <v>0</v>
          </cell>
          <cell r="AR1881">
            <v>3028</v>
          </cell>
          <cell r="AS1881">
            <v>121</v>
          </cell>
          <cell r="AT1881">
            <v>259</v>
          </cell>
          <cell r="AU1881">
            <v>10</v>
          </cell>
          <cell r="AV1881">
            <v>0</v>
          </cell>
          <cell r="AW1881">
            <v>0</v>
          </cell>
          <cell r="AX1881">
            <v>151</v>
          </cell>
          <cell r="AY1881">
            <v>6</v>
          </cell>
          <cell r="AZ1881">
            <v>151</v>
          </cell>
          <cell r="BA1881">
            <v>6</v>
          </cell>
        </row>
        <row r="1882">
          <cell r="B1882" t="str">
            <v>无双·许靖</v>
          </cell>
          <cell r="C1882">
            <v>14020</v>
          </cell>
          <cell r="D1882">
            <v>1</v>
          </cell>
          <cell r="E1882">
            <v>0</v>
          </cell>
          <cell r="F1882">
            <v>12</v>
          </cell>
          <cell r="G1882">
            <v>20397</v>
          </cell>
          <cell r="H1882">
            <v>0</v>
          </cell>
          <cell r="I1882">
            <v>2</v>
          </cell>
          <cell r="J1882">
            <v>1</v>
          </cell>
          <cell r="K1882">
            <v>1</v>
          </cell>
          <cell r="L1882">
            <v>1</v>
          </cell>
          <cell r="M1882">
            <v>8</v>
          </cell>
          <cell r="N1882">
            <v>20461</v>
          </cell>
          <cell r="O1882">
            <v>20462</v>
          </cell>
          <cell r="P1882">
            <v>1</v>
          </cell>
          <cell r="Q1882">
            <v>1</v>
          </cell>
          <cell r="R1882">
            <v>2</v>
          </cell>
          <cell r="S1882">
            <v>0</v>
          </cell>
          <cell r="T1882">
            <v>1044122</v>
          </cell>
          <cell r="U1882">
            <v>0</v>
          </cell>
          <cell r="V1882">
            <v>0</v>
          </cell>
          <cell r="W1882">
            <v>0</v>
          </cell>
          <cell r="X1882">
            <v>0</v>
          </cell>
          <cell r="Y1882">
            <v>0</v>
          </cell>
          <cell r="Z1882">
            <v>0</v>
          </cell>
          <cell r="AA1882">
            <v>0</v>
          </cell>
          <cell r="AB1882">
            <v>0</v>
          </cell>
          <cell r="AC1882">
            <v>0</v>
          </cell>
          <cell r="AD1882">
            <v>0</v>
          </cell>
          <cell r="AE1882">
            <v>0</v>
          </cell>
          <cell r="AF1882">
            <v>2045201</v>
          </cell>
          <cell r="AG1882">
            <v>2045202</v>
          </cell>
          <cell r="AH1882">
            <v>2045203</v>
          </cell>
          <cell r="AI1882">
            <v>2045204</v>
          </cell>
          <cell r="AJ1882">
            <v>2045205</v>
          </cell>
          <cell r="AK1882">
            <v>0</v>
          </cell>
          <cell r="AL1882">
            <v>0</v>
          </cell>
          <cell r="AM1882">
            <v>0</v>
          </cell>
          <cell r="AN1882">
            <v>0</v>
          </cell>
          <cell r="AO1882">
            <v>0</v>
          </cell>
          <cell r="AP1882">
            <v>0</v>
          </cell>
          <cell r="AQ1882">
            <v>0</v>
          </cell>
          <cell r="AR1882">
            <v>3482</v>
          </cell>
          <cell r="AS1882">
            <v>139</v>
          </cell>
          <cell r="AT1882">
            <v>298</v>
          </cell>
          <cell r="AU1882">
            <v>12</v>
          </cell>
          <cell r="AV1882">
            <v>0</v>
          </cell>
          <cell r="AW1882">
            <v>0</v>
          </cell>
          <cell r="AX1882">
            <v>174</v>
          </cell>
          <cell r="AY1882">
            <v>7</v>
          </cell>
          <cell r="AZ1882">
            <v>174</v>
          </cell>
          <cell r="BA1882">
            <v>7</v>
          </cell>
        </row>
        <row r="1883">
          <cell r="B1883" t="str">
            <v>无双·孙乾</v>
          </cell>
          <cell r="C1883">
            <v>14029</v>
          </cell>
          <cell r="D1883">
            <v>1</v>
          </cell>
          <cell r="E1883">
            <v>0</v>
          </cell>
          <cell r="F1883">
            <v>12</v>
          </cell>
          <cell r="G1883">
            <v>20408</v>
          </cell>
          <cell r="H1883">
            <v>0</v>
          </cell>
          <cell r="I1883">
            <v>2</v>
          </cell>
          <cell r="J1883">
            <v>1</v>
          </cell>
          <cell r="K1883">
            <v>1</v>
          </cell>
          <cell r="L1883">
            <v>1</v>
          </cell>
          <cell r="M1883">
            <v>9</v>
          </cell>
          <cell r="N1883">
            <v>20462</v>
          </cell>
          <cell r="O1883">
            <v>20462</v>
          </cell>
          <cell r="P1883">
            <v>1</v>
          </cell>
          <cell r="Q1883">
            <v>1</v>
          </cell>
          <cell r="R1883">
            <v>2</v>
          </cell>
          <cell r="S1883">
            <v>0</v>
          </cell>
          <cell r="T1883">
            <v>1044122</v>
          </cell>
          <cell r="U1883">
            <v>0</v>
          </cell>
          <cell r="V1883">
            <v>0</v>
          </cell>
          <cell r="W1883">
            <v>0</v>
          </cell>
          <cell r="X1883">
            <v>0</v>
          </cell>
          <cell r="Y1883">
            <v>0</v>
          </cell>
          <cell r="Z1883">
            <v>0</v>
          </cell>
          <cell r="AA1883">
            <v>0</v>
          </cell>
          <cell r="AB1883">
            <v>0</v>
          </cell>
          <cell r="AC1883">
            <v>0</v>
          </cell>
          <cell r="AD1883">
            <v>0</v>
          </cell>
          <cell r="AE1883">
            <v>0</v>
          </cell>
          <cell r="AF1883">
            <v>2045201</v>
          </cell>
          <cell r="AG1883">
            <v>2045202</v>
          </cell>
          <cell r="AH1883">
            <v>2045203</v>
          </cell>
          <cell r="AI1883">
            <v>2045204</v>
          </cell>
          <cell r="AJ1883">
            <v>2045205</v>
          </cell>
          <cell r="AK1883">
            <v>0</v>
          </cell>
          <cell r="AL1883">
            <v>0</v>
          </cell>
          <cell r="AM1883">
            <v>0</v>
          </cell>
          <cell r="AN1883">
            <v>0</v>
          </cell>
          <cell r="AO1883">
            <v>0</v>
          </cell>
          <cell r="AP1883">
            <v>0</v>
          </cell>
          <cell r="AQ1883">
            <v>0</v>
          </cell>
          <cell r="AR1883">
            <v>4003</v>
          </cell>
          <cell r="AS1883">
            <v>160</v>
          </cell>
          <cell r="AT1883">
            <v>343</v>
          </cell>
          <cell r="AU1883">
            <v>14</v>
          </cell>
          <cell r="AV1883">
            <v>0</v>
          </cell>
          <cell r="AW1883">
            <v>0</v>
          </cell>
          <cell r="AX1883">
            <v>200</v>
          </cell>
          <cell r="AY1883">
            <v>8</v>
          </cell>
          <cell r="AZ1883">
            <v>200</v>
          </cell>
          <cell r="BA1883">
            <v>8</v>
          </cell>
        </row>
        <row r="1884">
          <cell r="B1884" t="str">
            <v>无双·伊籍</v>
          </cell>
          <cell r="C1884">
            <v>14045</v>
          </cell>
          <cell r="D1884">
            <v>1</v>
          </cell>
          <cell r="E1884">
            <v>0</v>
          </cell>
          <cell r="F1884">
            <v>13</v>
          </cell>
          <cell r="G1884">
            <v>20419</v>
          </cell>
          <cell r="H1884">
            <v>0</v>
          </cell>
          <cell r="I1884">
            <v>2</v>
          </cell>
          <cell r="J1884">
            <v>1</v>
          </cell>
          <cell r="K1884">
            <v>1</v>
          </cell>
          <cell r="L1884">
            <v>1</v>
          </cell>
          <cell r="M1884">
            <v>10</v>
          </cell>
          <cell r="N1884">
            <v>20783</v>
          </cell>
          <cell r="O1884">
            <v>20462</v>
          </cell>
          <cell r="P1884">
            <v>1</v>
          </cell>
          <cell r="Q1884">
            <v>1</v>
          </cell>
          <cell r="R1884">
            <v>2</v>
          </cell>
          <cell r="S1884">
            <v>0</v>
          </cell>
          <cell r="T1884">
            <v>1044122</v>
          </cell>
          <cell r="U1884">
            <v>0</v>
          </cell>
          <cell r="V1884">
            <v>0</v>
          </cell>
          <cell r="W1884">
            <v>0</v>
          </cell>
          <cell r="X1884">
            <v>0</v>
          </cell>
          <cell r="Y1884">
            <v>0</v>
          </cell>
          <cell r="Z1884">
            <v>0</v>
          </cell>
          <cell r="AA1884">
            <v>0</v>
          </cell>
          <cell r="AB1884">
            <v>0</v>
          </cell>
          <cell r="AC1884">
            <v>0</v>
          </cell>
          <cell r="AD1884">
            <v>0</v>
          </cell>
          <cell r="AE1884">
            <v>0</v>
          </cell>
          <cell r="AF1884">
            <v>2045201</v>
          </cell>
          <cell r="AG1884">
            <v>2045202</v>
          </cell>
          <cell r="AH1884">
            <v>2045203</v>
          </cell>
          <cell r="AI1884">
            <v>2045204</v>
          </cell>
          <cell r="AJ1884">
            <v>2045205</v>
          </cell>
          <cell r="AK1884">
            <v>0</v>
          </cell>
          <cell r="AL1884">
            <v>0</v>
          </cell>
          <cell r="AM1884">
            <v>0</v>
          </cell>
          <cell r="AN1884">
            <v>0</v>
          </cell>
          <cell r="AO1884">
            <v>0</v>
          </cell>
          <cell r="AP1884">
            <v>0</v>
          </cell>
          <cell r="AQ1884">
            <v>0</v>
          </cell>
          <cell r="AR1884">
            <v>4604</v>
          </cell>
          <cell r="AS1884">
            <v>184</v>
          </cell>
          <cell r="AT1884">
            <v>394</v>
          </cell>
          <cell r="AU1884">
            <v>16</v>
          </cell>
          <cell r="AV1884">
            <v>0</v>
          </cell>
          <cell r="AW1884">
            <v>0</v>
          </cell>
          <cell r="AX1884">
            <v>230</v>
          </cell>
          <cell r="AY1884">
            <v>9</v>
          </cell>
          <cell r="AZ1884">
            <v>230</v>
          </cell>
          <cell r="BA1884">
            <v>9</v>
          </cell>
        </row>
        <row r="1885">
          <cell r="B1885" t="str">
            <v>无双·邓芝</v>
          </cell>
          <cell r="C1885">
            <v>14045</v>
          </cell>
          <cell r="D1885">
            <v>1</v>
          </cell>
          <cell r="E1885">
            <v>0</v>
          </cell>
          <cell r="F1885">
            <v>13</v>
          </cell>
          <cell r="G1885">
            <v>20430</v>
          </cell>
          <cell r="H1885">
            <v>0</v>
          </cell>
          <cell r="I1885">
            <v>2</v>
          </cell>
          <cell r="J1885">
            <v>1</v>
          </cell>
          <cell r="K1885">
            <v>1</v>
          </cell>
          <cell r="L1885">
            <v>1</v>
          </cell>
          <cell r="M1885">
            <v>11</v>
          </cell>
          <cell r="N1885">
            <v>20784</v>
          </cell>
          <cell r="O1885">
            <v>20462</v>
          </cell>
          <cell r="P1885">
            <v>1</v>
          </cell>
          <cell r="Q1885">
            <v>1</v>
          </cell>
          <cell r="R1885">
            <v>2</v>
          </cell>
          <cell r="S1885">
            <v>0</v>
          </cell>
          <cell r="T1885">
            <v>1044122</v>
          </cell>
          <cell r="U1885">
            <v>0</v>
          </cell>
          <cell r="V1885">
            <v>0</v>
          </cell>
          <cell r="W1885">
            <v>0</v>
          </cell>
          <cell r="X1885">
            <v>0</v>
          </cell>
          <cell r="Y1885">
            <v>0</v>
          </cell>
          <cell r="Z1885">
            <v>0</v>
          </cell>
          <cell r="AA1885">
            <v>0</v>
          </cell>
          <cell r="AB1885">
            <v>0</v>
          </cell>
          <cell r="AC1885">
            <v>0</v>
          </cell>
          <cell r="AD1885">
            <v>0</v>
          </cell>
          <cell r="AE1885">
            <v>0</v>
          </cell>
          <cell r="AF1885">
            <v>2045201</v>
          </cell>
          <cell r="AG1885">
            <v>2045202</v>
          </cell>
          <cell r="AH1885">
            <v>2045203</v>
          </cell>
          <cell r="AI1885">
            <v>2045204</v>
          </cell>
          <cell r="AJ1885">
            <v>2045205</v>
          </cell>
          <cell r="AK1885">
            <v>0</v>
          </cell>
          <cell r="AL1885">
            <v>0</v>
          </cell>
          <cell r="AM1885">
            <v>0</v>
          </cell>
          <cell r="AN1885">
            <v>0</v>
          </cell>
          <cell r="AO1885">
            <v>0</v>
          </cell>
          <cell r="AP1885">
            <v>0</v>
          </cell>
          <cell r="AQ1885">
            <v>0</v>
          </cell>
          <cell r="AR1885">
            <v>5294</v>
          </cell>
          <cell r="AS1885">
            <v>211</v>
          </cell>
          <cell r="AT1885">
            <v>453</v>
          </cell>
          <cell r="AU1885">
            <v>18</v>
          </cell>
          <cell r="AV1885">
            <v>0</v>
          </cell>
          <cell r="AW1885">
            <v>0</v>
          </cell>
          <cell r="AX1885">
            <v>264</v>
          </cell>
          <cell r="AY1885">
            <v>10</v>
          </cell>
          <cell r="AZ1885">
            <v>264</v>
          </cell>
          <cell r="BA1885">
            <v>10</v>
          </cell>
        </row>
        <row r="1886">
          <cell r="B1886" t="str">
            <v>无双·甘夫人</v>
          </cell>
          <cell r="C1886">
            <v>12039</v>
          </cell>
          <cell r="D1886">
            <v>1</v>
          </cell>
          <cell r="E1886">
            <v>0</v>
          </cell>
          <cell r="F1886">
            <v>13</v>
          </cell>
          <cell r="G1886">
            <v>20441</v>
          </cell>
          <cell r="H1886">
            <v>0</v>
          </cell>
          <cell r="I1886">
            <v>2</v>
          </cell>
          <cell r="J1886">
            <v>1</v>
          </cell>
          <cell r="K1886">
            <v>1</v>
          </cell>
          <cell r="L1886">
            <v>1</v>
          </cell>
          <cell r="M1886">
            <v>12</v>
          </cell>
          <cell r="N1886">
            <v>0</v>
          </cell>
          <cell r="O1886">
            <v>20462</v>
          </cell>
          <cell r="P1886">
            <v>1</v>
          </cell>
          <cell r="Q1886">
            <v>1</v>
          </cell>
          <cell r="R1886">
            <v>2</v>
          </cell>
          <cell r="S1886">
            <v>0</v>
          </cell>
          <cell r="T1886">
            <v>1044122</v>
          </cell>
          <cell r="U1886">
            <v>0</v>
          </cell>
          <cell r="V1886">
            <v>0</v>
          </cell>
          <cell r="W1886">
            <v>0</v>
          </cell>
          <cell r="X1886">
            <v>0</v>
          </cell>
          <cell r="Y1886">
            <v>0</v>
          </cell>
          <cell r="Z1886">
            <v>0</v>
          </cell>
          <cell r="AA1886">
            <v>0</v>
          </cell>
          <cell r="AB1886">
            <v>0</v>
          </cell>
          <cell r="AC1886">
            <v>0</v>
          </cell>
          <cell r="AD1886">
            <v>0</v>
          </cell>
          <cell r="AE1886">
            <v>0</v>
          </cell>
          <cell r="AF1886">
            <v>2045201</v>
          </cell>
          <cell r="AG1886">
            <v>2045202</v>
          </cell>
          <cell r="AH1886">
            <v>2045203</v>
          </cell>
          <cell r="AI1886">
            <v>2045204</v>
          </cell>
          <cell r="AJ1886">
            <v>2045205</v>
          </cell>
          <cell r="AK1886">
            <v>0</v>
          </cell>
          <cell r="AL1886">
            <v>0</v>
          </cell>
          <cell r="AM1886">
            <v>0</v>
          </cell>
          <cell r="AN1886">
            <v>0</v>
          </cell>
          <cell r="AO1886">
            <v>0</v>
          </cell>
          <cell r="AP1886">
            <v>0</v>
          </cell>
          <cell r="AQ1886">
            <v>0</v>
          </cell>
          <cell r="AR1886">
            <v>6088</v>
          </cell>
          <cell r="AS1886">
            <v>242</v>
          </cell>
          <cell r="AT1886">
            <v>520</v>
          </cell>
          <cell r="AU1886">
            <v>20</v>
          </cell>
          <cell r="AV1886">
            <v>0</v>
          </cell>
          <cell r="AW1886">
            <v>0</v>
          </cell>
          <cell r="AX1886">
            <v>303</v>
          </cell>
          <cell r="AY1886">
            <v>11</v>
          </cell>
          <cell r="AZ1886">
            <v>303</v>
          </cell>
          <cell r="BA1886">
            <v>11</v>
          </cell>
        </row>
        <row r="1887">
          <cell r="B1887" t="str">
            <v>无双·糜夫人</v>
          </cell>
          <cell r="C1887">
            <v>12040</v>
          </cell>
          <cell r="D1887">
            <v>1</v>
          </cell>
          <cell r="E1887">
            <v>0</v>
          </cell>
          <cell r="F1887">
            <v>12</v>
          </cell>
          <cell r="G1887">
            <v>20452</v>
          </cell>
          <cell r="H1887">
            <v>1</v>
          </cell>
          <cell r="I1887">
            <v>2</v>
          </cell>
          <cell r="J1887">
            <v>1</v>
          </cell>
          <cell r="K1887">
            <v>1</v>
          </cell>
          <cell r="L1887">
            <v>1</v>
          </cell>
          <cell r="M1887">
            <v>0</v>
          </cell>
          <cell r="N1887">
            <v>20464</v>
          </cell>
          <cell r="O1887">
            <v>20473</v>
          </cell>
          <cell r="P1887">
            <v>1</v>
          </cell>
          <cell r="Q1887">
            <v>1</v>
          </cell>
          <cell r="R1887">
            <v>2</v>
          </cell>
          <cell r="S1887">
            <v>1</v>
          </cell>
          <cell r="T1887">
            <v>2021012</v>
          </cell>
          <cell r="U1887">
            <v>2029812</v>
          </cell>
          <cell r="V1887">
            <v>2046311</v>
          </cell>
          <cell r="W1887">
            <v>20021</v>
          </cell>
          <cell r="X1887">
            <v>0</v>
          </cell>
          <cell r="Y1887">
            <v>0</v>
          </cell>
          <cell r="Z1887">
            <v>0</v>
          </cell>
          <cell r="AA1887">
            <v>0</v>
          </cell>
          <cell r="AB1887">
            <v>0</v>
          </cell>
          <cell r="AC1887">
            <v>0</v>
          </cell>
          <cell r="AD1887">
            <v>0</v>
          </cell>
          <cell r="AE1887">
            <v>0</v>
          </cell>
          <cell r="AF1887">
            <v>2046301</v>
          </cell>
          <cell r="AG1887">
            <v>2046302</v>
          </cell>
          <cell r="AH1887">
            <v>2046303</v>
          </cell>
          <cell r="AI1887">
            <v>2046304</v>
          </cell>
          <cell r="AJ1887">
            <v>2046305</v>
          </cell>
          <cell r="AK1887">
            <v>0</v>
          </cell>
          <cell r="AL1887">
            <v>0</v>
          </cell>
          <cell r="AM1887">
            <v>0</v>
          </cell>
          <cell r="AN1887">
            <v>0</v>
          </cell>
          <cell r="AO1887">
            <v>0</v>
          </cell>
          <cell r="AP1887">
            <v>0</v>
          </cell>
          <cell r="AQ1887">
            <v>0</v>
          </cell>
          <cell r="AR1887">
            <v>1310</v>
          </cell>
          <cell r="AS1887">
            <v>52</v>
          </cell>
          <cell r="AT1887">
            <v>112</v>
          </cell>
          <cell r="AU1887">
            <v>4</v>
          </cell>
          <cell r="AV1887">
            <v>0</v>
          </cell>
          <cell r="AW1887">
            <v>0</v>
          </cell>
          <cell r="AX1887">
            <v>65</v>
          </cell>
          <cell r="AY1887">
            <v>3</v>
          </cell>
          <cell r="AZ1887">
            <v>65</v>
          </cell>
          <cell r="BA1887">
            <v>3</v>
          </cell>
        </row>
        <row r="1888">
          <cell r="B1888" t="str">
            <v>无双·周仓</v>
          </cell>
          <cell r="C1888">
            <v>12041</v>
          </cell>
          <cell r="D1888">
            <v>1</v>
          </cell>
          <cell r="E1888">
            <v>0</v>
          </cell>
          <cell r="F1888">
            <v>13</v>
          </cell>
          <cell r="G1888">
            <v>20463</v>
          </cell>
          <cell r="H1888">
            <v>1</v>
          </cell>
          <cell r="I1888">
            <v>2</v>
          </cell>
          <cell r="J1888">
            <v>1</v>
          </cell>
          <cell r="K1888">
            <v>1</v>
          </cell>
          <cell r="L1888">
            <v>1</v>
          </cell>
          <cell r="M1888">
            <v>1</v>
          </cell>
          <cell r="N1888">
            <v>20465</v>
          </cell>
          <cell r="O1888">
            <v>20473</v>
          </cell>
          <cell r="P1888">
            <v>1</v>
          </cell>
          <cell r="Q1888">
            <v>1</v>
          </cell>
          <cell r="R1888">
            <v>2</v>
          </cell>
          <cell r="S1888">
            <v>0</v>
          </cell>
          <cell r="T1888">
            <v>2021012</v>
          </cell>
          <cell r="U1888">
            <v>2029812</v>
          </cell>
          <cell r="V1888">
            <v>2046311</v>
          </cell>
          <cell r="W1888">
            <v>20021</v>
          </cell>
          <cell r="X1888">
            <v>0</v>
          </cell>
          <cell r="Y1888">
            <v>0</v>
          </cell>
          <cell r="Z1888">
            <v>0</v>
          </cell>
          <cell r="AA1888">
            <v>0</v>
          </cell>
          <cell r="AB1888">
            <v>0</v>
          </cell>
          <cell r="AC1888">
            <v>0</v>
          </cell>
          <cell r="AD1888">
            <v>0</v>
          </cell>
          <cell r="AE1888">
            <v>0</v>
          </cell>
          <cell r="AF1888">
            <v>2046301</v>
          </cell>
          <cell r="AG1888">
            <v>2046302</v>
          </cell>
          <cell r="AH1888">
            <v>2046303</v>
          </cell>
          <cell r="AI1888">
            <v>2046304</v>
          </cell>
          <cell r="AJ1888">
            <v>2046305</v>
          </cell>
          <cell r="AK1888">
            <v>0</v>
          </cell>
          <cell r="AL1888">
            <v>0</v>
          </cell>
          <cell r="AM1888">
            <v>0</v>
          </cell>
          <cell r="AN1888">
            <v>0</v>
          </cell>
          <cell r="AO1888">
            <v>0</v>
          </cell>
          <cell r="AP1888">
            <v>0</v>
          </cell>
          <cell r="AQ1888">
            <v>0</v>
          </cell>
          <cell r="AR1888">
            <v>1509</v>
          </cell>
          <cell r="AS1888">
            <v>60</v>
          </cell>
          <cell r="AT1888">
            <v>129</v>
          </cell>
          <cell r="AU1888">
            <v>5</v>
          </cell>
          <cell r="AV1888">
            <v>0</v>
          </cell>
          <cell r="AW1888">
            <v>0</v>
          </cell>
          <cell r="AX1888">
            <v>75</v>
          </cell>
          <cell r="AY1888">
            <v>3</v>
          </cell>
          <cell r="AZ1888">
            <v>75</v>
          </cell>
          <cell r="BA1888">
            <v>3</v>
          </cell>
        </row>
        <row r="1889">
          <cell r="B1889" t="str">
            <v>无双·马岱</v>
          </cell>
          <cell r="C1889">
            <v>12042</v>
          </cell>
          <cell r="D1889">
            <v>1</v>
          </cell>
          <cell r="E1889">
            <v>0</v>
          </cell>
          <cell r="F1889">
            <v>13</v>
          </cell>
          <cell r="G1889">
            <v>20474</v>
          </cell>
          <cell r="H1889">
            <v>1</v>
          </cell>
          <cell r="I1889">
            <v>2</v>
          </cell>
          <cell r="J1889">
            <v>1</v>
          </cell>
          <cell r="K1889">
            <v>1</v>
          </cell>
          <cell r="L1889">
            <v>1</v>
          </cell>
          <cell r="M1889">
            <v>2</v>
          </cell>
          <cell r="N1889">
            <v>20466</v>
          </cell>
          <cell r="O1889">
            <v>20473</v>
          </cell>
          <cell r="P1889">
            <v>1</v>
          </cell>
          <cell r="Q1889">
            <v>1</v>
          </cell>
          <cell r="R1889">
            <v>2</v>
          </cell>
          <cell r="S1889">
            <v>0</v>
          </cell>
          <cell r="T1889">
            <v>2021012</v>
          </cell>
          <cell r="U1889">
            <v>2029812</v>
          </cell>
          <cell r="V1889">
            <v>2046311</v>
          </cell>
          <cell r="W1889">
            <v>20021</v>
          </cell>
          <cell r="X1889">
            <v>0</v>
          </cell>
          <cell r="Y1889">
            <v>0</v>
          </cell>
          <cell r="Z1889">
            <v>0</v>
          </cell>
          <cell r="AA1889">
            <v>0</v>
          </cell>
          <cell r="AB1889">
            <v>0</v>
          </cell>
          <cell r="AC1889">
            <v>0</v>
          </cell>
          <cell r="AD1889">
            <v>0</v>
          </cell>
          <cell r="AE1889">
            <v>0</v>
          </cell>
          <cell r="AF1889">
            <v>2046301</v>
          </cell>
          <cell r="AG1889">
            <v>2046302</v>
          </cell>
          <cell r="AH1889">
            <v>2046303</v>
          </cell>
          <cell r="AI1889">
            <v>2046304</v>
          </cell>
          <cell r="AJ1889">
            <v>2046305</v>
          </cell>
          <cell r="AK1889">
            <v>0</v>
          </cell>
          <cell r="AL1889">
            <v>0</v>
          </cell>
          <cell r="AM1889">
            <v>0</v>
          </cell>
          <cell r="AN1889">
            <v>0</v>
          </cell>
          <cell r="AO1889">
            <v>0</v>
          </cell>
          <cell r="AP1889">
            <v>0</v>
          </cell>
          <cell r="AQ1889">
            <v>0</v>
          </cell>
          <cell r="AR1889">
            <v>1735</v>
          </cell>
          <cell r="AS1889">
            <v>69</v>
          </cell>
          <cell r="AT1889">
            <v>148</v>
          </cell>
          <cell r="AU1889">
            <v>6</v>
          </cell>
          <cell r="AV1889">
            <v>0</v>
          </cell>
          <cell r="AW1889">
            <v>0</v>
          </cell>
          <cell r="AX1889">
            <v>86</v>
          </cell>
          <cell r="AY1889">
            <v>3</v>
          </cell>
          <cell r="AZ1889">
            <v>86</v>
          </cell>
          <cell r="BA1889">
            <v>3</v>
          </cell>
        </row>
        <row r="1890">
          <cell r="B1890" t="str">
            <v>无双·刘封</v>
          </cell>
          <cell r="C1890">
            <v>12031</v>
          </cell>
          <cell r="D1890">
            <v>1</v>
          </cell>
          <cell r="E1890">
            <v>0</v>
          </cell>
          <cell r="F1890">
            <v>12</v>
          </cell>
          <cell r="G1890">
            <v>20485</v>
          </cell>
          <cell r="H1890">
            <v>1</v>
          </cell>
          <cell r="I1890">
            <v>2</v>
          </cell>
          <cell r="J1890">
            <v>1</v>
          </cell>
          <cell r="K1890">
            <v>1</v>
          </cell>
          <cell r="L1890">
            <v>1</v>
          </cell>
          <cell r="M1890">
            <v>3</v>
          </cell>
          <cell r="N1890">
            <v>20467</v>
          </cell>
          <cell r="O1890">
            <v>20473</v>
          </cell>
          <cell r="P1890">
            <v>1</v>
          </cell>
          <cell r="Q1890">
            <v>1</v>
          </cell>
          <cell r="R1890">
            <v>2</v>
          </cell>
          <cell r="S1890">
            <v>0</v>
          </cell>
          <cell r="T1890">
            <v>2021012</v>
          </cell>
          <cell r="U1890">
            <v>2029812</v>
          </cell>
          <cell r="V1890">
            <v>2046311</v>
          </cell>
          <cell r="W1890">
            <v>20021</v>
          </cell>
          <cell r="X1890">
            <v>0</v>
          </cell>
          <cell r="Y1890">
            <v>0</v>
          </cell>
          <cell r="Z1890">
            <v>0</v>
          </cell>
          <cell r="AA1890">
            <v>0</v>
          </cell>
          <cell r="AB1890">
            <v>0</v>
          </cell>
          <cell r="AC1890">
            <v>0</v>
          </cell>
          <cell r="AD1890">
            <v>0</v>
          </cell>
          <cell r="AE1890">
            <v>0</v>
          </cell>
          <cell r="AF1890">
            <v>2046301</v>
          </cell>
          <cell r="AG1890">
            <v>2046302</v>
          </cell>
          <cell r="AH1890">
            <v>2046303</v>
          </cell>
          <cell r="AI1890">
            <v>2046304</v>
          </cell>
          <cell r="AJ1890">
            <v>2046305</v>
          </cell>
          <cell r="AK1890">
            <v>0</v>
          </cell>
          <cell r="AL1890">
            <v>0</v>
          </cell>
          <cell r="AM1890">
            <v>0</v>
          </cell>
          <cell r="AN1890">
            <v>0</v>
          </cell>
          <cell r="AO1890">
            <v>0</v>
          </cell>
          <cell r="AP1890">
            <v>0</v>
          </cell>
          <cell r="AQ1890">
            <v>0</v>
          </cell>
          <cell r="AR1890">
            <v>1994</v>
          </cell>
          <cell r="AS1890">
            <v>80</v>
          </cell>
          <cell r="AT1890">
            <v>170</v>
          </cell>
          <cell r="AU1890">
            <v>7</v>
          </cell>
          <cell r="AV1890">
            <v>0</v>
          </cell>
          <cell r="AW1890">
            <v>0</v>
          </cell>
          <cell r="AX1890">
            <v>99</v>
          </cell>
          <cell r="AY1890">
            <v>4</v>
          </cell>
          <cell r="AZ1890">
            <v>99</v>
          </cell>
          <cell r="BA1890">
            <v>4</v>
          </cell>
        </row>
        <row r="1891">
          <cell r="B1891" t="str">
            <v>无双·糜芳</v>
          </cell>
          <cell r="C1891">
            <v>12031</v>
          </cell>
          <cell r="D1891">
            <v>1</v>
          </cell>
          <cell r="E1891">
            <v>0</v>
          </cell>
          <cell r="F1891">
            <v>12</v>
          </cell>
          <cell r="G1891">
            <v>20496</v>
          </cell>
          <cell r="H1891">
            <v>1</v>
          </cell>
          <cell r="I1891">
            <v>2</v>
          </cell>
          <cell r="J1891">
            <v>1</v>
          </cell>
          <cell r="K1891">
            <v>1</v>
          </cell>
          <cell r="L1891">
            <v>1</v>
          </cell>
          <cell r="M1891">
            <v>4</v>
          </cell>
          <cell r="N1891">
            <v>20468</v>
          </cell>
          <cell r="O1891">
            <v>20473</v>
          </cell>
          <cell r="P1891">
            <v>1</v>
          </cell>
          <cell r="Q1891">
            <v>1</v>
          </cell>
          <cell r="R1891">
            <v>2</v>
          </cell>
          <cell r="S1891">
            <v>0</v>
          </cell>
          <cell r="T1891">
            <v>2021012</v>
          </cell>
          <cell r="U1891">
            <v>2029812</v>
          </cell>
          <cell r="V1891">
            <v>2046311</v>
          </cell>
          <cell r="W1891">
            <v>20021</v>
          </cell>
          <cell r="X1891">
            <v>0</v>
          </cell>
          <cell r="Y1891">
            <v>0</v>
          </cell>
          <cell r="Z1891">
            <v>0</v>
          </cell>
          <cell r="AA1891">
            <v>0</v>
          </cell>
          <cell r="AB1891">
            <v>0</v>
          </cell>
          <cell r="AC1891">
            <v>0</v>
          </cell>
          <cell r="AD1891">
            <v>0</v>
          </cell>
          <cell r="AE1891">
            <v>0</v>
          </cell>
          <cell r="AF1891">
            <v>2046301</v>
          </cell>
          <cell r="AG1891">
            <v>2046302</v>
          </cell>
          <cell r="AH1891">
            <v>2046303</v>
          </cell>
          <cell r="AI1891">
            <v>2046304</v>
          </cell>
          <cell r="AJ1891">
            <v>2046305</v>
          </cell>
          <cell r="AK1891">
            <v>0</v>
          </cell>
          <cell r="AL1891">
            <v>0</v>
          </cell>
          <cell r="AM1891">
            <v>0</v>
          </cell>
          <cell r="AN1891">
            <v>0</v>
          </cell>
          <cell r="AO1891">
            <v>0</v>
          </cell>
          <cell r="AP1891">
            <v>0</v>
          </cell>
          <cell r="AQ1891">
            <v>0</v>
          </cell>
          <cell r="AR1891">
            <v>2293</v>
          </cell>
          <cell r="AS1891">
            <v>92</v>
          </cell>
          <cell r="AT1891">
            <v>196</v>
          </cell>
          <cell r="AU1891">
            <v>8</v>
          </cell>
          <cell r="AV1891">
            <v>0</v>
          </cell>
          <cell r="AW1891">
            <v>0</v>
          </cell>
          <cell r="AX1891">
            <v>114</v>
          </cell>
          <cell r="AY1891">
            <v>5</v>
          </cell>
          <cell r="AZ1891">
            <v>114</v>
          </cell>
          <cell r="BA1891">
            <v>5</v>
          </cell>
        </row>
        <row r="1892">
          <cell r="B1892" t="str">
            <v>无双·李恢</v>
          </cell>
          <cell r="C1892">
            <v>11048</v>
          </cell>
          <cell r="D1892">
            <v>1</v>
          </cell>
          <cell r="E1892">
            <v>0</v>
          </cell>
          <cell r="F1892">
            <v>12</v>
          </cell>
          <cell r="G1892">
            <v>20507</v>
          </cell>
          <cell r="H1892">
            <v>1</v>
          </cell>
          <cell r="I1892">
            <v>2</v>
          </cell>
          <cell r="J1892">
            <v>1</v>
          </cell>
          <cell r="K1892">
            <v>1</v>
          </cell>
          <cell r="L1892">
            <v>1</v>
          </cell>
          <cell r="M1892">
            <v>5</v>
          </cell>
          <cell r="N1892">
            <v>20469</v>
          </cell>
          <cell r="O1892">
            <v>20473</v>
          </cell>
          <cell r="P1892">
            <v>1</v>
          </cell>
          <cell r="Q1892">
            <v>1</v>
          </cell>
          <cell r="R1892">
            <v>2</v>
          </cell>
          <cell r="S1892">
            <v>0</v>
          </cell>
          <cell r="T1892">
            <v>2021012</v>
          </cell>
          <cell r="U1892">
            <v>2029812</v>
          </cell>
          <cell r="V1892">
            <v>2046311</v>
          </cell>
          <cell r="W1892">
            <v>20021</v>
          </cell>
          <cell r="X1892">
            <v>0</v>
          </cell>
          <cell r="Y1892">
            <v>0</v>
          </cell>
          <cell r="Z1892">
            <v>0</v>
          </cell>
          <cell r="AA1892">
            <v>0</v>
          </cell>
          <cell r="AB1892">
            <v>0</v>
          </cell>
          <cell r="AC1892">
            <v>0</v>
          </cell>
          <cell r="AD1892">
            <v>0</v>
          </cell>
          <cell r="AE1892">
            <v>0</v>
          </cell>
          <cell r="AF1892">
            <v>2046301</v>
          </cell>
          <cell r="AG1892">
            <v>2046302</v>
          </cell>
          <cell r="AH1892">
            <v>2046303</v>
          </cell>
          <cell r="AI1892">
            <v>2046304</v>
          </cell>
          <cell r="AJ1892">
            <v>2046305</v>
          </cell>
          <cell r="AK1892">
            <v>0</v>
          </cell>
          <cell r="AL1892">
            <v>0</v>
          </cell>
          <cell r="AM1892">
            <v>0</v>
          </cell>
          <cell r="AN1892">
            <v>0</v>
          </cell>
          <cell r="AO1892">
            <v>0</v>
          </cell>
          <cell r="AP1892">
            <v>0</v>
          </cell>
          <cell r="AQ1892">
            <v>0</v>
          </cell>
          <cell r="AR1892">
            <v>2637</v>
          </cell>
          <cell r="AS1892">
            <v>105</v>
          </cell>
          <cell r="AT1892">
            <v>226</v>
          </cell>
          <cell r="AU1892">
            <v>9</v>
          </cell>
          <cell r="AV1892">
            <v>0</v>
          </cell>
          <cell r="AW1892">
            <v>0</v>
          </cell>
          <cell r="AX1892">
            <v>131</v>
          </cell>
          <cell r="AY1892">
            <v>5</v>
          </cell>
          <cell r="AZ1892">
            <v>131</v>
          </cell>
          <cell r="BA1892">
            <v>5</v>
          </cell>
        </row>
        <row r="1893">
          <cell r="B1893" t="str">
            <v>无双·张翼</v>
          </cell>
          <cell r="C1893">
            <v>12031</v>
          </cell>
          <cell r="D1893">
            <v>1</v>
          </cell>
          <cell r="E1893">
            <v>0</v>
          </cell>
          <cell r="F1893">
            <v>12</v>
          </cell>
          <cell r="G1893">
            <v>20518</v>
          </cell>
          <cell r="H1893">
            <v>1</v>
          </cell>
          <cell r="I1893">
            <v>2</v>
          </cell>
          <cell r="J1893">
            <v>1</v>
          </cell>
          <cell r="K1893">
            <v>1</v>
          </cell>
          <cell r="L1893">
            <v>1</v>
          </cell>
          <cell r="M1893">
            <v>6</v>
          </cell>
          <cell r="N1893">
            <v>20470</v>
          </cell>
          <cell r="O1893">
            <v>20473</v>
          </cell>
          <cell r="P1893">
            <v>1</v>
          </cell>
          <cell r="Q1893">
            <v>1</v>
          </cell>
          <cell r="R1893">
            <v>2</v>
          </cell>
          <cell r="S1893">
            <v>0</v>
          </cell>
          <cell r="T1893">
            <v>2021012</v>
          </cell>
          <cell r="U1893">
            <v>2029812</v>
          </cell>
          <cell r="V1893">
            <v>2046311</v>
          </cell>
          <cell r="W1893">
            <v>20021</v>
          </cell>
          <cell r="X1893">
            <v>0</v>
          </cell>
          <cell r="Y1893">
            <v>0</v>
          </cell>
          <cell r="Z1893">
            <v>0</v>
          </cell>
          <cell r="AA1893">
            <v>0</v>
          </cell>
          <cell r="AB1893">
            <v>0</v>
          </cell>
          <cell r="AC1893">
            <v>0</v>
          </cell>
          <cell r="AD1893">
            <v>0</v>
          </cell>
          <cell r="AE1893">
            <v>0</v>
          </cell>
          <cell r="AF1893">
            <v>2046301</v>
          </cell>
          <cell r="AG1893">
            <v>2046302</v>
          </cell>
          <cell r="AH1893">
            <v>2046303</v>
          </cell>
          <cell r="AI1893">
            <v>2046304</v>
          </cell>
          <cell r="AJ1893">
            <v>2046305</v>
          </cell>
          <cell r="AK1893">
            <v>0</v>
          </cell>
          <cell r="AL1893">
            <v>0</v>
          </cell>
          <cell r="AM1893">
            <v>0</v>
          </cell>
          <cell r="AN1893">
            <v>0</v>
          </cell>
          <cell r="AO1893">
            <v>0</v>
          </cell>
          <cell r="AP1893">
            <v>0</v>
          </cell>
          <cell r="AQ1893">
            <v>0</v>
          </cell>
          <cell r="AR1893">
            <v>3033</v>
          </cell>
          <cell r="AS1893">
            <v>121</v>
          </cell>
          <cell r="AT1893">
            <v>259</v>
          </cell>
          <cell r="AU1893">
            <v>10</v>
          </cell>
          <cell r="AV1893">
            <v>0</v>
          </cell>
          <cell r="AW1893">
            <v>0</v>
          </cell>
          <cell r="AX1893">
            <v>151</v>
          </cell>
          <cell r="AY1893">
            <v>6</v>
          </cell>
          <cell r="AZ1893">
            <v>151</v>
          </cell>
          <cell r="BA1893">
            <v>6</v>
          </cell>
        </row>
        <row r="1894">
          <cell r="B1894" t="str">
            <v>无双·郭攸之</v>
          </cell>
          <cell r="C1894">
            <v>12026</v>
          </cell>
          <cell r="D1894">
            <v>1</v>
          </cell>
          <cell r="E1894">
            <v>0</v>
          </cell>
          <cell r="F1894">
            <v>12</v>
          </cell>
          <cell r="G1894">
            <v>20529</v>
          </cell>
          <cell r="H1894">
            <v>1</v>
          </cell>
          <cell r="I1894">
            <v>2</v>
          </cell>
          <cell r="J1894">
            <v>1</v>
          </cell>
          <cell r="K1894">
            <v>1</v>
          </cell>
          <cell r="L1894">
            <v>1</v>
          </cell>
          <cell r="M1894">
            <v>7</v>
          </cell>
          <cell r="N1894">
            <v>20471</v>
          </cell>
          <cell r="O1894">
            <v>20473</v>
          </cell>
          <cell r="P1894">
            <v>1</v>
          </cell>
          <cell r="Q1894">
            <v>1</v>
          </cell>
          <cell r="R1894">
            <v>2</v>
          </cell>
          <cell r="S1894">
            <v>0</v>
          </cell>
          <cell r="T1894">
            <v>2021012</v>
          </cell>
          <cell r="U1894">
            <v>2029812</v>
          </cell>
          <cell r="V1894">
            <v>2046311</v>
          </cell>
          <cell r="W1894">
            <v>20021</v>
          </cell>
          <cell r="X1894">
            <v>0</v>
          </cell>
          <cell r="Y1894">
            <v>0</v>
          </cell>
          <cell r="Z1894">
            <v>0</v>
          </cell>
          <cell r="AA1894">
            <v>0</v>
          </cell>
          <cell r="AB1894">
            <v>0</v>
          </cell>
          <cell r="AC1894">
            <v>0</v>
          </cell>
          <cell r="AD1894">
            <v>0</v>
          </cell>
          <cell r="AE1894">
            <v>0</v>
          </cell>
          <cell r="AF1894">
            <v>2046301</v>
          </cell>
          <cell r="AG1894">
            <v>2046302</v>
          </cell>
          <cell r="AH1894">
            <v>2046303</v>
          </cell>
          <cell r="AI1894">
            <v>2046304</v>
          </cell>
          <cell r="AJ1894">
            <v>2046305</v>
          </cell>
          <cell r="AK1894">
            <v>0</v>
          </cell>
          <cell r="AL1894">
            <v>0</v>
          </cell>
          <cell r="AM1894">
            <v>0</v>
          </cell>
          <cell r="AN1894">
            <v>0</v>
          </cell>
          <cell r="AO1894">
            <v>0</v>
          </cell>
          <cell r="AP1894">
            <v>0</v>
          </cell>
          <cell r="AQ1894">
            <v>0</v>
          </cell>
          <cell r="AR1894">
            <v>3487</v>
          </cell>
          <cell r="AS1894">
            <v>139</v>
          </cell>
          <cell r="AT1894">
            <v>298</v>
          </cell>
          <cell r="AU1894">
            <v>12</v>
          </cell>
          <cell r="AV1894">
            <v>0</v>
          </cell>
          <cell r="AW1894">
            <v>0</v>
          </cell>
          <cell r="AX1894">
            <v>174</v>
          </cell>
          <cell r="AY1894">
            <v>7</v>
          </cell>
          <cell r="AZ1894">
            <v>174</v>
          </cell>
          <cell r="BA1894">
            <v>7</v>
          </cell>
        </row>
        <row r="1895">
          <cell r="B1895" t="str">
            <v>无双·张松</v>
          </cell>
          <cell r="C1895">
            <v>12044</v>
          </cell>
          <cell r="D1895">
            <v>1</v>
          </cell>
          <cell r="E1895">
            <v>0</v>
          </cell>
          <cell r="F1895">
            <v>12</v>
          </cell>
          <cell r="G1895">
            <v>20540</v>
          </cell>
          <cell r="H1895">
            <v>1</v>
          </cell>
          <cell r="I1895">
            <v>2</v>
          </cell>
          <cell r="J1895">
            <v>1</v>
          </cell>
          <cell r="K1895">
            <v>1</v>
          </cell>
          <cell r="L1895">
            <v>1</v>
          </cell>
          <cell r="M1895">
            <v>8</v>
          </cell>
          <cell r="N1895">
            <v>20472</v>
          </cell>
          <cell r="O1895">
            <v>20473</v>
          </cell>
          <cell r="P1895">
            <v>1</v>
          </cell>
          <cell r="Q1895">
            <v>1</v>
          </cell>
          <cell r="R1895">
            <v>2</v>
          </cell>
          <cell r="S1895">
            <v>0</v>
          </cell>
          <cell r="T1895">
            <v>2021012</v>
          </cell>
          <cell r="U1895">
            <v>2029812</v>
          </cell>
          <cell r="V1895">
            <v>2046311</v>
          </cell>
          <cell r="W1895">
            <v>20021</v>
          </cell>
          <cell r="X1895">
            <v>0</v>
          </cell>
          <cell r="Y1895">
            <v>0</v>
          </cell>
          <cell r="Z1895">
            <v>0</v>
          </cell>
          <cell r="AA1895">
            <v>0</v>
          </cell>
          <cell r="AB1895">
            <v>0</v>
          </cell>
          <cell r="AC1895">
            <v>0</v>
          </cell>
          <cell r="AD1895">
            <v>0</v>
          </cell>
          <cell r="AE1895">
            <v>0</v>
          </cell>
          <cell r="AF1895">
            <v>2046301</v>
          </cell>
          <cell r="AG1895">
            <v>2046302</v>
          </cell>
          <cell r="AH1895">
            <v>2046303</v>
          </cell>
          <cell r="AI1895">
            <v>2046304</v>
          </cell>
          <cell r="AJ1895">
            <v>2046305</v>
          </cell>
          <cell r="AK1895">
            <v>0</v>
          </cell>
          <cell r="AL1895">
            <v>0</v>
          </cell>
          <cell r="AM1895">
            <v>0</v>
          </cell>
          <cell r="AN1895">
            <v>0</v>
          </cell>
          <cell r="AO1895">
            <v>0</v>
          </cell>
          <cell r="AP1895">
            <v>0</v>
          </cell>
          <cell r="AQ1895">
            <v>0</v>
          </cell>
          <cell r="AR1895">
            <v>4009</v>
          </cell>
          <cell r="AS1895">
            <v>160</v>
          </cell>
          <cell r="AT1895">
            <v>343</v>
          </cell>
          <cell r="AU1895">
            <v>14</v>
          </cell>
          <cell r="AV1895">
            <v>0</v>
          </cell>
          <cell r="AW1895">
            <v>0</v>
          </cell>
          <cell r="AX1895">
            <v>200</v>
          </cell>
          <cell r="AY1895">
            <v>8</v>
          </cell>
          <cell r="AZ1895">
            <v>200</v>
          </cell>
          <cell r="BA1895">
            <v>8</v>
          </cell>
        </row>
        <row r="1896">
          <cell r="B1896" t="str">
            <v>无双·黄皓</v>
          </cell>
          <cell r="C1896">
            <v>12045</v>
          </cell>
          <cell r="D1896">
            <v>1</v>
          </cell>
          <cell r="E1896">
            <v>0</v>
          </cell>
          <cell r="F1896">
            <v>12</v>
          </cell>
          <cell r="G1896">
            <v>20551</v>
          </cell>
          <cell r="H1896">
            <v>1</v>
          </cell>
          <cell r="I1896">
            <v>2</v>
          </cell>
          <cell r="J1896">
            <v>1</v>
          </cell>
          <cell r="K1896">
            <v>1</v>
          </cell>
          <cell r="L1896">
            <v>1</v>
          </cell>
          <cell r="M1896">
            <v>9</v>
          </cell>
          <cell r="N1896">
            <v>20473</v>
          </cell>
          <cell r="O1896">
            <v>20473</v>
          </cell>
          <cell r="P1896">
            <v>1</v>
          </cell>
          <cell r="Q1896">
            <v>1</v>
          </cell>
          <cell r="R1896">
            <v>2</v>
          </cell>
          <cell r="S1896">
            <v>0</v>
          </cell>
          <cell r="T1896">
            <v>2021012</v>
          </cell>
          <cell r="U1896">
            <v>2029812</v>
          </cell>
          <cell r="V1896">
            <v>2046311</v>
          </cell>
          <cell r="W1896">
            <v>20021</v>
          </cell>
          <cell r="X1896">
            <v>0</v>
          </cell>
          <cell r="Y1896">
            <v>0</v>
          </cell>
          <cell r="Z1896">
            <v>0</v>
          </cell>
          <cell r="AA1896">
            <v>0</v>
          </cell>
          <cell r="AB1896">
            <v>0</v>
          </cell>
          <cell r="AC1896">
            <v>0</v>
          </cell>
          <cell r="AD1896">
            <v>0</v>
          </cell>
          <cell r="AE1896">
            <v>0</v>
          </cell>
          <cell r="AF1896">
            <v>2046301</v>
          </cell>
          <cell r="AG1896">
            <v>2046302</v>
          </cell>
          <cell r="AH1896">
            <v>2046303</v>
          </cell>
          <cell r="AI1896">
            <v>2046304</v>
          </cell>
          <cell r="AJ1896">
            <v>2046305</v>
          </cell>
          <cell r="AK1896">
            <v>0</v>
          </cell>
          <cell r="AL1896">
            <v>0</v>
          </cell>
          <cell r="AM1896">
            <v>0</v>
          </cell>
          <cell r="AN1896">
            <v>0</v>
          </cell>
          <cell r="AO1896">
            <v>0</v>
          </cell>
          <cell r="AP1896">
            <v>0</v>
          </cell>
          <cell r="AQ1896">
            <v>0</v>
          </cell>
          <cell r="AR1896">
            <v>4610</v>
          </cell>
          <cell r="AS1896">
            <v>184</v>
          </cell>
          <cell r="AT1896">
            <v>395</v>
          </cell>
          <cell r="AU1896">
            <v>16</v>
          </cell>
          <cell r="AV1896">
            <v>0</v>
          </cell>
          <cell r="AW1896">
            <v>0</v>
          </cell>
          <cell r="AX1896">
            <v>230</v>
          </cell>
          <cell r="AY1896">
            <v>9</v>
          </cell>
          <cell r="AZ1896">
            <v>230</v>
          </cell>
          <cell r="BA1896">
            <v>9</v>
          </cell>
        </row>
        <row r="1897">
          <cell r="B1897" t="str">
            <v>无双·孙坚</v>
          </cell>
          <cell r="C1897">
            <v>130032</v>
          </cell>
          <cell r="D1897">
            <v>1</v>
          </cell>
          <cell r="E1897">
            <v>0</v>
          </cell>
          <cell r="F1897">
            <v>23</v>
          </cell>
          <cell r="G1897">
            <v>30001</v>
          </cell>
          <cell r="H1897">
            <v>1</v>
          </cell>
          <cell r="I1897">
            <v>2</v>
          </cell>
          <cell r="J1897">
            <v>1</v>
          </cell>
          <cell r="K1897">
            <v>1</v>
          </cell>
          <cell r="L1897">
            <v>1</v>
          </cell>
          <cell r="M1897">
            <v>10</v>
          </cell>
          <cell r="N1897">
            <v>20785</v>
          </cell>
          <cell r="O1897">
            <v>20473</v>
          </cell>
          <cell r="P1897">
            <v>1</v>
          </cell>
          <cell r="Q1897">
            <v>1</v>
          </cell>
          <cell r="R1897">
            <v>2</v>
          </cell>
          <cell r="S1897">
            <v>0</v>
          </cell>
          <cell r="T1897">
            <v>2021012</v>
          </cell>
          <cell r="U1897">
            <v>2029812</v>
          </cell>
          <cell r="V1897">
            <v>2046311</v>
          </cell>
          <cell r="W1897">
            <v>20021</v>
          </cell>
          <cell r="X1897">
            <v>0</v>
          </cell>
          <cell r="Y1897">
            <v>0</v>
          </cell>
          <cell r="Z1897">
            <v>0</v>
          </cell>
          <cell r="AA1897">
            <v>0</v>
          </cell>
          <cell r="AB1897">
            <v>0</v>
          </cell>
          <cell r="AC1897">
            <v>0</v>
          </cell>
          <cell r="AD1897">
            <v>0</v>
          </cell>
          <cell r="AE1897">
            <v>0</v>
          </cell>
          <cell r="AF1897">
            <v>2046301</v>
          </cell>
          <cell r="AG1897">
            <v>2046302</v>
          </cell>
          <cell r="AH1897">
            <v>2046303</v>
          </cell>
          <cell r="AI1897">
            <v>2046304</v>
          </cell>
          <cell r="AJ1897">
            <v>2046305</v>
          </cell>
          <cell r="AK1897">
            <v>0</v>
          </cell>
          <cell r="AL1897">
            <v>0</v>
          </cell>
          <cell r="AM1897">
            <v>0</v>
          </cell>
          <cell r="AN1897">
            <v>0</v>
          </cell>
          <cell r="AO1897">
            <v>0</v>
          </cell>
          <cell r="AP1897">
            <v>0</v>
          </cell>
          <cell r="AQ1897">
            <v>0</v>
          </cell>
          <cell r="AR1897">
            <v>5301</v>
          </cell>
          <cell r="AS1897">
            <v>212</v>
          </cell>
          <cell r="AT1897">
            <v>454</v>
          </cell>
          <cell r="AU1897">
            <v>18</v>
          </cell>
          <cell r="AV1897">
            <v>0</v>
          </cell>
          <cell r="AW1897">
            <v>0</v>
          </cell>
          <cell r="AX1897">
            <v>265</v>
          </cell>
          <cell r="AY1897">
            <v>11</v>
          </cell>
          <cell r="AZ1897">
            <v>265</v>
          </cell>
          <cell r="BA1897">
            <v>11</v>
          </cell>
        </row>
        <row r="1898">
          <cell r="B1898" t="str">
            <v>无双·孙策</v>
          </cell>
          <cell r="C1898">
            <v>130042</v>
          </cell>
          <cell r="D1898">
            <v>1</v>
          </cell>
          <cell r="E1898">
            <v>0</v>
          </cell>
          <cell r="F1898">
            <v>20</v>
          </cell>
          <cell r="G1898">
            <v>30012</v>
          </cell>
          <cell r="H1898">
            <v>1</v>
          </cell>
          <cell r="I1898">
            <v>2</v>
          </cell>
          <cell r="J1898">
            <v>1</v>
          </cell>
          <cell r="K1898">
            <v>1</v>
          </cell>
          <cell r="L1898">
            <v>1</v>
          </cell>
          <cell r="M1898">
            <v>11</v>
          </cell>
          <cell r="N1898">
            <v>20786</v>
          </cell>
          <cell r="O1898">
            <v>20473</v>
          </cell>
          <cell r="P1898">
            <v>1</v>
          </cell>
          <cell r="Q1898">
            <v>1</v>
          </cell>
          <cell r="R1898">
            <v>2</v>
          </cell>
          <cell r="S1898">
            <v>0</v>
          </cell>
          <cell r="T1898">
            <v>2021012</v>
          </cell>
          <cell r="U1898">
            <v>2029812</v>
          </cell>
          <cell r="V1898">
            <v>2046311</v>
          </cell>
          <cell r="W1898">
            <v>20021</v>
          </cell>
          <cell r="X1898">
            <v>0</v>
          </cell>
          <cell r="Y1898">
            <v>0</v>
          </cell>
          <cell r="Z1898">
            <v>0</v>
          </cell>
          <cell r="AA1898">
            <v>0</v>
          </cell>
          <cell r="AB1898">
            <v>0</v>
          </cell>
          <cell r="AC1898">
            <v>0</v>
          </cell>
          <cell r="AD1898">
            <v>0</v>
          </cell>
          <cell r="AE1898">
            <v>0</v>
          </cell>
          <cell r="AF1898">
            <v>2046301</v>
          </cell>
          <cell r="AG1898">
            <v>2046302</v>
          </cell>
          <cell r="AH1898">
            <v>2046303</v>
          </cell>
          <cell r="AI1898">
            <v>2046304</v>
          </cell>
          <cell r="AJ1898">
            <v>2046305</v>
          </cell>
          <cell r="AK1898">
            <v>0</v>
          </cell>
          <cell r="AL1898">
            <v>0</v>
          </cell>
          <cell r="AM1898">
            <v>0</v>
          </cell>
          <cell r="AN1898">
            <v>0</v>
          </cell>
          <cell r="AO1898">
            <v>0</v>
          </cell>
          <cell r="AP1898">
            <v>0</v>
          </cell>
          <cell r="AQ1898">
            <v>0</v>
          </cell>
          <cell r="AR1898">
            <v>6096</v>
          </cell>
          <cell r="AS1898">
            <v>243</v>
          </cell>
          <cell r="AT1898">
            <v>522</v>
          </cell>
          <cell r="AU1898">
            <v>20</v>
          </cell>
          <cell r="AV1898">
            <v>0</v>
          </cell>
          <cell r="AW1898">
            <v>0</v>
          </cell>
          <cell r="AX1898">
            <v>304</v>
          </cell>
          <cell r="AY1898">
            <v>12</v>
          </cell>
          <cell r="AZ1898">
            <v>304</v>
          </cell>
          <cell r="BA1898">
            <v>12</v>
          </cell>
        </row>
        <row r="1899">
          <cell r="B1899" t="str">
            <v>无双·孙权</v>
          </cell>
          <cell r="C1899">
            <v>130052</v>
          </cell>
          <cell r="D1899">
            <v>1</v>
          </cell>
          <cell r="E1899">
            <v>0</v>
          </cell>
          <cell r="F1899">
            <v>20</v>
          </cell>
          <cell r="G1899">
            <v>30023</v>
          </cell>
          <cell r="H1899">
            <v>1</v>
          </cell>
          <cell r="I1899">
            <v>2</v>
          </cell>
          <cell r="J1899">
            <v>1</v>
          </cell>
          <cell r="K1899">
            <v>1</v>
          </cell>
          <cell r="L1899">
            <v>1</v>
          </cell>
          <cell r="M1899">
            <v>12</v>
          </cell>
          <cell r="N1899">
            <v>0</v>
          </cell>
          <cell r="O1899">
            <v>20473</v>
          </cell>
          <cell r="P1899">
            <v>1</v>
          </cell>
          <cell r="Q1899">
            <v>1</v>
          </cell>
          <cell r="R1899">
            <v>2</v>
          </cell>
          <cell r="S1899">
            <v>0</v>
          </cell>
          <cell r="T1899">
            <v>2021012</v>
          </cell>
          <cell r="U1899">
            <v>2029812</v>
          </cell>
          <cell r="V1899">
            <v>2046311</v>
          </cell>
          <cell r="W1899">
            <v>20021</v>
          </cell>
          <cell r="X1899">
            <v>0</v>
          </cell>
          <cell r="Y1899">
            <v>0</v>
          </cell>
          <cell r="Z1899">
            <v>0</v>
          </cell>
          <cell r="AA1899">
            <v>0</v>
          </cell>
          <cell r="AB1899">
            <v>0</v>
          </cell>
          <cell r="AC1899">
            <v>0</v>
          </cell>
          <cell r="AD1899">
            <v>0</v>
          </cell>
          <cell r="AE1899">
            <v>0</v>
          </cell>
          <cell r="AF1899">
            <v>2046301</v>
          </cell>
          <cell r="AG1899">
            <v>2046302</v>
          </cell>
          <cell r="AH1899">
            <v>2046303</v>
          </cell>
          <cell r="AI1899">
            <v>2046304</v>
          </cell>
          <cell r="AJ1899">
            <v>2046305</v>
          </cell>
          <cell r="AK1899">
            <v>0</v>
          </cell>
          <cell r="AL1899">
            <v>0</v>
          </cell>
          <cell r="AM1899">
            <v>0</v>
          </cell>
          <cell r="AN1899">
            <v>0</v>
          </cell>
          <cell r="AO1899">
            <v>0</v>
          </cell>
          <cell r="AP1899">
            <v>0</v>
          </cell>
          <cell r="AQ1899">
            <v>0</v>
          </cell>
          <cell r="AR1899">
            <v>7010</v>
          </cell>
          <cell r="AS1899">
            <v>279</v>
          </cell>
          <cell r="AT1899">
            <v>600</v>
          </cell>
          <cell r="AU1899">
            <v>23</v>
          </cell>
          <cell r="AV1899">
            <v>0</v>
          </cell>
          <cell r="AW1899">
            <v>0</v>
          </cell>
          <cell r="AX1899">
            <v>349</v>
          </cell>
          <cell r="AY1899">
            <v>13</v>
          </cell>
          <cell r="AZ1899">
            <v>349</v>
          </cell>
          <cell r="BA1899">
            <v>13</v>
          </cell>
        </row>
        <row r="1900">
          <cell r="B1900" t="str">
            <v>无双·太史慈</v>
          </cell>
          <cell r="C1900">
            <v>13006</v>
          </cell>
          <cell r="D1900">
            <v>1</v>
          </cell>
          <cell r="E1900">
            <v>0</v>
          </cell>
          <cell r="F1900">
            <v>20</v>
          </cell>
          <cell r="G1900">
            <v>30034</v>
          </cell>
          <cell r="H1900">
            <v>1</v>
          </cell>
          <cell r="I1900">
            <v>2</v>
          </cell>
          <cell r="J1900">
            <v>1</v>
          </cell>
          <cell r="K1900">
            <v>1</v>
          </cell>
          <cell r="L1900">
            <v>1</v>
          </cell>
          <cell r="M1900">
            <v>0</v>
          </cell>
          <cell r="N1900">
            <v>20475</v>
          </cell>
          <cell r="O1900">
            <v>20484</v>
          </cell>
          <cell r="P1900">
            <v>2</v>
          </cell>
          <cell r="Q1900">
            <v>1</v>
          </cell>
          <cell r="R1900">
            <v>2</v>
          </cell>
          <cell r="S1900">
            <v>1</v>
          </cell>
          <cell r="T1900">
            <v>2047411</v>
          </cell>
          <cell r="U1900">
            <v>2047421</v>
          </cell>
          <cell r="V1900">
            <v>2047431</v>
          </cell>
          <cell r="W1900">
            <v>1032</v>
          </cell>
          <cell r="X1900">
            <v>0</v>
          </cell>
          <cell r="Y1900">
            <v>0</v>
          </cell>
          <cell r="Z1900">
            <v>0</v>
          </cell>
          <cell r="AA1900">
            <v>0</v>
          </cell>
          <cell r="AB1900">
            <v>0</v>
          </cell>
          <cell r="AC1900">
            <v>0</v>
          </cell>
          <cell r="AD1900">
            <v>0</v>
          </cell>
          <cell r="AE1900">
            <v>0</v>
          </cell>
          <cell r="AF1900">
            <v>2047401</v>
          </cell>
          <cell r="AG1900">
            <v>2047402</v>
          </cell>
          <cell r="AH1900">
            <v>2047403</v>
          </cell>
          <cell r="AI1900">
            <v>2047404</v>
          </cell>
          <cell r="AJ1900">
            <v>2047405</v>
          </cell>
          <cell r="AK1900">
            <v>0</v>
          </cell>
          <cell r="AL1900">
            <v>0</v>
          </cell>
          <cell r="AM1900">
            <v>0</v>
          </cell>
          <cell r="AN1900">
            <v>0</v>
          </cell>
          <cell r="AO1900">
            <v>0</v>
          </cell>
          <cell r="AP1900">
            <v>0</v>
          </cell>
          <cell r="AQ1900">
            <v>0</v>
          </cell>
          <cell r="AR1900">
            <v>1300</v>
          </cell>
          <cell r="AS1900">
            <v>52</v>
          </cell>
          <cell r="AT1900">
            <v>115</v>
          </cell>
          <cell r="AU1900">
            <v>5</v>
          </cell>
          <cell r="AV1900">
            <v>0</v>
          </cell>
          <cell r="AW1900">
            <v>0</v>
          </cell>
          <cell r="AX1900">
            <v>70</v>
          </cell>
          <cell r="AY1900">
            <v>3</v>
          </cell>
          <cell r="AZ1900">
            <v>59</v>
          </cell>
          <cell r="BA1900">
            <v>2</v>
          </cell>
        </row>
        <row r="1901">
          <cell r="B1901" t="str">
            <v>无双·周瑜</v>
          </cell>
          <cell r="C1901">
            <v>130072</v>
          </cell>
          <cell r="D1901">
            <v>1</v>
          </cell>
          <cell r="E1901">
            <v>0</v>
          </cell>
          <cell r="F1901">
            <v>23</v>
          </cell>
          <cell r="G1901">
            <v>30045</v>
          </cell>
          <cell r="H1901">
            <v>1</v>
          </cell>
          <cell r="I1901">
            <v>2</v>
          </cell>
          <cell r="J1901">
            <v>1</v>
          </cell>
          <cell r="K1901">
            <v>1</v>
          </cell>
          <cell r="L1901">
            <v>1</v>
          </cell>
          <cell r="M1901">
            <v>1</v>
          </cell>
          <cell r="N1901">
            <v>20476</v>
          </cell>
          <cell r="O1901">
            <v>20484</v>
          </cell>
          <cell r="P1901">
            <v>2</v>
          </cell>
          <cell r="Q1901">
            <v>1</v>
          </cell>
          <cell r="R1901">
            <v>2</v>
          </cell>
          <cell r="S1901">
            <v>0</v>
          </cell>
          <cell r="T1901">
            <v>2047411</v>
          </cell>
          <cell r="U1901">
            <v>2047421</v>
          </cell>
          <cell r="V1901">
            <v>2047431</v>
          </cell>
          <cell r="W1901">
            <v>1032</v>
          </cell>
          <cell r="X1901">
            <v>0</v>
          </cell>
          <cell r="Y1901">
            <v>0</v>
          </cell>
          <cell r="Z1901">
            <v>0</v>
          </cell>
          <cell r="AA1901">
            <v>0</v>
          </cell>
          <cell r="AB1901">
            <v>0</v>
          </cell>
          <cell r="AC1901">
            <v>0</v>
          </cell>
          <cell r="AD1901">
            <v>0</v>
          </cell>
          <cell r="AE1901">
            <v>0</v>
          </cell>
          <cell r="AF1901">
            <v>2047401</v>
          </cell>
          <cell r="AG1901">
            <v>2047402</v>
          </cell>
          <cell r="AH1901">
            <v>2047403</v>
          </cell>
          <cell r="AI1901">
            <v>2047404</v>
          </cell>
          <cell r="AJ1901">
            <v>2047405</v>
          </cell>
          <cell r="AK1901">
            <v>0</v>
          </cell>
          <cell r="AL1901">
            <v>0</v>
          </cell>
          <cell r="AM1901">
            <v>0</v>
          </cell>
          <cell r="AN1901">
            <v>0</v>
          </cell>
          <cell r="AO1901">
            <v>0</v>
          </cell>
          <cell r="AP1901">
            <v>0</v>
          </cell>
          <cell r="AQ1901">
            <v>0</v>
          </cell>
          <cell r="AR1901">
            <v>1496</v>
          </cell>
          <cell r="AS1901">
            <v>60</v>
          </cell>
          <cell r="AT1901">
            <v>132</v>
          </cell>
          <cell r="AU1901">
            <v>5</v>
          </cell>
          <cell r="AV1901">
            <v>0</v>
          </cell>
          <cell r="AW1901">
            <v>0</v>
          </cell>
          <cell r="AX1901">
            <v>81</v>
          </cell>
          <cell r="AY1901">
            <v>3</v>
          </cell>
          <cell r="AZ1901">
            <v>68</v>
          </cell>
          <cell r="BA1901">
            <v>3</v>
          </cell>
        </row>
        <row r="1902">
          <cell r="B1902" t="str">
            <v>无双·鲁肃</v>
          </cell>
          <cell r="C1902">
            <v>130022</v>
          </cell>
          <cell r="D1902">
            <v>1</v>
          </cell>
          <cell r="E1902">
            <v>0</v>
          </cell>
          <cell r="F1902">
            <v>20</v>
          </cell>
          <cell r="G1902">
            <v>30056</v>
          </cell>
          <cell r="H1902">
            <v>1</v>
          </cell>
          <cell r="I1902">
            <v>2</v>
          </cell>
          <cell r="J1902">
            <v>1</v>
          </cell>
          <cell r="K1902">
            <v>1</v>
          </cell>
          <cell r="L1902">
            <v>1</v>
          </cell>
          <cell r="M1902">
            <v>2</v>
          </cell>
          <cell r="N1902">
            <v>20477</v>
          </cell>
          <cell r="O1902">
            <v>20484</v>
          </cell>
          <cell r="P1902">
            <v>2</v>
          </cell>
          <cell r="Q1902">
            <v>1</v>
          </cell>
          <cell r="R1902">
            <v>2</v>
          </cell>
          <cell r="S1902">
            <v>0</v>
          </cell>
          <cell r="T1902">
            <v>2047411</v>
          </cell>
          <cell r="U1902">
            <v>2047421</v>
          </cell>
          <cell r="V1902">
            <v>2047431</v>
          </cell>
          <cell r="W1902">
            <v>1032</v>
          </cell>
          <cell r="X1902">
            <v>0</v>
          </cell>
          <cell r="Y1902">
            <v>0</v>
          </cell>
          <cell r="Z1902">
            <v>0</v>
          </cell>
          <cell r="AA1902">
            <v>0</v>
          </cell>
          <cell r="AB1902">
            <v>0</v>
          </cell>
          <cell r="AC1902">
            <v>0</v>
          </cell>
          <cell r="AD1902">
            <v>0</v>
          </cell>
          <cell r="AE1902">
            <v>0</v>
          </cell>
          <cell r="AF1902">
            <v>2047401</v>
          </cell>
          <cell r="AG1902">
            <v>2047402</v>
          </cell>
          <cell r="AH1902">
            <v>2047403</v>
          </cell>
          <cell r="AI1902">
            <v>2047404</v>
          </cell>
          <cell r="AJ1902">
            <v>2047405</v>
          </cell>
          <cell r="AK1902">
            <v>0</v>
          </cell>
          <cell r="AL1902">
            <v>0</v>
          </cell>
          <cell r="AM1902">
            <v>0</v>
          </cell>
          <cell r="AN1902">
            <v>0</v>
          </cell>
          <cell r="AO1902">
            <v>0</v>
          </cell>
          <cell r="AP1902">
            <v>0</v>
          </cell>
          <cell r="AQ1902">
            <v>0</v>
          </cell>
          <cell r="AR1902">
            <v>1721</v>
          </cell>
          <cell r="AS1902">
            <v>69</v>
          </cell>
          <cell r="AT1902">
            <v>152</v>
          </cell>
          <cell r="AU1902">
            <v>6</v>
          </cell>
          <cell r="AV1902">
            <v>0</v>
          </cell>
          <cell r="AW1902">
            <v>0</v>
          </cell>
          <cell r="AX1902">
            <v>93</v>
          </cell>
          <cell r="AY1902">
            <v>4</v>
          </cell>
          <cell r="AZ1902">
            <v>78</v>
          </cell>
          <cell r="BA1902">
            <v>3</v>
          </cell>
        </row>
        <row r="1903">
          <cell r="B1903" t="str">
            <v>无双·吕蒙</v>
          </cell>
          <cell r="C1903">
            <v>130083</v>
          </cell>
          <cell r="D1903">
            <v>1</v>
          </cell>
          <cell r="E1903">
            <v>0</v>
          </cell>
          <cell r="F1903">
            <v>20</v>
          </cell>
          <cell r="G1903">
            <v>30067</v>
          </cell>
          <cell r="H1903">
            <v>1</v>
          </cell>
          <cell r="I1903">
            <v>2</v>
          </cell>
          <cell r="J1903">
            <v>1</v>
          </cell>
          <cell r="K1903">
            <v>1</v>
          </cell>
          <cell r="L1903">
            <v>1</v>
          </cell>
          <cell r="M1903">
            <v>3</v>
          </cell>
          <cell r="N1903">
            <v>20478</v>
          </cell>
          <cell r="O1903">
            <v>20484</v>
          </cell>
          <cell r="P1903">
            <v>2</v>
          </cell>
          <cell r="Q1903">
            <v>1</v>
          </cell>
          <cell r="R1903">
            <v>2</v>
          </cell>
          <cell r="S1903">
            <v>0</v>
          </cell>
          <cell r="T1903">
            <v>2047411</v>
          </cell>
          <cell r="U1903">
            <v>2047421</v>
          </cell>
          <cell r="V1903">
            <v>2047431</v>
          </cell>
          <cell r="W1903">
            <v>1032</v>
          </cell>
          <cell r="X1903">
            <v>0</v>
          </cell>
          <cell r="Y1903">
            <v>0</v>
          </cell>
          <cell r="Z1903">
            <v>0</v>
          </cell>
          <cell r="AA1903">
            <v>0</v>
          </cell>
          <cell r="AB1903">
            <v>0</v>
          </cell>
          <cell r="AC1903">
            <v>0</v>
          </cell>
          <cell r="AD1903">
            <v>0</v>
          </cell>
          <cell r="AE1903">
            <v>0</v>
          </cell>
          <cell r="AF1903">
            <v>2047401</v>
          </cell>
          <cell r="AG1903">
            <v>2047402</v>
          </cell>
          <cell r="AH1903">
            <v>2047403</v>
          </cell>
          <cell r="AI1903">
            <v>2047404</v>
          </cell>
          <cell r="AJ1903">
            <v>2047405</v>
          </cell>
          <cell r="AK1903">
            <v>0</v>
          </cell>
          <cell r="AL1903">
            <v>0</v>
          </cell>
          <cell r="AM1903">
            <v>0</v>
          </cell>
          <cell r="AN1903">
            <v>0</v>
          </cell>
          <cell r="AO1903">
            <v>0</v>
          </cell>
          <cell r="AP1903">
            <v>0</v>
          </cell>
          <cell r="AQ1903">
            <v>0</v>
          </cell>
          <cell r="AR1903">
            <v>1978</v>
          </cell>
          <cell r="AS1903">
            <v>79</v>
          </cell>
          <cell r="AT1903">
            <v>174</v>
          </cell>
          <cell r="AU1903">
            <v>7</v>
          </cell>
          <cell r="AV1903">
            <v>0</v>
          </cell>
          <cell r="AW1903">
            <v>0</v>
          </cell>
          <cell r="AX1903">
            <v>107</v>
          </cell>
          <cell r="AY1903">
            <v>4</v>
          </cell>
          <cell r="AZ1903">
            <v>89</v>
          </cell>
          <cell r="BA1903">
            <v>4</v>
          </cell>
        </row>
        <row r="1904">
          <cell r="B1904" t="str">
            <v>无双·陆逊</v>
          </cell>
          <cell r="C1904">
            <v>130093</v>
          </cell>
          <cell r="D1904">
            <v>1</v>
          </cell>
          <cell r="E1904">
            <v>0</v>
          </cell>
          <cell r="F1904">
            <v>20</v>
          </cell>
          <cell r="G1904">
            <v>30078</v>
          </cell>
          <cell r="H1904">
            <v>1</v>
          </cell>
          <cell r="I1904">
            <v>2</v>
          </cell>
          <cell r="J1904">
            <v>1</v>
          </cell>
          <cell r="K1904">
            <v>1</v>
          </cell>
          <cell r="L1904">
            <v>1</v>
          </cell>
          <cell r="M1904">
            <v>4</v>
          </cell>
          <cell r="N1904">
            <v>20479</v>
          </cell>
          <cell r="O1904">
            <v>20484</v>
          </cell>
          <cell r="P1904">
            <v>2</v>
          </cell>
          <cell r="Q1904">
            <v>1</v>
          </cell>
          <cell r="R1904">
            <v>2</v>
          </cell>
          <cell r="S1904">
            <v>0</v>
          </cell>
          <cell r="T1904">
            <v>2047411</v>
          </cell>
          <cell r="U1904">
            <v>2047421</v>
          </cell>
          <cell r="V1904">
            <v>2047431</v>
          </cell>
          <cell r="W1904">
            <v>1032</v>
          </cell>
          <cell r="X1904">
            <v>0</v>
          </cell>
          <cell r="Y1904">
            <v>0</v>
          </cell>
          <cell r="Z1904">
            <v>0</v>
          </cell>
          <cell r="AA1904">
            <v>0</v>
          </cell>
          <cell r="AB1904">
            <v>0</v>
          </cell>
          <cell r="AC1904">
            <v>0</v>
          </cell>
          <cell r="AD1904">
            <v>0</v>
          </cell>
          <cell r="AE1904">
            <v>0</v>
          </cell>
          <cell r="AF1904">
            <v>2047401</v>
          </cell>
          <cell r="AG1904">
            <v>2047402</v>
          </cell>
          <cell r="AH1904">
            <v>2047403</v>
          </cell>
          <cell r="AI1904">
            <v>2047404</v>
          </cell>
          <cell r="AJ1904">
            <v>2047405</v>
          </cell>
          <cell r="AK1904">
            <v>0</v>
          </cell>
          <cell r="AL1904">
            <v>0</v>
          </cell>
          <cell r="AM1904">
            <v>0</v>
          </cell>
          <cell r="AN1904">
            <v>0</v>
          </cell>
          <cell r="AO1904">
            <v>0</v>
          </cell>
          <cell r="AP1904">
            <v>0</v>
          </cell>
          <cell r="AQ1904">
            <v>0</v>
          </cell>
          <cell r="AR1904">
            <v>2275</v>
          </cell>
          <cell r="AS1904">
            <v>91</v>
          </cell>
          <cell r="AT1904">
            <v>201</v>
          </cell>
          <cell r="AU1904">
            <v>8</v>
          </cell>
          <cell r="AV1904">
            <v>0</v>
          </cell>
          <cell r="AW1904">
            <v>0</v>
          </cell>
          <cell r="AX1904">
            <v>124</v>
          </cell>
          <cell r="AY1904">
            <v>5</v>
          </cell>
          <cell r="AZ1904">
            <v>103</v>
          </cell>
          <cell r="BA1904">
            <v>4</v>
          </cell>
        </row>
        <row r="1905">
          <cell r="B1905" t="str">
            <v>无双·甘宁</v>
          </cell>
          <cell r="C1905">
            <v>13010</v>
          </cell>
          <cell r="D1905">
            <v>1</v>
          </cell>
          <cell r="E1905">
            <v>0</v>
          </cell>
          <cell r="F1905">
            <v>20</v>
          </cell>
          <cell r="G1905">
            <v>30089</v>
          </cell>
          <cell r="H1905">
            <v>1</v>
          </cell>
          <cell r="I1905">
            <v>2</v>
          </cell>
          <cell r="J1905">
            <v>1</v>
          </cell>
          <cell r="K1905">
            <v>1</v>
          </cell>
          <cell r="L1905">
            <v>1</v>
          </cell>
          <cell r="M1905">
            <v>5</v>
          </cell>
          <cell r="N1905">
            <v>20480</v>
          </cell>
          <cell r="O1905">
            <v>20484</v>
          </cell>
          <cell r="P1905">
            <v>2</v>
          </cell>
          <cell r="Q1905">
            <v>1</v>
          </cell>
          <cell r="R1905">
            <v>2</v>
          </cell>
          <cell r="S1905">
            <v>0</v>
          </cell>
          <cell r="T1905">
            <v>2047411</v>
          </cell>
          <cell r="U1905">
            <v>2047421</v>
          </cell>
          <cell r="V1905">
            <v>2047431</v>
          </cell>
          <cell r="W1905">
            <v>1032</v>
          </cell>
          <cell r="X1905">
            <v>0</v>
          </cell>
          <cell r="Y1905">
            <v>0</v>
          </cell>
          <cell r="Z1905">
            <v>0</v>
          </cell>
          <cell r="AA1905">
            <v>0</v>
          </cell>
          <cell r="AB1905">
            <v>0</v>
          </cell>
          <cell r="AC1905">
            <v>0</v>
          </cell>
          <cell r="AD1905">
            <v>0</v>
          </cell>
          <cell r="AE1905">
            <v>0</v>
          </cell>
          <cell r="AF1905">
            <v>2047401</v>
          </cell>
          <cell r="AG1905">
            <v>2047402</v>
          </cell>
          <cell r="AH1905">
            <v>2047403</v>
          </cell>
          <cell r="AI1905">
            <v>2047404</v>
          </cell>
          <cell r="AJ1905">
            <v>2047405</v>
          </cell>
          <cell r="AK1905">
            <v>0</v>
          </cell>
          <cell r="AL1905">
            <v>0</v>
          </cell>
          <cell r="AM1905">
            <v>0</v>
          </cell>
          <cell r="AN1905">
            <v>0</v>
          </cell>
          <cell r="AO1905">
            <v>0</v>
          </cell>
          <cell r="AP1905">
            <v>0</v>
          </cell>
          <cell r="AQ1905">
            <v>0</v>
          </cell>
          <cell r="AR1905">
            <v>2615</v>
          </cell>
          <cell r="AS1905">
            <v>105</v>
          </cell>
          <cell r="AT1905">
            <v>231</v>
          </cell>
          <cell r="AU1905">
            <v>9</v>
          </cell>
          <cell r="AV1905">
            <v>0</v>
          </cell>
          <cell r="AW1905">
            <v>0</v>
          </cell>
          <cell r="AX1905">
            <v>142</v>
          </cell>
          <cell r="AY1905">
            <v>6</v>
          </cell>
          <cell r="AZ1905">
            <v>118</v>
          </cell>
          <cell r="BA1905">
            <v>5</v>
          </cell>
        </row>
        <row r="1906">
          <cell r="B1906" t="str">
            <v>无双·程普</v>
          </cell>
          <cell r="C1906">
            <v>13011</v>
          </cell>
          <cell r="D1906">
            <v>1</v>
          </cell>
          <cell r="E1906">
            <v>0</v>
          </cell>
          <cell r="F1906">
            <v>18</v>
          </cell>
          <cell r="G1906">
            <v>30100</v>
          </cell>
          <cell r="H1906">
            <v>1</v>
          </cell>
          <cell r="I1906">
            <v>2</v>
          </cell>
          <cell r="J1906">
            <v>1</v>
          </cell>
          <cell r="K1906">
            <v>1</v>
          </cell>
          <cell r="L1906">
            <v>1</v>
          </cell>
          <cell r="M1906">
            <v>6</v>
          </cell>
          <cell r="N1906">
            <v>20481</v>
          </cell>
          <cell r="O1906">
            <v>20484</v>
          </cell>
          <cell r="P1906">
            <v>2</v>
          </cell>
          <cell r="Q1906">
            <v>1</v>
          </cell>
          <cell r="R1906">
            <v>2</v>
          </cell>
          <cell r="S1906">
            <v>0</v>
          </cell>
          <cell r="T1906">
            <v>2047411</v>
          </cell>
          <cell r="U1906">
            <v>2047421</v>
          </cell>
          <cell r="V1906">
            <v>2047431</v>
          </cell>
          <cell r="W1906">
            <v>1032</v>
          </cell>
          <cell r="X1906">
            <v>0</v>
          </cell>
          <cell r="Y1906">
            <v>0</v>
          </cell>
          <cell r="Z1906">
            <v>0</v>
          </cell>
          <cell r="AA1906">
            <v>0</v>
          </cell>
          <cell r="AB1906">
            <v>0</v>
          </cell>
          <cell r="AC1906">
            <v>0</v>
          </cell>
          <cell r="AD1906">
            <v>0</v>
          </cell>
          <cell r="AE1906">
            <v>0</v>
          </cell>
          <cell r="AF1906">
            <v>2047401</v>
          </cell>
          <cell r="AG1906">
            <v>2047402</v>
          </cell>
          <cell r="AH1906">
            <v>2047403</v>
          </cell>
          <cell r="AI1906">
            <v>2047404</v>
          </cell>
          <cell r="AJ1906">
            <v>2047405</v>
          </cell>
          <cell r="AK1906">
            <v>0</v>
          </cell>
          <cell r="AL1906">
            <v>0</v>
          </cell>
          <cell r="AM1906">
            <v>0</v>
          </cell>
          <cell r="AN1906">
            <v>0</v>
          </cell>
          <cell r="AO1906">
            <v>0</v>
          </cell>
          <cell r="AP1906">
            <v>0</v>
          </cell>
          <cell r="AQ1906">
            <v>0</v>
          </cell>
          <cell r="AR1906">
            <v>3008</v>
          </cell>
          <cell r="AS1906">
            <v>120</v>
          </cell>
          <cell r="AT1906">
            <v>266</v>
          </cell>
          <cell r="AU1906">
            <v>11</v>
          </cell>
          <cell r="AV1906">
            <v>0</v>
          </cell>
          <cell r="AW1906">
            <v>0</v>
          </cell>
          <cell r="AX1906">
            <v>164</v>
          </cell>
          <cell r="AY1906">
            <v>7</v>
          </cell>
          <cell r="AZ1906">
            <v>136</v>
          </cell>
          <cell r="BA1906">
            <v>5</v>
          </cell>
        </row>
        <row r="1907">
          <cell r="B1907" t="str">
            <v>无双·孙尚香</v>
          </cell>
          <cell r="C1907">
            <v>13012</v>
          </cell>
          <cell r="D1907">
            <v>1</v>
          </cell>
          <cell r="E1907">
            <v>0</v>
          </cell>
          <cell r="F1907">
            <v>18</v>
          </cell>
          <cell r="G1907">
            <v>30111</v>
          </cell>
          <cell r="H1907">
            <v>1</v>
          </cell>
          <cell r="I1907">
            <v>2</v>
          </cell>
          <cell r="J1907">
            <v>1</v>
          </cell>
          <cell r="K1907">
            <v>1</v>
          </cell>
          <cell r="L1907">
            <v>1</v>
          </cell>
          <cell r="M1907">
            <v>7</v>
          </cell>
          <cell r="N1907">
            <v>20482</v>
          </cell>
          <cell r="O1907">
            <v>20484</v>
          </cell>
          <cell r="P1907">
            <v>2</v>
          </cell>
          <cell r="Q1907">
            <v>1</v>
          </cell>
          <cell r="R1907">
            <v>2</v>
          </cell>
          <cell r="S1907">
            <v>0</v>
          </cell>
          <cell r="T1907">
            <v>2047411</v>
          </cell>
          <cell r="U1907">
            <v>2047421</v>
          </cell>
          <cell r="V1907">
            <v>2047431</v>
          </cell>
          <cell r="W1907">
            <v>1032</v>
          </cell>
          <cell r="X1907">
            <v>0</v>
          </cell>
          <cell r="Y1907">
            <v>0</v>
          </cell>
          <cell r="Z1907">
            <v>0</v>
          </cell>
          <cell r="AA1907">
            <v>0</v>
          </cell>
          <cell r="AB1907">
            <v>0</v>
          </cell>
          <cell r="AC1907">
            <v>0</v>
          </cell>
          <cell r="AD1907">
            <v>0</v>
          </cell>
          <cell r="AE1907">
            <v>0</v>
          </cell>
          <cell r="AF1907">
            <v>2047401</v>
          </cell>
          <cell r="AG1907">
            <v>2047402</v>
          </cell>
          <cell r="AH1907">
            <v>2047403</v>
          </cell>
          <cell r="AI1907">
            <v>2047404</v>
          </cell>
          <cell r="AJ1907">
            <v>2047405</v>
          </cell>
          <cell r="AK1907">
            <v>0</v>
          </cell>
          <cell r="AL1907">
            <v>0</v>
          </cell>
          <cell r="AM1907">
            <v>0</v>
          </cell>
          <cell r="AN1907">
            <v>0</v>
          </cell>
          <cell r="AO1907">
            <v>0</v>
          </cell>
          <cell r="AP1907">
            <v>0</v>
          </cell>
          <cell r="AQ1907">
            <v>0</v>
          </cell>
          <cell r="AR1907">
            <v>3458</v>
          </cell>
          <cell r="AS1907">
            <v>138</v>
          </cell>
          <cell r="AT1907">
            <v>305</v>
          </cell>
          <cell r="AU1907">
            <v>12</v>
          </cell>
          <cell r="AV1907">
            <v>0</v>
          </cell>
          <cell r="AW1907">
            <v>0</v>
          </cell>
          <cell r="AX1907">
            <v>188</v>
          </cell>
          <cell r="AY1907">
            <v>8</v>
          </cell>
          <cell r="AZ1907">
            <v>157</v>
          </cell>
          <cell r="BA1907">
            <v>6</v>
          </cell>
        </row>
        <row r="1908">
          <cell r="B1908" t="str">
            <v>无双·步练师</v>
          </cell>
          <cell r="C1908">
            <v>13013</v>
          </cell>
          <cell r="D1908">
            <v>1</v>
          </cell>
          <cell r="E1908">
            <v>0</v>
          </cell>
          <cell r="F1908">
            <v>18</v>
          </cell>
          <cell r="G1908">
            <v>30122</v>
          </cell>
          <cell r="H1908">
            <v>1</v>
          </cell>
          <cell r="I1908">
            <v>2</v>
          </cell>
          <cell r="J1908">
            <v>1</v>
          </cell>
          <cell r="K1908">
            <v>1</v>
          </cell>
          <cell r="L1908">
            <v>1</v>
          </cell>
          <cell r="M1908">
            <v>8</v>
          </cell>
          <cell r="N1908">
            <v>20483</v>
          </cell>
          <cell r="O1908">
            <v>20484</v>
          </cell>
          <cell r="P1908">
            <v>2</v>
          </cell>
          <cell r="Q1908">
            <v>1</v>
          </cell>
          <cell r="R1908">
            <v>2</v>
          </cell>
          <cell r="S1908">
            <v>0</v>
          </cell>
          <cell r="T1908">
            <v>2047411</v>
          </cell>
          <cell r="U1908">
            <v>2047421</v>
          </cell>
          <cell r="V1908">
            <v>2047431</v>
          </cell>
          <cell r="W1908">
            <v>1032</v>
          </cell>
          <cell r="X1908">
            <v>0</v>
          </cell>
          <cell r="Y1908">
            <v>0</v>
          </cell>
          <cell r="Z1908">
            <v>0</v>
          </cell>
          <cell r="AA1908">
            <v>0</v>
          </cell>
          <cell r="AB1908">
            <v>0</v>
          </cell>
          <cell r="AC1908">
            <v>0</v>
          </cell>
          <cell r="AD1908">
            <v>0</v>
          </cell>
          <cell r="AE1908">
            <v>0</v>
          </cell>
          <cell r="AF1908">
            <v>2047401</v>
          </cell>
          <cell r="AG1908">
            <v>2047402</v>
          </cell>
          <cell r="AH1908">
            <v>2047403</v>
          </cell>
          <cell r="AI1908">
            <v>2047404</v>
          </cell>
          <cell r="AJ1908">
            <v>2047405</v>
          </cell>
          <cell r="AK1908">
            <v>0</v>
          </cell>
          <cell r="AL1908">
            <v>0</v>
          </cell>
          <cell r="AM1908">
            <v>0</v>
          </cell>
          <cell r="AN1908">
            <v>0</v>
          </cell>
          <cell r="AO1908">
            <v>0</v>
          </cell>
          <cell r="AP1908">
            <v>0</v>
          </cell>
          <cell r="AQ1908">
            <v>0</v>
          </cell>
          <cell r="AR1908">
            <v>3976</v>
          </cell>
          <cell r="AS1908">
            <v>159</v>
          </cell>
          <cell r="AT1908">
            <v>351</v>
          </cell>
          <cell r="AU1908">
            <v>14</v>
          </cell>
          <cell r="AV1908">
            <v>0</v>
          </cell>
          <cell r="AW1908">
            <v>0</v>
          </cell>
          <cell r="AX1908">
            <v>216</v>
          </cell>
          <cell r="AY1908">
            <v>9</v>
          </cell>
          <cell r="AZ1908">
            <v>180</v>
          </cell>
          <cell r="BA1908">
            <v>7</v>
          </cell>
        </row>
        <row r="1909">
          <cell r="B1909" t="str">
            <v>无双·大乔</v>
          </cell>
          <cell r="C1909">
            <v>13001</v>
          </cell>
          <cell r="D1909">
            <v>1</v>
          </cell>
          <cell r="E1909">
            <v>0</v>
          </cell>
          <cell r="F1909">
            <v>20</v>
          </cell>
          <cell r="G1909">
            <v>30133</v>
          </cell>
          <cell r="H1909">
            <v>1</v>
          </cell>
          <cell r="I1909">
            <v>2</v>
          </cell>
          <cell r="J1909">
            <v>1</v>
          </cell>
          <cell r="K1909">
            <v>1</v>
          </cell>
          <cell r="L1909">
            <v>1</v>
          </cell>
          <cell r="M1909">
            <v>9</v>
          </cell>
          <cell r="N1909">
            <v>20484</v>
          </cell>
          <cell r="O1909">
            <v>20484</v>
          </cell>
          <cell r="P1909">
            <v>2</v>
          </cell>
          <cell r="Q1909">
            <v>1</v>
          </cell>
          <cell r="R1909">
            <v>2</v>
          </cell>
          <cell r="S1909">
            <v>0</v>
          </cell>
          <cell r="T1909">
            <v>2047411</v>
          </cell>
          <cell r="U1909">
            <v>2047421</v>
          </cell>
          <cell r="V1909">
            <v>2047431</v>
          </cell>
          <cell r="W1909">
            <v>1032</v>
          </cell>
          <cell r="X1909">
            <v>0</v>
          </cell>
          <cell r="Y1909">
            <v>0</v>
          </cell>
          <cell r="Z1909">
            <v>0</v>
          </cell>
          <cell r="AA1909">
            <v>0</v>
          </cell>
          <cell r="AB1909">
            <v>0</v>
          </cell>
          <cell r="AC1909">
            <v>0</v>
          </cell>
          <cell r="AD1909">
            <v>0</v>
          </cell>
          <cell r="AE1909">
            <v>0</v>
          </cell>
          <cell r="AF1909">
            <v>2047401</v>
          </cell>
          <cell r="AG1909">
            <v>2047402</v>
          </cell>
          <cell r="AH1909">
            <v>2047403</v>
          </cell>
          <cell r="AI1909">
            <v>2047404</v>
          </cell>
          <cell r="AJ1909">
            <v>2047405</v>
          </cell>
          <cell r="AK1909">
            <v>0</v>
          </cell>
          <cell r="AL1909">
            <v>0</v>
          </cell>
          <cell r="AM1909">
            <v>0</v>
          </cell>
          <cell r="AN1909">
            <v>0</v>
          </cell>
          <cell r="AO1909">
            <v>0</v>
          </cell>
          <cell r="AP1909">
            <v>0</v>
          </cell>
          <cell r="AQ1909">
            <v>0</v>
          </cell>
          <cell r="AR1909">
            <v>4572</v>
          </cell>
          <cell r="AS1909">
            <v>183</v>
          </cell>
          <cell r="AT1909">
            <v>404</v>
          </cell>
          <cell r="AU1909">
            <v>16</v>
          </cell>
          <cell r="AV1909">
            <v>0</v>
          </cell>
          <cell r="AW1909">
            <v>0</v>
          </cell>
          <cell r="AX1909">
            <v>249</v>
          </cell>
          <cell r="AY1909">
            <v>10</v>
          </cell>
          <cell r="AZ1909">
            <v>207</v>
          </cell>
          <cell r="BA1909">
            <v>8</v>
          </cell>
        </row>
        <row r="1910">
          <cell r="B1910" t="str">
            <v>无双·小乔</v>
          </cell>
          <cell r="C1910">
            <v>130143</v>
          </cell>
          <cell r="D1910">
            <v>1</v>
          </cell>
          <cell r="E1910">
            <v>0</v>
          </cell>
          <cell r="F1910">
            <v>20</v>
          </cell>
          <cell r="G1910">
            <v>30144</v>
          </cell>
          <cell r="H1910">
            <v>1</v>
          </cell>
          <cell r="I1910">
            <v>2</v>
          </cell>
          <cell r="J1910">
            <v>1</v>
          </cell>
          <cell r="K1910">
            <v>1</v>
          </cell>
          <cell r="L1910">
            <v>1</v>
          </cell>
          <cell r="M1910">
            <v>10</v>
          </cell>
          <cell r="N1910">
            <v>20787</v>
          </cell>
          <cell r="O1910">
            <v>20484</v>
          </cell>
          <cell r="P1910">
            <v>2</v>
          </cell>
          <cell r="Q1910">
            <v>1</v>
          </cell>
          <cell r="R1910">
            <v>2</v>
          </cell>
          <cell r="S1910">
            <v>0</v>
          </cell>
          <cell r="T1910">
            <v>2047411</v>
          </cell>
          <cell r="U1910">
            <v>2047421</v>
          </cell>
          <cell r="V1910">
            <v>2047431</v>
          </cell>
          <cell r="W1910">
            <v>1032</v>
          </cell>
          <cell r="X1910">
            <v>0</v>
          </cell>
          <cell r="Y1910">
            <v>0</v>
          </cell>
          <cell r="Z1910">
            <v>0</v>
          </cell>
          <cell r="AA1910">
            <v>0</v>
          </cell>
          <cell r="AB1910">
            <v>0</v>
          </cell>
          <cell r="AC1910">
            <v>0</v>
          </cell>
          <cell r="AD1910">
            <v>0</v>
          </cell>
          <cell r="AE1910">
            <v>0</v>
          </cell>
          <cell r="AF1910">
            <v>2047401</v>
          </cell>
          <cell r="AG1910">
            <v>2047402</v>
          </cell>
          <cell r="AH1910">
            <v>2047403</v>
          </cell>
          <cell r="AI1910">
            <v>2047404</v>
          </cell>
          <cell r="AJ1910">
            <v>2047405</v>
          </cell>
          <cell r="AK1910">
            <v>0</v>
          </cell>
          <cell r="AL1910">
            <v>0</v>
          </cell>
          <cell r="AM1910">
            <v>0</v>
          </cell>
          <cell r="AN1910">
            <v>0</v>
          </cell>
          <cell r="AO1910">
            <v>0</v>
          </cell>
          <cell r="AP1910">
            <v>0</v>
          </cell>
          <cell r="AQ1910">
            <v>0</v>
          </cell>
          <cell r="AR1910">
            <v>5258</v>
          </cell>
          <cell r="AS1910">
            <v>210</v>
          </cell>
          <cell r="AT1910">
            <v>465</v>
          </cell>
          <cell r="AU1910">
            <v>19</v>
          </cell>
          <cell r="AV1910">
            <v>0</v>
          </cell>
          <cell r="AW1910">
            <v>0</v>
          </cell>
          <cell r="AX1910">
            <v>286</v>
          </cell>
          <cell r="AY1910">
            <v>11</v>
          </cell>
          <cell r="AZ1910">
            <v>239</v>
          </cell>
          <cell r="BA1910">
            <v>10</v>
          </cell>
        </row>
        <row r="1911">
          <cell r="B1911" t="str">
            <v>无双·周泰</v>
          </cell>
          <cell r="C1911">
            <v>13015</v>
          </cell>
          <cell r="D1911">
            <v>1</v>
          </cell>
          <cell r="E1911">
            <v>0</v>
          </cell>
          <cell r="F1911">
            <v>18</v>
          </cell>
          <cell r="G1911">
            <v>30155</v>
          </cell>
          <cell r="H1911">
            <v>1</v>
          </cell>
          <cell r="I1911">
            <v>2</v>
          </cell>
          <cell r="J1911">
            <v>1</v>
          </cell>
          <cell r="K1911">
            <v>1</v>
          </cell>
          <cell r="L1911">
            <v>1</v>
          </cell>
          <cell r="M1911">
            <v>11</v>
          </cell>
          <cell r="N1911">
            <v>20788</v>
          </cell>
          <cell r="O1911">
            <v>20484</v>
          </cell>
          <cell r="P1911">
            <v>2</v>
          </cell>
          <cell r="Q1911">
            <v>1</v>
          </cell>
          <cell r="R1911">
            <v>2</v>
          </cell>
          <cell r="S1911">
            <v>0</v>
          </cell>
          <cell r="T1911">
            <v>2047411</v>
          </cell>
          <cell r="U1911">
            <v>2047421</v>
          </cell>
          <cell r="V1911">
            <v>2047431</v>
          </cell>
          <cell r="W1911">
            <v>1032</v>
          </cell>
          <cell r="X1911">
            <v>0</v>
          </cell>
          <cell r="Y1911">
            <v>0</v>
          </cell>
          <cell r="Z1911">
            <v>0</v>
          </cell>
          <cell r="AA1911">
            <v>0</v>
          </cell>
          <cell r="AB1911">
            <v>0</v>
          </cell>
          <cell r="AC1911">
            <v>0</v>
          </cell>
          <cell r="AD1911">
            <v>0</v>
          </cell>
          <cell r="AE1911">
            <v>0</v>
          </cell>
          <cell r="AF1911">
            <v>2047401</v>
          </cell>
          <cell r="AG1911">
            <v>2047402</v>
          </cell>
          <cell r="AH1911">
            <v>2047403</v>
          </cell>
          <cell r="AI1911">
            <v>2047404</v>
          </cell>
          <cell r="AJ1911">
            <v>2047405</v>
          </cell>
          <cell r="AK1911">
            <v>0</v>
          </cell>
          <cell r="AL1911">
            <v>0</v>
          </cell>
          <cell r="AM1911">
            <v>0</v>
          </cell>
          <cell r="AN1911">
            <v>0</v>
          </cell>
          <cell r="AO1911">
            <v>0</v>
          </cell>
          <cell r="AP1911">
            <v>0</v>
          </cell>
          <cell r="AQ1911">
            <v>0</v>
          </cell>
          <cell r="AR1911">
            <v>6046</v>
          </cell>
          <cell r="AS1911">
            <v>241</v>
          </cell>
          <cell r="AT1911">
            <v>534</v>
          </cell>
          <cell r="AU1911">
            <v>21</v>
          </cell>
          <cell r="AV1911">
            <v>0</v>
          </cell>
          <cell r="AW1911">
            <v>0</v>
          </cell>
          <cell r="AX1911">
            <v>328</v>
          </cell>
          <cell r="AY1911">
            <v>12</v>
          </cell>
          <cell r="AZ1911">
            <v>274</v>
          </cell>
          <cell r="BA1911">
            <v>11</v>
          </cell>
        </row>
        <row r="1912">
          <cell r="B1912" t="str">
            <v>无双·黄盖</v>
          </cell>
          <cell r="C1912">
            <v>13016</v>
          </cell>
          <cell r="D1912">
            <v>1</v>
          </cell>
          <cell r="E1912">
            <v>0</v>
          </cell>
          <cell r="F1912">
            <v>18</v>
          </cell>
          <cell r="G1912">
            <v>30166</v>
          </cell>
          <cell r="H1912">
            <v>1</v>
          </cell>
          <cell r="I1912">
            <v>2</v>
          </cell>
          <cell r="J1912">
            <v>1</v>
          </cell>
          <cell r="K1912">
            <v>1</v>
          </cell>
          <cell r="L1912">
            <v>1</v>
          </cell>
          <cell r="M1912">
            <v>12</v>
          </cell>
          <cell r="N1912">
            <v>0</v>
          </cell>
          <cell r="O1912">
            <v>20484</v>
          </cell>
          <cell r="P1912">
            <v>2</v>
          </cell>
          <cell r="Q1912">
            <v>1</v>
          </cell>
          <cell r="R1912">
            <v>2</v>
          </cell>
          <cell r="S1912">
            <v>0</v>
          </cell>
          <cell r="T1912">
            <v>2047411</v>
          </cell>
          <cell r="U1912">
            <v>2047421</v>
          </cell>
          <cell r="V1912">
            <v>2047431</v>
          </cell>
          <cell r="W1912">
            <v>1032</v>
          </cell>
          <cell r="X1912">
            <v>0</v>
          </cell>
          <cell r="Y1912">
            <v>0</v>
          </cell>
          <cell r="Z1912">
            <v>0</v>
          </cell>
          <cell r="AA1912">
            <v>0</v>
          </cell>
          <cell r="AB1912">
            <v>0</v>
          </cell>
          <cell r="AC1912">
            <v>0</v>
          </cell>
          <cell r="AD1912">
            <v>0</v>
          </cell>
          <cell r="AE1912">
            <v>0</v>
          </cell>
          <cell r="AF1912">
            <v>2047401</v>
          </cell>
          <cell r="AG1912">
            <v>2047402</v>
          </cell>
          <cell r="AH1912">
            <v>2047403</v>
          </cell>
          <cell r="AI1912">
            <v>2047404</v>
          </cell>
          <cell r="AJ1912">
            <v>2047405</v>
          </cell>
          <cell r="AK1912">
            <v>0</v>
          </cell>
          <cell r="AL1912">
            <v>0</v>
          </cell>
          <cell r="AM1912">
            <v>0</v>
          </cell>
          <cell r="AN1912">
            <v>0</v>
          </cell>
          <cell r="AO1912">
            <v>0</v>
          </cell>
          <cell r="AP1912">
            <v>0</v>
          </cell>
          <cell r="AQ1912">
            <v>0</v>
          </cell>
          <cell r="AR1912">
            <v>6952</v>
          </cell>
          <cell r="AS1912">
            <v>277</v>
          </cell>
          <cell r="AT1912">
            <v>614</v>
          </cell>
          <cell r="AU1912">
            <v>24</v>
          </cell>
          <cell r="AV1912">
            <v>0</v>
          </cell>
          <cell r="AW1912">
            <v>0</v>
          </cell>
          <cell r="AX1912">
            <v>377</v>
          </cell>
          <cell r="AY1912">
            <v>13</v>
          </cell>
          <cell r="AZ1912">
            <v>315</v>
          </cell>
          <cell r="BA1912">
            <v>12</v>
          </cell>
        </row>
        <row r="1913">
          <cell r="B1913" t="str">
            <v>无双·徐盛</v>
          </cell>
          <cell r="C1913">
            <v>13017</v>
          </cell>
          <cell r="D1913">
            <v>1</v>
          </cell>
          <cell r="E1913">
            <v>0</v>
          </cell>
          <cell r="F1913">
            <v>18</v>
          </cell>
          <cell r="G1913">
            <v>30177</v>
          </cell>
          <cell r="H1913">
            <v>1</v>
          </cell>
          <cell r="I1913">
            <v>2</v>
          </cell>
          <cell r="J1913">
            <v>1</v>
          </cell>
          <cell r="K1913">
            <v>1</v>
          </cell>
          <cell r="L1913">
            <v>1</v>
          </cell>
          <cell r="M1913">
            <v>0</v>
          </cell>
          <cell r="N1913">
            <v>20486</v>
          </cell>
          <cell r="O1913">
            <v>20495</v>
          </cell>
          <cell r="P1913">
            <v>2</v>
          </cell>
          <cell r="Q1913">
            <v>1</v>
          </cell>
          <cell r="R1913">
            <v>2</v>
          </cell>
          <cell r="S1913">
            <v>1</v>
          </cell>
          <cell r="T1913">
            <v>2021022</v>
          </cell>
          <cell r="U1913">
            <v>0</v>
          </cell>
          <cell r="V1913">
            <v>0</v>
          </cell>
          <cell r="W1913">
            <v>0</v>
          </cell>
          <cell r="X1913">
            <v>0</v>
          </cell>
          <cell r="Y1913">
            <v>0</v>
          </cell>
          <cell r="Z1913">
            <v>0</v>
          </cell>
          <cell r="AA1913">
            <v>0</v>
          </cell>
          <cell r="AB1913">
            <v>0</v>
          </cell>
          <cell r="AC1913">
            <v>0</v>
          </cell>
          <cell r="AD1913">
            <v>0</v>
          </cell>
          <cell r="AE1913">
            <v>0</v>
          </cell>
          <cell r="AF1913">
            <v>2048501</v>
          </cell>
          <cell r="AG1913">
            <v>2048502</v>
          </cell>
          <cell r="AH1913">
            <v>2048503</v>
          </cell>
          <cell r="AI1913">
            <v>2048504</v>
          </cell>
          <cell r="AJ1913">
            <v>2048505</v>
          </cell>
          <cell r="AK1913">
            <v>0</v>
          </cell>
          <cell r="AL1913">
            <v>0</v>
          </cell>
          <cell r="AM1913">
            <v>0</v>
          </cell>
          <cell r="AN1913">
            <v>0</v>
          </cell>
          <cell r="AO1913">
            <v>0</v>
          </cell>
          <cell r="AP1913">
            <v>0</v>
          </cell>
          <cell r="AQ1913">
            <v>0</v>
          </cell>
          <cell r="AR1913">
            <v>1129</v>
          </cell>
          <cell r="AS1913">
            <v>45</v>
          </cell>
          <cell r="AT1913">
            <v>99</v>
          </cell>
          <cell r="AU1913">
            <v>4</v>
          </cell>
          <cell r="AV1913">
            <v>0</v>
          </cell>
          <cell r="AW1913">
            <v>0</v>
          </cell>
          <cell r="AX1913">
            <v>61</v>
          </cell>
          <cell r="AY1913">
            <v>2</v>
          </cell>
          <cell r="AZ1913">
            <v>51</v>
          </cell>
          <cell r="BA1913">
            <v>2</v>
          </cell>
        </row>
        <row r="1914">
          <cell r="B1914" t="str">
            <v>无双·张昭</v>
          </cell>
          <cell r="C1914">
            <v>13018</v>
          </cell>
          <cell r="D1914">
            <v>1</v>
          </cell>
          <cell r="E1914">
            <v>0</v>
          </cell>
          <cell r="F1914">
            <v>18</v>
          </cell>
          <cell r="G1914">
            <v>30188</v>
          </cell>
          <cell r="H1914">
            <v>1</v>
          </cell>
          <cell r="I1914">
            <v>2</v>
          </cell>
          <cell r="J1914">
            <v>1</v>
          </cell>
          <cell r="K1914">
            <v>1</v>
          </cell>
          <cell r="L1914">
            <v>1</v>
          </cell>
          <cell r="M1914">
            <v>1</v>
          </cell>
          <cell r="N1914">
            <v>20487</v>
          </cell>
          <cell r="O1914">
            <v>20495</v>
          </cell>
          <cell r="P1914">
            <v>2</v>
          </cell>
          <cell r="Q1914">
            <v>1</v>
          </cell>
          <cell r="R1914">
            <v>2</v>
          </cell>
          <cell r="S1914">
            <v>0</v>
          </cell>
          <cell r="T1914">
            <v>2021022</v>
          </cell>
          <cell r="U1914">
            <v>0</v>
          </cell>
          <cell r="V1914">
            <v>0</v>
          </cell>
          <cell r="W1914">
            <v>0</v>
          </cell>
          <cell r="X1914">
            <v>0</v>
          </cell>
          <cell r="Y1914">
            <v>0</v>
          </cell>
          <cell r="Z1914">
            <v>0</v>
          </cell>
          <cell r="AA1914">
            <v>0</v>
          </cell>
          <cell r="AB1914">
            <v>0</v>
          </cell>
          <cell r="AC1914">
            <v>0</v>
          </cell>
          <cell r="AD1914">
            <v>0</v>
          </cell>
          <cell r="AE1914">
            <v>0</v>
          </cell>
          <cell r="AF1914">
            <v>2048501</v>
          </cell>
          <cell r="AG1914">
            <v>2048502</v>
          </cell>
          <cell r="AH1914">
            <v>2048503</v>
          </cell>
          <cell r="AI1914">
            <v>2048504</v>
          </cell>
          <cell r="AJ1914">
            <v>2048505</v>
          </cell>
          <cell r="AK1914">
            <v>0</v>
          </cell>
          <cell r="AL1914">
            <v>0</v>
          </cell>
          <cell r="AM1914">
            <v>0</v>
          </cell>
          <cell r="AN1914">
            <v>0</v>
          </cell>
          <cell r="AO1914">
            <v>0</v>
          </cell>
          <cell r="AP1914">
            <v>0</v>
          </cell>
          <cell r="AQ1914">
            <v>0</v>
          </cell>
          <cell r="AR1914">
            <v>1300</v>
          </cell>
          <cell r="AS1914">
            <v>52</v>
          </cell>
          <cell r="AT1914">
            <v>115</v>
          </cell>
          <cell r="AU1914">
            <v>5</v>
          </cell>
          <cell r="AV1914">
            <v>0</v>
          </cell>
          <cell r="AW1914">
            <v>0</v>
          </cell>
          <cell r="AX1914">
            <v>70</v>
          </cell>
          <cell r="AY1914">
            <v>3</v>
          </cell>
          <cell r="AZ1914">
            <v>59</v>
          </cell>
          <cell r="BA1914">
            <v>2</v>
          </cell>
        </row>
        <row r="1915">
          <cell r="B1915" t="str">
            <v>无双·张纮</v>
          </cell>
          <cell r="C1915">
            <v>13019</v>
          </cell>
          <cell r="D1915">
            <v>1</v>
          </cell>
          <cell r="E1915">
            <v>0</v>
          </cell>
          <cell r="F1915">
            <v>18</v>
          </cell>
          <cell r="G1915">
            <v>30199</v>
          </cell>
          <cell r="H1915">
            <v>1</v>
          </cell>
          <cell r="I1915">
            <v>2</v>
          </cell>
          <cell r="J1915">
            <v>1</v>
          </cell>
          <cell r="K1915">
            <v>1</v>
          </cell>
          <cell r="L1915">
            <v>1</v>
          </cell>
          <cell r="M1915">
            <v>2</v>
          </cell>
          <cell r="N1915">
            <v>20488</v>
          </cell>
          <cell r="O1915">
            <v>20495</v>
          </cell>
          <cell r="P1915">
            <v>2</v>
          </cell>
          <cell r="Q1915">
            <v>1</v>
          </cell>
          <cell r="R1915">
            <v>2</v>
          </cell>
          <cell r="S1915">
            <v>0</v>
          </cell>
          <cell r="T1915">
            <v>2021022</v>
          </cell>
          <cell r="U1915">
            <v>0</v>
          </cell>
          <cell r="V1915">
            <v>0</v>
          </cell>
          <cell r="W1915">
            <v>0</v>
          </cell>
          <cell r="X1915">
            <v>0</v>
          </cell>
          <cell r="Y1915">
            <v>0</v>
          </cell>
          <cell r="Z1915">
            <v>0</v>
          </cell>
          <cell r="AA1915">
            <v>0</v>
          </cell>
          <cell r="AB1915">
            <v>0</v>
          </cell>
          <cell r="AC1915">
            <v>0</v>
          </cell>
          <cell r="AD1915">
            <v>0</v>
          </cell>
          <cell r="AE1915">
            <v>0</v>
          </cell>
          <cell r="AF1915">
            <v>2048501</v>
          </cell>
          <cell r="AG1915">
            <v>2048502</v>
          </cell>
          <cell r="AH1915">
            <v>2048503</v>
          </cell>
          <cell r="AI1915">
            <v>2048504</v>
          </cell>
          <cell r="AJ1915">
            <v>2048505</v>
          </cell>
          <cell r="AK1915">
            <v>0</v>
          </cell>
          <cell r="AL1915">
            <v>0</v>
          </cell>
          <cell r="AM1915">
            <v>0</v>
          </cell>
          <cell r="AN1915">
            <v>0</v>
          </cell>
          <cell r="AO1915">
            <v>0</v>
          </cell>
          <cell r="AP1915">
            <v>0</v>
          </cell>
          <cell r="AQ1915">
            <v>0</v>
          </cell>
          <cell r="AR1915">
            <v>1495</v>
          </cell>
          <cell r="AS1915">
            <v>60</v>
          </cell>
          <cell r="AT1915">
            <v>132</v>
          </cell>
          <cell r="AU1915">
            <v>5</v>
          </cell>
          <cell r="AV1915">
            <v>0</v>
          </cell>
          <cell r="AW1915">
            <v>0</v>
          </cell>
          <cell r="AX1915">
            <v>81</v>
          </cell>
          <cell r="AY1915">
            <v>3</v>
          </cell>
          <cell r="AZ1915">
            <v>67</v>
          </cell>
          <cell r="BA1915">
            <v>3</v>
          </cell>
        </row>
        <row r="1916">
          <cell r="B1916" t="str">
            <v>无双·韩当</v>
          </cell>
          <cell r="C1916">
            <v>13020</v>
          </cell>
          <cell r="D1916">
            <v>1</v>
          </cell>
          <cell r="E1916">
            <v>0</v>
          </cell>
          <cell r="F1916">
            <v>13</v>
          </cell>
          <cell r="G1916">
            <v>30210</v>
          </cell>
          <cell r="H1916">
            <v>1</v>
          </cell>
          <cell r="I1916">
            <v>2</v>
          </cell>
          <cell r="J1916">
            <v>1</v>
          </cell>
          <cell r="K1916">
            <v>1</v>
          </cell>
          <cell r="L1916">
            <v>1</v>
          </cell>
          <cell r="M1916">
            <v>3</v>
          </cell>
          <cell r="N1916">
            <v>20489</v>
          </cell>
          <cell r="O1916">
            <v>20495</v>
          </cell>
          <cell r="P1916">
            <v>2</v>
          </cell>
          <cell r="Q1916">
            <v>1</v>
          </cell>
          <cell r="R1916">
            <v>2</v>
          </cell>
          <cell r="S1916">
            <v>0</v>
          </cell>
          <cell r="T1916">
            <v>2021022</v>
          </cell>
          <cell r="U1916">
            <v>0</v>
          </cell>
          <cell r="V1916">
            <v>0</v>
          </cell>
          <cell r="W1916">
            <v>0</v>
          </cell>
          <cell r="X1916">
            <v>0</v>
          </cell>
          <cell r="Y1916">
            <v>0</v>
          </cell>
          <cell r="Z1916">
            <v>0</v>
          </cell>
          <cell r="AA1916">
            <v>0</v>
          </cell>
          <cell r="AB1916">
            <v>0</v>
          </cell>
          <cell r="AC1916">
            <v>0</v>
          </cell>
          <cell r="AD1916">
            <v>0</v>
          </cell>
          <cell r="AE1916">
            <v>0</v>
          </cell>
          <cell r="AF1916">
            <v>2048501</v>
          </cell>
          <cell r="AG1916">
            <v>2048502</v>
          </cell>
          <cell r="AH1916">
            <v>2048503</v>
          </cell>
          <cell r="AI1916">
            <v>2048504</v>
          </cell>
          <cell r="AJ1916">
            <v>2048505</v>
          </cell>
          <cell r="AK1916">
            <v>0</v>
          </cell>
          <cell r="AL1916">
            <v>0</v>
          </cell>
          <cell r="AM1916">
            <v>0</v>
          </cell>
          <cell r="AN1916">
            <v>0</v>
          </cell>
          <cell r="AO1916">
            <v>0</v>
          </cell>
          <cell r="AP1916">
            <v>0</v>
          </cell>
          <cell r="AQ1916">
            <v>0</v>
          </cell>
          <cell r="AR1916">
            <v>1718</v>
          </cell>
          <cell r="AS1916">
            <v>69</v>
          </cell>
          <cell r="AT1916">
            <v>151</v>
          </cell>
          <cell r="AU1916">
            <v>6</v>
          </cell>
          <cell r="AV1916">
            <v>0</v>
          </cell>
          <cell r="AW1916">
            <v>0</v>
          </cell>
          <cell r="AX1916">
            <v>93</v>
          </cell>
          <cell r="AY1916">
            <v>4</v>
          </cell>
          <cell r="AZ1916">
            <v>78</v>
          </cell>
          <cell r="BA1916">
            <v>3</v>
          </cell>
        </row>
        <row r="1917">
          <cell r="B1917" t="str">
            <v>无双·潘璋</v>
          </cell>
          <cell r="C1917">
            <v>13021</v>
          </cell>
          <cell r="D1917">
            <v>1</v>
          </cell>
          <cell r="E1917">
            <v>0</v>
          </cell>
          <cell r="F1917">
            <v>13</v>
          </cell>
          <cell r="G1917">
            <v>30221</v>
          </cell>
          <cell r="H1917">
            <v>1</v>
          </cell>
          <cell r="I1917">
            <v>2</v>
          </cell>
          <cell r="J1917">
            <v>1</v>
          </cell>
          <cell r="K1917">
            <v>1</v>
          </cell>
          <cell r="L1917">
            <v>1</v>
          </cell>
          <cell r="M1917">
            <v>4</v>
          </cell>
          <cell r="N1917">
            <v>20490</v>
          </cell>
          <cell r="O1917">
            <v>20495</v>
          </cell>
          <cell r="P1917">
            <v>2</v>
          </cell>
          <cell r="Q1917">
            <v>1</v>
          </cell>
          <cell r="R1917">
            <v>2</v>
          </cell>
          <cell r="S1917">
            <v>0</v>
          </cell>
          <cell r="T1917">
            <v>2021022</v>
          </cell>
          <cell r="U1917">
            <v>0</v>
          </cell>
          <cell r="V1917">
            <v>0</v>
          </cell>
          <cell r="W1917">
            <v>0</v>
          </cell>
          <cell r="X1917">
            <v>0</v>
          </cell>
          <cell r="Y1917">
            <v>0</v>
          </cell>
          <cell r="Z1917">
            <v>0</v>
          </cell>
          <cell r="AA1917">
            <v>0</v>
          </cell>
          <cell r="AB1917">
            <v>0</v>
          </cell>
          <cell r="AC1917">
            <v>0</v>
          </cell>
          <cell r="AD1917">
            <v>0</v>
          </cell>
          <cell r="AE1917">
            <v>0</v>
          </cell>
          <cell r="AF1917">
            <v>2048501</v>
          </cell>
          <cell r="AG1917">
            <v>2048502</v>
          </cell>
          <cell r="AH1917">
            <v>2048503</v>
          </cell>
          <cell r="AI1917">
            <v>2048504</v>
          </cell>
          <cell r="AJ1917">
            <v>2048505</v>
          </cell>
          <cell r="AK1917">
            <v>0</v>
          </cell>
          <cell r="AL1917">
            <v>0</v>
          </cell>
          <cell r="AM1917">
            <v>0</v>
          </cell>
          <cell r="AN1917">
            <v>0</v>
          </cell>
          <cell r="AO1917">
            <v>0</v>
          </cell>
          <cell r="AP1917">
            <v>0</v>
          </cell>
          <cell r="AQ1917">
            <v>0</v>
          </cell>
          <cell r="AR1917">
            <v>1975</v>
          </cell>
          <cell r="AS1917">
            <v>79</v>
          </cell>
          <cell r="AT1917">
            <v>174</v>
          </cell>
          <cell r="AU1917">
            <v>7</v>
          </cell>
          <cell r="AV1917">
            <v>0</v>
          </cell>
          <cell r="AW1917">
            <v>0</v>
          </cell>
          <cell r="AX1917">
            <v>107</v>
          </cell>
          <cell r="AY1917">
            <v>4</v>
          </cell>
          <cell r="AZ1917">
            <v>89</v>
          </cell>
          <cell r="BA1917">
            <v>4</v>
          </cell>
        </row>
        <row r="1918">
          <cell r="B1918" t="str">
            <v>无双·蒋钦</v>
          </cell>
          <cell r="C1918">
            <v>12031</v>
          </cell>
          <cell r="D1918">
            <v>1</v>
          </cell>
          <cell r="E1918">
            <v>0</v>
          </cell>
          <cell r="F1918">
            <v>13</v>
          </cell>
          <cell r="G1918">
            <v>30232</v>
          </cell>
          <cell r="H1918">
            <v>1</v>
          </cell>
          <cell r="I1918">
            <v>2</v>
          </cell>
          <cell r="J1918">
            <v>1</v>
          </cell>
          <cell r="K1918">
            <v>1</v>
          </cell>
          <cell r="L1918">
            <v>1</v>
          </cell>
          <cell r="M1918">
            <v>5</v>
          </cell>
          <cell r="N1918">
            <v>20491</v>
          </cell>
          <cell r="O1918">
            <v>20495</v>
          </cell>
          <cell r="P1918">
            <v>2</v>
          </cell>
          <cell r="Q1918">
            <v>1</v>
          </cell>
          <cell r="R1918">
            <v>2</v>
          </cell>
          <cell r="S1918">
            <v>0</v>
          </cell>
          <cell r="T1918">
            <v>2021022</v>
          </cell>
          <cell r="U1918">
            <v>0</v>
          </cell>
          <cell r="V1918">
            <v>0</v>
          </cell>
          <cell r="W1918">
            <v>0</v>
          </cell>
          <cell r="X1918">
            <v>0</v>
          </cell>
          <cell r="Y1918">
            <v>0</v>
          </cell>
          <cell r="Z1918">
            <v>0</v>
          </cell>
          <cell r="AA1918">
            <v>0</v>
          </cell>
          <cell r="AB1918">
            <v>0</v>
          </cell>
          <cell r="AC1918">
            <v>0</v>
          </cell>
          <cell r="AD1918">
            <v>0</v>
          </cell>
          <cell r="AE1918">
            <v>0</v>
          </cell>
          <cell r="AF1918">
            <v>2048501</v>
          </cell>
          <cell r="AG1918">
            <v>2048502</v>
          </cell>
          <cell r="AH1918">
            <v>2048503</v>
          </cell>
          <cell r="AI1918">
            <v>2048504</v>
          </cell>
          <cell r="AJ1918">
            <v>2048505</v>
          </cell>
          <cell r="AK1918">
            <v>0</v>
          </cell>
          <cell r="AL1918">
            <v>0</v>
          </cell>
          <cell r="AM1918">
            <v>0</v>
          </cell>
          <cell r="AN1918">
            <v>0</v>
          </cell>
          <cell r="AO1918">
            <v>0</v>
          </cell>
          <cell r="AP1918">
            <v>0</v>
          </cell>
          <cell r="AQ1918">
            <v>0</v>
          </cell>
          <cell r="AR1918">
            <v>2272</v>
          </cell>
          <cell r="AS1918">
            <v>91</v>
          </cell>
          <cell r="AT1918">
            <v>200</v>
          </cell>
          <cell r="AU1918">
            <v>8</v>
          </cell>
          <cell r="AV1918">
            <v>0</v>
          </cell>
          <cell r="AW1918">
            <v>0</v>
          </cell>
          <cell r="AX1918">
            <v>123</v>
          </cell>
          <cell r="AY1918">
            <v>5</v>
          </cell>
          <cell r="AZ1918">
            <v>103</v>
          </cell>
          <cell r="BA1918">
            <v>4</v>
          </cell>
        </row>
        <row r="1919">
          <cell r="B1919" t="str">
            <v>无双·丁奉</v>
          </cell>
          <cell r="C1919">
            <v>11023</v>
          </cell>
          <cell r="D1919">
            <v>1</v>
          </cell>
          <cell r="E1919">
            <v>0</v>
          </cell>
          <cell r="F1919">
            <v>13</v>
          </cell>
          <cell r="G1919">
            <v>30243</v>
          </cell>
          <cell r="H1919">
            <v>1</v>
          </cell>
          <cell r="I1919">
            <v>2</v>
          </cell>
          <cell r="J1919">
            <v>1</v>
          </cell>
          <cell r="K1919">
            <v>1</v>
          </cell>
          <cell r="L1919">
            <v>1</v>
          </cell>
          <cell r="M1919">
            <v>6</v>
          </cell>
          <cell r="N1919">
            <v>20492</v>
          </cell>
          <cell r="O1919">
            <v>20495</v>
          </cell>
          <cell r="P1919">
            <v>2</v>
          </cell>
          <cell r="Q1919">
            <v>1</v>
          </cell>
          <cell r="R1919">
            <v>2</v>
          </cell>
          <cell r="S1919">
            <v>0</v>
          </cell>
          <cell r="T1919">
            <v>2021022</v>
          </cell>
          <cell r="U1919">
            <v>0</v>
          </cell>
          <cell r="V1919">
            <v>0</v>
          </cell>
          <cell r="W1919">
            <v>0</v>
          </cell>
          <cell r="X1919">
            <v>0</v>
          </cell>
          <cell r="Y1919">
            <v>0</v>
          </cell>
          <cell r="Z1919">
            <v>0</v>
          </cell>
          <cell r="AA1919">
            <v>0</v>
          </cell>
          <cell r="AB1919">
            <v>0</v>
          </cell>
          <cell r="AC1919">
            <v>0</v>
          </cell>
          <cell r="AD1919">
            <v>0</v>
          </cell>
          <cell r="AE1919">
            <v>0</v>
          </cell>
          <cell r="AF1919">
            <v>2048501</v>
          </cell>
          <cell r="AG1919">
            <v>2048502</v>
          </cell>
          <cell r="AH1919">
            <v>2048503</v>
          </cell>
          <cell r="AI1919">
            <v>2048504</v>
          </cell>
          <cell r="AJ1919">
            <v>2048505</v>
          </cell>
          <cell r="AK1919">
            <v>0</v>
          </cell>
          <cell r="AL1919">
            <v>0</v>
          </cell>
          <cell r="AM1919">
            <v>0</v>
          </cell>
          <cell r="AN1919">
            <v>0</v>
          </cell>
          <cell r="AO1919">
            <v>0</v>
          </cell>
          <cell r="AP1919">
            <v>0</v>
          </cell>
          <cell r="AQ1919">
            <v>0</v>
          </cell>
          <cell r="AR1919">
            <v>2612</v>
          </cell>
          <cell r="AS1919">
            <v>104</v>
          </cell>
          <cell r="AT1919">
            <v>231</v>
          </cell>
          <cell r="AU1919">
            <v>9</v>
          </cell>
          <cell r="AV1919">
            <v>0</v>
          </cell>
          <cell r="AW1919">
            <v>0</v>
          </cell>
          <cell r="AX1919">
            <v>142</v>
          </cell>
          <cell r="AY1919">
            <v>6</v>
          </cell>
          <cell r="AZ1919">
            <v>118</v>
          </cell>
          <cell r="BA1919">
            <v>5</v>
          </cell>
        </row>
        <row r="1920">
          <cell r="B1920" t="str">
            <v>无双·董袭</v>
          </cell>
          <cell r="C1920">
            <v>13021</v>
          </cell>
          <cell r="D1920">
            <v>1</v>
          </cell>
          <cell r="E1920">
            <v>0</v>
          </cell>
          <cell r="F1920">
            <v>12</v>
          </cell>
          <cell r="G1920">
            <v>30254</v>
          </cell>
          <cell r="H1920">
            <v>1</v>
          </cell>
          <cell r="I1920">
            <v>2</v>
          </cell>
          <cell r="J1920">
            <v>1</v>
          </cell>
          <cell r="K1920">
            <v>1</v>
          </cell>
          <cell r="L1920">
            <v>1</v>
          </cell>
          <cell r="M1920">
            <v>7</v>
          </cell>
          <cell r="N1920">
            <v>20493</v>
          </cell>
          <cell r="O1920">
            <v>20495</v>
          </cell>
          <cell r="P1920">
            <v>2</v>
          </cell>
          <cell r="Q1920">
            <v>1</v>
          </cell>
          <cell r="R1920">
            <v>2</v>
          </cell>
          <cell r="S1920">
            <v>0</v>
          </cell>
          <cell r="T1920">
            <v>2021022</v>
          </cell>
          <cell r="U1920">
            <v>0</v>
          </cell>
          <cell r="V1920">
            <v>0</v>
          </cell>
          <cell r="W1920">
            <v>0</v>
          </cell>
          <cell r="X1920">
            <v>0</v>
          </cell>
          <cell r="Y1920">
            <v>0</v>
          </cell>
          <cell r="Z1920">
            <v>0</v>
          </cell>
          <cell r="AA1920">
            <v>0</v>
          </cell>
          <cell r="AB1920">
            <v>0</v>
          </cell>
          <cell r="AC1920">
            <v>0</v>
          </cell>
          <cell r="AD1920">
            <v>0</v>
          </cell>
          <cell r="AE1920">
            <v>0</v>
          </cell>
          <cell r="AF1920">
            <v>2048501</v>
          </cell>
          <cell r="AG1920">
            <v>2048502</v>
          </cell>
          <cell r="AH1920">
            <v>2048503</v>
          </cell>
          <cell r="AI1920">
            <v>2048504</v>
          </cell>
          <cell r="AJ1920">
            <v>2048505</v>
          </cell>
          <cell r="AK1920">
            <v>0</v>
          </cell>
          <cell r="AL1920">
            <v>0</v>
          </cell>
          <cell r="AM1920">
            <v>0</v>
          </cell>
          <cell r="AN1920">
            <v>0</v>
          </cell>
          <cell r="AO1920">
            <v>0</v>
          </cell>
          <cell r="AP1920">
            <v>0</v>
          </cell>
          <cell r="AQ1920">
            <v>0</v>
          </cell>
          <cell r="AR1920">
            <v>3003</v>
          </cell>
          <cell r="AS1920">
            <v>120</v>
          </cell>
          <cell r="AT1920">
            <v>265</v>
          </cell>
          <cell r="AU1920">
            <v>11</v>
          </cell>
          <cell r="AV1920">
            <v>0</v>
          </cell>
          <cell r="AW1920">
            <v>0</v>
          </cell>
          <cell r="AX1920">
            <v>163</v>
          </cell>
          <cell r="AY1920">
            <v>7</v>
          </cell>
          <cell r="AZ1920">
            <v>136</v>
          </cell>
          <cell r="BA1920">
            <v>5</v>
          </cell>
        </row>
        <row r="1921">
          <cell r="B1921" t="str">
            <v>无双·陈武</v>
          </cell>
          <cell r="C1921">
            <v>13021</v>
          </cell>
          <cell r="D1921">
            <v>1</v>
          </cell>
          <cell r="E1921">
            <v>0</v>
          </cell>
          <cell r="F1921">
            <v>12</v>
          </cell>
          <cell r="G1921">
            <v>30265</v>
          </cell>
          <cell r="H1921">
            <v>1</v>
          </cell>
          <cell r="I1921">
            <v>2</v>
          </cell>
          <cell r="J1921">
            <v>1</v>
          </cell>
          <cell r="K1921">
            <v>1</v>
          </cell>
          <cell r="L1921">
            <v>1</v>
          </cell>
          <cell r="M1921">
            <v>8</v>
          </cell>
          <cell r="N1921">
            <v>20494</v>
          </cell>
          <cell r="O1921">
            <v>20495</v>
          </cell>
          <cell r="P1921">
            <v>2</v>
          </cell>
          <cell r="Q1921">
            <v>1</v>
          </cell>
          <cell r="R1921">
            <v>2</v>
          </cell>
          <cell r="S1921">
            <v>0</v>
          </cell>
          <cell r="T1921">
            <v>2021022</v>
          </cell>
          <cell r="U1921">
            <v>0</v>
          </cell>
          <cell r="V1921">
            <v>0</v>
          </cell>
          <cell r="W1921">
            <v>0</v>
          </cell>
          <cell r="X1921">
            <v>0</v>
          </cell>
          <cell r="Y1921">
            <v>0</v>
          </cell>
          <cell r="Z1921">
            <v>0</v>
          </cell>
          <cell r="AA1921">
            <v>0</v>
          </cell>
          <cell r="AB1921">
            <v>0</v>
          </cell>
          <cell r="AC1921">
            <v>0</v>
          </cell>
          <cell r="AD1921">
            <v>0</v>
          </cell>
          <cell r="AE1921">
            <v>0</v>
          </cell>
          <cell r="AF1921">
            <v>2048501</v>
          </cell>
          <cell r="AG1921">
            <v>2048502</v>
          </cell>
          <cell r="AH1921">
            <v>2048503</v>
          </cell>
          <cell r="AI1921">
            <v>2048504</v>
          </cell>
          <cell r="AJ1921">
            <v>2048505</v>
          </cell>
          <cell r="AK1921">
            <v>0</v>
          </cell>
          <cell r="AL1921">
            <v>0</v>
          </cell>
          <cell r="AM1921">
            <v>0</v>
          </cell>
          <cell r="AN1921">
            <v>0</v>
          </cell>
          <cell r="AO1921">
            <v>0</v>
          </cell>
          <cell r="AP1921">
            <v>0</v>
          </cell>
          <cell r="AQ1921">
            <v>0</v>
          </cell>
          <cell r="AR1921">
            <v>3453</v>
          </cell>
          <cell r="AS1921">
            <v>138</v>
          </cell>
          <cell r="AT1921">
            <v>305</v>
          </cell>
          <cell r="AU1921">
            <v>12</v>
          </cell>
          <cell r="AV1921">
            <v>0</v>
          </cell>
          <cell r="AW1921">
            <v>0</v>
          </cell>
          <cell r="AX1921">
            <v>188</v>
          </cell>
          <cell r="AY1921">
            <v>8</v>
          </cell>
          <cell r="AZ1921">
            <v>156</v>
          </cell>
          <cell r="BA1921">
            <v>6</v>
          </cell>
        </row>
        <row r="1922">
          <cell r="B1922" t="str">
            <v>无双·凌统</v>
          </cell>
          <cell r="C1922">
            <v>13023</v>
          </cell>
          <cell r="D1922">
            <v>1</v>
          </cell>
          <cell r="E1922">
            <v>0</v>
          </cell>
          <cell r="F1922">
            <v>13</v>
          </cell>
          <cell r="G1922">
            <v>30276</v>
          </cell>
          <cell r="H1922">
            <v>1</v>
          </cell>
          <cell r="I1922">
            <v>2</v>
          </cell>
          <cell r="J1922">
            <v>1</v>
          </cell>
          <cell r="K1922">
            <v>1</v>
          </cell>
          <cell r="L1922">
            <v>1</v>
          </cell>
          <cell r="M1922">
            <v>9</v>
          </cell>
          <cell r="N1922">
            <v>20495</v>
          </cell>
          <cell r="O1922">
            <v>20495</v>
          </cell>
          <cell r="P1922">
            <v>2</v>
          </cell>
          <cell r="Q1922">
            <v>1</v>
          </cell>
          <cell r="R1922">
            <v>2</v>
          </cell>
          <cell r="S1922">
            <v>0</v>
          </cell>
          <cell r="T1922">
            <v>2021022</v>
          </cell>
          <cell r="U1922">
            <v>0</v>
          </cell>
          <cell r="V1922">
            <v>0</v>
          </cell>
          <cell r="W1922">
            <v>0</v>
          </cell>
          <cell r="X1922">
            <v>0</v>
          </cell>
          <cell r="Y1922">
            <v>0</v>
          </cell>
          <cell r="Z1922">
            <v>0</v>
          </cell>
          <cell r="AA1922">
            <v>0</v>
          </cell>
          <cell r="AB1922">
            <v>0</v>
          </cell>
          <cell r="AC1922">
            <v>0</v>
          </cell>
          <cell r="AD1922">
            <v>0</v>
          </cell>
          <cell r="AE1922">
            <v>0</v>
          </cell>
          <cell r="AF1922">
            <v>2048501</v>
          </cell>
          <cell r="AG1922">
            <v>2048502</v>
          </cell>
          <cell r="AH1922">
            <v>2048503</v>
          </cell>
          <cell r="AI1922">
            <v>2048504</v>
          </cell>
          <cell r="AJ1922">
            <v>2048505</v>
          </cell>
          <cell r="AK1922">
            <v>0</v>
          </cell>
          <cell r="AL1922">
            <v>0</v>
          </cell>
          <cell r="AM1922">
            <v>0</v>
          </cell>
          <cell r="AN1922">
            <v>0</v>
          </cell>
          <cell r="AO1922">
            <v>0</v>
          </cell>
          <cell r="AP1922">
            <v>0</v>
          </cell>
          <cell r="AQ1922">
            <v>0</v>
          </cell>
          <cell r="AR1922">
            <v>3970</v>
          </cell>
          <cell r="AS1922">
            <v>159</v>
          </cell>
          <cell r="AT1922">
            <v>351</v>
          </cell>
          <cell r="AU1922">
            <v>14</v>
          </cell>
          <cell r="AV1922">
            <v>0</v>
          </cell>
          <cell r="AW1922">
            <v>0</v>
          </cell>
          <cell r="AX1922">
            <v>216</v>
          </cell>
          <cell r="AY1922">
            <v>9</v>
          </cell>
          <cell r="AZ1922">
            <v>180</v>
          </cell>
          <cell r="BA1922">
            <v>7</v>
          </cell>
        </row>
        <row r="1923">
          <cell r="B1923" t="str">
            <v>无双·凌操</v>
          </cell>
          <cell r="C1923">
            <v>12031</v>
          </cell>
          <cell r="D1923">
            <v>1</v>
          </cell>
          <cell r="E1923">
            <v>0</v>
          </cell>
          <cell r="F1923">
            <v>12</v>
          </cell>
          <cell r="G1923">
            <v>30287</v>
          </cell>
          <cell r="H1923">
            <v>1</v>
          </cell>
          <cell r="I1923">
            <v>2</v>
          </cell>
          <cell r="J1923">
            <v>1</v>
          </cell>
          <cell r="K1923">
            <v>1</v>
          </cell>
          <cell r="L1923">
            <v>1</v>
          </cell>
          <cell r="M1923">
            <v>10</v>
          </cell>
          <cell r="N1923">
            <v>20789</v>
          </cell>
          <cell r="O1923">
            <v>20495</v>
          </cell>
          <cell r="P1923">
            <v>2</v>
          </cell>
          <cell r="Q1923">
            <v>1</v>
          </cell>
          <cell r="R1923">
            <v>2</v>
          </cell>
          <cell r="S1923">
            <v>0</v>
          </cell>
          <cell r="T1923">
            <v>2021022</v>
          </cell>
          <cell r="U1923">
            <v>0</v>
          </cell>
          <cell r="V1923">
            <v>0</v>
          </cell>
          <cell r="W1923">
            <v>0</v>
          </cell>
          <cell r="X1923">
            <v>0</v>
          </cell>
          <cell r="Y1923">
            <v>0</v>
          </cell>
          <cell r="Z1923">
            <v>0</v>
          </cell>
          <cell r="AA1923">
            <v>0</v>
          </cell>
          <cell r="AB1923">
            <v>0</v>
          </cell>
          <cell r="AC1923">
            <v>0</v>
          </cell>
          <cell r="AD1923">
            <v>0</v>
          </cell>
          <cell r="AE1923">
            <v>0</v>
          </cell>
          <cell r="AF1923">
            <v>2048501</v>
          </cell>
          <cell r="AG1923">
            <v>2048502</v>
          </cell>
          <cell r="AH1923">
            <v>2048503</v>
          </cell>
          <cell r="AI1923">
            <v>2048504</v>
          </cell>
          <cell r="AJ1923">
            <v>2048505</v>
          </cell>
          <cell r="AK1923">
            <v>0</v>
          </cell>
          <cell r="AL1923">
            <v>0</v>
          </cell>
          <cell r="AM1923">
            <v>0</v>
          </cell>
          <cell r="AN1923">
            <v>0</v>
          </cell>
          <cell r="AO1923">
            <v>0</v>
          </cell>
          <cell r="AP1923">
            <v>0</v>
          </cell>
          <cell r="AQ1923">
            <v>0</v>
          </cell>
          <cell r="AR1923">
            <v>4566</v>
          </cell>
          <cell r="AS1923">
            <v>183</v>
          </cell>
          <cell r="AT1923">
            <v>403</v>
          </cell>
          <cell r="AU1923">
            <v>16</v>
          </cell>
          <cell r="AV1923">
            <v>0</v>
          </cell>
          <cell r="AW1923">
            <v>0</v>
          </cell>
          <cell r="AX1923">
            <v>249</v>
          </cell>
          <cell r="AY1923">
            <v>10</v>
          </cell>
          <cell r="AZ1923">
            <v>207</v>
          </cell>
          <cell r="BA1923">
            <v>8</v>
          </cell>
        </row>
        <row r="1924">
          <cell r="B1924" t="str">
            <v>无双·朱桓</v>
          </cell>
          <cell r="C1924">
            <v>14046</v>
          </cell>
          <cell r="D1924">
            <v>1</v>
          </cell>
          <cell r="E1924">
            <v>0</v>
          </cell>
          <cell r="F1924">
            <v>13</v>
          </cell>
          <cell r="G1924">
            <v>30298</v>
          </cell>
          <cell r="H1924">
            <v>1</v>
          </cell>
          <cell r="I1924">
            <v>2</v>
          </cell>
          <cell r="J1924">
            <v>1</v>
          </cell>
          <cell r="K1924">
            <v>1</v>
          </cell>
          <cell r="L1924">
            <v>1</v>
          </cell>
          <cell r="M1924">
            <v>11</v>
          </cell>
          <cell r="N1924">
            <v>20790</v>
          </cell>
          <cell r="O1924">
            <v>20495</v>
          </cell>
          <cell r="P1924">
            <v>2</v>
          </cell>
          <cell r="Q1924">
            <v>1</v>
          </cell>
          <cell r="R1924">
            <v>2</v>
          </cell>
          <cell r="S1924">
            <v>0</v>
          </cell>
          <cell r="T1924">
            <v>2021022</v>
          </cell>
          <cell r="U1924">
            <v>0</v>
          </cell>
          <cell r="V1924">
            <v>0</v>
          </cell>
          <cell r="W1924">
            <v>0</v>
          </cell>
          <cell r="X1924">
            <v>0</v>
          </cell>
          <cell r="Y1924">
            <v>0</v>
          </cell>
          <cell r="Z1924">
            <v>0</v>
          </cell>
          <cell r="AA1924">
            <v>0</v>
          </cell>
          <cell r="AB1924">
            <v>0</v>
          </cell>
          <cell r="AC1924">
            <v>0</v>
          </cell>
          <cell r="AD1924">
            <v>0</v>
          </cell>
          <cell r="AE1924">
            <v>0</v>
          </cell>
          <cell r="AF1924">
            <v>2048501</v>
          </cell>
          <cell r="AG1924">
            <v>2048502</v>
          </cell>
          <cell r="AH1924">
            <v>2048503</v>
          </cell>
          <cell r="AI1924">
            <v>2048504</v>
          </cell>
          <cell r="AJ1924">
            <v>2048505</v>
          </cell>
          <cell r="AK1924">
            <v>0</v>
          </cell>
          <cell r="AL1924">
            <v>0</v>
          </cell>
          <cell r="AM1924">
            <v>0</v>
          </cell>
          <cell r="AN1924">
            <v>0</v>
          </cell>
          <cell r="AO1924">
            <v>0</v>
          </cell>
          <cell r="AP1924">
            <v>0</v>
          </cell>
          <cell r="AQ1924">
            <v>0</v>
          </cell>
          <cell r="AR1924">
            <v>5250</v>
          </cell>
          <cell r="AS1924">
            <v>210</v>
          </cell>
          <cell r="AT1924">
            <v>463</v>
          </cell>
          <cell r="AU1924">
            <v>18</v>
          </cell>
          <cell r="AV1924">
            <v>0</v>
          </cell>
          <cell r="AW1924">
            <v>0</v>
          </cell>
          <cell r="AX1924">
            <v>286</v>
          </cell>
          <cell r="AY1924">
            <v>11</v>
          </cell>
          <cell r="AZ1924">
            <v>238</v>
          </cell>
          <cell r="BA1924">
            <v>9</v>
          </cell>
        </row>
        <row r="1925">
          <cell r="B1925" t="str">
            <v>无双·诸葛瑾</v>
          </cell>
          <cell r="C1925">
            <v>13025</v>
          </cell>
          <cell r="D1925">
            <v>1</v>
          </cell>
          <cell r="E1925">
            <v>0</v>
          </cell>
          <cell r="F1925">
            <v>13</v>
          </cell>
          <cell r="G1925">
            <v>30309</v>
          </cell>
          <cell r="H1925">
            <v>1</v>
          </cell>
          <cell r="I1925">
            <v>2</v>
          </cell>
          <cell r="J1925">
            <v>1</v>
          </cell>
          <cell r="K1925">
            <v>1</v>
          </cell>
          <cell r="L1925">
            <v>1</v>
          </cell>
          <cell r="M1925">
            <v>12</v>
          </cell>
          <cell r="N1925">
            <v>0</v>
          </cell>
          <cell r="O1925">
            <v>20495</v>
          </cell>
          <cell r="P1925">
            <v>2</v>
          </cell>
          <cell r="Q1925">
            <v>1</v>
          </cell>
          <cell r="R1925">
            <v>2</v>
          </cell>
          <cell r="S1925">
            <v>0</v>
          </cell>
          <cell r="T1925">
            <v>2021022</v>
          </cell>
          <cell r="U1925">
            <v>0</v>
          </cell>
          <cell r="V1925">
            <v>0</v>
          </cell>
          <cell r="W1925">
            <v>0</v>
          </cell>
          <cell r="X1925">
            <v>0</v>
          </cell>
          <cell r="Y1925">
            <v>0</v>
          </cell>
          <cell r="Z1925">
            <v>0</v>
          </cell>
          <cell r="AA1925">
            <v>0</v>
          </cell>
          <cell r="AB1925">
            <v>0</v>
          </cell>
          <cell r="AC1925">
            <v>0</v>
          </cell>
          <cell r="AD1925">
            <v>0</v>
          </cell>
          <cell r="AE1925">
            <v>0</v>
          </cell>
          <cell r="AF1925">
            <v>2048501</v>
          </cell>
          <cell r="AG1925">
            <v>2048502</v>
          </cell>
          <cell r="AH1925">
            <v>2048503</v>
          </cell>
          <cell r="AI1925">
            <v>2048504</v>
          </cell>
          <cell r="AJ1925">
            <v>2048505</v>
          </cell>
          <cell r="AK1925">
            <v>0</v>
          </cell>
          <cell r="AL1925">
            <v>0</v>
          </cell>
          <cell r="AM1925">
            <v>0</v>
          </cell>
          <cell r="AN1925">
            <v>0</v>
          </cell>
          <cell r="AO1925">
            <v>0</v>
          </cell>
          <cell r="AP1925">
            <v>0</v>
          </cell>
          <cell r="AQ1925">
            <v>0</v>
          </cell>
          <cell r="AR1925">
            <v>6037</v>
          </cell>
          <cell r="AS1925">
            <v>241</v>
          </cell>
          <cell r="AT1925">
            <v>532</v>
          </cell>
          <cell r="AU1925">
            <v>20</v>
          </cell>
          <cell r="AV1925">
            <v>0</v>
          </cell>
          <cell r="AW1925">
            <v>0</v>
          </cell>
          <cell r="AX1925">
            <v>328</v>
          </cell>
          <cell r="AY1925">
            <v>12</v>
          </cell>
          <cell r="AZ1925">
            <v>273</v>
          </cell>
          <cell r="BA1925">
            <v>10</v>
          </cell>
        </row>
        <row r="1926">
          <cell r="B1926" t="str">
            <v>无双·朱治</v>
          </cell>
          <cell r="C1926">
            <v>13036</v>
          </cell>
          <cell r="D1926">
            <v>1</v>
          </cell>
          <cell r="E1926">
            <v>0</v>
          </cell>
          <cell r="F1926">
            <v>13</v>
          </cell>
          <cell r="G1926">
            <v>30320</v>
          </cell>
          <cell r="H1926">
            <v>1</v>
          </cell>
          <cell r="I1926">
            <v>2</v>
          </cell>
          <cell r="J1926">
            <v>1</v>
          </cell>
          <cell r="K1926">
            <v>1</v>
          </cell>
          <cell r="L1926">
            <v>1</v>
          </cell>
          <cell r="M1926">
            <v>0</v>
          </cell>
          <cell r="N1926">
            <v>20497</v>
          </cell>
          <cell r="O1926">
            <v>20506</v>
          </cell>
          <cell r="P1926">
            <v>1</v>
          </cell>
          <cell r="Q1926">
            <v>1</v>
          </cell>
          <cell r="R1926">
            <v>2</v>
          </cell>
          <cell r="S1926">
            <v>1</v>
          </cell>
          <cell r="T1926">
            <v>2037522</v>
          </cell>
          <cell r="U1926">
            <v>0</v>
          </cell>
          <cell r="V1926">
            <v>0</v>
          </cell>
          <cell r="W1926">
            <v>0</v>
          </cell>
          <cell r="X1926">
            <v>0</v>
          </cell>
          <cell r="Y1926">
            <v>0</v>
          </cell>
          <cell r="Z1926">
            <v>0</v>
          </cell>
          <cell r="AA1926">
            <v>0</v>
          </cell>
          <cell r="AB1926">
            <v>0</v>
          </cell>
          <cell r="AC1926">
            <v>0</v>
          </cell>
          <cell r="AD1926">
            <v>0</v>
          </cell>
          <cell r="AE1926">
            <v>0</v>
          </cell>
          <cell r="AF1926">
            <v>2049601</v>
          </cell>
          <cell r="AG1926">
            <v>2049602</v>
          </cell>
          <cell r="AH1926">
            <v>2049603</v>
          </cell>
          <cell r="AI1926">
            <v>2049604</v>
          </cell>
          <cell r="AJ1926">
            <v>2049605</v>
          </cell>
          <cell r="AK1926">
            <v>0</v>
          </cell>
          <cell r="AL1926">
            <v>0</v>
          </cell>
          <cell r="AM1926">
            <v>0</v>
          </cell>
          <cell r="AN1926">
            <v>0</v>
          </cell>
          <cell r="AO1926">
            <v>0</v>
          </cell>
          <cell r="AP1926">
            <v>0</v>
          </cell>
          <cell r="AQ1926">
            <v>0</v>
          </cell>
          <cell r="AR1926">
            <v>991</v>
          </cell>
          <cell r="AS1926">
            <v>40</v>
          </cell>
          <cell r="AT1926">
            <v>84</v>
          </cell>
          <cell r="AU1926">
            <v>3</v>
          </cell>
          <cell r="AV1926">
            <v>0</v>
          </cell>
          <cell r="AW1926">
            <v>0</v>
          </cell>
          <cell r="AX1926">
            <v>49</v>
          </cell>
          <cell r="AY1926">
            <v>2</v>
          </cell>
          <cell r="AZ1926">
            <v>49</v>
          </cell>
          <cell r="BA1926">
            <v>2</v>
          </cell>
        </row>
        <row r="1927">
          <cell r="B1927" t="str">
            <v>无双·全琮</v>
          </cell>
          <cell r="C1927">
            <v>14046</v>
          </cell>
          <cell r="D1927">
            <v>1</v>
          </cell>
          <cell r="E1927">
            <v>0</v>
          </cell>
          <cell r="F1927">
            <v>13</v>
          </cell>
          <cell r="G1927">
            <v>30331</v>
          </cell>
          <cell r="H1927">
            <v>1</v>
          </cell>
          <cell r="I1927">
            <v>2</v>
          </cell>
          <cell r="J1927">
            <v>1</v>
          </cell>
          <cell r="K1927">
            <v>1</v>
          </cell>
          <cell r="L1927">
            <v>1</v>
          </cell>
          <cell r="M1927">
            <v>1</v>
          </cell>
          <cell r="N1927">
            <v>20498</v>
          </cell>
          <cell r="O1927">
            <v>20506</v>
          </cell>
          <cell r="P1927">
            <v>1</v>
          </cell>
          <cell r="Q1927">
            <v>1</v>
          </cell>
          <cell r="R1927">
            <v>2</v>
          </cell>
          <cell r="S1927">
            <v>0</v>
          </cell>
          <cell r="T1927">
            <v>2037522</v>
          </cell>
          <cell r="U1927">
            <v>0</v>
          </cell>
          <cell r="V1927">
            <v>0</v>
          </cell>
          <cell r="W1927">
            <v>0</v>
          </cell>
          <cell r="X1927">
            <v>0</v>
          </cell>
          <cell r="Y1927">
            <v>0</v>
          </cell>
          <cell r="Z1927">
            <v>0</v>
          </cell>
          <cell r="AA1927">
            <v>0</v>
          </cell>
          <cell r="AB1927">
            <v>0</v>
          </cell>
          <cell r="AC1927">
            <v>0</v>
          </cell>
          <cell r="AD1927">
            <v>0</v>
          </cell>
          <cell r="AE1927">
            <v>0</v>
          </cell>
          <cell r="AF1927">
            <v>2049601</v>
          </cell>
          <cell r="AG1927">
            <v>2049602</v>
          </cell>
          <cell r="AH1927">
            <v>2049603</v>
          </cell>
          <cell r="AI1927">
            <v>2049604</v>
          </cell>
          <cell r="AJ1927">
            <v>2049605</v>
          </cell>
          <cell r="AK1927">
            <v>0</v>
          </cell>
          <cell r="AL1927">
            <v>0</v>
          </cell>
          <cell r="AM1927">
            <v>0</v>
          </cell>
          <cell r="AN1927">
            <v>0</v>
          </cell>
          <cell r="AO1927">
            <v>0</v>
          </cell>
          <cell r="AP1927">
            <v>0</v>
          </cell>
          <cell r="AQ1927">
            <v>0</v>
          </cell>
          <cell r="AR1927">
            <v>1141</v>
          </cell>
          <cell r="AS1927">
            <v>46</v>
          </cell>
          <cell r="AT1927">
            <v>97</v>
          </cell>
          <cell r="AU1927">
            <v>4</v>
          </cell>
          <cell r="AV1927">
            <v>0</v>
          </cell>
          <cell r="AW1927">
            <v>0</v>
          </cell>
          <cell r="AX1927">
            <v>57</v>
          </cell>
          <cell r="AY1927">
            <v>2</v>
          </cell>
          <cell r="AZ1927">
            <v>57</v>
          </cell>
          <cell r="BA1927">
            <v>2</v>
          </cell>
        </row>
        <row r="1928">
          <cell r="B1928" t="str">
            <v>无双·朱然</v>
          </cell>
          <cell r="C1928">
            <v>14047</v>
          </cell>
          <cell r="D1928">
            <v>1</v>
          </cell>
          <cell r="E1928">
            <v>0</v>
          </cell>
          <cell r="F1928">
            <v>13</v>
          </cell>
          <cell r="G1928">
            <v>30342</v>
          </cell>
          <cell r="H1928">
            <v>1</v>
          </cell>
          <cell r="I1928">
            <v>2</v>
          </cell>
          <cell r="J1928">
            <v>1</v>
          </cell>
          <cell r="K1928">
            <v>1</v>
          </cell>
          <cell r="L1928">
            <v>1</v>
          </cell>
          <cell r="M1928">
            <v>2</v>
          </cell>
          <cell r="N1928">
            <v>20499</v>
          </cell>
          <cell r="O1928">
            <v>20506</v>
          </cell>
          <cell r="P1928">
            <v>1</v>
          </cell>
          <cell r="Q1928">
            <v>1</v>
          </cell>
          <cell r="R1928">
            <v>2</v>
          </cell>
          <cell r="S1928">
            <v>0</v>
          </cell>
          <cell r="T1928">
            <v>2037522</v>
          </cell>
          <cell r="U1928">
            <v>0</v>
          </cell>
          <cell r="V1928">
            <v>0</v>
          </cell>
          <cell r="W1928">
            <v>0</v>
          </cell>
          <cell r="X1928">
            <v>0</v>
          </cell>
          <cell r="Y1928">
            <v>0</v>
          </cell>
          <cell r="Z1928">
            <v>0</v>
          </cell>
          <cell r="AA1928">
            <v>0</v>
          </cell>
          <cell r="AB1928">
            <v>0</v>
          </cell>
          <cell r="AC1928">
            <v>0</v>
          </cell>
          <cell r="AD1928">
            <v>0</v>
          </cell>
          <cell r="AE1928">
            <v>0</v>
          </cell>
          <cell r="AF1928">
            <v>2049601</v>
          </cell>
          <cell r="AG1928">
            <v>2049602</v>
          </cell>
          <cell r="AH1928">
            <v>2049603</v>
          </cell>
          <cell r="AI1928">
            <v>2049604</v>
          </cell>
          <cell r="AJ1928">
            <v>2049605</v>
          </cell>
          <cell r="AK1928">
            <v>0</v>
          </cell>
          <cell r="AL1928">
            <v>0</v>
          </cell>
          <cell r="AM1928">
            <v>0</v>
          </cell>
          <cell r="AN1928">
            <v>0</v>
          </cell>
          <cell r="AO1928">
            <v>0</v>
          </cell>
          <cell r="AP1928">
            <v>0</v>
          </cell>
          <cell r="AQ1928">
            <v>0</v>
          </cell>
          <cell r="AR1928">
            <v>1312</v>
          </cell>
          <cell r="AS1928">
            <v>52</v>
          </cell>
          <cell r="AT1928">
            <v>112</v>
          </cell>
          <cell r="AU1928">
            <v>4</v>
          </cell>
          <cell r="AV1928">
            <v>0</v>
          </cell>
          <cell r="AW1928">
            <v>0</v>
          </cell>
          <cell r="AX1928">
            <v>65</v>
          </cell>
          <cell r="AY1928">
            <v>3</v>
          </cell>
          <cell r="AZ1928">
            <v>65</v>
          </cell>
          <cell r="BA1928">
            <v>3</v>
          </cell>
        </row>
        <row r="1929">
          <cell r="B1929" t="str">
            <v>无双·吕范</v>
          </cell>
          <cell r="C1929">
            <v>14050</v>
          </cell>
          <cell r="D1929">
            <v>1</v>
          </cell>
          <cell r="E1929">
            <v>0</v>
          </cell>
          <cell r="F1929">
            <v>13</v>
          </cell>
          <cell r="G1929">
            <v>30353</v>
          </cell>
          <cell r="H1929">
            <v>1</v>
          </cell>
          <cell r="I1929">
            <v>2</v>
          </cell>
          <cell r="J1929">
            <v>1</v>
          </cell>
          <cell r="K1929">
            <v>1</v>
          </cell>
          <cell r="L1929">
            <v>1</v>
          </cell>
          <cell r="M1929">
            <v>3</v>
          </cell>
          <cell r="N1929">
            <v>20500</v>
          </cell>
          <cell r="O1929">
            <v>20506</v>
          </cell>
          <cell r="P1929">
            <v>1</v>
          </cell>
          <cell r="Q1929">
            <v>1</v>
          </cell>
          <cell r="R1929">
            <v>2</v>
          </cell>
          <cell r="S1929">
            <v>0</v>
          </cell>
          <cell r="T1929">
            <v>2037522</v>
          </cell>
          <cell r="U1929">
            <v>0</v>
          </cell>
          <cell r="V1929">
            <v>0</v>
          </cell>
          <cell r="W1929">
            <v>0</v>
          </cell>
          <cell r="X1929">
            <v>0</v>
          </cell>
          <cell r="Y1929">
            <v>0</v>
          </cell>
          <cell r="Z1929">
            <v>0</v>
          </cell>
          <cell r="AA1929">
            <v>0</v>
          </cell>
          <cell r="AB1929">
            <v>0</v>
          </cell>
          <cell r="AC1929">
            <v>0</v>
          </cell>
          <cell r="AD1929">
            <v>0</v>
          </cell>
          <cell r="AE1929">
            <v>0</v>
          </cell>
          <cell r="AF1929">
            <v>2049601</v>
          </cell>
          <cell r="AG1929">
            <v>2049602</v>
          </cell>
          <cell r="AH1929">
            <v>2049603</v>
          </cell>
          <cell r="AI1929">
            <v>2049604</v>
          </cell>
          <cell r="AJ1929">
            <v>2049605</v>
          </cell>
          <cell r="AK1929">
            <v>0</v>
          </cell>
          <cell r="AL1929">
            <v>0</v>
          </cell>
          <cell r="AM1929">
            <v>0</v>
          </cell>
          <cell r="AN1929">
            <v>0</v>
          </cell>
          <cell r="AO1929">
            <v>0</v>
          </cell>
          <cell r="AP1929">
            <v>0</v>
          </cell>
          <cell r="AQ1929">
            <v>0</v>
          </cell>
          <cell r="AR1929">
            <v>1509</v>
          </cell>
          <cell r="AS1929">
            <v>60</v>
          </cell>
          <cell r="AT1929">
            <v>129</v>
          </cell>
          <cell r="AU1929">
            <v>5</v>
          </cell>
          <cell r="AV1929">
            <v>0</v>
          </cell>
          <cell r="AW1929">
            <v>0</v>
          </cell>
          <cell r="AX1929">
            <v>75</v>
          </cell>
          <cell r="AY1929">
            <v>3</v>
          </cell>
          <cell r="AZ1929">
            <v>75</v>
          </cell>
          <cell r="BA1929">
            <v>3</v>
          </cell>
        </row>
        <row r="1930">
          <cell r="B1930" t="str">
            <v>无双·虞翻</v>
          </cell>
          <cell r="C1930">
            <v>14043</v>
          </cell>
          <cell r="D1930">
            <v>1</v>
          </cell>
          <cell r="E1930">
            <v>0</v>
          </cell>
          <cell r="F1930">
            <v>12</v>
          </cell>
          <cell r="G1930">
            <v>30364</v>
          </cell>
          <cell r="H1930">
            <v>1</v>
          </cell>
          <cell r="I1930">
            <v>2</v>
          </cell>
          <cell r="J1930">
            <v>1</v>
          </cell>
          <cell r="K1930">
            <v>1</v>
          </cell>
          <cell r="L1930">
            <v>1</v>
          </cell>
          <cell r="M1930">
            <v>4</v>
          </cell>
          <cell r="N1930">
            <v>20501</v>
          </cell>
          <cell r="O1930">
            <v>20506</v>
          </cell>
          <cell r="P1930">
            <v>1</v>
          </cell>
          <cell r="Q1930">
            <v>1</v>
          </cell>
          <cell r="R1930">
            <v>2</v>
          </cell>
          <cell r="S1930">
            <v>0</v>
          </cell>
          <cell r="T1930">
            <v>2037522</v>
          </cell>
          <cell r="U1930">
            <v>0</v>
          </cell>
          <cell r="V1930">
            <v>0</v>
          </cell>
          <cell r="W1930">
            <v>0</v>
          </cell>
          <cell r="X1930">
            <v>0</v>
          </cell>
          <cell r="Y1930">
            <v>0</v>
          </cell>
          <cell r="Z1930">
            <v>0</v>
          </cell>
          <cell r="AA1930">
            <v>0</v>
          </cell>
          <cell r="AB1930">
            <v>0</v>
          </cell>
          <cell r="AC1930">
            <v>0</v>
          </cell>
          <cell r="AD1930">
            <v>0</v>
          </cell>
          <cell r="AE1930">
            <v>0</v>
          </cell>
          <cell r="AF1930">
            <v>2049601</v>
          </cell>
          <cell r="AG1930">
            <v>2049602</v>
          </cell>
          <cell r="AH1930">
            <v>2049603</v>
          </cell>
          <cell r="AI1930">
            <v>2049604</v>
          </cell>
          <cell r="AJ1930">
            <v>2049605</v>
          </cell>
          <cell r="AK1930">
            <v>0</v>
          </cell>
          <cell r="AL1930">
            <v>0</v>
          </cell>
          <cell r="AM1930">
            <v>0</v>
          </cell>
          <cell r="AN1930">
            <v>0</v>
          </cell>
          <cell r="AO1930">
            <v>0</v>
          </cell>
          <cell r="AP1930">
            <v>0</v>
          </cell>
          <cell r="AQ1930">
            <v>0</v>
          </cell>
          <cell r="AR1930">
            <v>1735</v>
          </cell>
          <cell r="AS1930">
            <v>69</v>
          </cell>
          <cell r="AT1930">
            <v>148</v>
          </cell>
          <cell r="AU1930">
            <v>6</v>
          </cell>
          <cell r="AV1930">
            <v>0</v>
          </cell>
          <cell r="AW1930">
            <v>0</v>
          </cell>
          <cell r="AX1930">
            <v>86</v>
          </cell>
          <cell r="AY1930">
            <v>3</v>
          </cell>
          <cell r="AZ1930">
            <v>86</v>
          </cell>
          <cell r="BA1930">
            <v>3</v>
          </cell>
        </row>
        <row r="1931">
          <cell r="B1931" t="str">
            <v>无双·陆绩</v>
          </cell>
          <cell r="C1931">
            <v>14043</v>
          </cell>
          <cell r="D1931">
            <v>1</v>
          </cell>
          <cell r="E1931">
            <v>0</v>
          </cell>
          <cell r="F1931">
            <v>13</v>
          </cell>
          <cell r="G1931">
            <v>30375</v>
          </cell>
          <cell r="H1931">
            <v>1</v>
          </cell>
          <cell r="I1931">
            <v>2</v>
          </cell>
          <cell r="J1931">
            <v>1</v>
          </cell>
          <cell r="K1931">
            <v>1</v>
          </cell>
          <cell r="L1931">
            <v>1</v>
          </cell>
          <cell r="M1931">
            <v>5</v>
          </cell>
          <cell r="N1931">
            <v>20502</v>
          </cell>
          <cell r="O1931">
            <v>20506</v>
          </cell>
          <cell r="P1931">
            <v>1</v>
          </cell>
          <cell r="Q1931">
            <v>1</v>
          </cell>
          <cell r="R1931">
            <v>2</v>
          </cell>
          <cell r="S1931">
            <v>0</v>
          </cell>
          <cell r="T1931">
            <v>2037522</v>
          </cell>
          <cell r="U1931">
            <v>0</v>
          </cell>
          <cell r="V1931">
            <v>0</v>
          </cell>
          <cell r="W1931">
            <v>0</v>
          </cell>
          <cell r="X1931">
            <v>0</v>
          </cell>
          <cell r="Y1931">
            <v>0</v>
          </cell>
          <cell r="Z1931">
            <v>0</v>
          </cell>
          <cell r="AA1931">
            <v>0</v>
          </cell>
          <cell r="AB1931">
            <v>0</v>
          </cell>
          <cell r="AC1931">
            <v>0</v>
          </cell>
          <cell r="AD1931">
            <v>0</v>
          </cell>
          <cell r="AE1931">
            <v>0</v>
          </cell>
          <cell r="AF1931">
            <v>2049601</v>
          </cell>
          <cell r="AG1931">
            <v>2049602</v>
          </cell>
          <cell r="AH1931">
            <v>2049603</v>
          </cell>
          <cell r="AI1931">
            <v>2049604</v>
          </cell>
          <cell r="AJ1931">
            <v>2049605</v>
          </cell>
          <cell r="AK1931">
            <v>0</v>
          </cell>
          <cell r="AL1931">
            <v>0</v>
          </cell>
          <cell r="AM1931">
            <v>0</v>
          </cell>
          <cell r="AN1931">
            <v>0</v>
          </cell>
          <cell r="AO1931">
            <v>0</v>
          </cell>
          <cell r="AP1931">
            <v>0</v>
          </cell>
          <cell r="AQ1931">
            <v>0</v>
          </cell>
          <cell r="AR1931">
            <v>1995</v>
          </cell>
          <cell r="AS1931">
            <v>80</v>
          </cell>
          <cell r="AT1931">
            <v>171</v>
          </cell>
          <cell r="AU1931">
            <v>7</v>
          </cell>
          <cell r="AV1931">
            <v>0</v>
          </cell>
          <cell r="AW1931">
            <v>0</v>
          </cell>
          <cell r="AX1931">
            <v>99</v>
          </cell>
          <cell r="AY1931">
            <v>4</v>
          </cell>
          <cell r="AZ1931">
            <v>99</v>
          </cell>
          <cell r="BA1931">
            <v>4</v>
          </cell>
        </row>
        <row r="1932">
          <cell r="B1932" t="str">
            <v>无双·诸葛恪</v>
          </cell>
          <cell r="C1932">
            <v>13032</v>
          </cell>
          <cell r="D1932">
            <v>1</v>
          </cell>
          <cell r="E1932">
            <v>0</v>
          </cell>
          <cell r="F1932">
            <v>13</v>
          </cell>
          <cell r="G1932">
            <v>30386</v>
          </cell>
          <cell r="H1932">
            <v>1</v>
          </cell>
          <cell r="I1932">
            <v>2</v>
          </cell>
          <cell r="J1932">
            <v>1</v>
          </cell>
          <cell r="K1932">
            <v>1</v>
          </cell>
          <cell r="L1932">
            <v>1</v>
          </cell>
          <cell r="M1932">
            <v>6</v>
          </cell>
          <cell r="N1932">
            <v>20503</v>
          </cell>
          <cell r="O1932">
            <v>20506</v>
          </cell>
          <cell r="P1932">
            <v>1</v>
          </cell>
          <cell r="Q1932">
            <v>1</v>
          </cell>
          <cell r="R1932">
            <v>2</v>
          </cell>
          <cell r="S1932">
            <v>0</v>
          </cell>
          <cell r="T1932">
            <v>2037522</v>
          </cell>
          <cell r="U1932">
            <v>0</v>
          </cell>
          <cell r="V1932">
            <v>0</v>
          </cell>
          <cell r="W1932">
            <v>0</v>
          </cell>
          <cell r="X1932">
            <v>0</v>
          </cell>
          <cell r="Y1932">
            <v>0</v>
          </cell>
          <cell r="Z1932">
            <v>0</v>
          </cell>
          <cell r="AA1932">
            <v>0</v>
          </cell>
          <cell r="AB1932">
            <v>0</v>
          </cell>
          <cell r="AC1932">
            <v>0</v>
          </cell>
          <cell r="AD1932">
            <v>0</v>
          </cell>
          <cell r="AE1932">
            <v>0</v>
          </cell>
          <cell r="AF1932">
            <v>2049601</v>
          </cell>
          <cell r="AG1932">
            <v>2049602</v>
          </cell>
          <cell r="AH1932">
            <v>2049603</v>
          </cell>
          <cell r="AI1932">
            <v>2049604</v>
          </cell>
          <cell r="AJ1932">
            <v>2049605</v>
          </cell>
          <cell r="AK1932">
            <v>0</v>
          </cell>
          <cell r="AL1932">
            <v>0</v>
          </cell>
          <cell r="AM1932">
            <v>0</v>
          </cell>
          <cell r="AN1932">
            <v>0</v>
          </cell>
          <cell r="AO1932">
            <v>0</v>
          </cell>
          <cell r="AP1932">
            <v>0</v>
          </cell>
          <cell r="AQ1932">
            <v>0</v>
          </cell>
          <cell r="AR1932">
            <v>2294</v>
          </cell>
          <cell r="AS1932">
            <v>92</v>
          </cell>
          <cell r="AT1932">
            <v>196</v>
          </cell>
          <cell r="AU1932">
            <v>8</v>
          </cell>
          <cell r="AV1932">
            <v>0</v>
          </cell>
          <cell r="AW1932">
            <v>0</v>
          </cell>
          <cell r="AX1932">
            <v>114</v>
          </cell>
          <cell r="AY1932">
            <v>5</v>
          </cell>
          <cell r="AZ1932">
            <v>114</v>
          </cell>
          <cell r="BA1932">
            <v>5</v>
          </cell>
        </row>
        <row r="1933">
          <cell r="B1933" t="str">
            <v>无双·吴国太</v>
          </cell>
          <cell r="C1933">
            <v>13033</v>
          </cell>
          <cell r="D1933">
            <v>1</v>
          </cell>
          <cell r="E1933">
            <v>0</v>
          </cell>
          <cell r="F1933">
            <v>13</v>
          </cell>
          <cell r="G1933">
            <v>30397</v>
          </cell>
          <cell r="H1933">
            <v>1</v>
          </cell>
          <cell r="I1933">
            <v>2</v>
          </cell>
          <cell r="J1933">
            <v>1</v>
          </cell>
          <cell r="K1933">
            <v>1</v>
          </cell>
          <cell r="L1933">
            <v>1</v>
          </cell>
          <cell r="M1933">
            <v>7</v>
          </cell>
          <cell r="N1933">
            <v>20504</v>
          </cell>
          <cell r="O1933">
            <v>20506</v>
          </cell>
          <cell r="P1933">
            <v>1</v>
          </cell>
          <cell r="Q1933">
            <v>1</v>
          </cell>
          <cell r="R1933">
            <v>2</v>
          </cell>
          <cell r="S1933">
            <v>0</v>
          </cell>
          <cell r="T1933">
            <v>2037522</v>
          </cell>
          <cell r="U1933">
            <v>0</v>
          </cell>
          <cell r="V1933">
            <v>0</v>
          </cell>
          <cell r="W1933">
            <v>0</v>
          </cell>
          <cell r="X1933">
            <v>0</v>
          </cell>
          <cell r="Y1933">
            <v>0</v>
          </cell>
          <cell r="Z1933">
            <v>0</v>
          </cell>
          <cell r="AA1933">
            <v>0</v>
          </cell>
          <cell r="AB1933">
            <v>0</v>
          </cell>
          <cell r="AC1933">
            <v>0</v>
          </cell>
          <cell r="AD1933">
            <v>0</v>
          </cell>
          <cell r="AE1933">
            <v>0</v>
          </cell>
          <cell r="AF1933">
            <v>2049601</v>
          </cell>
          <cell r="AG1933">
            <v>2049602</v>
          </cell>
          <cell r="AH1933">
            <v>2049603</v>
          </cell>
          <cell r="AI1933">
            <v>2049604</v>
          </cell>
          <cell r="AJ1933">
            <v>2049605</v>
          </cell>
          <cell r="AK1933">
            <v>0</v>
          </cell>
          <cell r="AL1933">
            <v>0</v>
          </cell>
          <cell r="AM1933">
            <v>0</v>
          </cell>
          <cell r="AN1933">
            <v>0</v>
          </cell>
          <cell r="AO1933">
            <v>0</v>
          </cell>
          <cell r="AP1933">
            <v>0</v>
          </cell>
          <cell r="AQ1933">
            <v>0</v>
          </cell>
          <cell r="AR1933">
            <v>2638</v>
          </cell>
          <cell r="AS1933">
            <v>106</v>
          </cell>
          <cell r="AT1933">
            <v>226</v>
          </cell>
          <cell r="AU1933">
            <v>9</v>
          </cell>
          <cell r="AV1933">
            <v>0</v>
          </cell>
          <cell r="AW1933">
            <v>0</v>
          </cell>
          <cell r="AX1933">
            <v>131</v>
          </cell>
          <cell r="AY1933">
            <v>5</v>
          </cell>
          <cell r="AZ1933">
            <v>131</v>
          </cell>
          <cell r="BA1933">
            <v>5</v>
          </cell>
        </row>
        <row r="1934">
          <cell r="B1934" t="str">
            <v>无双·顾雍</v>
          </cell>
          <cell r="C1934">
            <v>13034</v>
          </cell>
          <cell r="D1934">
            <v>1</v>
          </cell>
          <cell r="E1934">
            <v>0</v>
          </cell>
          <cell r="F1934">
            <v>13</v>
          </cell>
          <cell r="G1934">
            <v>30408</v>
          </cell>
          <cell r="H1934">
            <v>1</v>
          </cell>
          <cell r="I1934">
            <v>2</v>
          </cell>
          <cell r="J1934">
            <v>1</v>
          </cell>
          <cell r="K1934">
            <v>1</v>
          </cell>
          <cell r="L1934">
            <v>1</v>
          </cell>
          <cell r="M1934">
            <v>8</v>
          </cell>
          <cell r="N1934">
            <v>20505</v>
          </cell>
          <cell r="O1934">
            <v>20506</v>
          </cell>
          <cell r="P1934">
            <v>1</v>
          </cell>
          <cell r="Q1934">
            <v>1</v>
          </cell>
          <cell r="R1934">
            <v>2</v>
          </cell>
          <cell r="S1934">
            <v>0</v>
          </cell>
          <cell r="T1934">
            <v>2037522</v>
          </cell>
          <cell r="U1934">
            <v>0</v>
          </cell>
          <cell r="V1934">
            <v>0</v>
          </cell>
          <cell r="W1934">
            <v>0</v>
          </cell>
          <cell r="X1934">
            <v>0</v>
          </cell>
          <cell r="Y1934">
            <v>0</v>
          </cell>
          <cell r="Z1934">
            <v>0</v>
          </cell>
          <cell r="AA1934">
            <v>0</v>
          </cell>
          <cell r="AB1934">
            <v>0</v>
          </cell>
          <cell r="AC1934">
            <v>0</v>
          </cell>
          <cell r="AD1934">
            <v>0</v>
          </cell>
          <cell r="AE1934">
            <v>0</v>
          </cell>
          <cell r="AF1934">
            <v>2049601</v>
          </cell>
          <cell r="AG1934">
            <v>2049602</v>
          </cell>
          <cell r="AH1934">
            <v>2049603</v>
          </cell>
          <cell r="AI1934">
            <v>2049604</v>
          </cell>
          <cell r="AJ1934">
            <v>2049605</v>
          </cell>
          <cell r="AK1934">
            <v>0</v>
          </cell>
          <cell r="AL1934">
            <v>0</v>
          </cell>
          <cell r="AM1934">
            <v>0</v>
          </cell>
          <cell r="AN1934">
            <v>0</v>
          </cell>
          <cell r="AO1934">
            <v>0</v>
          </cell>
          <cell r="AP1934">
            <v>0</v>
          </cell>
          <cell r="AQ1934">
            <v>0</v>
          </cell>
          <cell r="AR1934">
            <v>3033</v>
          </cell>
          <cell r="AS1934">
            <v>121</v>
          </cell>
          <cell r="AT1934">
            <v>259</v>
          </cell>
          <cell r="AU1934">
            <v>10</v>
          </cell>
          <cell r="AV1934">
            <v>0</v>
          </cell>
          <cell r="AW1934">
            <v>0</v>
          </cell>
          <cell r="AX1934">
            <v>151</v>
          </cell>
          <cell r="AY1934">
            <v>6</v>
          </cell>
          <cell r="AZ1934">
            <v>151</v>
          </cell>
          <cell r="BA1934">
            <v>6</v>
          </cell>
        </row>
        <row r="1935">
          <cell r="B1935" t="str">
            <v>无双·孙静</v>
          </cell>
          <cell r="C1935">
            <v>13036</v>
          </cell>
          <cell r="D1935">
            <v>1</v>
          </cell>
          <cell r="E1935">
            <v>0</v>
          </cell>
          <cell r="F1935">
            <v>13</v>
          </cell>
          <cell r="G1935">
            <v>30419</v>
          </cell>
          <cell r="H1935">
            <v>1</v>
          </cell>
          <cell r="I1935">
            <v>2</v>
          </cell>
          <cell r="J1935">
            <v>1</v>
          </cell>
          <cell r="K1935">
            <v>1</v>
          </cell>
          <cell r="L1935">
            <v>1</v>
          </cell>
          <cell r="M1935">
            <v>9</v>
          </cell>
          <cell r="N1935">
            <v>20506</v>
          </cell>
          <cell r="O1935">
            <v>20506</v>
          </cell>
          <cell r="P1935">
            <v>1</v>
          </cell>
          <cell r="Q1935">
            <v>1</v>
          </cell>
          <cell r="R1935">
            <v>2</v>
          </cell>
          <cell r="S1935">
            <v>0</v>
          </cell>
          <cell r="T1935">
            <v>2037522</v>
          </cell>
          <cell r="U1935">
            <v>0</v>
          </cell>
          <cell r="V1935">
            <v>0</v>
          </cell>
          <cell r="W1935">
            <v>0</v>
          </cell>
          <cell r="X1935">
            <v>0</v>
          </cell>
          <cell r="Y1935">
            <v>0</v>
          </cell>
          <cell r="Z1935">
            <v>0</v>
          </cell>
          <cell r="AA1935">
            <v>0</v>
          </cell>
          <cell r="AB1935">
            <v>0</v>
          </cell>
          <cell r="AC1935">
            <v>0</v>
          </cell>
          <cell r="AD1935">
            <v>0</v>
          </cell>
          <cell r="AE1935">
            <v>0</v>
          </cell>
          <cell r="AF1935">
            <v>2049601</v>
          </cell>
          <cell r="AG1935">
            <v>2049602</v>
          </cell>
          <cell r="AH1935">
            <v>2049603</v>
          </cell>
          <cell r="AI1935">
            <v>2049604</v>
          </cell>
          <cell r="AJ1935">
            <v>2049605</v>
          </cell>
          <cell r="AK1935">
            <v>0</v>
          </cell>
          <cell r="AL1935">
            <v>0</v>
          </cell>
          <cell r="AM1935">
            <v>0</v>
          </cell>
          <cell r="AN1935">
            <v>0</v>
          </cell>
          <cell r="AO1935">
            <v>0</v>
          </cell>
          <cell r="AP1935">
            <v>0</v>
          </cell>
          <cell r="AQ1935">
            <v>0</v>
          </cell>
          <cell r="AR1935">
            <v>3488</v>
          </cell>
          <cell r="AS1935">
            <v>140</v>
          </cell>
          <cell r="AT1935">
            <v>298</v>
          </cell>
          <cell r="AU1935">
            <v>12</v>
          </cell>
          <cell r="AV1935">
            <v>0</v>
          </cell>
          <cell r="AW1935">
            <v>0</v>
          </cell>
          <cell r="AX1935">
            <v>174</v>
          </cell>
          <cell r="AY1935">
            <v>7</v>
          </cell>
          <cell r="AZ1935">
            <v>174</v>
          </cell>
          <cell r="BA1935">
            <v>7</v>
          </cell>
        </row>
        <row r="1936">
          <cell r="B1936" t="str">
            <v>无双·孙韶</v>
          </cell>
          <cell r="C1936">
            <v>13036</v>
          </cell>
          <cell r="D1936">
            <v>1</v>
          </cell>
          <cell r="E1936">
            <v>0</v>
          </cell>
          <cell r="F1936">
            <v>12</v>
          </cell>
          <cell r="G1936">
            <v>30430</v>
          </cell>
          <cell r="H1936">
            <v>1</v>
          </cell>
          <cell r="I1936">
            <v>2</v>
          </cell>
          <cell r="J1936">
            <v>1</v>
          </cell>
          <cell r="K1936">
            <v>1</v>
          </cell>
          <cell r="L1936">
            <v>1</v>
          </cell>
          <cell r="M1936">
            <v>10</v>
          </cell>
          <cell r="N1936">
            <v>20791</v>
          </cell>
          <cell r="O1936">
            <v>20506</v>
          </cell>
          <cell r="P1936">
            <v>1</v>
          </cell>
          <cell r="Q1936">
            <v>1</v>
          </cell>
          <cell r="R1936">
            <v>2</v>
          </cell>
          <cell r="S1936">
            <v>0</v>
          </cell>
          <cell r="T1936">
            <v>2037522</v>
          </cell>
          <cell r="U1936">
            <v>0</v>
          </cell>
          <cell r="V1936">
            <v>0</v>
          </cell>
          <cell r="W1936">
            <v>0</v>
          </cell>
          <cell r="X1936">
            <v>0</v>
          </cell>
          <cell r="Y1936">
            <v>0</v>
          </cell>
          <cell r="Z1936">
            <v>0</v>
          </cell>
          <cell r="AA1936">
            <v>0</v>
          </cell>
          <cell r="AB1936">
            <v>0</v>
          </cell>
          <cell r="AC1936">
            <v>0</v>
          </cell>
          <cell r="AD1936">
            <v>0</v>
          </cell>
          <cell r="AE1936">
            <v>0</v>
          </cell>
          <cell r="AF1936">
            <v>2049601</v>
          </cell>
          <cell r="AG1936">
            <v>2049602</v>
          </cell>
          <cell r="AH1936">
            <v>2049603</v>
          </cell>
          <cell r="AI1936">
            <v>2049604</v>
          </cell>
          <cell r="AJ1936">
            <v>2049605</v>
          </cell>
          <cell r="AK1936">
            <v>0</v>
          </cell>
          <cell r="AL1936">
            <v>0</v>
          </cell>
          <cell r="AM1936">
            <v>0</v>
          </cell>
          <cell r="AN1936">
            <v>0</v>
          </cell>
          <cell r="AO1936">
            <v>0</v>
          </cell>
          <cell r="AP1936">
            <v>0</v>
          </cell>
          <cell r="AQ1936">
            <v>0</v>
          </cell>
          <cell r="AR1936">
            <v>4010</v>
          </cell>
          <cell r="AS1936">
            <v>160</v>
          </cell>
          <cell r="AT1936">
            <v>343</v>
          </cell>
          <cell r="AU1936">
            <v>14</v>
          </cell>
          <cell r="AV1936">
            <v>0</v>
          </cell>
          <cell r="AW1936">
            <v>0</v>
          </cell>
          <cell r="AX1936">
            <v>200</v>
          </cell>
          <cell r="AY1936">
            <v>8</v>
          </cell>
          <cell r="AZ1936">
            <v>200</v>
          </cell>
          <cell r="BA1936">
            <v>8</v>
          </cell>
        </row>
        <row r="1937">
          <cell r="B1937" t="str">
            <v>无双·步骘</v>
          </cell>
          <cell r="C1937">
            <v>14045</v>
          </cell>
          <cell r="D1937">
            <v>1</v>
          </cell>
          <cell r="E1937">
            <v>0</v>
          </cell>
          <cell r="F1937">
            <v>13</v>
          </cell>
          <cell r="G1937">
            <v>30441</v>
          </cell>
          <cell r="H1937">
            <v>1</v>
          </cell>
          <cell r="I1937">
            <v>2</v>
          </cell>
          <cell r="J1937">
            <v>1</v>
          </cell>
          <cell r="K1937">
            <v>1</v>
          </cell>
          <cell r="L1937">
            <v>1</v>
          </cell>
          <cell r="M1937">
            <v>11</v>
          </cell>
          <cell r="N1937">
            <v>20792</v>
          </cell>
          <cell r="O1937">
            <v>20506</v>
          </cell>
          <cell r="P1937">
            <v>1</v>
          </cell>
          <cell r="Q1937">
            <v>1</v>
          </cell>
          <cell r="R1937">
            <v>2</v>
          </cell>
          <cell r="S1937">
            <v>0</v>
          </cell>
          <cell r="T1937">
            <v>2037522</v>
          </cell>
          <cell r="U1937">
            <v>0</v>
          </cell>
          <cell r="V1937">
            <v>0</v>
          </cell>
          <cell r="W1937">
            <v>0</v>
          </cell>
          <cell r="X1937">
            <v>0</v>
          </cell>
          <cell r="Y1937">
            <v>0</v>
          </cell>
          <cell r="Z1937">
            <v>0</v>
          </cell>
          <cell r="AA1937">
            <v>0</v>
          </cell>
          <cell r="AB1937">
            <v>0</v>
          </cell>
          <cell r="AC1937">
            <v>0</v>
          </cell>
          <cell r="AD1937">
            <v>0</v>
          </cell>
          <cell r="AE1937">
            <v>0</v>
          </cell>
          <cell r="AF1937">
            <v>2049601</v>
          </cell>
          <cell r="AG1937">
            <v>2049602</v>
          </cell>
          <cell r="AH1937">
            <v>2049603</v>
          </cell>
          <cell r="AI1937">
            <v>2049604</v>
          </cell>
          <cell r="AJ1937">
            <v>2049605</v>
          </cell>
          <cell r="AK1937">
            <v>0</v>
          </cell>
          <cell r="AL1937">
            <v>0</v>
          </cell>
          <cell r="AM1937">
            <v>0</v>
          </cell>
          <cell r="AN1937">
            <v>0</v>
          </cell>
          <cell r="AO1937">
            <v>0</v>
          </cell>
          <cell r="AP1937">
            <v>0</v>
          </cell>
          <cell r="AQ1937">
            <v>0</v>
          </cell>
          <cell r="AR1937">
            <v>4611</v>
          </cell>
          <cell r="AS1937">
            <v>184</v>
          </cell>
          <cell r="AT1937">
            <v>394</v>
          </cell>
          <cell r="AU1937">
            <v>16</v>
          </cell>
          <cell r="AV1937">
            <v>0</v>
          </cell>
          <cell r="AW1937">
            <v>0</v>
          </cell>
          <cell r="AX1937">
            <v>230</v>
          </cell>
          <cell r="AY1937">
            <v>9</v>
          </cell>
          <cell r="AZ1937">
            <v>230</v>
          </cell>
          <cell r="BA1937">
            <v>9</v>
          </cell>
        </row>
        <row r="1938">
          <cell r="B1938" t="str">
            <v>无双·张承</v>
          </cell>
          <cell r="C1938">
            <v>13036</v>
          </cell>
          <cell r="D1938">
            <v>1</v>
          </cell>
          <cell r="E1938">
            <v>0</v>
          </cell>
          <cell r="F1938">
            <v>13</v>
          </cell>
          <cell r="G1938">
            <v>30452</v>
          </cell>
          <cell r="H1938">
            <v>1</v>
          </cell>
          <cell r="I1938">
            <v>2</v>
          </cell>
          <cell r="J1938">
            <v>1</v>
          </cell>
          <cell r="K1938">
            <v>1</v>
          </cell>
          <cell r="L1938">
            <v>1</v>
          </cell>
          <cell r="M1938">
            <v>12</v>
          </cell>
          <cell r="N1938">
            <v>0</v>
          </cell>
          <cell r="O1938">
            <v>20506</v>
          </cell>
          <cell r="P1938">
            <v>1</v>
          </cell>
          <cell r="Q1938">
            <v>1</v>
          </cell>
          <cell r="R1938">
            <v>2</v>
          </cell>
          <cell r="S1938">
            <v>0</v>
          </cell>
          <cell r="T1938">
            <v>2037522</v>
          </cell>
          <cell r="U1938">
            <v>0</v>
          </cell>
          <cell r="V1938">
            <v>0</v>
          </cell>
          <cell r="W1938">
            <v>0</v>
          </cell>
          <cell r="X1938">
            <v>0</v>
          </cell>
          <cell r="Y1938">
            <v>0</v>
          </cell>
          <cell r="Z1938">
            <v>0</v>
          </cell>
          <cell r="AA1938">
            <v>0</v>
          </cell>
          <cell r="AB1938">
            <v>0</v>
          </cell>
          <cell r="AC1938">
            <v>0</v>
          </cell>
          <cell r="AD1938">
            <v>0</v>
          </cell>
          <cell r="AE1938">
            <v>0</v>
          </cell>
          <cell r="AF1938">
            <v>2049601</v>
          </cell>
          <cell r="AG1938">
            <v>2049602</v>
          </cell>
          <cell r="AH1938">
            <v>2049603</v>
          </cell>
          <cell r="AI1938">
            <v>2049604</v>
          </cell>
          <cell r="AJ1938">
            <v>2049605</v>
          </cell>
          <cell r="AK1938">
            <v>0</v>
          </cell>
          <cell r="AL1938">
            <v>0</v>
          </cell>
          <cell r="AM1938">
            <v>0</v>
          </cell>
          <cell r="AN1938">
            <v>0</v>
          </cell>
          <cell r="AO1938">
            <v>0</v>
          </cell>
          <cell r="AP1938">
            <v>0</v>
          </cell>
          <cell r="AQ1938">
            <v>0</v>
          </cell>
          <cell r="AR1938">
            <v>5302</v>
          </cell>
          <cell r="AS1938">
            <v>211</v>
          </cell>
          <cell r="AT1938">
            <v>453</v>
          </cell>
          <cell r="AU1938">
            <v>18</v>
          </cell>
          <cell r="AV1938">
            <v>0</v>
          </cell>
          <cell r="AW1938">
            <v>0</v>
          </cell>
          <cell r="AX1938">
            <v>264</v>
          </cell>
          <cell r="AY1938">
            <v>10</v>
          </cell>
          <cell r="AZ1938">
            <v>264</v>
          </cell>
          <cell r="BA1938">
            <v>10</v>
          </cell>
        </row>
        <row r="1939">
          <cell r="B1939" t="str">
            <v>无双·阚泽</v>
          </cell>
          <cell r="C1939">
            <v>13038</v>
          </cell>
          <cell r="D1939">
            <v>1</v>
          </cell>
          <cell r="E1939">
            <v>0</v>
          </cell>
          <cell r="F1939">
            <v>12</v>
          </cell>
          <cell r="G1939">
            <v>30463</v>
          </cell>
          <cell r="H1939">
            <v>1</v>
          </cell>
          <cell r="I1939">
            <v>2</v>
          </cell>
          <cell r="J1939">
            <v>1</v>
          </cell>
          <cell r="K1939">
            <v>1</v>
          </cell>
          <cell r="L1939">
            <v>1</v>
          </cell>
          <cell r="M1939">
            <v>0</v>
          </cell>
          <cell r="N1939">
            <v>20508</v>
          </cell>
          <cell r="O1939">
            <v>20517</v>
          </cell>
          <cell r="P1939">
            <v>2</v>
          </cell>
          <cell r="Q1939">
            <v>1</v>
          </cell>
          <cell r="R1939">
            <v>2</v>
          </cell>
          <cell r="S1939">
            <v>1</v>
          </cell>
          <cell r="T1939">
            <v>0</v>
          </cell>
          <cell r="U1939">
            <v>0</v>
          </cell>
          <cell r="V1939">
            <v>0</v>
          </cell>
          <cell r="W1939">
            <v>0</v>
          </cell>
          <cell r="X1939">
            <v>0</v>
          </cell>
          <cell r="Y1939">
            <v>0</v>
          </cell>
          <cell r="Z1939">
            <v>0</v>
          </cell>
          <cell r="AA1939">
            <v>0</v>
          </cell>
          <cell r="AB1939">
            <v>0</v>
          </cell>
          <cell r="AC1939">
            <v>0</v>
          </cell>
          <cell r="AD1939">
            <v>0</v>
          </cell>
          <cell r="AE1939">
            <v>0</v>
          </cell>
          <cell r="AF1939">
            <v>2050701</v>
          </cell>
          <cell r="AG1939">
            <v>2050702</v>
          </cell>
          <cell r="AH1939">
            <v>2050703</v>
          </cell>
          <cell r="AI1939">
            <v>2050704</v>
          </cell>
          <cell r="AJ1939">
            <v>2050705</v>
          </cell>
          <cell r="AK1939">
            <v>0</v>
          </cell>
          <cell r="AL1939">
            <v>0</v>
          </cell>
          <cell r="AM1939">
            <v>0</v>
          </cell>
          <cell r="AN1939">
            <v>0</v>
          </cell>
          <cell r="AO1939">
            <v>0</v>
          </cell>
          <cell r="AP1939">
            <v>0</v>
          </cell>
          <cell r="AQ1939">
            <v>0</v>
          </cell>
          <cell r="AR1939">
            <v>983</v>
          </cell>
          <cell r="AS1939">
            <v>39</v>
          </cell>
          <cell r="AT1939">
            <v>86</v>
          </cell>
          <cell r="AU1939">
            <v>3</v>
          </cell>
          <cell r="AV1939">
            <v>0</v>
          </cell>
          <cell r="AW1939">
            <v>0</v>
          </cell>
          <cell r="AX1939">
            <v>53</v>
          </cell>
          <cell r="AY1939">
            <v>2</v>
          </cell>
          <cell r="AZ1939">
            <v>44</v>
          </cell>
          <cell r="BA1939">
            <v>2</v>
          </cell>
        </row>
        <row r="1940">
          <cell r="B1940" t="str">
            <v>无双·严畯</v>
          </cell>
          <cell r="C1940">
            <v>14045</v>
          </cell>
          <cell r="D1940">
            <v>1</v>
          </cell>
          <cell r="E1940">
            <v>0</v>
          </cell>
          <cell r="F1940">
            <v>13</v>
          </cell>
          <cell r="G1940">
            <v>30474</v>
          </cell>
          <cell r="H1940">
            <v>1</v>
          </cell>
          <cell r="I1940">
            <v>2</v>
          </cell>
          <cell r="J1940">
            <v>1</v>
          </cell>
          <cell r="K1940">
            <v>1</v>
          </cell>
          <cell r="L1940">
            <v>1</v>
          </cell>
          <cell r="M1940">
            <v>1</v>
          </cell>
          <cell r="N1940">
            <v>20509</v>
          </cell>
          <cell r="O1940">
            <v>20517</v>
          </cell>
          <cell r="P1940">
            <v>2</v>
          </cell>
          <cell r="Q1940">
            <v>1</v>
          </cell>
          <cell r="R1940">
            <v>2</v>
          </cell>
          <cell r="S1940">
            <v>0</v>
          </cell>
          <cell r="T1940">
            <v>0</v>
          </cell>
          <cell r="U1940">
            <v>0</v>
          </cell>
          <cell r="V1940">
            <v>0</v>
          </cell>
          <cell r="W1940">
            <v>0</v>
          </cell>
          <cell r="X1940">
            <v>0</v>
          </cell>
          <cell r="Y1940">
            <v>0</v>
          </cell>
          <cell r="Z1940">
            <v>0</v>
          </cell>
          <cell r="AA1940">
            <v>0</v>
          </cell>
          <cell r="AB1940">
            <v>0</v>
          </cell>
          <cell r="AC1940">
            <v>0</v>
          </cell>
          <cell r="AD1940">
            <v>0</v>
          </cell>
          <cell r="AE1940">
            <v>0</v>
          </cell>
          <cell r="AF1940">
            <v>2050701</v>
          </cell>
          <cell r="AG1940">
            <v>2050702</v>
          </cell>
          <cell r="AH1940">
            <v>2050703</v>
          </cell>
          <cell r="AI1940">
            <v>2050704</v>
          </cell>
          <cell r="AJ1940">
            <v>2050705</v>
          </cell>
          <cell r="AK1940">
            <v>0</v>
          </cell>
          <cell r="AL1940">
            <v>0</v>
          </cell>
          <cell r="AM1940">
            <v>0</v>
          </cell>
          <cell r="AN1940">
            <v>0</v>
          </cell>
          <cell r="AO1940">
            <v>0</v>
          </cell>
          <cell r="AP1940">
            <v>0</v>
          </cell>
          <cell r="AQ1940">
            <v>0</v>
          </cell>
          <cell r="AR1940">
            <v>1132</v>
          </cell>
          <cell r="AS1940">
            <v>45</v>
          </cell>
          <cell r="AT1940">
            <v>100</v>
          </cell>
          <cell r="AU1940">
            <v>4</v>
          </cell>
          <cell r="AV1940">
            <v>0</v>
          </cell>
          <cell r="AW1940">
            <v>0</v>
          </cell>
          <cell r="AX1940">
            <v>61</v>
          </cell>
          <cell r="AY1940">
            <v>2</v>
          </cell>
          <cell r="AZ1940">
            <v>51</v>
          </cell>
          <cell r="BA1940">
            <v>2</v>
          </cell>
        </row>
        <row r="1941">
          <cell r="B1941" t="str">
            <v>无双·马忠</v>
          </cell>
          <cell r="C1941">
            <v>13036</v>
          </cell>
          <cell r="D1941">
            <v>1</v>
          </cell>
          <cell r="E1941">
            <v>0</v>
          </cell>
          <cell r="F1941">
            <v>12</v>
          </cell>
          <cell r="G1941">
            <v>30485</v>
          </cell>
          <cell r="H1941">
            <v>1</v>
          </cell>
          <cell r="I1941">
            <v>2</v>
          </cell>
          <cell r="J1941">
            <v>1</v>
          </cell>
          <cell r="K1941">
            <v>1</v>
          </cell>
          <cell r="L1941">
            <v>1</v>
          </cell>
          <cell r="M1941">
            <v>2</v>
          </cell>
          <cell r="N1941">
            <v>20510</v>
          </cell>
          <cell r="O1941">
            <v>20517</v>
          </cell>
          <cell r="P1941">
            <v>2</v>
          </cell>
          <cell r="Q1941">
            <v>1</v>
          </cell>
          <cell r="R1941">
            <v>2</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cell r="AF1941">
            <v>2050701</v>
          </cell>
          <cell r="AG1941">
            <v>2050702</v>
          </cell>
          <cell r="AH1941">
            <v>2050703</v>
          </cell>
          <cell r="AI1941">
            <v>2050704</v>
          </cell>
          <cell r="AJ1941">
            <v>2050705</v>
          </cell>
          <cell r="AK1941">
            <v>0</v>
          </cell>
          <cell r="AL1941">
            <v>0</v>
          </cell>
          <cell r="AM1941">
            <v>0</v>
          </cell>
          <cell r="AN1941">
            <v>0</v>
          </cell>
          <cell r="AO1941">
            <v>0</v>
          </cell>
          <cell r="AP1941">
            <v>0</v>
          </cell>
          <cell r="AQ1941">
            <v>0</v>
          </cell>
          <cell r="AR1941">
            <v>1301</v>
          </cell>
          <cell r="AS1941">
            <v>52</v>
          </cell>
          <cell r="AT1941">
            <v>115</v>
          </cell>
          <cell r="AU1941">
            <v>5</v>
          </cell>
          <cell r="AV1941">
            <v>0</v>
          </cell>
          <cell r="AW1941">
            <v>0</v>
          </cell>
          <cell r="AX1941">
            <v>70</v>
          </cell>
          <cell r="AY1941">
            <v>3</v>
          </cell>
          <cell r="AZ1941">
            <v>59</v>
          </cell>
          <cell r="BA1941">
            <v>2</v>
          </cell>
        </row>
        <row r="1942">
          <cell r="B1942" t="str">
            <v>无双·楼玄</v>
          </cell>
          <cell r="C1942">
            <v>14045</v>
          </cell>
          <cell r="D1942">
            <v>1</v>
          </cell>
          <cell r="E1942">
            <v>0</v>
          </cell>
          <cell r="F1942">
            <v>12</v>
          </cell>
          <cell r="G1942">
            <v>30496</v>
          </cell>
          <cell r="H1942">
            <v>1</v>
          </cell>
          <cell r="I1942">
            <v>2</v>
          </cell>
          <cell r="J1942">
            <v>1</v>
          </cell>
          <cell r="K1942">
            <v>1</v>
          </cell>
          <cell r="L1942">
            <v>1</v>
          </cell>
          <cell r="M1942">
            <v>3</v>
          </cell>
          <cell r="N1942">
            <v>20511</v>
          </cell>
          <cell r="O1942">
            <v>20517</v>
          </cell>
          <cell r="P1942">
            <v>2</v>
          </cell>
          <cell r="Q1942">
            <v>1</v>
          </cell>
          <cell r="R1942">
            <v>2</v>
          </cell>
          <cell r="S1942">
            <v>0</v>
          </cell>
          <cell r="T1942">
            <v>0</v>
          </cell>
          <cell r="U1942">
            <v>0</v>
          </cell>
          <cell r="V1942">
            <v>0</v>
          </cell>
          <cell r="W1942">
            <v>0</v>
          </cell>
          <cell r="X1942">
            <v>0</v>
          </cell>
          <cell r="Y1942">
            <v>0</v>
          </cell>
          <cell r="Z1942">
            <v>0</v>
          </cell>
          <cell r="AA1942">
            <v>0</v>
          </cell>
          <cell r="AB1942">
            <v>0</v>
          </cell>
          <cell r="AC1942">
            <v>0</v>
          </cell>
          <cell r="AD1942">
            <v>0</v>
          </cell>
          <cell r="AE1942">
            <v>0</v>
          </cell>
          <cell r="AF1942">
            <v>2050701</v>
          </cell>
          <cell r="AG1942">
            <v>2050702</v>
          </cell>
          <cell r="AH1942">
            <v>2050703</v>
          </cell>
          <cell r="AI1942">
            <v>2050704</v>
          </cell>
          <cell r="AJ1942">
            <v>2050705</v>
          </cell>
          <cell r="AK1942">
            <v>0</v>
          </cell>
          <cell r="AL1942">
            <v>0</v>
          </cell>
          <cell r="AM1942">
            <v>0</v>
          </cell>
          <cell r="AN1942">
            <v>0</v>
          </cell>
          <cell r="AO1942">
            <v>0</v>
          </cell>
          <cell r="AP1942">
            <v>0</v>
          </cell>
          <cell r="AQ1942">
            <v>0</v>
          </cell>
          <cell r="AR1942">
            <v>1496</v>
          </cell>
          <cell r="AS1942">
            <v>60</v>
          </cell>
          <cell r="AT1942">
            <v>132</v>
          </cell>
          <cell r="AU1942">
            <v>5</v>
          </cell>
          <cell r="AV1942">
            <v>0</v>
          </cell>
          <cell r="AW1942">
            <v>0</v>
          </cell>
          <cell r="AX1942">
            <v>81</v>
          </cell>
          <cell r="AY1942">
            <v>3</v>
          </cell>
          <cell r="AZ1942">
            <v>68</v>
          </cell>
          <cell r="BA1942">
            <v>3</v>
          </cell>
        </row>
        <row r="1943">
          <cell r="B1943" t="str">
            <v>无双·孙登</v>
          </cell>
          <cell r="C1943">
            <v>14039</v>
          </cell>
          <cell r="D1943">
            <v>1</v>
          </cell>
          <cell r="E1943">
            <v>0</v>
          </cell>
          <cell r="F1943">
            <v>12</v>
          </cell>
          <cell r="G1943">
            <v>30507</v>
          </cell>
          <cell r="H1943">
            <v>1</v>
          </cell>
          <cell r="I1943">
            <v>2</v>
          </cell>
          <cell r="J1943">
            <v>1</v>
          </cell>
          <cell r="K1943">
            <v>1</v>
          </cell>
          <cell r="L1943">
            <v>1</v>
          </cell>
          <cell r="M1943">
            <v>4</v>
          </cell>
          <cell r="N1943">
            <v>20512</v>
          </cell>
          <cell r="O1943">
            <v>20517</v>
          </cell>
          <cell r="P1943">
            <v>2</v>
          </cell>
          <cell r="Q1943">
            <v>1</v>
          </cell>
          <cell r="R1943">
            <v>2</v>
          </cell>
          <cell r="S1943">
            <v>0</v>
          </cell>
          <cell r="T1943">
            <v>0</v>
          </cell>
          <cell r="U1943">
            <v>0</v>
          </cell>
          <cell r="V1943">
            <v>0</v>
          </cell>
          <cell r="W1943">
            <v>0</v>
          </cell>
          <cell r="X1943">
            <v>0</v>
          </cell>
          <cell r="Y1943">
            <v>0</v>
          </cell>
          <cell r="Z1943">
            <v>0</v>
          </cell>
          <cell r="AA1943">
            <v>0</v>
          </cell>
          <cell r="AB1943">
            <v>0</v>
          </cell>
          <cell r="AC1943">
            <v>0</v>
          </cell>
          <cell r="AD1943">
            <v>0</v>
          </cell>
          <cell r="AE1943">
            <v>0</v>
          </cell>
          <cell r="AF1943">
            <v>2050701</v>
          </cell>
          <cell r="AG1943">
            <v>2050702</v>
          </cell>
          <cell r="AH1943">
            <v>2050703</v>
          </cell>
          <cell r="AI1943">
            <v>2050704</v>
          </cell>
          <cell r="AJ1943">
            <v>2050705</v>
          </cell>
          <cell r="AK1943">
            <v>0</v>
          </cell>
          <cell r="AL1943">
            <v>0</v>
          </cell>
          <cell r="AM1943">
            <v>0</v>
          </cell>
          <cell r="AN1943">
            <v>0</v>
          </cell>
          <cell r="AO1943">
            <v>0</v>
          </cell>
          <cell r="AP1943">
            <v>0</v>
          </cell>
          <cell r="AQ1943">
            <v>0</v>
          </cell>
          <cell r="AR1943">
            <v>1721</v>
          </cell>
          <cell r="AS1943">
            <v>69</v>
          </cell>
          <cell r="AT1943">
            <v>152</v>
          </cell>
          <cell r="AU1943">
            <v>6</v>
          </cell>
          <cell r="AV1943">
            <v>0</v>
          </cell>
          <cell r="AW1943">
            <v>0</v>
          </cell>
          <cell r="AX1943">
            <v>93</v>
          </cell>
          <cell r="AY1943">
            <v>4</v>
          </cell>
          <cell r="AZ1943">
            <v>78</v>
          </cell>
          <cell r="BA1943">
            <v>3</v>
          </cell>
        </row>
        <row r="1944">
          <cell r="B1944" t="str">
            <v>无双·孙翊</v>
          </cell>
          <cell r="C1944">
            <v>13036</v>
          </cell>
          <cell r="D1944">
            <v>1</v>
          </cell>
          <cell r="E1944">
            <v>0</v>
          </cell>
          <cell r="F1944">
            <v>12</v>
          </cell>
          <cell r="G1944">
            <v>30518</v>
          </cell>
          <cell r="H1944">
            <v>1</v>
          </cell>
          <cell r="I1944">
            <v>2</v>
          </cell>
          <cell r="J1944">
            <v>1</v>
          </cell>
          <cell r="K1944">
            <v>1</v>
          </cell>
          <cell r="L1944">
            <v>1</v>
          </cell>
          <cell r="M1944">
            <v>5</v>
          </cell>
          <cell r="N1944">
            <v>20513</v>
          </cell>
          <cell r="O1944">
            <v>20517</v>
          </cell>
          <cell r="P1944">
            <v>2</v>
          </cell>
          <cell r="Q1944">
            <v>1</v>
          </cell>
          <cell r="R1944">
            <v>2</v>
          </cell>
          <cell r="S1944">
            <v>0</v>
          </cell>
          <cell r="T1944">
            <v>0</v>
          </cell>
          <cell r="U1944">
            <v>0</v>
          </cell>
          <cell r="V1944">
            <v>0</v>
          </cell>
          <cell r="W1944">
            <v>0</v>
          </cell>
          <cell r="X1944">
            <v>0</v>
          </cell>
          <cell r="Y1944">
            <v>0</v>
          </cell>
          <cell r="Z1944">
            <v>0</v>
          </cell>
          <cell r="AA1944">
            <v>0</v>
          </cell>
          <cell r="AB1944">
            <v>0</v>
          </cell>
          <cell r="AC1944">
            <v>0</v>
          </cell>
          <cell r="AD1944">
            <v>0</v>
          </cell>
          <cell r="AE1944">
            <v>0</v>
          </cell>
          <cell r="AF1944">
            <v>2050701</v>
          </cell>
          <cell r="AG1944">
            <v>2050702</v>
          </cell>
          <cell r="AH1944">
            <v>2050703</v>
          </cell>
          <cell r="AI1944">
            <v>2050704</v>
          </cell>
          <cell r="AJ1944">
            <v>2050705</v>
          </cell>
          <cell r="AK1944">
            <v>0</v>
          </cell>
          <cell r="AL1944">
            <v>0</v>
          </cell>
          <cell r="AM1944">
            <v>0</v>
          </cell>
          <cell r="AN1944">
            <v>0</v>
          </cell>
          <cell r="AO1944">
            <v>0</v>
          </cell>
          <cell r="AP1944">
            <v>0</v>
          </cell>
          <cell r="AQ1944">
            <v>0</v>
          </cell>
          <cell r="AR1944">
            <v>1979</v>
          </cell>
          <cell r="AS1944">
            <v>79</v>
          </cell>
          <cell r="AT1944">
            <v>175</v>
          </cell>
          <cell r="AU1944">
            <v>7</v>
          </cell>
          <cell r="AV1944">
            <v>0</v>
          </cell>
          <cell r="AW1944">
            <v>0</v>
          </cell>
          <cell r="AX1944">
            <v>107</v>
          </cell>
          <cell r="AY1944">
            <v>4</v>
          </cell>
          <cell r="AZ1944">
            <v>89</v>
          </cell>
          <cell r="BA1944">
            <v>4</v>
          </cell>
        </row>
        <row r="1945">
          <cell r="B1945" t="str">
            <v>无双·薛综</v>
          </cell>
          <cell r="C1945">
            <v>11034</v>
          </cell>
          <cell r="D1945">
            <v>1</v>
          </cell>
          <cell r="E1945">
            <v>0</v>
          </cell>
          <cell r="F1945">
            <v>12</v>
          </cell>
          <cell r="G1945">
            <v>30529</v>
          </cell>
          <cell r="H1945">
            <v>1</v>
          </cell>
          <cell r="I1945">
            <v>2</v>
          </cell>
          <cell r="J1945">
            <v>1</v>
          </cell>
          <cell r="K1945">
            <v>1</v>
          </cell>
          <cell r="L1945">
            <v>1</v>
          </cell>
          <cell r="M1945">
            <v>6</v>
          </cell>
          <cell r="N1945">
            <v>20514</v>
          </cell>
          <cell r="O1945">
            <v>20517</v>
          </cell>
          <cell r="P1945">
            <v>2</v>
          </cell>
          <cell r="Q1945">
            <v>1</v>
          </cell>
          <cell r="R1945">
            <v>2</v>
          </cell>
          <cell r="S1945">
            <v>0</v>
          </cell>
          <cell r="T1945">
            <v>0</v>
          </cell>
          <cell r="U1945">
            <v>0</v>
          </cell>
          <cell r="V1945">
            <v>0</v>
          </cell>
          <cell r="W1945">
            <v>0</v>
          </cell>
          <cell r="X1945">
            <v>0</v>
          </cell>
          <cell r="Y1945">
            <v>0</v>
          </cell>
          <cell r="Z1945">
            <v>0</v>
          </cell>
          <cell r="AA1945">
            <v>0</v>
          </cell>
          <cell r="AB1945">
            <v>0</v>
          </cell>
          <cell r="AC1945">
            <v>0</v>
          </cell>
          <cell r="AD1945">
            <v>0</v>
          </cell>
          <cell r="AE1945">
            <v>0</v>
          </cell>
          <cell r="AF1945">
            <v>2050701</v>
          </cell>
          <cell r="AG1945">
            <v>2050702</v>
          </cell>
          <cell r="AH1945">
            <v>2050703</v>
          </cell>
          <cell r="AI1945">
            <v>2050704</v>
          </cell>
          <cell r="AJ1945">
            <v>2050705</v>
          </cell>
          <cell r="AK1945">
            <v>0</v>
          </cell>
          <cell r="AL1945">
            <v>0</v>
          </cell>
          <cell r="AM1945">
            <v>0</v>
          </cell>
          <cell r="AN1945">
            <v>0</v>
          </cell>
          <cell r="AO1945">
            <v>0</v>
          </cell>
          <cell r="AP1945">
            <v>0</v>
          </cell>
          <cell r="AQ1945">
            <v>0</v>
          </cell>
          <cell r="AR1945">
            <v>2275</v>
          </cell>
          <cell r="AS1945">
            <v>91</v>
          </cell>
          <cell r="AT1945">
            <v>201</v>
          </cell>
          <cell r="AU1945">
            <v>8</v>
          </cell>
          <cell r="AV1945">
            <v>0</v>
          </cell>
          <cell r="AW1945">
            <v>0</v>
          </cell>
          <cell r="AX1945">
            <v>124</v>
          </cell>
          <cell r="AY1945">
            <v>5</v>
          </cell>
          <cell r="AZ1945">
            <v>103</v>
          </cell>
          <cell r="BA1945">
            <v>4</v>
          </cell>
        </row>
        <row r="1946">
          <cell r="B1946" t="str">
            <v>无双·徐氏</v>
          </cell>
          <cell r="C1946">
            <v>11042</v>
          </cell>
          <cell r="D1946">
            <v>1</v>
          </cell>
          <cell r="E1946">
            <v>0</v>
          </cell>
          <cell r="F1946">
            <v>12</v>
          </cell>
          <cell r="G1946">
            <v>30540</v>
          </cell>
          <cell r="H1946">
            <v>1</v>
          </cell>
          <cell r="I1946">
            <v>2</v>
          </cell>
          <cell r="J1946">
            <v>1</v>
          </cell>
          <cell r="K1946">
            <v>1</v>
          </cell>
          <cell r="L1946">
            <v>1</v>
          </cell>
          <cell r="M1946">
            <v>7</v>
          </cell>
          <cell r="N1946">
            <v>20515</v>
          </cell>
          <cell r="O1946">
            <v>20517</v>
          </cell>
          <cell r="P1946">
            <v>2</v>
          </cell>
          <cell r="Q1946">
            <v>1</v>
          </cell>
          <cell r="R1946">
            <v>2</v>
          </cell>
          <cell r="S1946">
            <v>0</v>
          </cell>
          <cell r="T1946">
            <v>0</v>
          </cell>
          <cell r="U1946">
            <v>0</v>
          </cell>
          <cell r="V1946">
            <v>0</v>
          </cell>
          <cell r="W1946">
            <v>0</v>
          </cell>
          <cell r="X1946">
            <v>0</v>
          </cell>
          <cell r="Y1946">
            <v>0</v>
          </cell>
          <cell r="Z1946">
            <v>0</v>
          </cell>
          <cell r="AA1946">
            <v>0</v>
          </cell>
          <cell r="AB1946">
            <v>0</v>
          </cell>
          <cell r="AC1946">
            <v>0</v>
          </cell>
          <cell r="AD1946">
            <v>0</v>
          </cell>
          <cell r="AE1946">
            <v>0</v>
          </cell>
          <cell r="AF1946">
            <v>2050701</v>
          </cell>
          <cell r="AG1946">
            <v>2050702</v>
          </cell>
          <cell r="AH1946">
            <v>2050703</v>
          </cell>
          <cell r="AI1946">
            <v>2050704</v>
          </cell>
          <cell r="AJ1946">
            <v>2050705</v>
          </cell>
          <cell r="AK1946">
            <v>0</v>
          </cell>
          <cell r="AL1946">
            <v>0</v>
          </cell>
          <cell r="AM1946">
            <v>0</v>
          </cell>
          <cell r="AN1946">
            <v>0</v>
          </cell>
          <cell r="AO1946">
            <v>0</v>
          </cell>
          <cell r="AP1946">
            <v>0</v>
          </cell>
          <cell r="AQ1946">
            <v>0</v>
          </cell>
          <cell r="AR1946">
            <v>2616</v>
          </cell>
          <cell r="AS1946">
            <v>105</v>
          </cell>
          <cell r="AT1946">
            <v>231</v>
          </cell>
          <cell r="AU1946">
            <v>9</v>
          </cell>
          <cell r="AV1946">
            <v>0</v>
          </cell>
          <cell r="AW1946">
            <v>0</v>
          </cell>
          <cell r="AX1946">
            <v>142</v>
          </cell>
          <cell r="AY1946">
            <v>6</v>
          </cell>
          <cell r="AZ1946">
            <v>118</v>
          </cell>
          <cell r="BA1946">
            <v>5</v>
          </cell>
        </row>
        <row r="1947">
          <cell r="B1947" t="str">
            <v>无双·吕布</v>
          </cell>
          <cell r="C1947">
            <v>140052</v>
          </cell>
          <cell r="D1947">
            <v>1</v>
          </cell>
          <cell r="E1947">
            <v>0</v>
          </cell>
          <cell r="F1947">
            <v>23</v>
          </cell>
          <cell r="G1947">
            <v>40001</v>
          </cell>
          <cell r="H1947">
            <v>1</v>
          </cell>
          <cell r="I1947">
            <v>2</v>
          </cell>
          <cell r="J1947">
            <v>1</v>
          </cell>
          <cell r="K1947">
            <v>1</v>
          </cell>
          <cell r="L1947">
            <v>1</v>
          </cell>
          <cell r="M1947">
            <v>8</v>
          </cell>
          <cell r="N1947">
            <v>20516</v>
          </cell>
          <cell r="O1947">
            <v>20517</v>
          </cell>
          <cell r="P1947">
            <v>2</v>
          </cell>
          <cell r="Q1947">
            <v>1</v>
          </cell>
          <cell r="R1947">
            <v>2</v>
          </cell>
          <cell r="S1947">
            <v>0</v>
          </cell>
          <cell r="T1947">
            <v>0</v>
          </cell>
          <cell r="U1947">
            <v>0</v>
          </cell>
          <cell r="V1947">
            <v>0</v>
          </cell>
          <cell r="W1947">
            <v>0</v>
          </cell>
          <cell r="X1947">
            <v>0</v>
          </cell>
          <cell r="Y1947">
            <v>0</v>
          </cell>
          <cell r="Z1947">
            <v>0</v>
          </cell>
          <cell r="AA1947">
            <v>0</v>
          </cell>
          <cell r="AB1947">
            <v>0</v>
          </cell>
          <cell r="AC1947">
            <v>0</v>
          </cell>
          <cell r="AD1947">
            <v>0</v>
          </cell>
          <cell r="AE1947">
            <v>0</v>
          </cell>
          <cell r="AF1947">
            <v>2050701</v>
          </cell>
          <cell r="AG1947">
            <v>2050702</v>
          </cell>
          <cell r="AH1947">
            <v>2050703</v>
          </cell>
          <cell r="AI1947">
            <v>2050704</v>
          </cell>
          <cell r="AJ1947">
            <v>2050705</v>
          </cell>
          <cell r="AK1947">
            <v>0</v>
          </cell>
          <cell r="AL1947">
            <v>0</v>
          </cell>
          <cell r="AM1947">
            <v>0</v>
          </cell>
          <cell r="AN1947">
            <v>0</v>
          </cell>
          <cell r="AO1947">
            <v>0</v>
          </cell>
          <cell r="AP1947">
            <v>0</v>
          </cell>
          <cell r="AQ1947">
            <v>0</v>
          </cell>
          <cell r="AR1947">
            <v>3008</v>
          </cell>
          <cell r="AS1947">
            <v>120</v>
          </cell>
          <cell r="AT1947">
            <v>266</v>
          </cell>
          <cell r="AU1947">
            <v>11</v>
          </cell>
          <cell r="AV1947">
            <v>0</v>
          </cell>
          <cell r="AW1947">
            <v>0</v>
          </cell>
          <cell r="AX1947">
            <v>164</v>
          </cell>
          <cell r="AY1947">
            <v>7</v>
          </cell>
          <cell r="AZ1947">
            <v>136</v>
          </cell>
          <cell r="BA1947">
            <v>5</v>
          </cell>
        </row>
        <row r="1948">
          <cell r="B1948" t="str">
            <v>无双·袁绍</v>
          </cell>
          <cell r="C1948">
            <v>14006</v>
          </cell>
          <cell r="D1948">
            <v>1</v>
          </cell>
          <cell r="E1948">
            <v>0</v>
          </cell>
          <cell r="F1948">
            <v>20</v>
          </cell>
          <cell r="G1948">
            <v>40012</v>
          </cell>
          <cell r="H1948">
            <v>1</v>
          </cell>
          <cell r="I1948">
            <v>2</v>
          </cell>
          <cell r="J1948">
            <v>1</v>
          </cell>
          <cell r="K1948">
            <v>1</v>
          </cell>
          <cell r="L1948">
            <v>1</v>
          </cell>
          <cell r="M1948">
            <v>9</v>
          </cell>
          <cell r="N1948">
            <v>20517</v>
          </cell>
          <cell r="O1948">
            <v>20517</v>
          </cell>
          <cell r="P1948">
            <v>2</v>
          </cell>
          <cell r="Q1948">
            <v>1</v>
          </cell>
          <cell r="R1948">
            <v>2</v>
          </cell>
          <cell r="S1948">
            <v>0</v>
          </cell>
          <cell r="T1948">
            <v>0</v>
          </cell>
          <cell r="U1948">
            <v>0</v>
          </cell>
          <cell r="V1948">
            <v>0</v>
          </cell>
          <cell r="W1948">
            <v>0</v>
          </cell>
          <cell r="X1948">
            <v>0</v>
          </cell>
          <cell r="Y1948">
            <v>0</v>
          </cell>
          <cell r="Z1948">
            <v>0</v>
          </cell>
          <cell r="AA1948">
            <v>0</v>
          </cell>
          <cell r="AB1948">
            <v>0</v>
          </cell>
          <cell r="AC1948">
            <v>0</v>
          </cell>
          <cell r="AD1948">
            <v>0</v>
          </cell>
          <cell r="AE1948">
            <v>0</v>
          </cell>
          <cell r="AF1948">
            <v>2050701</v>
          </cell>
          <cell r="AG1948">
            <v>2050702</v>
          </cell>
          <cell r="AH1948">
            <v>2050703</v>
          </cell>
          <cell r="AI1948">
            <v>2050704</v>
          </cell>
          <cell r="AJ1948">
            <v>2050705</v>
          </cell>
          <cell r="AK1948">
            <v>0</v>
          </cell>
          <cell r="AL1948">
            <v>0</v>
          </cell>
          <cell r="AM1948">
            <v>0</v>
          </cell>
          <cell r="AN1948">
            <v>0</v>
          </cell>
          <cell r="AO1948">
            <v>0</v>
          </cell>
          <cell r="AP1948">
            <v>0</v>
          </cell>
          <cell r="AQ1948">
            <v>0</v>
          </cell>
          <cell r="AR1948">
            <v>3459</v>
          </cell>
          <cell r="AS1948">
            <v>138</v>
          </cell>
          <cell r="AT1948">
            <v>305</v>
          </cell>
          <cell r="AU1948">
            <v>12</v>
          </cell>
          <cell r="AV1948">
            <v>0</v>
          </cell>
          <cell r="AW1948">
            <v>0</v>
          </cell>
          <cell r="AX1948">
            <v>188</v>
          </cell>
          <cell r="AY1948">
            <v>8</v>
          </cell>
          <cell r="AZ1948">
            <v>157</v>
          </cell>
          <cell r="BA1948">
            <v>6</v>
          </cell>
        </row>
        <row r="1949">
          <cell r="B1949" t="str">
            <v>无双·貂蝉</v>
          </cell>
          <cell r="C1949">
            <v>14007</v>
          </cell>
          <cell r="D1949">
            <v>1</v>
          </cell>
          <cell r="E1949">
            <v>0</v>
          </cell>
          <cell r="F1949">
            <v>20</v>
          </cell>
          <cell r="G1949">
            <v>40023</v>
          </cell>
          <cell r="H1949">
            <v>1</v>
          </cell>
          <cell r="I1949">
            <v>2</v>
          </cell>
          <cell r="J1949">
            <v>1</v>
          </cell>
          <cell r="K1949">
            <v>1</v>
          </cell>
          <cell r="L1949">
            <v>1</v>
          </cell>
          <cell r="M1949">
            <v>10</v>
          </cell>
          <cell r="N1949">
            <v>20793</v>
          </cell>
          <cell r="O1949">
            <v>20517</v>
          </cell>
          <cell r="P1949">
            <v>2</v>
          </cell>
          <cell r="Q1949">
            <v>1</v>
          </cell>
          <cell r="R1949">
            <v>2</v>
          </cell>
          <cell r="S1949">
            <v>0</v>
          </cell>
          <cell r="T1949">
            <v>0</v>
          </cell>
          <cell r="U1949">
            <v>0</v>
          </cell>
          <cell r="V1949">
            <v>0</v>
          </cell>
          <cell r="W1949">
            <v>0</v>
          </cell>
          <cell r="X1949">
            <v>0</v>
          </cell>
          <cell r="Y1949">
            <v>0</v>
          </cell>
          <cell r="Z1949">
            <v>0</v>
          </cell>
          <cell r="AA1949">
            <v>0</v>
          </cell>
          <cell r="AB1949">
            <v>0</v>
          </cell>
          <cell r="AC1949">
            <v>0</v>
          </cell>
          <cell r="AD1949">
            <v>0</v>
          </cell>
          <cell r="AE1949">
            <v>0</v>
          </cell>
          <cell r="AF1949">
            <v>2050701</v>
          </cell>
          <cell r="AG1949">
            <v>2050702</v>
          </cell>
          <cell r="AH1949">
            <v>2050703</v>
          </cell>
          <cell r="AI1949">
            <v>2050704</v>
          </cell>
          <cell r="AJ1949">
            <v>2050705</v>
          </cell>
          <cell r="AK1949">
            <v>0</v>
          </cell>
          <cell r="AL1949">
            <v>0</v>
          </cell>
          <cell r="AM1949">
            <v>0</v>
          </cell>
          <cell r="AN1949">
            <v>0</v>
          </cell>
          <cell r="AO1949">
            <v>0</v>
          </cell>
          <cell r="AP1949">
            <v>0</v>
          </cell>
          <cell r="AQ1949">
            <v>0</v>
          </cell>
          <cell r="AR1949">
            <v>3977</v>
          </cell>
          <cell r="AS1949">
            <v>159</v>
          </cell>
          <cell r="AT1949">
            <v>351</v>
          </cell>
          <cell r="AU1949">
            <v>14</v>
          </cell>
          <cell r="AV1949">
            <v>0</v>
          </cell>
          <cell r="AW1949">
            <v>0</v>
          </cell>
          <cell r="AX1949">
            <v>216</v>
          </cell>
          <cell r="AY1949">
            <v>9</v>
          </cell>
          <cell r="AZ1949">
            <v>180</v>
          </cell>
          <cell r="BA1949">
            <v>7</v>
          </cell>
        </row>
        <row r="1950">
          <cell r="B1950" t="str">
            <v>无双·蔡文姬</v>
          </cell>
          <cell r="C1950">
            <v>140082</v>
          </cell>
          <cell r="D1950">
            <v>1</v>
          </cell>
          <cell r="E1950">
            <v>0</v>
          </cell>
          <cell r="F1950">
            <v>18</v>
          </cell>
          <cell r="G1950">
            <v>40034</v>
          </cell>
          <cell r="H1950">
            <v>1</v>
          </cell>
          <cell r="I1950">
            <v>2</v>
          </cell>
          <cell r="J1950">
            <v>1</v>
          </cell>
          <cell r="K1950">
            <v>1</v>
          </cell>
          <cell r="L1950">
            <v>1</v>
          </cell>
          <cell r="M1950">
            <v>11</v>
          </cell>
          <cell r="N1950">
            <v>20794</v>
          </cell>
          <cell r="O1950">
            <v>20517</v>
          </cell>
          <cell r="P1950">
            <v>2</v>
          </cell>
          <cell r="Q1950">
            <v>1</v>
          </cell>
          <cell r="R1950">
            <v>2</v>
          </cell>
          <cell r="S1950">
            <v>0</v>
          </cell>
          <cell r="T1950">
            <v>0</v>
          </cell>
          <cell r="U1950">
            <v>0</v>
          </cell>
          <cell r="V1950">
            <v>0</v>
          </cell>
          <cell r="W1950">
            <v>0</v>
          </cell>
          <cell r="X1950">
            <v>0</v>
          </cell>
          <cell r="Y1950">
            <v>0</v>
          </cell>
          <cell r="Z1950">
            <v>0</v>
          </cell>
          <cell r="AA1950">
            <v>0</v>
          </cell>
          <cell r="AB1950">
            <v>0</v>
          </cell>
          <cell r="AC1950">
            <v>0</v>
          </cell>
          <cell r="AD1950">
            <v>0</v>
          </cell>
          <cell r="AE1950">
            <v>0</v>
          </cell>
          <cell r="AF1950">
            <v>2050701</v>
          </cell>
          <cell r="AG1950">
            <v>2050702</v>
          </cell>
          <cell r="AH1950">
            <v>2050703</v>
          </cell>
          <cell r="AI1950">
            <v>2050704</v>
          </cell>
          <cell r="AJ1950">
            <v>2050705</v>
          </cell>
          <cell r="AK1950">
            <v>0</v>
          </cell>
          <cell r="AL1950">
            <v>0</v>
          </cell>
          <cell r="AM1950">
            <v>0</v>
          </cell>
          <cell r="AN1950">
            <v>0</v>
          </cell>
          <cell r="AO1950">
            <v>0</v>
          </cell>
          <cell r="AP1950">
            <v>0</v>
          </cell>
          <cell r="AQ1950">
            <v>0</v>
          </cell>
          <cell r="AR1950">
            <v>4573</v>
          </cell>
          <cell r="AS1950">
            <v>182</v>
          </cell>
          <cell r="AT1950">
            <v>403</v>
          </cell>
          <cell r="AU1950">
            <v>16</v>
          </cell>
          <cell r="AV1950">
            <v>0</v>
          </cell>
          <cell r="AW1950">
            <v>0</v>
          </cell>
          <cell r="AX1950">
            <v>248</v>
          </cell>
          <cell r="AY1950">
            <v>10</v>
          </cell>
          <cell r="AZ1950">
            <v>207</v>
          </cell>
          <cell r="BA1950">
            <v>8</v>
          </cell>
        </row>
        <row r="1951">
          <cell r="B1951" t="str">
            <v>无双·左慈</v>
          </cell>
          <cell r="C1951">
            <v>140032</v>
          </cell>
          <cell r="D1951">
            <v>1</v>
          </cell>
          <cell r="E1951">
            <v>0</v>
          </cell>
          <cell r="F1951">
            <v>23</v>
          </cell>
          <cell r="G1951">
            <v>40045</v>
          </cell>
          <cell r="H1951">
            <v>1</v>
          </cell>
          <cell r="I1951">
            <v>2</v>
          </cell>
          <cell r="J1951">
            <v>1</v>
          </cell>
          <cell r="K1951">
            <v>1</v>
          </cell>
          <cell r="L1951">
            <v>1</v>
          </cell>
          <cell r="M1951">
            <v>12</v>
          </cell>
          <cell r="N1951">
            <v>0</v>
          </cell>
          <cell r="O1951">
            <v>20517</v>
          </cell>
          <cell r="P1951">
            <v>2</v>
          </cell>
          <cell r="Q1951">
            <v>1</v>
          </cell>
          <cell r="R1951">
            <v>2</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cell r="AF1951">
            <v>2050701</v>
          </cell>
          <cell r="AG1951">
            <v>2050702</v>
          </cell>
          <cell r="AH1951">
            <v>2050703</v>
          </cell>
          <cell r="AI1951">
            <v>2050704</v>
          </cell>
          <cell r="AJ1951">
            <v>2050705</v>
          </cell>
          <cell r="AK1951">
            <v>0</v>
          </cell>
          <cell r="AL1951">
            <v>0</v>
          </cell>
          <cell r="AM1951">
            <v>0</v>
          </cell>
          <cell r="AN1951">
            <v>0</v>
          </cell>
          <cell r="AO1951">
            <v>0</v>
          </cell>
          <cell r="AP1951">
            <v>0</v>
          </cell>
          <cell r="AQ1951">
            <v>0</v>
          </cell>
          <cell r="AR1951">
            <v>5258</v>
          </cell>
          <cell r="AS1951">
            <v>209</v>
          </cell>
          <cell r="AT1951">
            <v>463</v>
          </cell>
          <cell r="AU1951">
            <v>18</v>
          </cell>
          <cell r="AV1951">
            <v>0</v>
          </cell>
          <cell r="AW1951">
            <v>0</v>
          </cell>
          <cell r="AX1951">
            <v>285</v>
          </cell>
          <cell r="AY1951">
            <v>11</v>
          </cell>
          <cell r="AZ1951">
            <v>238</v>
          </cell>
          <cell r="BA1951">
            <v>9</v>
          </cell>
        </row>
        <row r="1952">
          <cell r="B1952" t="str">
            <v>无双·于吉</v>
          </cell>
          <cell r="C1952">
            <v>14009</v>
          </cell>
          <cell r="D1952">
            <v>1</v>
          </cell>
          <cell r="E1952">
            <v>0</v>
          </cell>
          <cell r="F1952">
            <v>20</v>
          </cell>
          <cell r="G1952">
            <v>40056</v>
          </cell>
          <cell r="H1952">
            <v>1</v>
          </cell>
          <cell r="I1952">
            <v>2</v>
          </cell>
          <cell r="J1952">
            <v>1</v>
          </cell>
          <cell r="K1952">
            <v>1</v>
          </cell>
          <cell r="L1952">
            <v>1</v>
          </cell>
          <cell r="M1952">
            <v>0</v>
          </cell>
          <cell r="N1952">
            <v>20519</v>
          </cell>
          <cell r="O1952">
            <v>20528</v>
          </cell>
          <cell r="P1952">
            <v>2</v>
          </cell>
          <cell r="Q1952">
            <v>1</v>
          </cell>
          <cell r="R1952">
            <v>2</v>
          </cell>
          <cell r="S1952">
            <v>1</v>
          </cell>
          <cell r="T1952">
            <v>0</v>
          </cell>
          <cell r="U1952">
            <v>0</v>
          </cell>
          <cell r="V1952">
            <v>0</v>
          </cell>
          <cell r="W1952">
            <v>0</v>
          </cell>
          <cell r="X1952">
            <v>0</v>
          </cell>
          <cell r="Y1952">
            <v>0</v>
          </cell>
          <cell r="Z1952">
            <v>0</v>
          </cell>
          <cell r="AA1952">
            <v>0</v>
          </cell>
          <cell r="AB1952">
            <v>0</v>
          </cell>
          <cell r="AC1952">
            <v>0</v>
          </cell>
          <cell r="AD1952">
            <v>0</v>
          </cell>
          <cell r="AE1952">
            <v>0</v>
          </cell>
          <cell r="AF1952">
            <v>2051801</v>
          </cell>
          <cell r="AG1952">
            <v>2051802</v>
          </cell>
          <cell r="AH1952">
            <v>2051803</v>
          </cell>
          <cell r="AI1952">
            <v>2051804</v>
          </cell>
          <cell r="AJ1952">
            <v>2051805</v>
          </cell>
          <cell r="AK1952">
            <v>0</v>
          </cell>
          <cell r="AL1952">
            <v>0</v>
          </cell>
          <cell r="AM1952">
            <v>0</v>
          </cell>
          <cell r="AN1952">
            <v>0</v>
          </cell>
          <cell r="AO1952">
            <v>0</v>
          </cell>
          <cell r="AP1952">
            <v>0</v>
          </cell>
          <cell r="AQ1952">
            <v>0</v>
          </cell>
          <cell r="AR1952">
            <v>983</v>
          </cell>
          <cell r="AS1952">
            <v>39</v>
          </cell>
          <cell r="AT1952">
            <v>86</v>
          </cell>
          <cell r="AU1952">
            <v>3</v>
          </cell>
          <cell r="AV1952">
            <v>0</v>
          </cell>
          <cell r="AW1952">
            <v>0</v>
          </cell>
          <cell r="AX1952">
            <v>53</v>
          </cell>
          <cell r="AY1952">
            <v>2</v>
          </cell>
          <cell r="AZ1952">
            <v>44</v>
          </cell>
          <cell r="BA1952">
            <v>2</v>
          </cell>
        </row>
        <row r="1953">
          <cell r="B1953" t="str">
            <v>无双·高顺</v>
          </cell>
          <cell r="C1953">
            <v>14010</v>
          </cell>
          <cell r="D1953">
            <v>1</v>
          </cell>
          <cell r="E1953">
            <v>0</v>
          </cell>
          <cell r="F1953">
            <v>18</v>
          </cell>
          <cell r="G1953">
            <v>40067</v>
          </cell>
          <cell r="H1953">
            <v>1</v>
          </cell>
          <cell r="I1953">
            <v>2</v>
          </cell>
          <cell r="J1953">
            <v>1</v>
          </cell>
          <cell r="K1953">
            <v>1</v>
          </cell>
          <cell r="L1953">
            <v>1</v>
          </cell>
          <cell r="M1953">
            <v>1</v>
          </cell>
          <cell r="N1953">
            <v>20520</v>
          </cell>
          <cell r="O1953">
            <v>20528</v>
          </cell>
          <cell r="P1953">
            <v>2</v>
          </cell>
          <cell r="Q1953">
            <v>1</v>
          </cell>
          <cell r="R1953">
            <v>2</v>
          </cell>
          <cell r="S1953">
            <v>0</v>
          </cell>
          <cell r="T1953">
            <v>0</v>
          </cell>
          <cell r="U1953">
            <v>0</v>
          </cell>
          <cell r="V1953">
            <v>0</v>
          </cell>
          <cell r="W1953">
            <v>0</v>
          </cell>
          <cell r="X1953">
            <v>0</v>
          </cell>
          <cell r="Y1953">
            <v>0</v>
          </cell>
          <cell r="Z1953">
            <v>0</v>
          </cell>
          <cell r="AA1953">
            <v>0</v>
          </cell>
          <cell r="AB1953">
            <v>0</v>
          </cell>
          <cell r="AC1953">
            <v>0</v>
          </cell>
          <cell r="AD1953">
            <v>0</v>
          </cell>
          <cell r="AE1953">
            <v>0</v>
          </cell>
          <cell r="AF1953">
            <v>2051801</v>
          </cell>
          <cell r="AG1953">
            <v>2051802</v>
          </cell>
          <cell r="AH1953">
            <v>2051803</v>
          </cell>
          <cell r="AI1953">
            <v>2051804</v>
          </cell>
          <cell r="AJ1953">
            <v>2051805</v>
          </cell>
          <cell r="AK1953">
            <v>0</v>
          </cell>
          <cell r="AL1953">
            <v>0</v>
          </cell>
          <cell r="AM1953">
            <v>0</v>
          </cell>
          <cell r="AN1953">
            <v>0</v>
          </cell>
          <cell r="AO1953">
            <v>0</v>
          </cell>
          <cell r="AP1953">
            <v>0</v>
          </cell>
          <cell r="AQ1953">
            <v>0</v>
          </cell>
          <cell r="AR1953">
            <v>1132</v>
          </cell>
          <cell r="AS1953">
            <v>45</v>
          </cell>
          <cell r="AT1953">
            <v>100</v>
          </cell>
          <cell r="AU1953">
            <v>4</v>
          </cell>
          <cell r="AV1953">
            <v>0</v>
          </cell>
          <cell r="AW1953">
            <v>0</v>
          </cell>
          <cell r="AX1953">
            <v>61</v>
          </cell>
          <cell r="AY1953">
            <v>2</v>
          </cell>
          <cell r="AZ1953">
            <v>51</v>
          </cell>
          <cell r="BA1953">
            <v>2</v>
          </cell>
        </row>
        <row r="1954">
          <cell r="B1954" t="str">
            <v>无双·陈宫</v>
          </cell>
          <cell r="C1954">
            <v>14001</v>
          </cell>
          <cell r="D1954">
            <v>1</v>
          </cell>
          <cell r="E1954">
            <v>0</v>
          </cell>
          <cell r="F1954">
            <v>18</v>
          </cell>
          <cell r="G1954">
            <v>40078</v>
          </cell>
          <cell r="H1954">
            <v>1</v>
          </cell>
          <cell r="I1954">
            <v>2</v>
          </cell>
          <cell r="J1954">
            <v>1</v>
          </cell>
          <cell r="K1954">
            <v>1</v>
          </cell>
          <cell r="L1954">
            <v>1</v>
          </cell>
          <cell r="M1954">
            <v>2</v>
          </cell>
          <cell r="N1954">
            <v>20521</v>
          </cell>
          <cell r="O1954">
            <v>20528</v>
          </cell>
          <cell r="P1954">
            <v>2</v>
          </cell>
          <cell r="Q1954">
            <v>1</v>
          </cell>
          <cell r="R1954">
            <v>2</v>
          </cell>
          <cell r="S1954">
            <v>0</v>
          </cell>
          <cell r="T1954">
            <v>0</v>
          </cell>
          <cell r="U1954">
            <v>0</v>
          </cell>
          <cell r="V1954">
            <v>0</v>
          </cell>
          <cell r="W1954">
            <v>0</v>
          </cell>
          <cell r="X1954">
            <v>0</v>
          </cell>
          <cell r="Y1954">
            <v>0</v>
          </cell>
          <cell r="Z1954">
            <v>0</v>
          </cell>
          <cell r="AA1954">
            <v>0</v>
          </cell>
          <cell r="AB1954">
            <v>0</v>
          </cell>
          <cell r="AC1954">
            <v>0</v>
          </cell>
          <cell r="AD1954">
            <v>0</v>
          </cell>
          <cell r="AE1954">
            <v>0</v>
          </cell>
          <cell r="AF1954">
            <v>2051801</v>
          </cell>
          <cell r="AG1954">
            <v>2051802</v>
          </cell>
          <cell r="AH1954">
            <v>2051803</v>
          </cell>
          <cell r="AI1954">
            <v>2051804</v>
          </cell>
          <cell r="AJ1954">
            <v>2051805</v>
          </cell>
          <cell r="AK1954">
            <v>0</v>
          </cell>
          <cell r="AL1954">
            <v>0</v>
          </cell>
          <cell r="AM1954">
            <v>0</v>
          </cell>
          <cell r="AN1954">
            <v>0</v>
          </cell>
          <cell r="AO1954">
            <v>0</v>
          </cell>
          <cell r="AP1954">
            <v>0</v>
          </cell>
          <cell r="AQ1954">
            <v>0</v>
          </cell>
          <cell r="AR1954">
            <v>1301</v>
          </cell>
          <cell r="AS1954">
            <v>52</v>
          </cell>
          <cell r="AT1954">
            <v>115</v>
          </cell>
          <cell r="AU1954">
            <v>5</v>
          </cell>
          <cell r="AV1954">
            <v>0</v>
          </cell>
          <cell r="AW1954">
            <v>0</v>
          </cell>
          <cell r="AX1954">
            <v>70</v>
          </cell>
          <cell r="AY1954">
            <v>3</v>
          </cell>
          <cell r="AZ1954">
            <v>59</v>
          </cell>
          <cell r="BA1954">
            <v>2</v>
          </cell>
        </row>
        <row r="1955">
          <cell r="B1955" t="str">
            <v>无双·田丰</v>
          </cell>
          <cell r="C1955">
            <v>14011</v>
          </cell>
          <cell r="D1955">
            <v>1</v>
          </cell>
          <cell r="E1955">
            <v>0</v>
          </cell>
          <cell r="F1955">
            <v>18</v>
          </cell>
          <cell r="G1955">
            <v>40089</v>
          </cell>
          <cell r="H1955">
            <v>1</v>
          </cell>
          <cell r="I1955">
            <v>2</v>
          </cell>
          <cell r="J1955">
            <v>1</v>
          </cell>
          <cell r="K1955">
            <v>1</v>
          </cell>
          <cell r="L1955">
            <v>1</v>
          </cell>
          <cell r="M1955">
            <v>3</v>
          </cell>
          <cell r="N1955">
            <v>20522</v>
          </cell>
          <cell r="O1955">
            <v>20528</v>
          </cell>
          <cell r="P1955">
            <v>2</v>
          </cell>
          <cell r="Q1955">
            <v>1</v>
          </cell>
          <cell r="R1955">
            <v>2</v>
          </cell>
          <cell r="S1955">
            <v>0</v>
          </cell>
          <cell r="T1955">
            <v>0</v>
          </cell>
          <cell r="U1955">
            <v>0</v>
          </cell>
          <cell r="V1955">
            <v>0</v>
          </cell>
          <cell r="W1955">
            <v>0</v>
          </cell>
          <cell r="X1955">
            <v>0</v>
          </cell>
          <cell r="Y1955">
            <v>0</v>
          </cell>
          <cell r="Z1955">
            <v>0</v>
          </cell>
          <cell r="AA1955">
            <v>0</v>
          </cell>
          <cell r="AB1955">
            <v>0</v>
          </cell>
          <cell r="AC1955">
            <v>0</v>
          </cell>
          <cell r="AD1955">
            <v>0</v>
          </cell>
          <cell r="AE1955">
            <v>0</v>
          </cell>
          <cell r="AF1955">
            <v>2051801</v>
          </cell>
          <cell r="AG1955">
            <v>2051802</v>
          </cell>
          <cell r="AH1955">
            <v>2051803</v>
          </cell>
          <cell r="AI1955">
            <v>2051804</v>
          </cell>
          <cell r="AJ1955">
            <v>2051805</v>
          </cell>
          <cell r="AK1955">
            <v>0</v>
          </cell>
          <cell r="AL1955">
            <v>0</v>
          </cell>
          <cell r="AM1955">
            <v>0</v>
          </cell>
          <cell r="AN1955">
            <v>0</v>
          </cell>
          <cell r="AO1955">
            <v>0</v>
          </cell>
          <cell r="AP1955">
            <v>0</v>
          </cell>
          <cell r="AQ1955">
            <v>0</v>
          </cell>
          <cell r="AR1955">
            <v>1496</v>
          </cell>
          <cell r="AS1955">
            <v>60</v>
          </cell>
          <cell r="AT1955">
            <v>132</v>
          </cell>
          <cell r="AU1955">
            <v>5</v>
          </cell>
          <cell r="AV1955">
            <v>0</v>
          </cell>
          <cell r="AW1955">
            <v>0</v>
          </cell>
          <cell r="AX1955">
            <v>81</v>
          </cell>
          <cell r="AY1955">
            <v>3</v>
          </cell>
          <cell r="AZ1955">
            <v>68</v>
          </cell>
          <cell r="BA1955">
            <v>3</v>
          </cell>
        </row>
        <row r="1956">
          <cell r="B1956" t="str">
            <v>无双·沮授</v>
          </cell>
          <cell r="C1956">
            <v>14012</v>
          </cell>
          <cell r="D1956">
            <v>1</v>
          </cell>
          <cell r="E1956">
            <v>0</v>
          </cell>
          <cell r="F1956">
            <v>18</v>
          </cell>
          <cell r="G1956">
            <v>40100</v>
          </cell>
          <cell r="H1956">
            <v>1</v>
          </cell>
          <cell r="I1956">
            <v>2</v>
          </cell>
          <cell r="J1956">
            <v>1</v>
          </cell>
          <cell r="K1956">
            <v>1</v>
          </cell>
          <cell r="L1956">
            <v>1</v>
          </cell>
          <cell r="M1956">
            <v>4</v>
          </cell>
          <cell r="N1956">
            <v>20523</v>
          </cell>
          <cell r="O1956">
            <v>20528</v>
          </cell>
          <cell r="P1956">
            <v>2</v>
          </cell>
          <cell r="Q1956">
            <v>1</v>
          </cell>
          <cell r="R1956">
            <v>2</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cell r="AF1956">
            <v>2051801</v>
          </cell>
          <cell r="AG1956">
            <v>2051802</v>
          </cell>
          <cell r="AH1956">
            <v>2051803</v>
          </cell>
          <cell r="AI1956">
            <v>2051804</v>
          </cell>
          <cell r="AJ1956">
            <v>2051805</v>
          </cell>
          <cell r="AK1956">
            <v>0</v>
          </cell>
          <cell r="AL1956">
            <v>0</v>
          </cell>
          <cell r="AM1956">
            <v>0</v>
          </cell>
          <cell r="AN1956">
            <v>0</v>
          </cell>
          <cell r="AO1956">
            <v>0</v>
          </cell>
          <cell r="AP1956">
            <v>0</v>
          </cell>
          <cell r="AQ1956">
            <v>0</v>
          </cell>
          <cell r="AR1956">
            <v>1721</v>
          </cell>
          <cell r="AS1956">
            <v>69</v>
          </cell>
          <cell r="AT1956">
            <v>152</v>
          </cell>
          <cell r="AU1956">
            <v>6</v>
          </cell>
          <cell r="AV1956">
            <v>0</v>
          </cell>
          <cell r="AW1956">
            <v>0</v>
          </cell>
          <cell r="AX1956">
            <v>93</v>
          </cell>
          <cell r="AY1956">
            <v>4</v>
          </cell>
          <cell r="AZ1956">
            <v>78</v>
          </cell>
          <cell r="BA1956">
            <v>3</v>
          </cell>
        </row>
        <row r="1957">
          <cell r="B1957" t="str">
            <v>无双·颜良</v>
          </cell>
          <cell r="C1957">
            <v>14013</v>
          </cell>
          <cell r="D1957">
            <v>1</v>
          </cell>
          <cell r="E1957">
            <v>0</v>
          </cell>
          <cell r="F1957">
            <v>18</v>
          </cell>
          <cell r="G1957">
            <v>40111</v>
          </cell>
          <cell r="H1957">
            <v>1</v>
          </cell>
          <cell r="I1957">
            <v>2</v>
          </cell>
          <cell r="J1957">
            <v>1</v>
          </cell>
          <cell r="K1957">
            <v>1</v>
          </cell>
          <cell r="L1957">
            <v>1</v>
          </cell>
          <cell r="M1957">
            <v>5</v>
          </cell>
          <cell r="N1957">
            <v>20524</v>
          </cell>
          <cell r="O1957">
            <v>20528</v>
          </cell>
          <cell r="P1957">
            <v>2</v>
          </cell>
          <cell r="Q1957">
            <v>1</v>
          </cell>
          <cell r="R1957">
            <v>2</v>
          </cell>
          <cell r="S1957">
            <v>0</v>
          </cell>
          <cell r="T1957">
            <v>0</v>
          </cell>
          <cell r="U1957">
            <v>0</v>
          </cell>
          <cell r="V1957">
            <v>0</v>
          </cell>
          <cell r="W1957">
            <v>0</v>
          </cell>
          <cell r="X1957">
            <v>0</v>
          </cell>
          <cell r="Y1957">
            <v>0</v>
          </cell>
          <cell r="Z1957">
            <v>0</v>
          </cell>
          <cell r="AA1957">
            <v>0</v>
          </cell>
          <cell r="AB1957">
            <v>0</v>
          </cell>
          <cell r="AC1957">
            <v>0</v>
          </cell>
          <cell r="AD1957">
            <v>0</v>
          </cell>
          <cell r="AE1957">
            <v>0</v>
          </cell>
          <cell r="AF1957">
            <v>2051801</v>
          </cell>
          <cell r="AG1957">
            <v>2051802</v>
          </cell>
          <cell r="AH1957">
            <v>2051803</v>
          </cell>
          <cell r="AI1957">
            <v>2051804</v>
          </cell>
          <cell r="AJ1957">
            <v>2051805</v>
          </cell>
          <cell r="AK1957">
            <v>0</v>
          </cell>
          <cell r="AL1957">
            <v>0</v>
          </cell>
          <cell r="AM1957">
            <v>0</v>
          </cell>
          <cell r="AN1957">
            <v>0</v>
          </cell>
          <cell r="AO1957">
            <v>0</v>
          </cell>
          <cell r="AP1957">
            <v>0</v>
          </cell>
          <cell r="AQ1957">
            <v>0</v>
          </cell>
          <cell r="AR1957">
            <v>1979</v>
          </cell>
          <cell r="AS1957">
            <v>79</v>
          </cell>
          <cell r="AT1957">
            <v>175</v>
          </cell>
          <cell r="AU1957">
            <v>7</v>
          </cell>
          <cell r="AV1957">
            <v>0</v>
          </cell>
          <cell r="AW1957">
            <v>0</v>
          </cell>
          <cell r="AX1957">
            <v>107</v>
          </cell>
          <cell r="AY1957">
            <v>4</v>
          </cell>
          <cell r="AZ1957">
            <v>89</v>
          </cell>
          <cell r="BA1957">
            <v>4</v>
          </cell>
        </row>
        <row r="1958">
          <cell r="B1958" t="str">
            <v>无双·文丑</v>
          </cell>
          <cell r="C1958">
            <v>14014</v>
          </cell>
          <cell r="D1958">
            <v>1</v>
          </cell>
          <cell r="E1958">
            <v>0</v>
          </cell>
          <cell r="F1958">
            <v>18</v>
          </cell>
          <cell r="G1958">
            <v>40122</v>
          </cell>
          <cell r="H1958">
            <v>1</v>
          </cell>
          <cell r="I1958">
            <v>2</v>
          </cell>
          <cell r="J1958">
            <v>1</v>
          </cell>
          <cell r="K1958">
            <v>1</v>
          </cell>
          <cell r="L1958">
            <v>1</v>
          </cell>
          <cell r="M1958">
            <v>6</v>
          </cell>
          <cell r="N1958">
            <v>20525</v>
          </cell>
          <cell r="O1958">
            <v>20528</v>
          </cell>
          <cell r="P1958">
            <v>2</v>
          </cell>
          <cell r="Q1958">
            <v>1</v>
          </cell>
          <cell r="R1958">
            <v>2</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cell r="AF1958">
            <v>2051801</v>
          </cell>
          <cell r="AG1958">
            <v>2051802</v>
          </cell>
          <cell r="AH1958">
            <v>2051803</v>
          </cell>
          <cell r="AI1958">
            <v>2051804</v>
          </cell>
          <cell r="AJ1958">
            <v>2051805</v>
          </cell>
          <cell r="AK1958">
            <v>0</v>
          </cell>
          <cell r="AL1958">
            <v>0</v>
          </cell>
          <cell r="AM1958">
            <v>0</v>
          </cell>
          <cell r="AN1958">
            <v>0</v>
          </cell>
          <cell r="AO1958">
            <v>0</v>
          </cell>
          <cell r="AP1958">
            <v>0</v>
          </cell>
          <cell r="AQ1958">
            <v>0</v>
          </cell>
          <cell r="AR1958">
            <v>2275</v>
          </cell>
          <cell r="AS1958">
            <v>91</v>
          </cell>
          <cell r="AT1958">
            <v>201</v>
          </cell>
          <cell r="AU1958">
            <v>8</v>
          </cell>
          <cell r="AV1958">
            <v>0</v>
          </cell>
          <cell r="AW1958">
            <v>0</v>
          </cell>
          <cell r="AX1958">
            <v>124</v>
          </cell>
          <cell r="AY1958">
            <v>5</v>
          </cell>
          <cell r="AZ1958">
            <v>103</v>
          </cell>
          <cell r="BA1958">
            <v>4</v>
          </cell>
        </row>
        <row r="1959">
          <cell r="B1959" t="str">
            <v>无双·卢植</v>
          </cell>
          <cell r="C1959">
            <v>140152</v>
          </cell>
          <cell r="D1959">
            <v>1</v>
          </cell>
          <cell r="E1959">
            <v>0</v>
          </cell>
          <cell r="F1959">
            <v>20</v>
          </cell>
          <cell r="G1959">
            <v>40133</v>
          </cell>
          <cell r="H1959">
            <v>1</v>
          </cell>
          <cell r="I1959">
            <v>2</v>
          </cell>
          <cell r="J1959">
            <v>1</v>
          </cell>
          <cell r="K1959">
            <v>1</v>
          </cell>
          <cell r="L1959">
            <v>1</v>
          </cell>
          <cell r="M1959">
            <v>7</v>
          </cell>
          <cell r="N1959">
            <v>20526</v>
          </cell>
          <cell r="O1959">
            <v>20528</v>
          </cell>
          <cell r="P1959">
            <v>2</v>
          </cell>
          <cell r="Q1959">
            <v>1</v>
          </cell>
          <cell r="R1959">
            <v>2</v>
          </cell>
          <cell r="S1959">
            <v>0</v>
          </cell>
          <cell r="T1959">
            <v>0</v>
          </cell>
          <cell r="U1959">
            <v>0</v>
          </cell>
          <cell r="V1959">
            <v>0</v>
          </cell>
          <cell r="W1959">
            <v>0</v>
          </cell>
          <cell r="X1959">
            <v>0</v>
          </cell>
          <cell r="Y1959">
            <v>0</v>
          </cell>
          <cell r="Z1959">
            <v>0</v>
          </cell>
          <cell r="AA1959">
            <v>0</v>
          </cell>
          <cell r="AB1959">
            <v>0</v>
          </cell>
          <cell r="AC1959">
            <v>0</v>
          </cell>
          <cell r="AD1959">
            <v>0</v>
          </cell>
          <cell r="AE1959">
            <v>0</v>
          </cell>
          <cell r="AF1959">
            <v>2051801</v>
          </cell>
          <cell r="AG1959">
            <v>2051802</v>
          </cell>
          <cell r="AH1959">
            <v>2051803</v>
          </cell>
          <cell r="AI1959">
            <v>2051804</v>
          </cell>
          <cell r="AJ1959">
            <v>2051805</v>
          </cell>
          <cell r="AK1959">
            <v>0</v>
          </cell>
          <cell r="AL1959">
            <v>0</v>
          </cell>
          <cell r="AM1959">
            <v>0</v>
          </cell>
          <cell r="AN1959">
            <v>0</v>
          </cell>
          <cell r="AO1959">
            <v>0</v>
          </cell>
          <cell r="AP1959">
            <v>0</v>
          </cell>
          <cell r="AQ1959">
            <v>0</v>
          </cell>
          <cell r="AR1959">
            <v>2616</v>
          </cell>
          <cell r="AS1959">
            <v>105</v>
          </cell>
          <cell r="AT1959">
            <v>231</v>
          </cell>
          <cell r="AU1959">
            <v>9</v>
          </cell>
          <cell r="AV1959">
            <v>0</v>
          </cell>
          <cell r="AW1959">
            <v>0</v>
          </cell>
          <cell r="AX1959">
            <v>142</v>
          </cell>
          <cell r="AY1959">
            <v>6</v>
          </cell>
          <cell r="AZ1959">
            <v>118</v>
          </cell>
          <cell r="BA1959">
            <v>5</v>
          </cell>
        </row>
        <row r="1960">
          <cell r="B1960" t="str">
            <v>无双·董卓</v>
          </cell>
          <cell r="C1960">
            <v>14016</v>
          </cell>
          <cell r="D1960">
            <v>1</v>
          </cell>
          <cell r="E1960">
            <v>0</v>
          </cell>
          <cell r="F1960">
            <v>20</v>
          </cell>
          <cell r="G1960">
            <v>40144</v>
          </cell>
          <cell r="H1960">
            <v>1</v>
          </cell>
          <cell r="I1960">
            <v>2</v>
          </cell>
          <cell r="J1960">
            <v>1</v>
          </cell>
          <cell r="K1960">
            <v>1</v>
          </cell>
          <cell r="L1960">
            <v>1</v>
          </cell>
          <cell r="M1960">
            <v>8</v>
          </cell>
          <cell r="N1960">
            <v>20527</v>
          </cell>
          <cell r="O1960">
            <v>20528</v>
          </cell>
          <cell r="P1960">
            <v>2</v>
          </cell>
          <cell r="Q1960">
            <v>1</v>
          </cell>
          <cell r="R1960">
            <v>2</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cell r="AF1960">
            <v>2051801</v>
          </cell>
          <cell r="AG1960">
            <v>2051802</v>
          </cell>
          <cell r="AH1960">
            <v>2051803</v>
          </cell>
          <cell r="AI1960">
            <v>2051804</v>
          </cell>
          <cell r="AJ1960">
            <v>2051805</v>
          </cell>
          <cell r="AK1960">
            <v>0</v>
          </cell>
          <cell r="AL1960">
            <v>0</v>
          </cell>
          <cell r="AM1960">
            <v>0</v>
          </cell>
          <cell r="AN1960">
            <v>0</v>
          </cell>
          <cell r="AO1960">
            <v>0</v>
          </cell>
          <cell r="AP1960">
            <v>0</v>
          </cell>
          <cell r="AQ1960">
            <v>0</v>
          </cell>
          <cell r="AR1960">
            <v>3008</v>
          </cell>
          <cell r="AS1960">
            <v>120</v>
          </cell>
          <cell r="AT1960">
            <v>266</v>
          </cell>
          <cell r="AU1960">
            <v>11</v>
          </cell>
          <cell r="AV1960">
            <v>0</v>
          </cell>
          <cell r="AW1960">
            <v>0</v>
          </cell>
          <cell r="AX1960">
            <v>164</v>
          </cell>
          <cell r="AY1960">
            <v>7</v>
          </cell>
          <cell r="AZ1960">
            <v>136</v>
          </cell>
          <cell r="BA1960">
            <v>5</v>
          </cell>
        </row>
        <row r="1961">
          <cell r="B1961" t="str">
            <v>无双·华雄</v>
          </cell>
          <cell r="C1961">
            <v>14017</v>
          </cell>
          <cell r="D1961">
            <v>1</v>
          </cell>
          <cell r="E1961">
            <v>0</v>
          </cell>
          <cell r="F1961">
            <v>20</v>
          </cell>
          <cell r="G1961">
            <v>40155</v>
          </cell>
          <cell r="H1961">
            <v>1</v>
          </cell>
          <cell r="I1961">
            <v>2</v>
          </cell>
          <cell r="J1961">
            <v>1</v>
          </cell>
          <cell r="K1961">
            <v>1</v>
          </cell>
          <cell r="L1961">
            <v>1</v>
          </cell>
          <cell r="M1961">
            <v>9</v>
          </cell>
          <cell r="N1961">
            <v>20528</v>
          </cell>
          <cell r="O1961">
            <v>20528</v>
          </cell>
          <cell r="P1961">
            <v>2</v>
          </cell>
          <cell r="Q1961">
            <v>1</v>
          </cell>
          <cell r="R1961">
            <v>2</v>
          </cell>
          <cell r="S1961">
            <v>0</v>
          </cell>
          <cell r="T1961">
            <v>0</v>
          </cell>
          <cell r="U1961">
            <v>0</v>
          </cell>
          <cell r="V1961">
            <v>0</v>
          </cell>
          <cell r="W1961">
            <v>0</v>
          </cell>
          <cell r="X1961">
            <v>0</v>
          </cell>
          <cell r="Y1961">
            <v>0</v>
          </cell>
          <cell r="Z1961">
            <v>0</v>
          </cell>
          <cell r="AA1961">
            <v>0</v>
          </cell>
          <cell r="AB1961">
            <v>0</v>
          </cell>
          <cell r="AC1961">
            <v>0</v>
          </cell>
          <cell r="AD1961">
            <v>0</v>
          </cell>
          <cell r="AE1961">
            <v>0</v>
          </cell>
          <cell r="AF1961">
            <v>2051801</v>
          </cell>
          <cell r="AG1961">
            <v>2051802</v>
          </cell>
          <cell r="AH1961">
            <v>2051803</v>
          </cell>
          <cell r="AI1961">
            <v>2051804</v>
          </cell>
          <cell r="AJ1961">
            <v>2051805</v>
          </cell>
          <cell r="AK1961">
            <v>0</v>
          </cell>
          <cell r="AL1961">
            <v>0</v>
          </cell>
          <cell r="AM1961">
            <v>0</v>
          </cell>
          <cell r="AN1961">
            <v>0</v>
          </cell>
          <cell r="AO1961">
            <v>0</v>
          </cell>
          <cell r="AP1961">
            <v>0</v>
          </cell>
          <cell r="AQ1961">
            <v>0</v>
          </cell>
          <cell r="AR1961">
            <v>3459</v>
          </cell>
          <cell r="AS1961">
            <v>138</v>
          </cell>
          <cell r="AT1961">
            <v>305</v>
          </cell>
          <cell r="AU1961">
            <v>12</v>
          </cell>
          <cell r="AV1961">
            <v>0</v>
          </cell>
          <cell r="AW1961">
            <v>0</v>
          </cell>
          <cell r="AX1961">
            <v>188</v>
          </cell>
          <cell r="AY1961">
            <v>8</v>
          </cell>
          <cell r="AZ1961">
            <v>157</v>
          </cell>
          <cell r="BA1961">
            <v>6</v>
          </cell>
        </row>
        <row r="1962">
          <cell r="B1962" t="str">
            <v>无双·公孙瓒</v>
          </cell>
          <cell r="C1962">
            <v>14002</v>
          </cell>
          <cell r="D1962">
            <v>1</v>
          </cell>
          <cell r="E1962">
            <v>0</v>
          </cell>
          <cell r="F1962">
            <v>20</v>
          </cell>
          <cell r="G1962">
            <v>40166</v>
          </cell>
          <cell r="H1962">
            <v>1</v>
          </cell>
          <cell r="I1962">
            <v>2</v>
          </cell>
          <cell r="J1962">
            <v>1</v>
          </cell>
          <cell r="K1962">
            <v>1</v>
          </cell>
          <cell r="L1962">
            <v>1</v>
          </cell>
          <cell r="M1962">
            <v>10</v>
          </cell>
          <cell r="N1962">
            <v>20795</v>
          </cell>
          <cell r="O1962">
            <v>20528</v>
          </cell>
          <cell r="P1962">
            <v>2</v>
          </cell>
          <cell r="Q1962">
            <v>1</v>
          </cell>
          <cell r="R1962">
            <v>2</v>
          </cell>
          <cell r="S1962">
            <v>0</v>
          </cell>
          <cell r="T1962">
            <v>0</v>
          </cell>
          <cell r="U1962">
            <v>0</v>
          </cell>
          <cell r="V1962">
            <v>0</v>
          </cell>
          <cell r="W1962">
            <v>0</v>
          </cell>
          <cell r="X1962">
            <v>0</v>
          </cell>
          <cell r="Y1962">
            <v>0</v>
          </cell>
          <cell r="Z1962">
            <v>0</v>
          </cell>
          <cell r="AA1962">
            <v>0</v>
          </cell>
          <cell r="AB1962">
            <v>0</v>
          </cell>
          <cell r="AC1962">
            <v>0</v>
          </cell>
          <cell r="AD1962">
            <v>0</v>
          </cell>
          <cell r="AE1962">
            <v>0</v>
          </cell>
          <cell r="AF1962">
            <v>2051801</v>
          </cell>
          <cell r="AG1962">
            <v>2051802</v>
          </cell>
          <cell r="AH1962">
            <v>2051803</v>
          </cell>
          <cell r="AI1962">
            <v>2051804</v>
          </cell>
          <cell r="AJ1962">
            <v>2051805</v>
          </cell>
          <cell r="AK1962">
            <v>0</v>
          </cell>
          <cell r="AL1962">
            <v>0</v>
          </cell>
          <cell r="AM1962">
            <v>0</v>
          </cell>
          <cell r="AN1962">
            <v>0</v>
          </cell>
          <cell r="AO1962">
            <v>0</v>
          </cell>
          <cell r="AP1962">
            <v>0</v>
          </cell>
          <cell r="AQ1962">
            <v>0</v>
          </cell>
          <cell r="AR1962">
            <v>3977</v>
          </cell>
          <cell r="AS1962">
            <v>159</v>
          </cell>
          <cell r="AT1962">
            <v>351</v>
          </cell>
          <cell r="AU1962">
            <v>14</v>
          </cell>
          <cell r="AV1962">
            <v>0</v>
          </cell>
          <cell r="AW1962">
            <v>0</v>
          </cell>
          <cell r="AX1962">
            <v>216</v>
          </cell>
          <cell r="AY1962">
            <v>9</v>
          </cell>
          <cell r="AZ1962">
            <v>180</v>
          </cell>
          <cell r="BA1962">
            <v>7</v>
          </cell>
        </row>
        <row r="1963">
          <cell r="B1963" t="str">
            <v>无双·华佗</v>
          </cell>
          <cell r="C1963">
            <v>140183</v>
          </cell>
          <cell r="D1963">
            <v>1</v>
          </cell>
          <cell r="E1963">
            <v>0</v>
          </cell>
          <cell r="F1963">
            <v>20</v>
          </cell>
          <cell r="G1963">
            <v>40177</v>
          </cell>
          <cell r="H1963">
            <v>1</v>
          </cell>
          <cell r="I1963">
            <v>2</v>
          </cell>
          <cell r="J1963">
            <v>1</v>
          </cell>
          <cell r="K1963">
            <v>1</v>
          </cell>
          <cell r="L1963">
            <v>1</v>
          </cell>
          <cell r="M1963">
            <v>11</v>
          </cell>
          <cell r="N1963">
            <v>20796</v>
          </cell>
          <cell r="O1963">
            <v>20528</v>
          </cell>
          <cell r="P1963">
            <v>2</v>
          </cell>
          <cell r="Q1963">
            <v>1</v>
          </cell>
          <cell r="R1963">
            <v>2</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cell r="AF1963">
            <v>2051801</v>
          </cell>
          <cell r="AG1963">
            <v>2051802</v>
          </cell>
          <cell r="AH1963">
            <v>2051803</v>
          </cell>
          <cell r="AI1963">
            <v>2051804</v>
          </cell>
          <cell r="AJ1963">
            <v>2051805</v>
          </cell>
          <cell r="AK1963">
            <v>0</v>
          </cell>
          <cell r="AL1963">
            <v>0</v>
          </cell>
          <cell r="AM1963">
            <v>0</v>
          </cell>
          <cell r="AN1963">
            <v>0</v>
          </cell>
          <cell r="AO1963">
            <v>0</v>
          </cell>
          <cell r="AP1963">
            <v>0</v>
          </cell>
          <cell r="AQ1963">
            <v>0</v>
          </cell>
          <cell r="AR1963">
            <v>4573</v>
          </cell>
          <cell r="AS1963">
            <v>182</v>
          </cell>
          <cell r="AT1963">
            <v>403</v>
          </cell>
          <cell r="AU1963">
            <v>16</v>
          </cell>
          <cell r="AV1963">
            <v>0</v>
          </cell>
          <cell r="AW1963">
            <v>0</v>
          </cell>
          <cell r="AX1963">
            <v>248</v>
          </cell>
          <cell r="AY1963">
            <v>10</v>
          </cell>
          <cell r="AZ1963">
            <v>207</v>
          </cell>
          <cell r="BA1963">
            <v>8</v>
          </cell>
        </row>
        <row r="1964">
          <cell r="B1964" t="str">
            <v>无双·张角</v>
          </cell>
          <cell r="C1964">
            <v>140193</v>
          </cell>
          <cell r="D1964">
            <v>1</v>
          </cell>
          <cell r="E1964">
            <v>0</v>
          </cell>
          <cell r="F1964">
            <v>20</v>
          </cell>
          <cell r="G1964">
            <v>40188</v>
          </cell>
          <cell r="H1964">
            <v>1</v>
          </cell>
          <cell r="I1964">
            <v>2</v>
          </cell>
          <cell r="J1964">
            <v>1</v>
          </cell>
          <cell r="K1964">
            <v>1</v>
          </cell>
          <cell r="L1964">
            <v>1</v>
          </cell>
          <cell r="M1964">
            <v>12</v>
          </cell>
          <cell r="N1964">
            <v>0</v>
          </cell>
          <cell r="O1964">
            <v>20528</v>
          </cell>
          <cell r="P1964">
            <v>2</v>
          </cell>
          <cell r="Q1964">
            <v>1</v>
          </cell>
          <cell r="R1964">
            <v>2</v>
          </cell>
          <cell r="S1964">
            <v>0</v>
          </cell>
          <cell r="T1964">
            <v>0</v>
          </cell>
          <cell r="U1964">
            <v>0</v>
          </cell>
          <cell r="V1964">
            <v>0</v>
          </cell>
          <cell r="W1964">
            <v>0</v>
          </cell>
          <cell r="X1964">
            <v>0</v>
          </cell>
          <cell r="Y1964">
            <v>0</v>
          </cell>
          <cell r="Z1964">
            <v>0</v>
          </cell>
          <cell r="AA1964">
            <v>0</v>
          </cell>
          <cell r="AB1964">
            <v>0</v>
          </cell>
          <cell r="AC1964">
            <v>0</v>
          </cell>
          <cell r="AD1964">
            <v>0</v>
          </cell>
          <cell r="AE1964">
            <v>0</v>
          </cell>
          <cell r="AF1964">
            <v>2051801</v>
          </cell>
          <cell r="AG1964">
            <v>2051802</v>
          </cell>
          <cell r="AH1964">
            <v>2051803</v>
          </cell>
          <cell r="AI1964">
            <v>2051804</v>
          </cell>
          <cell r="AJ1964">
            <v>2051805</v>
          </cell>
          <cell r="AK1964">
            <v>0</v>
          </cell>
          <cell r="AL1964">
            <v>0</v>
          </cell>
          <cell r="AM1964">
            <v>0</v>
          </cell>
          <cell r="AN1964">
            <v>0</v>
          </cell>
          <cell r="AO1964">
            <v>0</v>
          </cell>
          <cell r="AP1964">
            <v>0</v>
          </cell>
          <cell r="AQ1964">
            <v>0</v>
          </cell>
          <cell r="AR1964">
            <v>5258</v>
          </cell>
          <cell r="AS1964">
            <v>209</v>
          </cell>
          <cell r="AT1964">
            <v>463</v>
          </cell>
          <cell r="AU1964">
            <v>18</v>
          </cell>
          <cell r="AV1964">
            <v>0</v>
          </cell>
          <cell r="AW1964">
            <v>0</v>
          </cell>
          <cell r="AX1964">
            <v>285</v>
          </cell>
          <cell r="AY1964">
            <v>11</v>
          </cell>
          <cell r="AZ1964">
            <v>238</v>
          </cell>
          <cell r="BA1964">
            <v>9</v>
          </cell>
        </row>
        <row r="1965">
          <cell r="B1965" t="str">
            <v>无双·李儒</v>
          </cell>
          <cell r="C1965">
            <v>14020</v>
          </cell>
          <cell r="D1965">
            <v>1</v>
          </cell>
          <cell r="E1965">
            <v>0</v>
          </cell>
          <cell r="F1965">
            <v>13</v>
          </cell>
          <cell r="G1965">
            <v>40199</v>
          </cell>
          <cell r="H1965">
            <v>1</v>
          </cell>
          <cell r="I1965">
            <v>2</v>
          </cell>
          <cell r="J1965">
            <v>2</v>
          </cell>
          <cell r="K1965">
            <v>1</v>
          </cell>
          <cell r="L1965">
            <v>1</v>
          </cell>
          <cell r="M1965">
            <v>0</v>
          </cell>
          <cell r="N1965">
            <v>20530</v>
          </cell>
          <cell r="O1965">
            <v>20539</v>
          </cell>
          <cell r="P1965">
            <v>2</v>
          </cell>
          <cell r="Q1965">
            <v>2</v>
          </cell>
          <cell r="R1965">
            <v>2</v>
          </cell>
          <cell r="S1965">
            <v>1</v>
          </cell>
          <cell r="T1965">
            <v>0</v>
          </cell>
          <cell r="U1965">
            <v>0</v>
          </cell>
          <cell r="V1965">
            <v>0</v>
          </cell>
          <cell r="W1965">
            <v>0</v>
          </cell>
          <cell r="X1965">
            <v>0</v>
          </cell>
          <cell r="Y1965">
            <v>0</v>
          </cell>
          <cell r="Z1965">
            <v>0</v>
          </cell>
          <cell r="AA1965">
            <v>0</v>
          </cell>
          <cell r="AB1965">
            <v>0</v>
          </cell>
          <cell r="AC1965">
            <v>0</v>
          </cell>
          <cell r="AD1965">
            <v>0</v>
          </cell>
          <cell r="AE1965">
            <v>0</v>
          </cell>
          <cell r="AF1965">
            <v>2052901</v>
          </cell>
          <cell r="AG1965">
            <v>2052902</v>
          </cell>
          <cell r="AH1965">
            <v>2052903</v>
          </cell>
          <cell r="AI1965">
            <v>2052904</v>
          </cell>
          <cell r="AJ1965">
            <v>2052905</v>
          </cell>
          <cell r="AK1965">
            <v>0</v>
          </cell>
          <cell r="AL1965">
            <v>0</v>
          </cell>
          <cell r="AM1965">
            <v>0</v>
          </cell>
          <cell r="AN1965">
            <v>0</v>
          </cell>
          <cell r="AO1965">
            <v>0</v>
          </cell>
          <cell r="AP1965">
            <v>0</v>
          </cell>
          <cell r="AQ1965">
            <v>0</v>
          </cell>
          <cell r="AR1965">
            <v>983</v>
          </cell>
          <cell r="AS1965">
            <v>39</v>
          </cell>
          <cell r="AT1965">
            <v>0</v>
          </cell>
          <cell r="AU1965">
            <v>0</v>
          </cell>
          <cell r="AV1965">
            <v>86</v>
          </cell>
          <cell r="AW1965">
            <v>3</v>
          </cell>
          <cell r="AX1965">
            <v>44</v>
          </cell>
          <cell r="AY1965">
            <v>2</v>
          </cell>
          <cell r="AZ1965">
            <v>53</v>
          </cell>
          <cell r="BA1965">
            <v>2</v>
          </cell>
        </row>
        <row r="1966">
          <cell r="B1966" t="str">
            <v>无双·皇甫嵩</v>
          </cell>
          <cell r="C1966">
            <v>14021</v>
          </cell>
          <cell r="D1966">
            <v>1</v>
          </cell>
          <cell r="E1966">
            <v>0</v>
          </cell>
          <cell r="F1966">
            <v>13</v>
          </cell>
          <cell r="G1966">
            <v>40210</v>
          </cell>
          <cell r="H1966">
            <v>1</v>
          </cell>
          <cell r="I1966">
            <v>2</v>
          </cell>
          <cell r="J1966">
            <v>2</v>
          </cell>
          <cell r="K1966">
            <v>1</v>
          </cell>
          <cell r="L1966">
            <v>1</v>
          </cell>
          <cell r="M1966">
            <v>1</v>
          </cell>
          <cell r="N1966">
            <v>20531</v>
          </cell>
          <cell r="O1966">
            <v>20539</v>
          </cell>
          <cell r="P1966">
            <v>2</v>
          </cell>
          <cell r="Q1966">
            <v>2</v>
          </cell>
          <cell r="R1966">
            <v>2</v>
          </cell>
          <cell r="S1966">
            <v>0</v>
          </cell>
          <cell r="T1966">
            <v>0</v>
          </cell>
          <cell r="U1966">
            <v>0</v>
          </cell>
          <cell r="V1966">
            <v>0</v>
          </cell>
          <cell r="W1966">
            <v>0</v>
          </cell>
          <cell r="X1966">
            <v>0</v>
          </cell>
          <cell r="Y1966">
            <v>0</v>
          </cell>
          <cell r="Z1966">
            <v>0</v>
          </cell>
          <cell r="AA1966">
            <v>0</v>
          </cell>
          <cell r="AB1966">
            <v>0</v>
          </cell>
          <cell r="AC1966">
            <v>0</v>
          </cell>
          <cell r="AD1966">
            <v>0</v>
          </cell>
          <cell r="AE1966">
            <v>0</v>
          </cell>
          <cell r="AF1966">
            <v>2052901</v>
          </cell>
          <cell r="AG1966">
            <v>2052902</v>
          </cell>
          <cell r="AH1966">
            <v>2052903</v>
          </cell>
          <cell r="AI1966">
            <v>2052904</v>
          </cell>
          <cell r="AJ1966">
            <v>2052905</v>
          </cell>
          <cell r="AK1966">
            <v>0</v>
          </cell>
          <cell r="AL1966">
            <v>0</v>
          </cell>
          <cell r="AM1966">
            <v>0</v>
          </cell>
          <cell r="AN1966">
            <v>0</v>
          </cell>
          <cell r="AO1966">
            <v>0</v>
          </cell>
          <cell r="AP1966">
            <v>0</v>
          </cell>
          <cell r="AQ1966">
            <v>0</v>
          </cell>
          <cell r="AR1966">
            <v>1132</v>
          </cell>
          <cell r="AS1966">
            <v>45</v>
          </cell>
          <cell r="AT1966">
            <v>0</v>
          </cell>
          <cell r="AU1966">
            <v>0</v>
          </cell>
          <cell r="AV1966">
            <v>100</v>
          </cell>
          <cell r="AW1966">
            <v>4</v>
          </cell>
          <cell r="AX1966">
            <v>51</v>
          </cell>
          <cell r="AY1966">
            <v>2</v>
          </cell>
          <cell r="AZ1966">
            <v>61</v>
          </cell>
          <cell r="BA1966">
            <v>2</v>
          </cell>
        </row>
        <row r="1967">
          <cell r="B1967" t="str">
            <v>无双·刘表</v>
          </cell>
          <cell r="C1967">
            <v>14022</v>
          </cell>
          <cell r="D1967">
            <v>1</v>
          </cell>
          <cell r="E1967">
            <v>0</v>
          </cell>
          <cell r="F1967">
            <v>13</v>
          </cell>
          <cell r="G1967">
            <v>40221</v>
          </cell>
          <cell r="H1967">
            <v>1</v>
          </cell>
          <cell r="I1967">
            <v>2</v>
          </cell>
          <cell r="J1967">
            <v>2</v>
          </cell>
          <cell r="K1967">
            <v>1</v>
          </cell>
          <cell r="L1967">
            <v>1</v>
          </cell>
          <cell r="M1967">
            <v>2</v>
          </cell>
          <cell r="N1967">
            <v>20532</v>
          </cell>
          <cell r="O1967">
            <v>20539</v>
          </cell>
          <cell r="P1967">
            <v>2</v>
          </cell>
          <cell r="Q1967">
            <v>2</v>
          </cell>
          <cell r="R1967">
            <v>2</v>
          </cell>
          <cell r="S1967">
            <v>0</v>
          </cell>
          <cell r="T1967">
            <v>0</v>
          </cell>
          <cell r="U1967">
            <v>0</v>
          </cell>
          <cell r="V1967">
            <v>0</v>
          </cell>
          <cell r="W1967">
            <v>0</v>
          </cell>
          <cell r="X1967">
            <v>0</v>
          </cell>
          <cell r="Y1967">
            <v>0</v>
          </cell>
          <cell r="Z1967">
            <v>0</v>
          </cell>
          <cell r="AA1967">
            <v>0</v>
          </cell>
          <cell r="AB1967">
            <v>0</v>
          </cell>
          <cell r="AC1967">
            <v>0</v>
          </cell>
          <cell r="AD1967">
            <v>0</v>
          </cell>
          <cell r="AE1967">
            <v>0</v>
          </cell>
          <cell r="AF1967">
            <v>2052901</v>
          </cell>
          <cell r="AG1967">
            <v>2052902</v>
          </cell>
          <cell r="AH1967">
            <v>2052903</v>
          </cell>
          <cell r="AI1967">
            <v>2052904</v>
          </cell>
          <cell r="AJ1967">
            <v>2052905</v>
          </cell>
          <cell r="AK1967">
            <v>0</v>
          </cell>
          <cell r="AL1967">
            <v>0</v>
          </cell>
          <cell r="AM1967">
            <v>0</v>
          </cell>
          <cell r="AN1967">
            <v>0</v>
          </cell>
          <cell r="AO1967">
            <v>0</v>
          </cell>
          <cell r="AP1967">
            <v>0</v>
          </cell>
          <cell r="AQ1967">
            <v>0</v>
          </cell>
          <cell r="AR1967">
            <v>1301</v>
          </cell>
          <cell r="AS1967">
            <v>52</v>
          </cell>
          <cell r="AT1967">
            <v>0</v>
          </cell>
          <cell r="AU1967">
            <v>0</v>
          </cell>
          <cell r="AV1967">
            <v>115</v>
          </cell>
          <cell r="AW1967">
            <v>5</v>
          </cell>
          <cell r="AX1967">
            <v>59</v>
          </cell>
          <cell r="AY1967">
            <v>2</v>
          </cell>
          <cell r="AZ1967">
            <v>71</v>
          </cell>
          <cell r="BA1967">
            <v>3</v>
          </cell>
        </row>
        <row r="1968">
          <cell r="B1968" t="str">
            <v>无双·张绣</v>
          </cell>
          <cell r="C1968">
            <v>12031</v>
          </cell>
          <cell r="D1968">
            <v>1</v>
          </cell>
          <cell r="E1968">
            <v>0</v>
          </cell>
          <cell r="F1968">
            <v>13</v>
          </cell>
          <cell r="G1968">
            <v>40232</v>
          </cell>
          <cell r="H1968">
            <v>1</v>
          </cell>
          <cell r="I1968">
            <v>2</v>
          </cell>
          <cell r="J1968">
            <v>2</v>
          </cell>
          <cell r="K1968">
            <v>1</v>
          </cell>
          <cell r="L1968">
            <v>1</v>
          </cell>
          <cell r="M1968">
            <v>3</v>
          </cell>
          <cell r="N1968">
            <v>20533</v>
          </cell>
          <cell r="O1968">
            <v>20539</v>
          </cell>
          <cell r="P1968">
            <v>2</v>
          </cell>
          <cell r="Q1968">
            <v>2</v>
          </cell>
          <cell r="R1968">
            <v>2</v>
          </cell>
          <cell r="S1968">
            <v>0</v>
          </cell>
          <cell r="T1968">
            <v>0</v>
          </cell>
          <cell r="U1968">
            <v>0</v>
          </cell>
          <cell r="V1968">
            <v>0</v>
          </cell>
          <cell r="W1968">
            <v>0</v>
          </cell>
          <cell r="X1968">
            <v>0</v>
          </cell>
          <cell r="Y1968">
            <v>0</v>
          </cell>
          <cell r="Z1968">
            <v>0</v>
          </cell>
          <cell r="AA1968">
            <v>0</v>
          </cell>
          <cell r="AB1968">
            <v>0</v>
          </cell>
          <cell r="AC1968">
            <v>0</v>
          </cell>
          <cell r="AD1968">
            <v>0</v>
          </cell>
          <cell r="AE1968">
            <v>0</v>
          </cell>
          <cell r="AF1968">
            <v>2052901</v>
          </cell>
          <cell r="AG1968">
            <v>2052902</v>
          </cell>
          <cell r="AH1968">
            <v>2052903</v>
          </cell>
          <cell r="AI1968">
            <v>2052904</v>
          </cell>
          <cell r="AJ1968">
            <v>2052905</v>
          </cell>
          <cell r="AK1968">
            <v>0</v>
          </cell>
          <cell r="AL1968">
            <v>0</v>
          </cell>
          <cell r="AM1968">
            <v>0</v>
          </cell>
          <cell r="AN1968">
            <v>0</v>
          </cell>
          <cell r="AO1968">
            <v>0</v>
          </cell>
          <cell r="AP1968">
            <v>0</v>
          </cell>
          <cell r="AQ1968">
            <v>0</v>
          </cell>
          <cell r="AR1968">
            <v>1496</v>
          </cell>
          <cell r="AS1968">
            <v>60</v>
          </cell>
          <cell r="AT1968">
            <v>0</v>
          </cell>
          <cell r="AU1968">
            <v>0</v>
          </cell>
          <cell r="AV1968">
            <v>132</v>
          </cell>
          <cell r="AW1968">
            <v>5</v>
          </cell>
          <cell r="AX1968">
            <v>67</v>
          </cell>
          <cell r="AY1968">
            <v>3</v>
          </cell>
          <cell r="AZ1968">
            <v>81</v>
          </cell>
          <cell r="BA1968">
            <v>3</v>
          </cell>
        </row>
        <row r="1969">
          <cell r="B1969" t="str">
            <v>无双·马腾</v>
          </cell>
          <cell r="C1969">
            <v>12031</v>
          </cell>
          <cell r="D1969">
            <v>1</v>
          </cell>
          <cell r="E1969">
            <v>0</v>
          </cell>
          <cell r="F1969">
            <v>13</v>
          </cell>
          <cell r="G1969">
            <v>40243</v>
          </cell>
          <cell r="H1969">
            <v>1</v>
          </cell>
          <cell r="I1969">
            <v>2</v>
          </cell>
          <cell r="J1969">
            <v>2</v>
          </cell>
          <cell r="K1969">
            <v>1</v>
          </cell>
          <cell r="L1969">
            <v>1</v>
          </cell>
          <cell r="M1969">
            <v>4</v>
          </cell>
          <cell r="N1969">
            <v>20534</v>
          </cell>
          <cell r="O1969">
            <v>20539</v>
          </cell>
          <cell r="P1969">
            <v>2</v>
          </cell>
          <cell r="Q1969">
            <v>2</v>
          </cell>
          <cell r="R1969">
            <v>2</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cell r="AF1969">
            <v>2052901</v>
          </cell>
          <cell r="AG1969">
            <v>2052902</v>
          </cell>
          <cell r="AH1969">
            <v>2052903</v>
          </cell>
          <cell r="AI1969">
            <v>2052904</v>
          </cell>
          <cell r="AJ1969">
            <v>2052905</v>
          </cell>
          <cell r="AK1969">
            <v>0</v>
          </cell>
          <cell r="AL1969">
            <v>0</v>
          </cell>
          <cell r="AM1969">
            <v>0</v>
          </cell>
          <cell r="AN1969">
            <v>0</v>
          </cell>
          <cell r="AO1969">
            <v>0</v>
          </cell>
          <cell r="AP1969">
            <v>0</v>
          </cell>
          <cell r="AQ1969">
            <v>0</v>
          </cell>
          <cell r="AR1969">
            <v>1721</v>
          </cell>
          <cell r="AS1969">
            <v>69</v>
          </cell>
          <cell r="AT1969">
            <v>0</v>
          </cell>
          <cell r="AU1969">
            <v>0</v>
          </cell>
          <cell r="AV1969">
            <v>152</v>
          </cell>
          <cell r="AW1969">
            <v>6</v>
          </cell>
          <cell r="AX1969">
            <v>78</v>
          </cell>
          <cell r="AY1969">
            <v>3</v>
          </cell>
          <cell r="AZ1969">
            <v>94</v>
          </cell>
          <cell r="BA1969">
            <v>4</v>
          </cell>
        </row>
        <row r="1970">
          <cell r="B1970" t="str">
            <v>无双·丁原</v>
          </cell>
          <cell r="C1970">
            <v>11034</v>
          </cell>
          <cell r="D1970">
            <v>1</v>
          </cell>
          <cell r="E1970">
            <v>0</v>
          </cell>
          <cell r="F1970">
            <v>13</v>
          </cell>
          <cell r="G1970">
            <v>40254</v>
          </cell>
          <cell r="H1970">
            <v>1</v>
          </cell>
          <cell r="I1970">
            <v>2</v>
          </cell>
          <cell r="J1970">
            <v>2</v>
          </cell>
          <cell r="K1970">
            <v>1</v>
          </cell>
          <cell r="L1970">
            <v>1</v>
          </cell>
          <cell r="M1970">
            <v>5</v>
          </cell>
          <cell r="N1970">
            <v>20535</v>
          </cell>
          <cell r="O1970">
            <v>20539</v>
          </cell>
          <cell r="P1970">
            <v>2</v>
          </cell>
          <cell r="Q1970">
            <v>2</v>
          </cell>
          <cell r="R1970">
            <v>2</v>
          </cell>
          <cell r="S1970">
            <v>0</v>
          </cell>
          <cell r="T1970">
            <v>0</v>
          </cell>
          <cell r="U1970">
            <v>0</v>
          </cell>
          <cell r="V1970">
            <v>0</v>
          </cell>
          <cell r="W1970">
            <v>0</v>
          </cell>
          <cell r="X1970">
            <v>0</v>
          </cell>
          <cell r="Y1970">
            <v>0</v>
          </cell>
          <cell r="Z1970">
            <v>0</v>
          </cell>
          <cell r="AA1970">
            <v>0</v>
          </cell>
          <cell r="AB1970">
            <v>0</v>
          </cell>
          <cell r="AC1970">
            <v>0</v>
          </cell>
          <cell r="AD1970">
            <v>0</v>
          </cell>
          <cell r="AE1970">
            <v>0</v>
          </cell>
          <cell r="AF1970">
            <v>2052901</v>
          </cell>
          <cell r="AG1970">
            <v>2052902</v>
          </cell>
          <cell r="AH1970">
            <v>2052903</v>
          </cell>
          <cell r="AI1970">
            <v>2052904</v>
          </cell>
          <cell r="AJ1970">
            <v>2052905</v>
          </cell>
          <cell r="AK1970">
            <v>0</v>
          </cell>
          <cell r="AL1970">
            <v>0</v>
          </cell>
          <cell r="AM1970">
            <v>0</v>
          </cell>
          <cell r="AN1970">
            <v>0</v>
          </cell>
          <cell r="AO1970">
            <v>0</v>
          </cell>
          <cell r="AP1970">
            <v>0</v>
          </cell>
          <cell r="AQ1970">
            <v>0</v>
          </cell>
          <cell r="AR1970">
            <v>1979</v>
          </cell>
          <cell r="AS1970">
            <v>79</v>
          </cell>
          <cell r="AT1970">
            <v>0</v>
          </cell>
          <cell r="AU1970">
            <v>0</v>
          </cell>
          <cell r="AV1970">
            <v>175</v>
          </cell>
          <cell r="AW1970">
            <v>7</v>
          </cell>
          <cell r="AX1970">
            <v>89</v>
          </cell>
          <cell r="AY1970">
            <v>4</v>
          </cell>
          <cell r="AZ1970">
            <v>108</v>
          </cell>
          <cell r="BA1970">
            <v>4</v>
          </cell>
        </row>
        <row r="1971">
          <cell r="B1971" t="str">
            <v>无双·张宝</v>
          </cell>
          <cell r="C1971">
            <v>14025</v>
          </cell>
          <cell r="D1971">
            <v>1</v>
          </cell>
          <cell r="E1971">
            <v>0</v>
          </cell>
          <cell r="F1971">
            <v>13</v>
          </cell>
          <cell r="G1971">
            <v>40265</v>
          </cell>
          <cell r="H1971">
            <v>1</v>
          </cell>
          <cell r="I1971">
            <v>2</v>
          </cell>
          <cell r="J1971">
            <v>2</v>
          </cell>
          <cell r="K1971">
            <v>1</v>
          </cell>
          <cell r="L1971">
            <v>1</v>
          </cell>
          <cell r="M1971">
            <v>6</v>
          </cell>
          <cell r="N1971">
            <v>20536</v>
          </cell>
          <cell r="O1971">
            <v>20539</v>
          </cell>
          <cell r="P1971">
            <v>2</v>
          </cell>
          <cell r="Q1971">
            <v>2</v>
          </cell>
          <cell r="R1971">
            <v>2</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cell r="AF1971">
            <v>2052901</v>
          </cell>
          <cell r="AG1971">
            <v>2052902</v>
          </cell>
          <cell r="AH1971">
            <v>2052903</v>
          </cell>
          <cell r="AI1971">
            <v>2052904</v>
          </cell>
          <cell r="AJ1971">
            <v>2052905</v>
          </cell>
          <cell r="AK1971">
            <v>0</v>
          </cell>
          <cell r="AL1971">
            <v>0</v>
          </cell>
          <cell r="AM1971">
            <v>0</v>
          </cell>
          <cell r="AN1971">
            <v>0</v>
          </cell>
          <cell r="AO1971">
            <v>0</v>
          </cell>
          <cell r="AP1971">
            <v>0</v>
          </cell>
          <cell r="AQ1971">
            <v>0</v>
          </cell>
          <cell r="AR1971">
            <v>2275</v>
          </cell>
          <cell r="AS1971">
            <v>91</v>
          </cell>
          <cell r="AT1971">
            <v>0</v>
          </cell>
          <cell r="AU1971">
            <v>0</v>
          </cell>
          <cell r="AV1971">
            <v>201</v>
          </cell>
          <cell r="AW1971">
            <v>8</v>
          </cell>
          <cell r="AX1971">
            <v>103</v>
          </cell>
          <cell r="AY1971">
            <v>4</v>
          </cell>
          <cell r="AZ1971">
            <v>124</v>
          </cell>
          <cell r="BA1971">
            <v>5</v>
          </cell>
        </row>
        <row r="1972">
          <cell r="B1972" t="str">
            <v>无双·张梁</v>
          </cell>
          <cell r="C1972">
            <v>14026</v>
          </cell>
          <cell r="D1972">
            <v>1</v>
          </cell>
          <cell r="E1972">
            <v>0</v>
          </cell>
          <cell r="F1972">
            <v>13</v>
          </cell>
          <cell r="G1972">
            <v>40276</v>
          </cell>
          <cell r="H1972">
            <v>1</v>
          </cell>
          <cell r="I1972">
            <v>2</v>
          </cell>
          <cell r="J1972">
            <v>2</v>
          </cell>
          <cell r="K1972">
            <v>1</v>
          </cell>
          <cell r="L1972">
            <v>1</v>
          </cell>
          <cell r="M1972">
            <v>7</v>
          </cell>
          <cell r="N1972">
            <v>20537</v>
          </cell>
          <cell r="O1972">
            <v>20539</v>
          </cell>
          <cell r="P1972">
            <v>2</v>
          </cell>
          <cell r="Q1972">
            <v>2</v>
          </cell>
          <cell r="R1972">
            <v>2</v>
          </cell>
          <cell r="S1972">
            <v>0</v>
          </cell>
          <cell r="T1972">
            <v>0</v>
          </cell>
          <cell r="U1972">
            <v>0</v>
          </cell>
          <cell r="V1972">
            <v>0</v>
          </cell>
          <cell r="W1972">
            <v>0</v>
          </cell>
          <cell r="X1972">
            <v>0</v>
          </cell>
          <cell r="Y1972">
            <v>0</v>
          </cell>
          <cell r="Z1972">
            <v>0</v>
          </cell>
          <cell r="AA1972">
            <v>0</v>
          </cell>
          <cell r="AB1972">
            <v>0</v>
          </cell>
          <cell r="AC1972">
            <v>0</v>
          </cell>
          <cell r="AD1972">
            <v>0</v>
          </cell>
          <cell r="AE1972">
            <v>0</v>
          </cell>
          <cell r="AF1972">
            <v>2052901</v>
          </cell>
          <cell r="AG1972">
            <v>2052902</v>
          </cell>
          <cell r="AH1972">
            <v>2052903</v>
          </cell>
          <cell r="AI1972">
            <v>2052904</v>
          </cell>
          <cell r="AJ1972">
            <v>2052905</v>
          </cell>
          <cell r="AK1972">
            <v>0</v>
          </cell>
          <cell r="AL1972">
            <v>0</v>
          </cell>
          <cell r="AM1972">
            <v>0</v>
          </cell>
          <cell r="AN1972">
            <v>0</v>
          </cell>
          <cell r="AO1972">
            <v>0</v>
          </cell>
          <cell r="AP1972">
            <v>0</v>
          </cell>
          <cell r="AQ1972">
            <v>0</v>
          </cell>
          <cell r="AR1972">
            <v>2616</v>
          </cell>
          <cell r="AS1972">
            <v>105</v>
          </cell>
          <cell r="AT1972">
            <v>0</v>
          </cell>
          <cell r="AU1972">
            <v>0</v>
          </cell>
          <cell r="AV1972">
            <v>231</v>
          </cell>
          <cell r="AW1972">
            <v>9</v>
          </cell>
          <cell r="AX1972">
            <v>118</v>
          </cell>
          <cell r="AY1972">
            <v>5</v>
          </cell>
          <cell r="AZ1972">
            <v>142</v>
          </cell>
          <cell r="BA1972">
            <v>6</v>
          </cell>
        </row>
        <row r="1973">
          <cell r="B1973" t="str">
            <v>无双·袁术</v>
          </cell>
          <cell r="C1973">
            <v>14027</v>
          </cell>
          <cell r="D1973">
            <v>1</v>
          </cell>
          <cell r="E1973">
            <v>0</v>
          </cell>
          <cell r="F1973">
            <v>13</v>
          </cell>
          <cell r="G1973">
            <v>40287</v>
          </cell>
          <cell r="H1973">
            <v>1</v>
          </cell>
          <cell r="I1973">
            <v>2</v>
          </cell>
          <cell r="J1973">
            <v>2</v>
          </cell>
          <cell r="K1973">
            <v>1</v>
          </cell>
          <cell r="L1973">
            <v>1</v>
          </cell>
          <cell r="M1973">
            <v>8</v>
          </cell>
          <cell r="N1973">
            <v>20538</v>
          </cell>
          <cell r="O1973">
            <v>20539</v>
          </cell>
          <cell r="P1973">
            <v>2</v>
          </cell>
          <cell r="Q1973">
            <v>2</v>
          </cell>
          <cell r="R1973">
            <v>2</v>
          </cell>
          <cell r="S1973">
            <v>0</v>
          </cell>
          <cell r="T1973">
            <v>0</v>
          </cell>
          <cell r="U1973">
            <v>0</v>
          </cell>
          <cell r="V1973">
            <v>0</v>
          </cell>
          <cell r="W1973">
            <v>0</v>
          </cell>
          <cell r="X1973">
            <v>0</v>
          </cell>
          <cell r="Y1973">
            <v>0</v>
          </cell>
          <cell r="Z1973">
            <v>0</v>
          </cell>
          <cell r="AA1973">
            <v>0</v>
          </cell>
          <cell r="AB1973">
            <v>0</v>
          </cell>
          <cell r="AC1973">
            <v>0</v>
          </cell>
          <cell r="AD1973">
            <v>0</v>
          </cell>
          <cell r="AE1973">
            <v>0</v>
          </cell>
          <cell r="AF1973">
            <v>2052901</v>
          </cell>
          <cell r="AG1973">
            <v>2052902</v>
          </cell>
          <cell r="AH1973">
            <v>2052903</v>
          </cell>
          <cell r="AI1973">
            <v>2052904</v>
          </cell>
          <cell r="AJ1973">
            <v>2052905</v>
          </cell>
          <cell r="AK1973">
            <v>0</v>
          </cell>
          <cell r="AL1973">
            <v>0</v>
          </cell>
          <cell r="AM1973">
            <v>0</v>
          </cell>
          <cell r="AN1973">
            <v>0</v>
          </cell>
          <cell r="AO1973">
            <v>0</v>
          </cell>
          <cell r="AP1973">
            <v>0</v>
          </cell>
          <cell r="AQ1973">
            <v>0</v>
          </cell>
          <cell r="AR1973">
            <v>3008</v>
          </cell>
          <cell r="AS1973">
            <v>120</v>
          </cell>
          <cell r="AT1973">
            <v>0</v>
          </cell>
          <cell r="AU1973">
            <v>0</v>
          </cell>
          <cell r="AV1973">
            <v>266</v>
          </cell>
          <cell r="AW1973">
            <v>11</v>
          </cell>
          <cell r="AX1973">
            <v>136</v>
          </cell>
          <cell r="AY1973">
            <v>5</v>
          </cell>
          <cell r="AZ1973">
            <v>164</v>
          </cell>
          <cell r="BA1973">
            <v>7</v>
          </cell>
        </row>
        <row r="1974">
          <cell r="B1974" t="str">
            <v>无双·何皇后</v>
          </cell>
          <cell r="C1974">
            <v>14028</v>
          </cell>
          <cell r="D1974">
            <v>1</v>
          </cell>
          <cell r="E1974">
            <v>0</v>
          </cell>
          <cell r="F1974">
            <v>12</v>
          </cell>
          <cell r="G1974">
            <v>40298</v>
          </cell>
          <cell r="H1974">
            <v>1</v>
          </cell>
          <cell r="I1974">
            <v>2</v>
          </cell>
          <cell r="J1974">
            <v>2</v>
          </cell>
          <cell r="K1974">
            <v>1</v>
          </cell>
          <cell r="L1974">
            <v>1</v>
          </cell>
          <cell r="M1974">
            <v>9</v>
          </cell>
          <cell r="N1974">
            <v>20539</v>
          </cell>
          <cell r="O1974">
            <v>20539</v>
          </cell>
          <cell r="P1974">
            <v>2</v>
          </cell>
          <cell r="Q1974">
            <v>2</v>
          </cell>
          <cell r="R1974">
            <v>2</v>
          </cell>
          <cell r="S1974">
            <v>0</v>
          </cell>
          <cell r="T1974">
            <v>0</v>
          </cell>
          <cell r="U1974">
            <v>0</v>
          </cell>
          <cell r="V1974">
            <v>0</v>
          </cell>
          <cell r="W1974">
            <v>0</v>
          </cell>
          <cell r="X1974">
            <v>0</v>
          </cell>
          <cell r="Y1974">
            <v>0</v>
          </cell>
          <cell r="Z1974">
            <v>0</v>
          </cell>
          <cell r="AA1974">
            <v>0</v>
          </cell>
          <cell r="AB1974">
            <v>0</v>
          </cell>
          <cell r="AC1974">
            <v>0</v>
          </cell>
          <cell r="AD1974">
            <v>0</v>
          </cell>
          <cell r="AE1974">
            <v>0</v>
          </cell>
          <cell r="AF1974">
            <v>2052901</v>
          </cell>
          <cell r="AG1974">
            <v>2052902</v>
          </cell>
          <cell r="AH1974">
            <v>2052903</v>
          </cell>
          <cell r="AI1974">
            <v>2052904</v>
          </cell>
          <cell r="AJ1974">
            <v>2052905</v>
          </cell>
          <cell r="AK1974">
            <v>0</v>
          </cell>
          <cell r="AL1974">
            <v>0</v>
          </cell>
          <cell r="AM1974">
            <v>0</v>
          </cell>
          <cell r="AN1974">
            <v>0</v>
          </cell>
          <cell r="AO1974">
            <v>0</v>
          </cell>
          <cell r="AP1974">
            <v>0</v>
          </cell>
          <cell r="AQ1974">
            <v>0</v>
          </cell>
          <cell r="AR1974">
            <v>3459</v>
          </cell>
          <cell r="AS1974">
            <v>138</v>
          </cell>
          <cell r="AT1974">
            <v>0</v>
          </cell>
          <cell r="AU1974">
            <v>0</v>
          </cell>
          <cell r="AV1974">
            <v>305</v>
          </cell>
          <cell r="AW1974">
            <v>12</v>
          </cell>
          <cell r="AX1974">
            <v>156</v>
          </cell>
          <cell r="AY1974">
            <v>6</v>
          </cell>
          <cell r="AZ1974">
            <v>189</v>
          </cell>
          <cell r="BA1974">
            <v>8</v>
          </cell>
        </row>
        <row r="1975">
          <cell r="B1975" t="str">
            <v>无双·王允</v>
          </cell>
          <cell r="C1975">
            <v>14029</v>
          </cell>
          <cell r="D1975">
            <v>1</v>
          </cell>
          <cell r="E1975">
            <v>0</v>
          </cell>
          <cell r="F1975">
            <v>13</v>
          </cell>
          <cell r="G1975">
            <v>40309</v>
          </cell>
          <cell r="H1975">
            <v>1</v>
          </cell>
          <cell r="I1975">
            <v>2</v>
          </cell>
          <cell r="J1975">
            <v>2</v>
          </cell>
          <cell r="K1975">
            <v>1</v>
          </cell>
          <cell r="L1975">
            <v>1</v>
          </cell>
          <cell r="M1975">
            <v>10</v>
          </cell>
          <cell r="N1975">
            <v>20797</v>
          </cell>
          <cell r="O1975">
            <v>20539</v>
          </cell>
          <cell r="P1975">
            <v>2</v>
          </cell>
          <cell r="Q1975">
            <v>2</v>
          </cell>
          <cell r="R1975">
            <v>2</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cell r="AF1975">
            <v>2052901</v>
          </cell>
          <cell r="AG1975">
            <v>2052902</v>
          </cell>
          <cell r="AH1975">
            <v>2052903</v>
          </cell>
          <cell r="AI1975">
            <v>2052904</v>
          </cell>
          <cell r="AJ1975">
            <v>2052905</v>
          </cell>
          <cell r="AK1975">
            <v>0</v>
          </cell>
          <cell r="AL1975">
            <v>0</v>
          </cell>
          <cell r="AM1975">
            <v>0</v>
          </cell>
          <cell r="AN1975">
            <v>0</v>
          </cell>
          <cell r="AO1975">
            <v>0</v>
          </cell>
          <cell r="AP1975">
            <v>0</v>
          </cell>
          <cell r="AQ1975">
            <v>0</v>
          </cell>
          <cell r="AR1975">
            <v>3977</v>
          </cell>
          <cell r="AS1975">
            <v>159</v>
          </cell>
          <cell r="AT1975">
            <v>0</v>
          </cell>
          <cell r="AU1975">
            <v>0</v>
          </cell>
          <cell r="AV1975">
            <v>351</v>
          </cell>
          <cell r="AW1975">
            <v>14</v>
          </cell>
          <cell r="AX1975">
            <v>180</v>
          </cell>
          <cell r="AY1975">
            <v>7</v>
          </cell>
          <cell r="AZ1975">
            <v>217</v>
          </cell>
          <cell r="BA1975">
            <v>9</v>
          </cell>
        </row>
        <row r="1976">
          <cell r="B1976" t="str">
            <v>无双·张燕</v>
          </cell>
          <cell r="C1976">
            <v>14030</v>
          </cell>
          <cell r="D1976">
            <v>1</v>
          </cell>
          <cell r="E1976">
            <v>0</v>
          </cell>
          <cell r="F1976">
            <v>13</v>
          </cell>
          <cell r="G1976">
            <v>40320</v>
          </cell>
          <cell r="H1976">
            <v>1</v>
          </cell>
          <cell r="I1976">
            <v>2</v>
          </cell>
          <cell r="J1976">
            <v>2</v>
          </cell>
          <cell r="K1976">
            <v>1</v>
          </cell>
          <cell r="L1976">
            <v>1</v>
          </cell>
          <cell r="M1976">
            <v>11</v>
          </cell>
          <cell r="N1976">
            <v>20798</v>
          </cell>
          <cell r="O1976">
            <v>20539</v>
          </cell>
          <cell r="P1976">
            <v>2</v>
          </cell>
          <cell r="Q1976">
            <v>2</v>
          </cell>
          <cell r="R1976">
            <v>2</v>
          </cell>
          <cell r="S1976">
            <v>0</v>
          </cell>
          <cell r="T1976">
            <v>0</v>
          </cell>
          <cell r="U1976">
            <v>0</v>
          </cell>
          <cell r="V1976">
            <v>0</v>
          </cell>
          <cell r="W1976">
            <v>0</v>
          </cell>
          <cell r="X1976">
            <v>0</v>
          </cell>
          <cell r="Y1976">
            <v>0</v>
          </cell>
          <cell r="Z1976">
            <v>0</v>
          </cell>
          <cell r="AA1976">
            <v>0</v>
          </cell>
          <cell r="AB1976">
            <v>0</v>
          </cell>
          <cell r="AC1976">
            <v>0</v>
          </cell>
          <cell r="AD1976">
            <v>0</v>
          </cell>
          <cell r="AE1976">
            <v>0</v>
          </cell>
          <cell r="AF1976">
            <v>2052901</v>
          </cell>
          <cell r="AG1976">
            <v>2052902</v>
          </cell>
          <cell r="AH1976">
            <v>2052903</v>
          </cell>
          <cell r="AI1976">
            <v>2052904</v>
          </cell>
          <cell r="AJ1976">
            <v>2052905</v>
          </cell>
          <cell r="AK1976">
            <v>0</v>
          </cell>
          <cell r="AL1976">
            <v>0</v>
          </cell>
          <cell r="AM1976">
            <v>0</v>
          </cell>
          <cell r="AN1976">
            <v>0</v>
          </cell>
          <cell r="AO1976">
            <v>0</v>
          </cell>
          <cell r="AP1976">
            <v>0</v>
          </cell>
          <cell r="AQ1976">
            <v>0</v>
          </cell>
          <cell r="AR1976">
            <v>4573</v>
          </cell>
          <cell r="AS1976">
            <v>182</v>
          </cell>
          <cell r="AT1976">
            <v>0</v>
          </cell>
          <cell r="AU1976">
            <v>0</v>
          </cell>
          <cell r="AV1976">
            <v>403</v>
          </cell>
          <cell r="AW1976">
            <v>16</v>
          </cell>
          <cell r="AX1976">
            <v>207</v>
          </cell>
          <cell r="AY1976">
            <v>8</v>
          </cell>
          <cell r="AZ1976">
            <v>249</v>
          </cell>
          <cell r="BA1976">
            <v>10</v>
          </cell>
        </row>
        <row r="1977">
          <cell r="B1977" t="str">
            <v>无双·蒯越</v>
          </cell>
          <cell r="C1977">
            <v>11034</v>
          </cell>
          <cell r="D1977">
            <v>1</v>
          </cell>
          <cell r="E1977">
            <v>0</v>
          </cell>
          <cell r="F1977">
            <v>12</v>
          </cell>
          <cell r="G1977">
            <v>40331</v>
          </cell>
          <cell r="H1977">
            <v>1</v>
          </cell>
          <cell r="I1977">
            <v>2</v>
          </cell>
          <cell r="J1977">
            <v>2</v>
          </cell>
          <cell r="K1977">
            <v>1</v>
          </cell>
          <cell r="L1977">
            <v>1</v>
          </cell>
          <cell r="M1977">
            <v>12</v>
          </cell>
          <cell r="N1977">
            <v>0</v>
          </cell>
          <cell r="O1977">
            <v>20539</v>
          </cell>
          <cell r="P1977">
            <v>2</v>
          </cell>
          <cell r="Q1977">
            <v>2</v>
          </cell>
          <cell r="R1977">
            <v>2</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cell r="AF1977">
            <v>2052901</v>
          </cell>
          <cell r="AG1977">
            <v>2052902</v>
          </cell>
          <cell r="AH1977">
            <v>2052903</v>
          </cell>
          <cell r="AI1977">
            <v>2052904</v>
          </cell>
          <cell r="AJ1977">
            <v>2052905</v>
          </cell>
          <cell r="AK1977">
            <v>0</v>
          </cell>
          <cell r="AL1977">
            <v>0</v>
          </cell>
          <cell r="AM1977">
            <v>0</v>
          </cell>
          <cell r="AN1977">
            <v>0</v>
          </cell>
          <cell r="AO1977">
            <v>0</v>
          </cell>
          <cell r="AP1977">
            <v>0</v>
          </cell>
          <cell r="AQ1977">
            <v>0</v>
          </cell>
          <cell r="AR1977">
            <v>5258</v>
          </cell>
          <cell r="AS1977">
            <v>209</v>
          </cell>
          <cell r="AT1977">
            <v>0</v>
          </cell>
          <cell r="AU1977">
            <v>0</v>
          </cell>
          <cell r="AV1977">
            <v>463</v>
          </cell>
          <cell r="AW1977">
            <v>18</v>
          </cell>
          <cell r="AX1977">
            <v>238</v>
          </cell>
          <cell r="AY1977">
            <v>9</v>
          </cell>
          <cell r="AZ1977">
            <v>286</v>
          </cell>
          <cell r="BA1977">
            <v>11</v>
          </cell>
        </row>
        <row r="1978">
          <cell r="B1978" t="str">
            <v>无双·刘繇</v>
          </cell>
          <cell r="C1978">
            <v>14030</v>
          </cell>
          <cell r="D1978">
            <v>1</v>
          </cell>
          <cell r="E1978">
            <v>0</v>
          </cell>
          <cell r="F1978">
            <v>12</v>
          </cell>
          <cell r="G1978">
            <v>40342</v>
          </cell>
          <cell r="H1978">
            <v>1</v>
          </cell>
          <cell r="I1978">
            <v>2</v>
          </cell>
          <cell r="J1978">
            <v>2</v>
          </cell>
          <cell r="K1978">
            <v>1</v>
          </cell>
          <cell r="L1978">
            <v>1</v>
          </cell>
          <cell r="M1978">
            <v>0</v>
          </cell>
          <cell r="N1978">
            <v>20541</v>
          </cell>
          <cell r="O1978">
            <v>20550</v>
          </cell>
          <cell r="P1978">
            <v>2</v>
          </cell>
          <cell r="Q1978">
            <v>2</v>
          </cell>
          <cell r="R1978">
            <v>2</v>
          </cell>
          <cell r="S1978">
            <v>1</v>
          </cell>
          <cell r="T1978">
            <v>0</v>
          </cell>
          <cell r="U1978">
            <v>0</v>
          </cell>
          <cell r="V1978">
            <v>0</v>
          </cell>
          <cell r="W1978">
            <v>0</v>
          </cell>
          <cell r="X1978">
            <v>0</v>
          </cell>
          <cell r="Y1978">
            <v>0</v>
          </cell>
          <cell r="Z1978">
            <v>0</v>
          </cell>
          <cell r="AA1978">
            <v>0</v>
          </cell>
          <cell r="AB1978">
            <v>0</v>
          </cell>
          <cell r="AC1978">
            <v>0</v>
          </cell>
          <cell r="AD1978">
            <v>0</v>
          </cell>
          <cell r="AE1978">
            <v>0</v>
          </cell>
          <cell r="AF1978">
            <v>2054001</v>
          </cell>
          <cell r="AG1978">
            <v>2054002</v>
          </cell>
          <cell r="AH1978">
            <v>2054003</v>
          </cell>
          <cell r="AI1978">
            <v>2054004</v>
          </cell>
          <cell r="AJ1978">
            <v>2054005</v>
          </cell>
          <cell r="AK1978">
            <v>0</v>
          </cell>
          <cell r="AL1978">
            <v>0</v>
          </cell>
          <cell r="AM1978">
            <v>0</v>
          </cell>
          <cell r="AN1978">
            <v>0</v>
          </cell>
          <cell r="AO1978">
            <v>0</v>
          </cell>
          <cell r="AP1978">
            <v>0</v>
          </cell>
          <cell r="AQ1978">
            <v>0</v>
          </cell>
          <cell r="AR1978">
            <v>983</v>
          </cell>
          <cell r="AS1978">
            <v>39</v>
          </cell>
          <cell r="AT1978">
            <v>0</v>
          </cell>
          <cell r="AU1978">
            <v>0</v>
          </cell>
          <cell r="AV1978">
            <v>86</v>
          </cell>
          <cell r="AW1978">
            <v>3</v>
          </cell>
          <cell r="AX1978">
            <v>44</v>
          </cell>
          <cell r="AY1978">
            <v>2</v>
          </cell>
          <cell r="AZ1978">
            <v>53</v>
          </cell>
          <cell r="BA1978">
            <v>2</v>
          </cell>
        </row>
        <row r="1979">
          <cell r="B1979" t="str">
            <v>无双·审配</v>
          </cell>
          <cell r="C1979">
            <v>14043</v>
          </cell>
          <cell r="D1979">
            <v>1</v>
          </cell>
          <cell r="E1979">
            <v>0</v>
          </cell>
          <cell r="F1979">
            <v>12</v>
          </cell>
          <cell r="G1979">
            <v>40353</v>
          </cell>
          <cell r="H1979">
            <v>1</v>
          </cell>
          <cell r="I1979">
            <v>2</v>
          </cell>
          <cell r="J1979">
            <v>2</v>
          </cell>
          <cell r="K1979">
            <v>1</v>
          </cell>
          <cell r="L1979">
            <v>1</v>
          </cell>
          <cell r="M1979">
            <v>1</v>
          </cell>
          <cell r="N1979">
            <v>20542</v>
          </cell>
          <cell r="O1979">
            <v>20550</v>
          </cell>
          <cell r="P1979">
            <v>2</v>
          </cell>
          <cell r="Q1979">
            <v>2</v>
          </cell>
          <cell r="R1979">
            <v>2</v>
          </cell>
          <cell r="S1979">
            <v>0</v>
          </cell>
          <cell r="T1979">
            <v>0</v>
          </cell>
          <cell r="U1979">
            <v>0</v>
          </cell>
          <cell r="V1979">
            <v>0</v>
          </cell>
          <cell r="W1979">
            <v>0</v>
          </cell>
          <cell r="X1979">
            <v>0</v>
          </cell>
          <cell r="Y1979">
            <v>0</v>
          </cell>
          <cell r="Z1979">
            <v>0</v>
          </cell>
          <cell r="AA1979">
            <v>0</v>
          </cell>
          <cell r="AB1979">
            <v>0</v>
          </cell>
          <cell r="AC1979">
            <v>0</v>
          </cell>
          <cell r="AD1979">
            <v>0</v>
          </cell>
          <cell r="AE1979">
            <v>0</v>
          </cell>
          <cell r="AF1979">
            <v>2054001</v>
          </cell>
          <cell r="AG1979">
            <v>2054002</v>
          </cell>
          <cell r="AH1979">
            <v>2054003</v>
          </cell>
          <cell r="AI1979">
            <v>2054004</v>
          </cell>
          <cell r="AJ1979">
            <v>2054005</v>
          </cell>
          <cell r="AK1979">
            <v>0</v>
          </cell>
          <cell r="AL1979">
            <v>0</v>
          </cell>
          <cell r="AM1979">
            <v>0</v>
          </cell>
          <cell r="AN1979">
            <v>0</v>
          </cell>
          <cell r="AO1979">
            <v>0</v>
          </cell>
          <cell r="AP1979">
            <v>0</v>
          </cell>
          <cell r="AQ1979">
            <v>0</v>
          </cell>
          <cell r="AR1979">
            <v>1132</v>
          </cell>
          <cell r="AS1979">
            <v>45</v>
          </cell>
          <cell r="AT1979">
            <v>0</v>
          </cell>
          <cell r="AU1979">
            <v>0</v>
          </cell>
          <cell r="AV1979">
            <v>100</v>
          </cell>
          <cell r="AW1979">
            <v>4</v>
          </cell>
          <cell r="AX1979">
            <v>51</v>
          </cell>
          <cell r="AY1979">
            <v>2</v>
          </cell>
          <cell r="AZ1979">
            <v>61</v>
          </cell>
          <cell r="BA1979">
            <v>2</v>
          </cell>
        </row>
        <row r="1980">
          <cell r="B1980" t="str">
            <v>无双·张鲁</v>
          </cell>
          <cell r="C1980">
            <v>14032</v>
          </cell>
          <cell r="D1980">
            <v>1</v>
          </cell>
          <cell r="E1980">
            <v>0</v>
          </cell>
          <cell r="F1980">
            <v>13</v>
          </cell>
          <cell r="G1980">
            <v>40364</v>
          </cell>
          <cell r="H1980">
            <v>1</v>
          </cell>
          <cell r="I1980">
            <v>2</v>
          </cell>
          <cell r="J1980">
            <v>2</v>
          </cell>
          <cell r="K1980">
            <v>1</v>
          </cell>
          <cell r="L1980">
            <v>1</v>
          </cell>
          <cell r="M1980">
            <v>2</v>
          </cell>
          <cell r="N1980">
            <v>20543</v>
          </cell>
          <cell r="O1980">
            <v>20550</v>
          </cell>
          <cell r="P1980">
            <v>2</v>
          </cell>
          <cell r="Q1980">
            <v>2</v>
          </cell>
          <cell r="R1980">
            <v>2</v>
          </cell>
          <cell r="S1980">
            <v>0</v>
          </cell>
          <cell r="T1980">
            <v>0</v>
          </cell>
          <cell r="U1980">
            <v>0</v>
          </cell>
          <cell r="V1980">
            <v>0</v>
          </cell>
          <cell r="W1980">
            <v>0</v>
          </cell>
          <cell r="X1980">
            <v>0</v>
          </cell>
          <cell r="Y1980">
            <v>0</v>
          </cell>
          <cell r="Z1980">
            <v>0</v>
          </cell>
          <cell r="AA1980">
            <v>0</v>
          </cell>
          <cell r="AB1980">
            <v>0</v>
          </cell>
          <cell r="AC1980">
            <v>0</v>
          </cell>
          <cell r="AD1980">
            <v>0</v>
          </cell>
          <cell r="AE1980">
            <v>0</v>
          </cell>
          <cell r="AF1980">
            <v>2054001</v>
          </cell>
          <cell r="AG1980">
            <v>2054002</v>
          </cell>
          <cell r="AH1980">
            <v>2054003</v>
          </cell>
          <cell r="AI1980">
            <v>2054004</v>
          </cell>
          <cell r="AJ1980">
            <v>2054005</v>
          </cell>
          <cell r="AK1980">
            <v>0</v>
          </cell>
          <cell r="AL1980">
            <v>0</v>
          </cell>
          <cell r="AM1980">
            <v>0</v>
          </cell>
          <cell r="AN1980">
            <v>0</v>
          </cell>
          <cell r="AO1980">
            <v>0</v>
          </cell>
          <cell r="AP1980">
            <v>0</v>
          </cell>
          <cell r="AQ1980">
            <v>0</v>
          </cell>
          <cell r="AR1980">
            <v>1301</v>
          </cell>
          <cell r="AS1980">
            <v>52</v>
          </cell>
          <cell r="AT1980">
            <v>0</v>
          </cell>
          <cell r="AU1980">
            <v>0</v>
          </cell>
          <cell r="AV1980">
            <v>115</v>
          </cell>
          <cell r="AW1980">
            <v>5</v>
          </cell>
          <cell r="AX1980">
            <v>59</v>
          </cell>
          <cell r="AY1980">
            <v>2</v>
          </cell>
          <cell r="AZ1980">
            <v>71</v>
          </cell>
          <cell r="BA1980">
            <v>3</v>
          </cell>
        </row>
        <row r="1981">
          <cell r="B1981" t="str">
            <v>无双·蒯良</v>
          </cell>
          <cell r="C1981">
            <v>14045</v>
          </cell>
          <cell r="D1981">
            <v>1</v>
          </cell>
          <cell r="E1981">
            <v>0</v>
          </cell>
          <cell r="F1981">
            <v>12</v>
          </cell>
          <cell r="G1981">
            <v>40375</v>
          </cell>
          <cell r="H1981">
            <v>1</v>
          </cell>
          <cell r="I1981">
            <v>2</v>
          </cell>
          <cell r="J1981">
            <v>2</v>
          </cell>
          <cell r="K1981">
            <v>1</v>
          </cell>
          <cell r="L1981">
            <v>1</v>
          </cell>
          <cell r="M1981">
            <v>3</v>
          </cell>
          <cell r="N1981">
            <v>20544</v>
          </cell>
          <cell r="O1981">
            <v>20550</v>
          </cell>
          <cell r="P1981">
            <v>2</v>
          </cell>
          <cell r="Q1981">
            <v>2</v>
          </cell>
          <cell r="R1981">
            <v>2</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cell r="AF1981">
            <v>2054001</v>
          </cell>
          <cell r="AG1981">
            <v>2054002</v>
          </cell>
          <cell r="AH1981">
            <v>2054003</v>
          </cell>
          <cell r="AI1981">
            <v>2054004</v>
          </cell>
          <cell r="AJ1981">
            <v>2054005</v>
          </cell>
          <cell r="AK1981">
            <v>0</v>
          </cell>
          <cell r="AL1981">
            <v>0</v>
          </cell>
          <cell r="AM1981">
            <v>0</v>
          </cell>
          <cell r="AN1981">
            <v>0</v>
          </cell>
          <cell r="AO1981">
            <v>0</v>
          </cell>
          <cell r="AP1981">
            <v>0</v>
          </cell>
          <cell r="AQ1981">
            <v>0</v>
          </cell>
          <cell r="AR1981">
            <v>1496</v>
          </cell>
          <cell r="AS1981">
            <v>60</v>
          </cell>
          <cell r="AT1981">
            <v>0</v>
          </cell>
          <cell r="AU1981">
            <v>0</v>
          </cell>
          <cell r="AV1981">
            <v>132</v>
          </cell>
          <cell r="AW1981">
            <v>5</v>
          </cell>
          <cell r="AX1981">
            <v>67</v>
          </cell>
          <cell r="AY1981">
            <v>3</v>
          </cell>
          <cell r="AZ1981">
            <v>81</v>
          </cell>
          <cell r="BA1981">
            <v>3</v>
          </cell>
        </row>
        <row r="1982">
          <cell r="B1982" t="str">
            <v>无双·纪灵</v>
          </cell>
          <cell r="C1982">
            <v>14030</v>
          </cell>
          <cell r="D1982">
            <v>1</v>
          </cell>
          <cell r="E1982">
            <v>0</v>
          </cell>
          <cell r="F1982">
            <v>13</v>
          </cell>
          <cell r="G1982">
            <v>40386</v>
          </cell>
          <cell r="H1982">
            <v>1</v>
          </cell>
          <cell r="I1982">
            <v>2</v>
          </cell>
          <cell r="J1982">
            <v>2</v>
          </cell>
          <cell r="K1982">
            <v>1</v>
          </cell>
          <cell r="L1982">
            <v>1</v>
          </cell>
          <cell r="M1982">
            <v>4</v>
          </cell>
          <cell r="N1982">
            <v>20545</v>
          </cell>
          <cell r="O1982">
            <v>20550</v>
          </cell>
          <cell r="P1982">
            <v>2</v>
          </cell>
          <cell r="Q1982">
            <v>2</v>
          </cell>
          <cell r="R1982">
            <v>2</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cell r="AF1982">
            <v>2054001</v>
          </cell>
          <cell r="AG1982">
            <v>2054002</v>
          </cell>
          <cell r="AH1982">
            <v>2054003</v>
          </cell>
          <cell r="AI1982">
            <v>2054004</v>
          </cell>
          <cell r="AJ1982">
            <v>2054005</v>
          </cell>
          <cell r="AK1982">
            <v>0</v>
          </cell>
          <cell r="AL1982">
            <v>0</v>
          </cell>
          <cell r="AM1982">
            <v>0</v>
          </cell>
          <cell r="AN1982">
            <v>0</v>
          </cell>
          <cell r="AO1982">
            <v>0</v>
          </cell>
          <cell r="AP1982">
            <v>0</v>
          </cell>
          <cell r="AQ1982">
            <v>0</v>
          </cell>
          <cell r="AR1982">
            <v>1721</v>
          </cell>
          <cell r="AS1982">
            <v>69</v>
          </cell>
          <cell r="AT1982">
            <v>0</v>
          </cell>
          <cell r="AU1982">
            <v>0</v>
          </cell>
          <cell r="AV1982">
            <v>152</v>
          </cell>
          <cell r="AW1982">
            <v>6</v>
          </cell>
          <cell r="AX1982">
            <v>78</v>
          </cell>
          <cell r="AY1982">
            <v>3</v>
          </cell>
          <cell r="AZ1982">
            <v>94</v>
          </cell>
          <cell r="BA1982">
            <v>4</v>
          </cell>
        </row>
        <row r="1983">
          <cell r="B1983" t="str">
            <v>无双·潘凤</v>
          </cell>
          <cell r="C1983">
            <v>14034</v>
          </cell>
          <cell r="D1983">
            <v>1</v>
          </cell>
          <cell r="E1983">
            <v>0</v>
          </cell>
          <cell r="F1983">
            <v>13</v>
          </cell>
          <cell r="G1983">
            <v>40397</v>
          </cell>
          <cell r="H1983">
            <v>1</v>
          </cell>
          <cell r="I1983">
            <v>2</v>
          </cell>
          <cell r="J1983">
            <v>2</v>
          </cell>
          <cell r="K1983">
            <v>1</v>
          </cell>
          <cell r="L1983">
            <v>1</v>
          </cell>
          <cell r="M1983">
            <v>5</v>
          </cell>
          <cell r="N1983">
            <v>20546</v>
          </cell>
          <cell r="O1983">
            <v>20550</v>
          </cell>
          <cell r="P1983">
            <v>2</v>
          </cell>
          <cell r="Q1983">
            <v>2</v>
          </cell>
          <cell r="R1983">
            <v>2</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cell r="AF1983">
            <v>2054001</v>
          </cell>
          <cell r="AG1983">
            <v>2054002</v>
          </cell>
          <cell r="AH1983">
            <v>2054003</v>
          </cell>
          <cell r="AI1983">
            <v>2054004</v>
          </cell>
          <cell r="AJ1983">
            <v>2054005</v>
          </cell>
          <cell r="AK1983">
            <v>0</v>
          </cell>
          <cell r="AL1983">
            <v>0</v>
          </cell>
          <cell r="AM1983">
            <v>0</v>
          </cell>
          <cell r="AN1983">
            <v>0</v>
          </cell>
          <cell r="AO1983">
            <v>0</v>
          </cell>
          <cell r="AP1983">
            <v>0</v>
          </cell>
          <cell r="AQ1983">
            <v>0</v>
          </cell>
          <cell r="AR1983">
            <v>1979</v>
          </cell>
          <cell r="AS1983">
            <v>79</v>
          </cell>
          <cell r="AT1983">
            <v>0</v>
          </cell>
          <cell r="AU1983">
            <v>0</v>
          </cell>
          <cell r="AV1983">
            <v>175</v>
          </cell>
          <cell r="AW1983">
            <v>7</v>
          </cell>
          <cell r="AX1983">
            <v>89</v>
          </cell>
          <cell r="AY1983">
            <v>4</v>
          </cell>
          <cell r="AZ1983">
            <v>108</v>
          </cell>
          <cell r="BA1983">
            <v>4</v>
          </cell>
        </row>
        <row r="1984">
          <cell r="B1984" t="str">
            <v>无双·刘虞</v>
          </cell>
          <cell r="C1984">
            <v>14022</v>
          </cell>
          <cell r="D1984">
            <v>1</v>
          </cell>
          <cell r="E1984">
            <v>0</v>
          </cell>
          <cell r="F1984">
            <v>13</v>
          </cell>
          <cell r="G1984">
            <v>40408</v>
          </cell>
          <cell r="H1984">
            <v>1</v>
          </cell>
          <cell r="I1984">
            <v>2</v>
          </cell>
          <cell r="J1984">
            <v>2</v>
          </cell>
          <cell r="K1984">
            <v>1</v>
          </cell>
          <cell r="L1984">
            <v>1</v>
          </cell>
          <cell r="M1984">
            <v>6</v>
          </cell>
          <cell r="N1984">
            <v>20547</v>
          </cell>
          <cell r="O1984">
            <v>20550</v>
          </cell>
          <cell r="P1984">
            <v>2</v>
          </cell>
          <cell r="Q1984">
            <v>2</v>
          </cell>
          <cell r="R1984">
            <v>2</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cell r="AF1984">
            <v>2054001</v>
          </cell>
          <cell r="AG1984">
            <v>2054002</v>
          </cell>
          <cell r="AH1984">
            <v>2054003</v>
          </cell>
          <cell r="AI1984">
            <v>2054004</v>
          </cell>
          <cell r="AJ1984">
            <v>2054005</v>
          </cell>
          <cell r="AK1984">
            <v>0</v>
          </cell>
          <cell r="AL1984">
            <v>0</v>
          </cell>
          <cell r="AM1984">
            <v>0</v>
          </cell>
          <cell r="AN1984">
            <v>0</v>
          </cell>
          <cell r="AO1984">
            <v>0</v>
          </cell>
          <cell r="AP1984">
            <v>0</v>
          </cell>
          <cell r="AQ1984">
            <v>0</v>
          </cell>
          <cell r="AR1984">
            <v>2275</v>
          </cell>
          <cell r="AS1984">
            <v>91</v>
          </cell>
          <cell r="AT1984">
            <v>0</v>
          </cell>
          <cell r="AU1984">
            <v>0</v>
          </cell>
          <cell r="AV1984">
            <v>201</v>
          </cell>
          <cell r="AW1984">
            <v>8</v>
          </cell>
          <cell r="AX1984">
            <v>103</v>
          </cell>
          <cell r="AY1984">
            <v>4</v>
          </cell>
          <cell r="AZ1984">
            <v>124</v>
          </cell>
          <cell r="BA1984">
            <v>5</v>
          </cell>
        </row>
        <row r="1985">
          <cell r="B1985" t="str">
            <v>无双·严白虎</v>
          </cell>
          <cell r="C1985">
            <v>14030</v>
          </cell>
          <cell r="D1985">
            <v>1</v>
          </cell>
          <cell r="E1985">
            <v>0</v>
          </cell>
          <cell r="F1985">
            <v>13</v>
          </cell>
          <cell r="G1985">
            <v>40419</v>
          </cell>
          <cell r="H1985">
            <v>1</v>
          </cell>
          <cell r="I1985">
            <v>2</v>
          </cell>
          <cell r="J1985">
            <v>2</v>
          </cell>
          <cell r="K1985">
            <v>1</v>
          </cell>
          <cell r="L1985">
            <v>1</v>
          </cell>
          <cell r="M1985">
            <v>7</v>
          </cell>
          <cell r="N1985">
            <v>20548</v>
          </cell>
          <cell r="O1985">
            <v>20550</v>
          </cell>
          <cell r="P1985">
            <v>2</v>
          </cell>
          <cell r="Q1985">
            <v>2</v>
          </cell>
          <cell r="R1985">
            <v>2</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cell r="AF1985">
            <v>2054001</v>
          </cell>
          <cell r="AG1985">
            <v>2054002</v>
          </cell>
          <cell r="AH1985">
            <v>2054003</v>
          </cell>
          <cell r="AI1985">
            <v>2054004</v>
          </cell>
          <cell r="AJ1985">
            <v>2054005</v>
          </cell>
          <cell r="AK1985">
            <v>0</v>
          </cell>
          <cell r="AL1985">
            <v>0</v>
          </cell>
          <cell r="AM1985">
            <v>0</v>
          </cell>
          <cell r="AN1985">
            <v>0</v>
          </cell>
          <cell r="AO1985">
            <v>0</v>
          </cell>
          <cell r="AP1985">
            <v>0</v>
          </cell>
          <cell r="AQ1985">
            <v>0</v>
          </cell>
          <cell r="AR1985">
            <v>2616</v>
          </cell>
          <cell r="AS1985">
            <v>105</v>
          </cell>
          <cell r="AT1985">
            <v>0</v>
          </cell>
          <cell r="AU1985">
            <v>0</v>
          </cell>
          <cell r="AV1985">
            <v>231</v>
          </cell>
          <cell r="AW1985">
            <v>9</v>
          </cell>
          <cell r="AX1985">
            <v>118</v>
          </cell>
          <cell r="AY1985">
            <v>5</v>
          </cell>
          <cell r="AZ1985">
            <v>142</v>
          </cell>
          <cell r="BA1985">
            <v>6</v>
          </cell>
        </row>
        <row r="1986">
          <cell r="B1986" t="str">
            <v>无双·孔融</v>
          </cell>
          <cell r="C1986">
            <v>14036</v>
          </cell>
          <cell r="D1986">
            <v>1</v>
          </cell>
          <cell r="E1986">
            <v>0</v>
          </cell>
          <cell r="F1986">
            <v>13</v>
          </cell>
          <cell r="G1986">
            <v>40430</v>
          </cell>
          <cell r="H1986">
            <v>1</v>
          </cell>
          <cell r="I1986">
            <v>2</v>
          </cell>
          <cell r="J1986">
            <v>2</v>
          </cell>
          <cell r="K1986">
            <v>1</v>
          </cell>
          <cell r="L1986">
            <v>1</v>
          </cell>
          <cell r="M1986">
            <v>8</v>
          </cell>
          <cell r="N1986">
            <v>20549</v>
          </cell>
          <cell r="O1986">
            <v>20550</v>
          </cell>
          <cell r="P1986">
            <v>2</v>
          </cell>
          <cell r="Q1986">
            <v>2</v>
          </cell>
          <cell r="R1986">
            <v>2</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cell r="AF1986">
            <v>2054001</v>
          </cell>
          <cell r="AG1986">
            <v>2054002</v>
          </cell>
          <cell r="AH1986">
            <v>2054003</v>
          </cell>
          <cell r="AI1986">
            <v>2054004</v>
          </cell>
          <cell r="AJ1986">
            <v>2054005</v>
          </cell>
          <cell r="AK1986">
            <v>0</v>
          </cell>
          <cell r="AL1986">
            <v>0</v>
          </cell>
          <cell r="AM1986">
            <v>0</v>
          </cell>
          <cell r="AN1986">
            <v>0</v>
          </cell>
          <cell r="AO1986">
            <v>0</v>
          </cell>
          <cell r="AP1986">
            <v>0</v>
          </cell>
          <cell r="AQ1986">
            <v>0</v>
          </cell>
          <cell r="AR1986">
            <v>3008</v>
          </cell>
          <cell r="AS1986">
            <v>120</v>
          </cell>
          <cell r="AT1986">
            <v>0</v>
          </cell>
          <cell r="AU1986">
            <v>0</v>
          </cell>
          <cell r="AV1986">
            <v>266</v>
          </cell>
          <cell r="AW1986">
            <v>11</v>
          </cell>
          <cell r="AX1986">
            <v>136</v>
          </cell>
          <cell r="AY1986">
            <v>5</v>
          </cell>
          <cell r="AZ1986">
            <v>164</v>
          </cell>
          <cell r="BA1986">
            <v>7</v>
          </cell>
        </row>
        <row r="1987">
          <cell r="B1987" t="str">
            <v>无双·韩遂</v>
          </cell>
          <cell r="C1987">
            <v>14030</v>
          </cell>
          <cell r="D1987">
            <v>1</v>
          </cell>
          <cell r="E1987">
            <v>0</v>
          </cell>
          <cell r="F1987">
            <v>13</v>
          </cell>
          <cell r="G1987">
            <v>40441</v>
          </cell>
          <cell r="H1987">
            <v>1</v>
          </cell>
          <cell r="I1987">
            <v>2</v>
          </cell>
          <cell r="J1987">
            <v>2</v>
          </cell>
          <cell r="K1987">
            <v>1</v>
          </cell>
          <cell r="L1987">
            <v>1</v>
          </cell>
          <cell r="M1987">
            <v>9</v>
          </cell>
          <cell r="N1987">
            <v>20550</v>
          </cell>
          <cell r="O1987">
            <v>20550</v>
          </cell>
          <cell r="P1987">
            <v>2</v>
          </cell>
          <cell r="Q1987">
            <v>2</v>
          </cell>
          <cell r="R1987">
            <v>2</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cell r="AF1987">
            <v>2054001</v>
          </cell>
          <cell r="AG1987">
            <v>2054002</v>
          </cell>
          <cell r="AH1987">
            <v>2054003</v>
          </cell>
          <cell r="AI1987">
            <v>2054004</v>
          </cell>
          <cell r="AJ1987">
            <v>2054005</v>
          </cell>
          <cell r="AK1987">
            <v>0</v>
          </cell>
          <cell r="AL1987">
            <v>0</v>
          </cell>
          <cell r="AM1987">
            <v>0</v>
          </cell>
          <cell r="AN1987">
            <v>0</v>
          </cell>
          <cell r="AO1987">
            <v>0</v>
          </cell>
          <cell r="AP1987">
            <v>0</v>
          </cell>
          <cell r="AQ1987">
            <v>0</v>
          </cell>
          <cell r="AR1987">
            <v>3459</v>
          </cell>
          <cell r="AS1987">
            <v>138</v>
          </cell>
          <cell r="AT1987">
            <v>0</v>
          </cell>
          <cell r="AU1987">
            <v>0</v>
          </cell>
          <cell r="AV1987">
            <v>305</v>
          </cell>
          <cell r="AW1987">
            <v>12</v>
          </cell>
          <cell r="AX1987">
            <v>156</v>
          </cell>
          <cell r="AY1987">
            <v>6</v>
          </cell>
          <cell r="AZ1987">
            <v>189</v>
          </cell>
          <cell r="BA1987">
            <v>8</v>
          </cell>
        </row>
        <row r="1988">
          <cell r="B1988" t="str">
            <v>无双·伏皇后</v>
          </cell>
          <cell r="C1988">
            <v>14037</v>
          </cell>
          <cell r="D1988">
            <v>1</v>
          </cell>
          <cell r="E1988">
            <v>0</v>
          </cell>
          <cell r="F1988">
            <v>12</v>
          </cell>
          <cell r="G1988">
            <v>40452</v>
          </cell>
          <cell r="H1988">
            <v>1</v>
          </cell>
          <cell r="I1988">
            <v>2</v>
          </cell>
          <cell r="J1988">
            <v>2</v>
          </cell>
          <cell r="K1988">
            <v>1</v>
          </cell>
          <cell r="L1988">
            <v>1</v>
          </cell>
          <cell r="M1988">
            <v>10</v>
          </cell>
          <cell r="N1988">
            <v>20799</v>
          </cell>
          <cell r="O1988">
            <v>20550</v>
          </cell>
          <cell r="P1988">
            <v>2</v>
          </cell>
          <cell r="Q1988">
            <v>2</v>
          </cell>
          <cell r="R1988">
            <v>2</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cell r="AF1988">
            <v>2054001</v>
          </cell>
          <cell r="AG1988">
            <v>2054002</v>
          </cell>
          <cell r="AH1988">
            <v>2054003</v>
          </cell>
          <cell r="AI1988">
            <v>2054004</v>
          </cell>
          <cell r="AJ1988">
            <v>2054005</v>
          </cell>
          <cell r="AK1988">
            <v>0</v>
          </cell>
          <cell r="AL1988">
            <v>0</v>
          </cell>
          <cell r="AM1988">
            <v>0</v>
          </cell>
          <cell r="AN1988">
            <v>0</v>
          </cell>
          <cell r="AO1988">
            <v>0</v>
          </cell>
          <cell r="AP1988">
            <v>0</v>
          </cell>
          <cell r="AQ1988">
            <v>0</v>
          </cell>
          <cell r="AR1988">
            <v>3977</v>
          </cell>
          <cell r="AS1988">
            <v>159</v>
          </cell>
          <cell r="AT1988">
            <v>0</v>
          </cell>
          <cell r="AU1988">
            <v>0</v>
          </cell>
          <cell r="AV1988">
            <v>351</v>
          </cell>
          <cell r="AW1988">
            <v>14</v>
          </cell>
          <cell r="AX1988">
            <v>180</v>
          </cell>
          <cell r="AY1988">
            <v>7</v>
          </cell>
          <cell r="AZ1988">
            <v>217</v>
          </cell>
          <cell r="BA1988">
            <v>9</v>
          </cell>
        </row>
        <row r="1989">
          <cell r="B1989" t="str">
            <v>无双·武安国</v>
          </cell>
          <cell r="C1989">
            <v>11048</v>
          </cell>
          <cell r="D1989">
            <v>1</v>
          </cell>
          <cell r="E1989">
            <v>0</v>
          </cell>
          <cell r="F1989">
            <v>12</v>
          </cell>
          <cell r="G1989">
            <v>40463</v>
          </cell>
          <cell r="H1989">
            <v>1</v>
          </cell>
          <cell r="I1989">
            <v>2</v>
          </cell>
          <cell r="J1989">
            <v>2</v>
          </cell>
          <cell r="K1989">
            <v>1</v>
          </cell>
          <cell r="L1989">
            <v>1</v>
          </cell>
          <cell r="M1989">
            <v>11</v>
          </cell>
          <cell r="N1989">
            <v>20800</v>
          </cell>
          <cell r="O1989">
            <v>20550</v>
          </cell>
          <cell r="P1989">
            <v>2</v>
          </cell>
          <cell r="Q1989">
            <v>2</v>
          </cell>
          <cell r="R1989">
            <v>2</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cell r="AF1989">
            <v>2054001</v>
          </cell>
          <cell r="AG1989">
            <v>2054002</v>
          </cell>
          <cell r="AH1989">
            <v>2054003</v>
          </cell>
          <cell r="AI1989">
            <v>2054004</v>
          </cell>
          <cell r="AJ1989">
            <v>2054005</v>
          </cell>
          <cell r="AK1989">
            <v>0</v>
          </cell>
          <cell r="AL1989">
            <v>0</v>
          </cell>
          <cell r="AM1989">
            <v>0</v>
          </cell>
          <cell r="AN1989">
            <v>0</v>
          </cell>
          <cell r="AO1989">
            <v>0</v>
          </cell>
          <cell r="AP1989">
            <v>0</v>
          </cell>
          <cell r="AQ1989">
            <v>0</v>
          </cell>
          <cell r="AR1989">
            <v>4573</v>
          </cell>
          <cell r="AS1989">
            <v>182</v>
          </cell>
          <cell r="AT1989">
            <v>0</v>
          </cell>
          <cell r="AU1989">
            <v>0</v>
          </cell>
          <cell r="AV1989">
            <v>403</v>
          </cell>
          <cell r="AW1989">
            <v>16</v>
          </cell>
          <cell r="AX1989">
            <v>207</v>
          </cell>
          <cell r="AY1989">
            <v>8</v>
          </cell>
          <cell r="AZ1989">
            <v>249</v>
          </cell>
          <cell r="BA1989">
            <v>10</v>
          </cell>
        </row>
        <row r="1990">
          <cell r="B1990" t="str">
            <v>无双·何进</v>
          </cell>
          <cell r="C1990">
            <v>14038</v>
          </cell>
          <cell r="D1990">
            <v>1</v>
          </cell>
          <cell r="E1990">
            <v>0</v>
          </cell>
          <cell r="F1990">
            <v>12</v>
          </cell>
          <cell r="G1990">
            <v>40474</v>
          </cell>
          <cell r="H1990">
            <v>1</v>
          </cell>
          <cell r="I1990">
            <v>2</v>
          </cell>
          <cell r="J1990">
            <v>2</v>
          </cell>
          <cell r="K1990">
            <v>1</v>
          </cell>
          <cell r="L1990">
            <v>1</v>
          </cell>
          <cell r="M1990">
            <v>12</v>
          </cell>
          <cell r="N1990">
            <v>0</v>
          </cell>
          <cell r="O1990">
            <v>20550</v>
          </cell>
          <cell r="P1990">
            <v>2</v>
          </cell>
          <cell r="Q1990">
            <v>2</v>
          </cell>
          <cell r="R1990">
            <v>2</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cell r="AF1990">
            <v>2054001</v>
          </cell>
          <cell r="AG1990">
            <v>2054002</v>
          </cell>
          <cell r="AH1990">
            <v>2054003</v>
          </cell>
          <cell r="AI1990">
            <v>2054004</v>
          </cell>
          <cell r="AJ1990">
            <v>2054005</v>
          </cell>
          <cell r="AK1990">
            <v>0</v>
          </cell>
          <cell r="AL1990">
            <v>0</v>
          </cell>
          <cell r="AM1990">
            <v>0</v>
          </cell>
          <cell r="AN1990">
            <v>0</v>
          </cell>
          <cell r="AO1990">
            <v>0</v>
          </cell>
          <cell r="AP1990">
            <v>0</v>
          </cell>
          <cell r="AQ1990">
            <v>0</v>
          </cell>
          <cell r="AR1990">
            <v>5258</v>
          </cell>
          <cell r="AS1990">
            <v>209</v>
          </cell>
          <cell r="AT1990">
            <v>0</v>
          </cell>
          <cell r="AU1990">
            <v>0</v>
          </cell>
          <cell r="AV1990">
            <v>463</v>
          </cell>
          <cell r="AW1990">
            <v>18</v>
          </cell>
          <cell r="AX1990">
            <v>238</v>
          </cell>
          <cell r="AY1990">
            <v>9</v>
          </cell>
          <cell r="AZ1990">
            <v>286</v>
          </cell>
          <cell r="BA1990">
            <v>11</v>
          </cell>
        </row>
        <row r="1991">
          <cell r="B1991" t="str">
            <v>无双·汉献帝</v>
          </cell>
          <cell r="C1991">
            <v>14039</v>
          </cell>
          <cell r="D1991">
            <v>1</v>
          </cell>
          <cell r="E1991">
            <v>0</v>
          </cell>
          <cell r="F1991">
            <v>12</v>
          </cell>
          <cell r="G1991">
            <v>40485</v>
          </cell>
          <cell r="H1991">
            <v>1</v>
          </cell>
          <cell r="I1991">
            <v>2</v>
          </cell>
          <cell r="J1991">
            <v>2</v>
          </cell>
          <cell r="K1991">
            <v>1</v>
          </cell>
          <cell r="L1991">
            <v>1</v>
          </cell>
          <cell r="M1991">
            <v>0</v>
          </cell>
          <cell r="N1991">
            <v>20552</v>
          </cell>
          <cell r="O1991">
            <v>20561</v>
          </cell>
          <cell r="P1991">
            <v>2</v>
          </cell>
          <cell r="Q1991">
            <v>2</v>
          </cell>
          <cell r="R1991">
            <v>2</v>
          </cell>
          <cell r="S1991">
            <v>1</v>
          </cell>
          <cell r="T1991">
            <v>0</v>
          </cell>
          <cell r="U1991">
            <v>0</v>
          </cell>
          <cell r="V1991">
            <v>0</v>
          </cell>
          <cell r="W1991">
            <v>0</v>
          </cell>
          <cell r="X1991">
            <v>0</v>
          </cell>
          <cell r="Y1991">
            <v>0</v>
          </cell>
          <cell r="Z1991">
            <v>0</v>
          </cell>
          <cell r="AA1991">
            <v>0</v>
          </cell>
          <cell r="AB1991">
            <v>0</v>
          </cell>
          <cell r="AC1991">
            <v>0</v>
          </cell>
          <cell r="AD1991">
            <v>0</v>
          </cell>
          <cell r="AE1991">
            <v>0</v>
          </cell>
          <cell r="AF1991">
            <v>2055101</v>
          </cell>
          <cell r="AG1991">
            <v>2055102</v>
          </cell>
          <cell r="AH1991">
            <v>2055103</v>
          </cell>
          <cell r="AI1991">
            <v>2055104</v>
          </cell>
          <cell r="AJ1991">
            <v>2055105</v>
          </cell>
          <cell r="AK1991">
            <v>0</v>
          </cell>
          <cell r="AL1991">
            <v>0</v>
          </cell>
          <cell r="AM1991">
            <v>0</v>
          </cell>
          <cell r="AN1991">
            <v>0</v>
          </cell>
          <cell r="AO1991">
            <v>0</v>
          </cell>
          <cell r="AP1991">
            <v>0</v>
          </cell>
          <cell r="AQ1991">
            <v>0</v>
          </cell>
          <cell r="AR1991">
            <v>855</v>
          </cell>
          <cell r="AS1991">
            <v>34</v>
          </cell>
          <cell r="AT1991">
            <v>0</v>
          </cell>
          <cell r="AU1991">
            <v>0</v>
          </cell>
          <cell r="AV1991">
            <v>75</v>
          </cell>
          <cell r="AW1991">
            <v>3</v>
          </cell>
          <cell r="AX1991">
            <v>38</v>
          </cell>
          <cell r="AY1991">
            <v>2</v>
          </cell>
          <cell r="AZ1991">
            <v>46</v>
          </cell>
          <cell r="BA1991">
            <v>2</v>
          </cell>
        </row>
        <row r="1992">
          <cell r="B1992" t="str">
            <v>无双·公孙渊</v>
          </cell>
          <cell r="C1992">
            <v>14045</v>
          </cell>
          <cell r="D1992">
            <v>1</v>
          </cell>
          <cell r="E1992">
            <v>0</v>
          </cell>
          <cell r="F1992">
            <v>12</v>
          </cell>
          <cell r="G1992">
            <v>40496</v>
          </cell>
          <cell r="H1992">
            <v>1</v>
          </cell>
          <cell r="I1992">
            <v>2</v>
          </cell>
          <cell r="J1992">
            <v>2</v>
          </cell>
          <cell r="K1992">
            <v>1</v>
          </cell>
          <cell r="L1992">
            <v>1</v>
          </cell>
          <cell r="M1992">
            <v>1</v>
          </cell>
          <cell r="N1992">
            <v>20553</v>
          </cell>
          <cell r="O1992">
            <v>20561</v>
          </cell>
          <cell r="P1992">
            <v>2</v>
          </cell>
          <cell r="Q1992">
            <v>2</v>
          </cell>
          <cell r="R1992">
            <v>2</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cell r="AF1992">
            <v>2055101</v>
          </cell>
          <cell r="AG1992">
            <v>2055102</v>
          </cell>
          <cell r="AH1992">
            <v>2055103</v>
          </cell>
          <cell r="AI1992">
            <v>2055104</v>
          </cell>
          <cell r="AJ1992">
            <v>2055105</v>
          </cell>
          <cell r="AK1992">
            <v>0</v>
          </cell>
          <cell r="AL1992">
            <v>0</v>
          </cell>
          <cell r="AM1992">
            <v>0</v>
          </cell>
          <cell r="AN1992">
            <v>0</v>
          </cell>
          <cell r="AO1992">
            <v>0</v>
          </cell>
          <cell r="AP1992">
            <v>0</v>
          </cell>
          <cell r="AQ1992">
            <v>0</v>
          </cell>
          <cell r="AR1992">
            <v>984</v>
          </cell>
          <cell r="AS1992">
            <v>39</v>
          </cell>
          <cell r="AT1992">
            <v>0</v>
          </cell>
          <cell r="AU1992">
            <v>0</v>
          </cell>
          <cell r="AV1992">
            <v>87</v>
          </cell>
          <cell r="AW1992">
            <v>3</v>
          </cell>
          <cell r="AX1992">
            <v>44</v>
          </cell>
          <cell r="AY1992">
            <v>2</v>
          </cell>
          <cell r="AZ1992">
            <v>53</v>
          </cell>
          <cell r="BA1992">
            <v>2</v>
          </cell>
        </row>
        <row r="1993">
          <cell r="B1993" t="str">
            <v>主角</v>
          </cell>
          <cell r="C1993">
            <v>10012</v>
          </cell>
          <cell r="D1993">
            <v>1</v>
          </cell>
          <cell r="E1993">
            <v>0</v>
          </cell>
          <cell r="F1993">
            <v>13</v>
          </cell>
          <cell r="G1993">
            <v>1</v>
          </cell>
          <cell r="H1993">
            <v>1</v>
          </cell>
          <cell r="I1993">
            <v>2</v>
          </cell>
          <cell r="J1993">
            <v>2</v>
          </cell>
          <cell r="K1993">
            <v>1</v>
          </cell>
          <cell r="L1993">
            <v>1</v>
          </cell>
          <cell r="M1993">
            <v>2</v>
          </cell>
          <cell r="N1993">
            <v>20554</v>
          </cell>
          <cell r="O1993">
            <v>20561</v>
          </cell>
          <cell r="P1993">
            <v>2</v>
          </cell>
          <cell r="Q1993">
            <v>2</v>
          </cell>
          <cell r="R1993">
            <v>2</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cell r="AF1993">
            <v>2055101</v>
          </cell>
          <cell r="AG1993">
            <v>2055102</v>
          </cell>
          <cell r="AH1993">
            <v>2055103</v>
          </cell>
          <cell r="AI1993">
            <v>2055104</v>
          </cell>
          <cell r="AJ1993">
            <v>2055105</v>
          </cell>
          <cell r="AK1993">
            <v>0</v>
          </cell>
          <cell r="AL1993">
            <v>0</v>
          </cell>
          <cell r="AM1993">
            <v>0</v>
          </cell>
          <cell r="AN1993">
            <v>0</v>
          </cell>
          <cell r="AO1993">
            <v>0</v>
          </cell>
          <cell r="AP1993">
            <v>0</v>
          </cell>
          <cell r="AQ1993">
            <v>0</v>
          </cell>
          <cell r="AR1993">
            <v>1132</v>
          </cell>
          <cell r="AS1993">
            <v>45</v>
          </cell>
          <cell r="AT1993">
            <v>0</v>
          </cell>
          <cell r="AU1993">
            <v>0</v>
          </cell>
          <cell r="AV1993">
            <v>100</v>
          </cell>
          <cell r="AW1993">
            <v>4</v>
          </cell>
          <cell r="AX1993">
            <v>51</v>
          </cell>
          <cell r="AY1993">
            <v>2</v>
          </cell>
          <cell r="AZ1993">
            <v>61</v>
          </cell>
          <cell r="BA1993">
            <v>2</v>
          </cell>
        </row>
        <row r="1994">
          <cell r="B1994" t="str">
            <v>主角</v>
          </cell>
          <cell r="C1994">
            <v>12009</v>
          </cell>
          <cell r="D1994">
            <v>1</v>
          </cell>
          <cell r="E1994">
            <v>0</v>
          </cell>
          <cell r="F1994">
            <v>13</v>
          </cell>
          <cell r="G1994">
            <v>2</v>
          </cell>
          <cell r="H1994">
            <v>1</v>
          </cell>
          <cell r="I1994">
            <v>2</v>
          </cell>
          <cell r="J1994">
            <v>2</v>
          </cell>
          <cell r="K1994">
            <v>1</v>
          </cell>
          <cell r="L1994">
            <v>1</v>
          </cell>
          <cell r="M1994">
            <v>3</v>
          </cell>
          <cell r="N1994">
            <v>20555</v>
          </cell>
          <cell r="O1994">
            <v>20561</v>
          </cell>
          <cell r="P1994">
            <v>2</v>
          </cell>
          <cell r="Q1994">
            <v>2</v>
          </cell>
          <cell r="R1994">
            <v>2</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cell r="AF1994">
            <v>2055101</v>
          </cell>
          <cell r="AG1994">
            <v>2055102</v>
          </cell>
          <cell r="AH1994">
            <v>2055103</v>
          </cell>
          <cell r="AI1994">
            <v>2055104</v>
          </cell>
          <cell r="AJ1994">
            <v>2055105</v>
          </cell>
          <cell r="AK1994">
            <v>0</v>
          </cell>
          <cell r="AL1994">
            <v>0</v>
          </cell>
          <cell r="AM1994">
            <v>0</v>
          </cell>
          <cell r="AN1994">
            <v>0</v>
          </cell>
          <cell r="AO1994">
            <v>0</v>
          </cell>
          <cell r="AP1994">
            <v>0</v>
          </cell>
          <cell r="AQ1994">
            <v>0</v>
          </cell>
          <cell r="AR1994">
            <v>1301</v>
          </cell>
          <cell r="AS1994">
            <v>52</v>
          </cell>
          <cell r="AT1994">
            <v>0</v>
          </cell>
          <cell r="AU1994">
            <v>0</v>
          </cell>
          <cell r="AV1994">
            <v>115</v>
          </cell>
          <cell r="AW1994">
            <v>5</v>
          </cell>
          <cell r="AX1994">
            <v>59</v>
          </cell>
          <cell r="AY1994">
            <v>2</v>
          </cell>
          <cell r="AZ1994">
            <v>71</v>
          </cell>
          <cell r="BA1994">
            <v>3</v>
          </cell>
        </row>
        <row r="1995">
          <cell r="B1995" t="str">
            <v>主角</v>
          </cell>
          <cell r="C1995">
            <v>10021</v>
          </cell>
          <cell r="D1995">
            <v>1</v>
          </cell>
          <cell r="E1995">
            <v>0</v>
          </cell>
          <cell r="F1995">
            <v>13</v>
          </cell>
          <cell r="G1995">
            <v>3</v>
          </cell>
          <cell r="H1995">
            <v>1</v>
          </cell>
          <cell r="I1995">
            <v>2</v>
          </cell>
          <cell r="J1995">
            <v>2</v>
          </cell>
          <cell r="K1995">
            <v>1</v>
          </cell>
          <cell r="L1995">
            <v>1</v>
          </cell>
          <cell r="M1995">
            <v>4</v>
          </cell>
          <cell r="N1995">
            <v>20556</v>
          </cell>
          <cell r="O1995">
            <v>20561</v>
          </cell>
          <cell r="P1995">
            <v>2</v>
          </cell>
          <cell r="Q1995">
            <v>2</v>
          </cell>
          <cell r="R1995">
            <v>2</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cell r="AF1995">
            <v>2055101</v>
          </cell>
          <cell r="AG1995">
            <v>2055102</v>
          </cell>
          <cell r="AH1995">
            <v>2055103</v>
          </cell>
          <cell r="AI1995">
            <v>2055104</v>
          </cell>
          <cell r="AJ1995">
            <v>2055105</v>
          </cell>
          <cell r="AK1995">
            <v>0</v>
          </cell>
          <cell r="AL1995">
            <v>0</v>
          </cell>
          <cell r="AM1995">
            <v>0</v>
          </cell>
          <cell r="AN1995">
            <v>0</v>
          </cell>
          <cell r="AO1995">
            <v>0</v>
          </cell>
          <cell r="AP1995">
            <v>0</v>
          </cell>
          <cell r="AQ1995">
            <v>0</v>
          </cell>
          <cell r="AR1995">
            <v>1496</v>
          </cell>
          <cell r="AS1995">
            <v>60</v>
          </cell>
          <cell r="AT1995">
            <v>0</v>
          </cell>
          <cell r="AU1995">
            <v>0</v>
          </cell>
          <cell r="AV1995">
            <v>132</v>
          </cell>
          <cell r="AW1995">
            <v>5</v>
          </cell>
          <cell r="AX1995">
            <v>67</v>
          </cell>
          <cell r="AY1995">
            <v>3</v>
          </cell>
          <cell r="AZ1995">
            <v>81</v>
          </cell>
          <cell r="BA1995">
            <v>3</v>
          </cell>
        </row>
        <row r="1996">
          <cell r="B1996" t="str">
            <v>主角</v>
          </cell>
          <cell r="C1996">
            <v>10042</v>
          </cell>
          <cell r="D1996">
            <v>1</v>
          </cell>
          <cell r="E1996">
            <v>0</v>
          </cell>
          <cell r="F1996">
            <v>13</v>
          </cell>
          <cell r="G1996">
            <v>4</v>
          </cell>
          <cell r="H1996">
            <v>1</v>
          </cell>
          <cell r="I1996">
            <v>2</v>
          </cell>
          <cell r="J1996">
            <v>2</v>
          </cell>
          <cell r="K1996">
            <v>1</v>
          </cell>
          <cell r="L1996">
            <v>1</v>
          </cell>
          <cell r="M1996">
            <v>5</v>
          </cell>
          <cell r="N1996">
            <v>20557</v>
          </cell>
          <cell r="O1996">
            <v>20561</v>
          </cell>
          <cell r="P1996">
            <v>2</v>
          </cell>
          <cell r="Q1996">
            <v>2</v>
          </cell>
          <cell r="R1996">
            <v>2</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cell r="AF1996">
            <v>2055101</v>
          </cell>
          <cell r="AG1996">
            <v>2055102</v>
          </cell>
          <cell r="AH1996">
            <v>2055103</v>
          </cell>
          <cell r="AI1996">
            <v>2055104</v>
          </cell>
          <cell r="AJ1996">
            <v>2055105</v>
          </cell>
          <cell r="AK1996">
            <v>0</v>
          </cell>
          <cell r="AL1996">
            <v>0</v>
          </cell>
          <cell r="AM1996">
            <v>0</v>
          </cell>
          <cell r="AN1996">
            <v>0</v>
          </cell>
          <cell r="AO1996">
            <v>0</v>
          </cell>
          <cell r="AP1996">
            <v>0</v>
          </cell>
          <cell r="AQ1996">
            <v>0</v>
          </cell>
          <cell r="AR1996">
            <v>1721</v>
          </cell>
          <cell r="AS1996">
            <v>69</v>
          </cell>
          <cell r="AT1996">
            <v>0</v>
          </cell>
          <cell r="AU1996">
            <v>0</v>
          </cell>
          <cell r="AV1996">
            <v>152</v>
          </cell>
          <cell r="AW1996">
            <v>6</v>
          </cell>
          <cell r="AX1996">
            <v>78</v>
          </cell>
          <cell r="AY1996">
            <v>3</v>
          </cell>
          <cell r="AZ1996">
            <v>94</v>
          </cell>
          <cell r="BA1996">
            <v>4</v>
          </cell>
        </row>
        <row r="1997">
          <cell r="B1997" t="str">
            <v>主角</v>
          </cell>
          <cell r="C1997">
            <v>10012</v>
          </cell>
          <cell r="D1997">
            <v>1</v>
          </cell>
          <cell r="E1997">
            <v>0</v>
          </cell>
          <cell r="F1997">
            <v>18</v>
          </cell>
          <cell r="G1997">
            <v>45</v>
          </cell>
          <cell r="H1997">
            <v>1</v>
          </cell>
          <cell r="I1997">
            <v>2</v>
          </cell>
          <cell r="J1997">
            <v>2</v>
          </cell>
          <cell r="K1997">
            <v>1</v>
          </cell>
          <cell r="L1997">
            <v>1</v>
          </cell>
          <cell r="M1997">
            <v>6</v>
          </cell>
          <cell r="N1997">
            <v>20558</v>
          </cell>
          <cell r="O1997">
            <v>20561</v>
          </cell>
          <cell r="P1997">
            <v>2</v>
          </cell>
          <cell r="Q1997">
            <v>2</v>
          </cell>
          <cell r="R1997">
            <v>2</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cell r="AF1997">
            <v>2055101</v>
          </cell>
          <cell r="AG1997">
            <v>2055102</v>
          </cell>
          <cell r="AH1997">
            <v>2055103</v>
          </cell>
          <cell r="AI1997">
            <v>2055104</v>
          </cell>
          <cell r="AJ1997">
            <v>2055105</v>
          </cell>
          <cell r="AK1997">
            <v>0</v>
          </cell>
          <cell r="AL1997">
            <v>0</v>
          </cell>
          <cell r="AM1997">
            <v>0</v>
          </cell>
          <cell r="AN1997">
            <v>0</v>
          </cell>
          <cell r="AO1997">
            <v>0</v>
          </cell>
          <cell r="AP1997">
            <v>0</v>
          </cell>
          <cell r="AQ1997">
            <v>0</v>
          </cell>
          <cell r="AR1997">
            <v>1979</v>
          </cell>
          <cell r="AS1997">
            <v>79</v>
          </cell>
          <cell r="AT1997">
            <v>0</v>
          </cell>
          <cell r="AU1997">
            <v>0</v>
          </cell>
          <cell r="AV1997">
            <v>175</v>
          </cell>
          <cell r="AW1997">
            <v>7</v>
          </cell>
          <cell r="AX1997">
            <v>89</v>
          </cell>
          <cell r="AY1997">
            <v>4</v>
          </cell>
          <cell r="AZ1997">
            <v>108</v>
          </cell>
          <cell r="BA1997">
            <v>4</v>
          </cell>
        </row>
        <row r="1998">
          <cell r="B1998" t="str">
            <v>主角</v>
          </cell>
          <cell r="C1998">
            <v>12009</v>
          </cell>
          <cell r="D1998">
            <v>1</v>
          </cell>
          <cell r="E1998">
            <v>0</v>
          </cell>
          <cell r="F1998">
            <v>18</v>
          </cell>
          <cell r="G1998">
            <v>56</v>
          </cell>
          <cell r="H1998">
            <v>1</v>
          </cell>
          <cell r="I1998">
            <v>2</v>
          </cell>
          <cell r="J1998">
            <v>2</v>
          </cell>
          <cell r="K1998">
            <v>1</v>
          </cell>
          <cell r="L1998">
            <v>1</v>
          </cell>
          <cell r="M1998">
            <v>7</v>
          </cell>
          <cell r="N1998">
            <v>20559</v>
          </cell>
          <cell r="O1998">
            <v>20561</v>
          </cell>
          <cell r="P1998">
            <v>2</v>
          </cell>
          <cell r="Q1998">
            <v>2</v>
          </cell>
          <cell r="R1998">
            <v>2</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cell r="AF1998">
            <v>2055101</v>
          </cell>
          <cell r="AG1998">
            <v>2055102</v>
          </cell>
          <cell r="AH1998">
            <v>2055103</v>
          </cell>
          <cell r="AI1998">
            <v>2055104</v>
          </cell>
          <cell r="AJ1998">
            <v>2055105</v>
          </cell>
          <cell r="AK1998">
            <v>0</v>
          </cell>
          <cell r="AL1998">
            <v>0</v>
          </cell>
          <cell r="AM1998">
            <v>0</v>
          </cell>
          <cell r="AN1998">
            <v>0</v>
          </cell>
          <cell r="AO1998">
            <v>0</v>
          </cell>
          <cell r="AP1998">
            <v>0</v>
          </cell>
          <cell r="AQ1998">
            <v>0</v>
          </cell>
          <cell r="AR1998">
            <v>2275</v>
          </cell>
          <cell r="AS1998">
            <v>91</v>
          </cell>
          <cell r="AT1998">
            <v>0</v>
          </cell>
          <cell r="AU1998">
            <v>0</v>
          </cell>
          <cell r="AV1998">
            <v>201</v>
          </cell>
          <cell r="AW1998">
            <v>8</v>
          </cell>
          <cell r="AX1998">
            <v>103</v>
          </cell>
          <cell r="AY1998">
            <v>4</v>
          </cell>
          <cell r="AZ1998">
            <v>124</v>
          </cell>
          <cell r="BA1998">
            <v>5</v>
          </cell>
        </row>
        <row r="1999">
          <cell r="B1999" t="str">
            <v>主角</v>
          </cell>
          <cell r="C1999">
            <v>10021</v>
          </cell>
          <cell r="D1999">
            <v>1</v>
          </cell>
          <cell r="E1999">
            <v>0</v>
          </cell>
          <cell r="F1999">
            <v>18</v>
          </cell>
          <cell r="G1999">
            <v>67</v>
          </cell>
          <cell r="H1999">
            <v>1</v>
          </cell>
          <cell r="I1999">
            <v>2</v>
          </cell>
          <cell r="J1999">
            <v>2</v>
          </cell>
          <cell r="K1999">
            <v>1</v>
          </cell>
          <cell r="L1999">
            <v>1</v>
          </cell>
          <cell r="M1999">
            <v>8</v>
          </cell>
          <cell r="N1999">
            <v>20560</v>
          </cell>
          <cell r="O1999">
            <v>20561</v>
          </cell>
          <cell r="P1999">
            <v>2</v>
          </cell>
          <cell r="Q1999">
            <v>2</v>
          </cell>
          <cell r="R1999">
            <v>2</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cell r="AF1999">
            <v>2055101</v>
          </cell>
          <cell r="AG1999">
            <v>2055102</v>
          </cell>
          <cell r="AH1999">
            <v>2055103</v>
          </cell>
          <cell r="AI1999">
            <v>2055104</v>
          </cell>
          <cell r="AJ1999">
            <v>2055105</v>
          </cell>
          <cell r="AK1999">
            <v>0</v>
          </cell>
          <cell r="AL1999">
            <v>0</v>
          </cell>
          <cell r="AM1999">
            <v>0</v>
          </cell>
          <cell r="AN1999">
            <v>0</v>
          </cell>
          <cell r="AO1999">
            <v>0</v>
          </cell>
          <cell r="AP1999">
            <v>0</v>
          </cell>
          <cell r="AQ1999">
            <v>0</v>
          </cell>
          <cell r="AR1999">
            <v>2616</v>
          </cell>
          <cell r="AS1999">
            <v>105</v>
          </cell>
          <cell r="AT1999">
            <v>0</v>
          </cell>
          <cell r="AU1999">
            <v>0</v>
          </cell>
          <cell r="AV1999">
            <v>231</v>
          </cell>
          <cell r="AW1999">
            <v>9</v>
          </cell>
          <cell r="AX1999">
            <v>118</v>
          </cell>
          <cell r="AY1999">
            <v>5</v>
          </cell>
          <cell r="AZ1999">
            <v>142</v>
          </cell>
          <cell r="BA1999">
            <v>6</v>
          </cell>
        </row>
        <row r="2000">
          <cell r="B2000" t="str">
            <v>主角</v>
          </cell>
          <cell r="C2000">
            <v>10042</v>
          </cell>
          <cell r="D2000">
            <v>1</v>
          </cell>
          <cell r="E2000">
            <v>0</v>
          </cell>
          <cell r="F2000">
            <v>18</v>
          </cell>
          <cell r="G2000">
            <v>78</v>
          </cell>
          <cell r="H2000">
            <v>1</v>
          </cell>
          <cell r="I2000">
            <v>2</v>
          </cell>
          <cell r="J2000">
            <v>2</v>
          </cell>
          <cell r="K2000">
            <v>1</v>
          </cell>
          <cell r="L2000">
            <v>1</v>
          </cell>
          <cell r="M2000">
            <v>9</v>
          </cell>
          <cell r="N2000">
            <v>20561</v>
          </cell>
          <cell r="O2000">
            <v>20561</v>
          </cell>
          <cell r="P2000">
            <v>2</v>
          </cell>
          <cell r="Q2000">
            <v>2</v>
          </cell>
          <cell r="R2000">
            <v>2</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cell r="AF2000">
            <v>2055101</v>
          </cell>
          <cell r="AG2000">
            <v>2055102</v>
          </cell>
          <cell r="AH2000">
            <v>2055103</v>
          </cell>
          <cell r="AI2000">
            <v>2055104</v>
          </cell>
          <cell r="AJ2000">
            <v>2055105</v>
          </cell>
          <cell r="AK2000">
            <v>0</v>
          </cell>
          <cell r="AL2000">
            <v>0</v>
          </cell>
          <cell r="AM2000">
            <v>0</v>
          </cell>
          <cell r="AN2000">
            <v>0</v>
          </cell>
          <cell r="AO2000">
            <v>0</v>
          </cell>
          <cell r="AP2000">
            <v>0</v>
          </cell>
          <cell r="AQ2000">
            <v>0</v>
          </cell>
          <cell r="AR2000">
            <v>3008</v>
          </cell>
          <cell r="AS2000">
            <v>120</v>
          </cell>
          <cell r="AT2000">
            <v>0</v>
          </cell>
          <cell r="AU2000">
            <v>0</v>
          </cell>
          <cell r="AV2000">
            <v>266</v>
          </cell>
          <cell r="AW2000">
            <v>11</v>
          </cell>
          <cell r="AX2000">
            <v>136</v>
          </cell>
          <cell r="AY2000">
            <v>5</v>
          </cell>
          <cell r="AZ2000">
            <v>164</v>
          </cell>
          <cell r="BA2000">
            <v>7</v>
          </cell>
        </row>
        <row r="2001">
          <cell r="B2001" t="str">
            <v>主角</v>
          </cell>
          <cell r="C2001">
            <v>10012</v>
          </cell>
          <cell r="D2001">
            <v>1</v>
          </cell>
          <cell r="E2001">
            <v>0</v>
          </cell>
          <cell r="F2001">
            <v>20</v>
          </cell>
          <cell r="G2001">
            <v>89</v>
          </cell>
          <cell r="H2001">
            <v>1</v>
          </cell>
          <cell r="I2001">
            <v>2</v>
          </cell>
          <cell r="J2001">
            <v>2</v>
          </cell>
          <cell r="K2001">
            <v>1</v>
          </cell>
          <cell r="L2001">
            <v>1</v>
          </cell>
          <cell r="M2001">
            <v>10</v>
          </cell>
          <cell r="N2001">
            <v>20801</v>
          </cell>
          <cell r="O2001">
            <v>20561</v>
          </cell>
          <cell r="P2001">
            <v>2</v>
          </cell>
          <cell r="Q2001">
            <v>2</v>
          </cell>
          <cell r="R2001">
            <v>2</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cell r="AF2001">
            <v>2055101</v>
          </cell>
          <cell r="AG2001">
            <v>2055102</v>
          </cell>
          <cell r="AH2001">
            <v>2055103</v>
          </cell>
          <cell r="AI2001">
            <v>2055104</v>
          </cell>
          <cell r="AJ2001">
            <v>2055105</v>
          </cell>
          <cell r="AK2001">
            <v>0</v>
          </cell>
          <cell r="AL2001">
            <v>0</v>
          </cell>
          <cell r="AM2001">
            <v>0</v>
          </cell>
          <cell r="AN2001">
            <v>0</v>
          </cell>
          <cell r="AO2001">
            <v>0</v>
          </cell>
          <cell r="AP2001">
            <v>0</v>
          </cell>
          <cell r="AQ2001">
            <v>0</v>
          </cell>
          <cell r="AR2001">
            <v>3459</v>
          </cell>
          <cell r="AS2001">
            <v>138</v>
          </cell>
          <cell r="AT2001">
            <v>0</v>
          </cell>
          <cell r="AU2001">
            <v>0</v>
          </cell>
          <cell r="AV2001">
            <v>305</v>
          </cell>
          <cell r="AW2001">
            <v>12</v>
          </cell>
          <cell r="AX2001">
            <v>156</v>
          </cell>
          <cell r="AY2001">
            <v>6</v>
          </cell>
          <cell r="AZ2001">
            <v>189</v>
          </cell>
          <cell r="BA2001">
            <v>8</v>
          </cell>
        </row>
        <row r="2002">
          <cell r="B2002" t="str">
            <v>主角</v>
          </cell>
          <cell r="C2002">
            <v>12009</v>
          </cell>
          <cell r="D2002">
            <v>1</v>
          </cell>
          <cell r="E2002">
            <v>0</v>
          </cell>
          <cell r="F2002">
            <v>20</v>
          </cell>
          <cell r="G2002">
            <v>100</v>
          </cell>
          <cell r="H2002">
            <v>1</v>
          </cell>
          <cell r="I2002">
            <v>2</v>
          </cell>
          <cell r="J2002">
            <v>2</v>
          </cell>
          <cell r="K2002">
            <v>1</v>
          </cell>
          <cell r="L2002">
            <v>1</v>
          </cell>
          <cell r="M2002">
            <v>11</v>
          </cell>
          <cell r="N2002">
            <v>20802</v>
          </cell>
          <cell r="O2002">
            <v>20561</v>
          </cell>
          <cell r="P2002">
            <v>2</v>
          </cell>
          <cell r="Q2002">
            <v>2</v>
          </cell>
          <cell r="R2002">
            <v>2</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cell r="AF2002">
            <v>2055101</v>
          </cell>
          <cell r="AG2002">
            <v>2055102</v>
          </cell>
          <cell r="AH2002">
            <v>2055103</v>
          </cell>
          <cell r="AI2002">
            <v>2055104</v>
          </cell>
          <cell r="AJ2002">
            <v>2055105</v>
          </cell>
          <cell r="AK2002">
            <v>0</v>
          </cell>
          <cell r="AL2002">
            <v>0</v>
          </cell>
          <cell r="AM2002">
            <v>0</v>
          </cell>
          <cell r="AN2002">
            <v>0</v>
          </cell>
          <cell r="AO2002">
            <v>0</v>
          </cell>
          <cell r="AP2002">
            <v>0</v>
          </cell>
          <cell r="AQ2002">
            <v>0</v>
          </cell>
          <cell r="AR2002">
            <v>3977</v>
          </cell>
          <cell r="AS2002">
            <v>158</v>
          </cell>
          <cell r="AT2002">
            <v>0</v>
          </cell>
          <cell r="AU2002">
            <v>0</v>
          </cell>
          <cell r="AV2002">
            <v>350</v>
          </cell>
          <cell r="AW2002">
            <v>13</v>
          </cell>
          <cell r="AX2002">
            <v>179</v>
          </cell>
          <cell r="AY2002">
            <v>6</v>
          </cell>
          <cell r="AZ2002">
            <v>217</v>
          </cell>
          <cell r="BA2002">
            <v>9</v>
          </cell>
        </row>
        <row r="2003">
          <cell r="B2003" t="str">
            <v>主角</v>
          </cell>
          <cell r="C2003">
            <v>10021</v>
          </cell>
          <cell r="D2003">
            <v>1</v>
          </cell>
          <cell r="E2003">
            <v>0</v>
          </cell>
          <cell r="F2003">
            <v>20</v>
          </cell>
          <cell r="G2003">
            <v>111</v>
          </cell>
          <cell r="H2003">
            <v>1</v>
          </cell>
          <cell r="I2003">
            <v>2</v>
          </cell>
          <cell r="J2003">
            <v>2</v>
          </cell>
          <cell r="K2003">
            <v>1</v>
          </cell>
          <cell r="L2003">
            <v>1</v>
          </cell>
          <cell r="M2003">
            <v>12</v>
          </cell>
          <cell r="N2003">
            <v>0</v>
          </cell>
          <cell r="O2003">
            <v>20561</v>
          </cell>
          <cell r="P2003">
            <v>2</v>
          </cell>
          <cell r="Q2003">
            <v>2</v>
          </cell>
          <cell r="R2003">
            <v>2</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cell r="AF2003">
            <v>2055101</v>
          </cell>
          <cell r="AG2003">
            <v>2055102</v>
          </cell>
          <cell r="AH2003">
            <v>2055103</v>
          </cell>
          <cell r="AI2003">
            <v>2055104</v>
          </cell>
          <cell r="AJ2003">
            <v>2055105</v>
          </cell>
          <cell r="AK2003">
            <v>0</v>
          </cell>
          <cell r="AL2003">
            <v>0</v>
          </cell>
          <cell r="AM2003">
            <v>0</v>
          </cell>
          <cell r="AN2003">
            <v>0</v>
          </cell>
          <cell r="AO2003">
            <v>0</v>
          </cell>
          <cell r="AP2003">
            <v>0</v>
          </cell>
          <cell r="AQ2003">
            <v>0</v>
          </cell>
          <cell r="AR2003">
            <v>4573</v>
          </cell>
          <cell r="AS2003">
            <v>181</v>
          </cell>
          <cell r="AT2003">
            <v>0</v>
          </cell>
          <cell r="AU2003">
            <v>0</v>
          </cell>
          <cell r="AV2003">
            <v>402</v>
          </cell>
          <cell r="AW2003">
            <v>14</v>
          </cell>
          <cell r="AX2003">
            <v>205</v>
          </cell>
          <cell r="AY2003">
            <v>6</v>
          </cell>
          <cell r="AZ2003">
            <v>249</v>
          </cell>
          <cell r="BA2003">
            <v>10</v>
          </cell>
        </row>
        <row r="2004">
          <cell r="B2004" t="str">
            <v>主角</v>
          </cell>
          <cell r="C2004">
            <v>10042</v>
          </cell>
          <cell r="D2004">
            <v>1</v>
          </cell>
          <cell r="E2004">
            <v>0</v>
          </cell>
          <cell r="F2004">
            <v>20</v>
          </cell>
          <cell r="G2004">
            <v>122</v>
          </cell>
          <cell r="H2004">
            <v>1</v>
          </cell>
          <cell r="I2004">
            <v>2</v>
          </cell>
          <cell r="J2004">
            <v>1</v>
          </cell>
          <cell r="K2004">
            <v>1</v>
          </cell>
          <cell r="L2004">
            <v>1</v>
          </cell>
          <cell r="M2004">
            <v>0</v>
          </cell>
          <cell r="N2004">
            <v>30002</v>
          </cell>
          <cell r="O2004">
            <v>2008</v>
          </cell>
          <cell r="P2004">
            <v>2</v>
          </cell>
          <cell r="Q2004">
            <v>1</v>
          </cell>
          <cell r="R2004">
            <v>3</v>
          </cell>
          <cell r="S2004">
            <v>1</v>
          </cell>
          <cell r="T2004">
            <v>3000111</v>
          </cell>
          <cell r="U2004">
            <v>3000121</v>
          </cell>
          <cell r="V2004">
            <v>3000131</v>
          </cell>
          <cell r="W2004">
            <v>3000141</v>
          </cell>
          <cell r="X2004">
            <v>50012</v>
          </cell>
          <cell r="Y2004">
            <v>4032</v>
          </cell>
          <cell r="Z2004">
            <v>0</v>
          </cell>
          <cell r="AA2004">
            <v>0</v>
          </cell>
          <cell r="AB2004">
            <v>0</v>
          </cell>
          <cell r="AC2004">
            <v>0</v>
          </cell>
          <cell r="AD2004">
            <v>0</v>
          </cell>
          <cell r="AE2004">
            <v>0</v>
          </cell>
          <cell r="AF2004">
            <v>3000101</v>
          </cell>
          <cell r="AG2004">
            <v>3000102</v>
          </cell>
          <cell r="AH2004">
            <v>3000103</v>
          </cell>
          <cell r="AI2004">
            <v>3000104</v>
          </cell>
          <cell r="AJ2004">
            <v>3000105</v>
          </cell>
          <cell r="AK2004">
            <v>3000106</v>
          </cell>
          <cell r="AL2004">
            <v>3000107</v>
          </cell>
          <cell r="AM2004">
            <v>3000108</v>
          </cell>
          <cell r="AN2004">
            <v>3000109</v>
          </cell>
          <cell r="AO2004">
            <v>3000110</v>
          </cell>
          <cell r="AP2004">
            <v>3000111</v>
          </cell>
          <cell r="AQ2004">
            <v>3000112</v>
          </cell>
          <cell r="AR2004">
            <v>7020</v>
          </cell>
          <cell r="AS2004">
            <v>281</v>
          </cell>
          <cell r="AT2004">
            <v>601</v>
          </cell>
          <cell r="AU2004">
            <v>24</v>
          </cell>
          <cell r="AV2004">
            <v>0</v>
          </cell>
          <cell r="AW2004">
            <v>0</v>
          </cell>
          <cell r="AX2004">
            <v>382</v>
          </cell>
          <cell r="AY2004">
            <v>15</v>
          </cell>
          <cell r="AZ2004">
            <v>319</v>
          </cell>
          <cell r="BA2004">
            <v>13</v>
          </cell>
        </row>
        <row r="2005">
          <cell r="B2005" t="str">
            <v>主角</v>
          </cell>
          <cell r="C2005">
            <v>10012</v>
          </cell>
          <cell r="D2005">
            <v>1</v>
          </cell>
          <cell r="E2005">
            <v>0</v>
          </cell>
          <cell r="F2005">
            <v>23</v>
          </cell>
          <cell r="G2005">
            <v>133</v>
          </cell>
          <cell r="H2005">
            <v>1</v>
          </cell>
          <cell r="I2005">
            <v>2</v>
          </cell>
          <cell r="J2005">
            <v>1</v>
          </cell>
          <cell r="K2005">
            <v>1</v>
          </cell>
          <cell r="L2005">
            <v>1</v>
          </cell>
          <cell r="M2005">
            <v>1</v>
          </cell>
          <cell r="N2005">
            <v>30003</v>
          </cell>
          <cell r="O2005">
            <v>2008</v>
          </cell>
          <cell r="P2005">
            <v>2</v>
          </cell>
          <cell r="Q2005">
            <v>1</v>
          </cell>
          <cell r="R2005">
            <v>3</v>
          </cell>
          <cell r="S2005">
            <v>0</v>
          </cell>
          <cell r="T2005">
            <v>3000111</v>
          </cell>
          <cell r="U2005">
            <v>3000121</v>
          </cell>
          <cell r="V2005">
            <v>3000131</v>
          </cell>
          <cell r="W2005">
            <v>3000141</v>
          </cell>
          <cell r="X2005">
            <v>50012</v>
          </cell>
          <cell r="Y2005">
            <v>4032</v>
          </cell>
          <cell r="Z2005">
            <v>0</v>
          </cell>
          <cell r="AA2005">
            <v>0</v>
          </cell>
          <cell r="AB2005">
            <v>0</v>
          </cell>
          <cell r="AC2005">
            <v>0</v>
          </cell>
          <cell r="AD2005">
            <v>0</v>
          </cell>
          <cell r="AE2005">
            <v>0</v>
          </cell>
          <cell r="AF2005">
            <v>3000101</v>
          </cell>
          <cell r="AG2005">
            <v>3000102</v>
          </cell>
          <cell r="AH2005">
            <v>3000103</v>
          </cell>
          <cell r="AI2005">
            <v>3000104</v>
          </cell>
          <cell r="AJ2005">
            <v>3000105</v>
          </cell>
          <cell r="AK2005">
            <v>3000106</v>
          </cell>
          <cell r="AL2005">
            <v>3000107</v>
          </cell>
          <cell r="AM2005">
            <v>3000108</v>
          </cell>
          <cell r="AN2005">
            <v>3000109</v>
          </cell>
          <cell r="AO2005">
            <v>3000110</v>
          </cell>
          <cell r="AP2005">
            <v>3000111</v>
          </cell>
          <cell r="AQ2005">
            <v>3000112</v>
          </cell>
          <cell r="AR2005">
            <v>8073</v>
          </cell>
          <cell r="AS2005">
            <v>323</v>
          </cell>
          <cell r="AT2005">
            <v>691</v>
          </cell>
          <cell r="AU2005">
            <v>28</v>
          </cell>
          <cell r="AV2005">
            <v>0</v>
          </cell>
          <cell r="AW2005">
            <v>0</v>
          </cell>
          <cell r="AX2005">
            <v>440</v>
          </cell>
          <cell r="AY2005">
            <v>18</v>
          </cell>
          <cell r="AZ2005">
            <v>366</v>
          </cell>
          <cell r="BA2005">
            <v>15</v>
          </cell>
        </row>
        <row r="2006">
          <cell r="B2006" t="str">
            <v>主角</v>
          </cell>
          <cell r="C2006">
            <v>12009</v>
          </cell>
          <cell r="D2006">
            <v>1</v>
          </cell>
          <cell r="E2006">
            <v>0</v>
          </cell>
          <cell r="F2006">
            <v>23</v>
          </cell>
          <cell r="G2006">
            <v>144</v>
          </cell>
          <cell r="H2006">
            <v>1</v>
          </cell>
          <cell r="I2006">
            <v>2</v>
          </cell>
          <cell r="J2006">
            <v>1</v>
          </cell>
          <cell r="K2006">
            <v>1</v>
          </cell>
          <cell r="L2006">
            <v>1</v>
          </cell>
          <cell r="M2006">
            <v>2</v>
          </cell>
          <cell r="N2006">
            <v>30004</v>
          </cell>
          <cell r="O2006">
            <v>2008</v>
          </cell>
          <cell r="P2006">
            <v>2</v>
          </cell>
          <cell r="Q2006">
            <v>1</v>
          </cell>
          <cell r="R2006">
            <v>3</v>
          </cell>
          <cell r="S2006">
            <v>0</v>
          </cell>
          <cell r="T2006">
            <v>3000111</v>
          </cell>
          <cell r="U2006">
            <v>3000121</v>
          </cell>
          <cell r="V2006">
            <v>3000131</v>
          </cell>
          <cell r="W2006">
            <v>3000141</v>
          </cell>
          <cell r="X2006">
            <v>50012</v>
          </cell>
          <cell r="Y2006">
            <v>4032</v>
          </cell>
          <cell r="Z2006">
            <v>0</v>
          </cell>
          <cell r="AA2006">
            <v>0</v>
          </cell>
          <cell r="AB2006">
            <v>0</v>
          </cell>
          <cell r="AC2006">
            <v>0</v>
          </cell>
          <cell r="AD2006">
            <v>0</v>
          </cell>
          <cell r="AE2006">
            <v>0</v>
          </cell>
          <cell r="AF2006">
            <v>3000101</v>
          </cell>
          <cell r="AG2006">
            <v>3000102</v>
          </cell>
          <cell r="AH2006">
            <v>3000103</v>
          </cell>
          <cell r="AI2006">
            <v>3000104</v>
          </cell>
          <cell r="AJ2006">
            <v>3000105</v>
          </cell>
          <cell r="AK2006">
            <v>3000106</v>
          </cell>
          <cell r="AL2006">
            <v>3000107</v>
          </cell>
          <cell r="AM2006">
            <v>3000108</v>
          </cell>
          <cell r="AN2006">
            <v>3000109</v>
          </cell>
          <cell r="AO2006">
            <v>3000110</v>
          </cell>
          <cell r="AP2006">
            <v>3000111</v>
          </cell>
          <cell r="AQ2006">
            <v>3000112</v>
          </cell>
          <cell r="AR2006">
            <v>9283</v>
          </cell>
          <cell r="AS2006">
            <v>371</v>
          </cell>
          <cell r="AT2006">
            <v>795</v>
          </cell>
          <cell r="AU2006">
            <v>32</v>
          </cell>
          <cell r="AV2006">
            <v>0</v>
          </cell>
          <cell r="AW2006">
            <v>0</v>
          </cell>
          <cell r="AX2006">
            <v>506</v>
          </cell>
          <cell r="AY2006">
            <v>20</v>
          </cell>
          <cell r="AZ2006">
            <v>421</v>
          </cell>
          <cell r="BA2006">
            <v>17</v>
          </cell>
        </row>
        <row r="2007">
          <cell r="B2007" t="str">
            <v>主角</v>
          </cell>
          <cell r="C2007">
            <v>10021</v>
          </cell>
          <cell r="D2007">
            <v>1</v>
          </cell>
          <cell r="E2007">
            <v>0</v>
          </cell>
          <cell r="F2007">
            <v>23</v>
          </cell>
          <cell r="G2007">
            <v>155</v>
          </cell>
          <cell r="H2007">
            <v>1</v>
          </cell>
          <cell r="I2007">
            <v>2</v>
          </cell>
          <cell r="J2007">
            <v>1</v>
          </cell>
          <cell r="K2007">
            <v>1</v>
          </cell>
          <cell r="L2007">
            <v>1</v>
          </cell>
          <cell r="M2007">
            <v>3</v>
          </cell>
          <cell r="N2007">
            <v>30005</v>
          </cell>
          <cell r="O2007">
            <v>2008</v>
          </cell>
          <cell r="P2007">
            <v>2</v>
          </cell>
          <cell r="Q2007">
            <v>1</v>
          </cell>
          <cell r="R2007">
            <v>3</v>
          </cell>
          <cell r="S2007">
            <v>0</v>
          </cell>
          <cell r="T2007">
            <v>3000111</v>
          </cell>
          <cell r="U2007">
            <v>3000121</v>
          </cell>
          <cell r="V2007">
            <v>3000131</v>
          </cell>
          <cell r="W2007">
            <v>3000141</v>
          </cell>
          <cell r="X2007">
            <v>50012</v>
          </cell>
          <cell r="Y2007">
            <v>4032</v>
          </cell>
          <cell r="Z2007">
            <v>0</v>
          </cell>
          <cell r="AA2007">
            <v>0</v>
          </cell>
          <cell r="AB2007">
            <v>0</v>
          </cell>
          <cell r="AC2007">
            <v>0</v>
          </cell>
          <cell r="AD2007">
            <v>0</v>
          </cell>
          <cell r="AE2007">
            <v>0</v>
          </cell>
          <cell r="AF2007">
            <v>3000101</v>
          </cell>
          <cell r="AG2007">
            <v>3000102</v>
          </cell>
          <cell r="AH2007">
            <v>3000103</v>
          </cell>
          <cell r="AI2007">
            <v>3000104</v>
          </cell>
          <cell r="AJ2007">
            <v>3000105</v>
          </cell>
          <cell r="AK2007">
            <v>3000106</v>
          </cell>
          <cell r="AL2007">
            <v>3000107</v>
          </cell>
          <cell r="AM2007">
            <v>3000108</v>
          </cell>
          <cell r="AN2007">
            <v>3000109</v>
          </cell>
          <cell r="AO2007">
            <v>3000110</v>
          </cell>
          <cell r="AP2007">
            <v>3000111</v>
          </cell>
          <cell r="AQ2007">
            <v>3000112</v>
          </cell>
          <cell r="AR2007">
            <v>10675</v>
          </cell>
          <cell r="AS2007">
            <v>427</v>
          </cell>
          <cell r="AT2007">
            <v>915</v>
          </cell>
          <cell r="AU2007">
            <v>37</v>
          </cell>
          <cell r="AV2007">
            <v>0</v>
          </cell>
          <cell r="AW2007">
            <v>0</v>
          </cell>
          <cell r="AX2007">
            <v>582</v>
          </cell>
          <cell r="AY2007">
            <v>23</v>
          </cell>
          <cell r="AZ2007">
            <v>485</v>
          </cell>
          <cell r="BA2007">
            <v>19</v>
          </cell>
        </row>
        <row r="2008">
          <cell r="B2008" t="str">
            <v>主角</v>
          </cell>
          <cell r="C2008">
            <v>10042</v>
          </cell>
          <cell r="D2008">
            <v>1</v>
          </cell>
          <cell r="E2008">
            <v>0</v>
          </cell>
          <cell r="F2008">
            <v>23</v>
          </cell>
          <cell r="G2008">
            <v>166</v>
          </cell>
          <cell r="H2008">
            <v>1</v>
          </cell>
          <cell r="I2008">
            <v>2</v>
          </cell>
          <cell r="J2008">
            <v>1</v>
          </cell>
          <cell r="K2008">
            <v>1</v>
          </cell>
          <cell r="L2008">
            <v>1</v>
          </cell>
          <cell r="M2008">
            <v>4</v>
          </cell>
          <cell r="N2008">
            <v>30006</v>
          </cell>
          <cell r="O2008">
            <v>2008</v>
          </cell>
          <cell r="P2008">
            <v>2</v>
          </cell>
          <cell r="Q2008">
            <v>1</v>
          </cell>
          <cell r="R2008">
            <v>3</v>
          </cell>
          <cell r="S2008">
            <v>0</v>
          </cell>
          <cell r="T2008">
            <v>3000111</v>
          </cell>
          <cell r="U2008">
            <v>3000121</v>
          </cell>
          <cell r="V2008">
            <v>3000131</v>
          </cell>
          <cell r="W2008">
            <v>3000141</v>
          </cell>
          <cell r="X2008">
            <v>50012</v>
          </cell>
          <cell r="Y2008">
            <v>4032</v>
          </cell>
          <cell r="Z2008">
            <v>0</v>
          </cell>
          <cell r="AA2008">
            <v>0</v>
          </cell>
          <cell r="AB2008">
            <v>0</v>
          </cell>
          <cell r="AC2008">
            <v>0</v>
          </cell>
          <cell r="AD2008">
            <v>0</v>
          </cell>
          <cell r="AE2008">
            <v>0</v>
          </cell>
          <cell r="AF2008">
            <v>3000101</v>
          </cell>
          <cell r="AG2008">
            <v>3000102</v>
          </cell>
          <cell r="AH2008">
            <v>3000103</v>
          </cell>
          <cell r="AI2008">
            <v>3000104</v>
          </cell>
          <cell r="AJ2008">
            <v>3000105</v>
          </cell>
          <cell r="AK2008">
            <v>3000106</v>
          </cell>
          <cell r="AL2008">
            <v>3000107</v>
          </cell>
          <cell r="AM2008">
            <v>3000108</v>
          </cell>
          <cell r="AN2008">
            <v>3000109</v>
          </cell>
          <cell r="AO2008">
            <v>3000110</v>
          </cell>
          <cell r="AP2008">
            <v>3000111</v>
          </cell>
          <cell r="AQ2008">
            <v>3000112</v>
          </cell>
          <cell r="AR2008">
            <v>12276</v>
          </cell>
          <cell r="AS2008">
            <v>491</v>
          </cell>
          <cell r="AT2008">
            <v>1052</v>
          </cell>
          <cell r="AU2008">
            <v>42</v>
          </cell>
          <cell r="AV2008">
            <v>0</v>
          </cell>
          <cell r="AW2008">
            <v>0</v>
          </cell>
          <cell r="AX2008">
            <v>669</v>
          </cell>
          <cell r="AY2008">
            <v>27</v>
          </cell>
          <cell r="AZ2008">
            <v>558</v>
          </cell>
          <cell r="BA2008">
            <v>22</v>
          </cell>
        </row>
        <row r="2009">
          <cell r="B2009" t="str">
            <v>主角</v>
          </cell>
          <cell r="C2009">
            <v>10012</v>
          </cell>
          <cell r="D2009">
            <v>1</v>
          </cell>
          <cell r="E2009">
            <v>0</v>
          </cell>
          <cell r="F2009">
            <v>25</v>
          </cell>
          <cell r="G2009">
            <v>177</v>
          </cell>
          <cell r="H2009">
            <v>1</v>
          </cell>
          <cell r="I2009">
            <v>2</v>
          </cell>
          <cell r="J2009">
            <v>1</v>
          </cell>
          <cell r="K2009">
            <v>1</v>
          </cell>
          <cell r="L2009">
            <v>1</v>
          </cell>
          <cell r="M2009">
            <v>5</v>
          </cell>
          <cell r="N2009">
            <v>30007</v>
          </cell>
          <cell r="O2009">
            <v>2008</v>
          </cell>
          <cell r="P2009">
            <v>2</v>
          </cell>
          <cell r="Q2009">
            <v>1</v>
          </cell>
          <cell r="R2009">
            <v>3</v>
          </cell>
          <cell r="S2009">
            <v>0</v>
          </cell>
          <cell r="T2009">
            <v>3000111</v>
          </cell>
          <cell r="U2009">
            <v>3000121</v>
          </cell>
          <cell r="V2009">
            <v>3000131</v>
          </cell>
          <cell r="W2009">
            <v>3000141</v>
          </cell>
          <cell r="X2009">
            <v>50012</v>
          </cell>
          <cell r="Y2009">
            <v>4032</v>
          </cell>
          <cell r="Z2009">
            <v>0</v>
          </cell>
          <cell r="AA2009">
            <v>0</v>
          </cell>
          <cell r="AB2009">
            <v>0</v>
          </cell>
          <cell r="AC2009">
            <v>0</v>
          </cell>
          <cell r="AD2009">
            <v>0</v>
          </cell>
          <cell r="AE2009">
            <v>0</v>
          </cell>
          <cell r="AF2009">
            <v>3000101</v>
          </cell>
          <cell r="AG2009">
            <v>3000102</v>
          </cell>
          <cell r="AH2009">
            <v>3000103</v>
          </cell>
          <cell r="AI2009">
            <v>3000104</v>
          </cell>
          <cell r="AJ2009">
            <v>3000105</v>
          </cell>
          <cell r="AK2009">
            <v>3000106</v>
          </cell>
          <cell r="AL2009">
            <v>3000107</v>
          </cell>
          <cell r="AM2009">
            <v>3000108</v>
          </cell>
          <cell r="AN2009">
            <v>3000109</v>
          </cell>
          <cell r="AO2009">
            <v>3000110</v>
          </cell>
          <cell r="AP2009">
            <v>3000111</v>
          </cell>
          <cell r="AQ2009">
            <v>3000112</v>
          </cell>
          <cell r="AR2009">
            <v>14117</v>
          </cell>
          <cell r="AS2009">
            <v>565</v>
          </cell>
          <cell r="AT2009">
            <v>1210</v>
          </cell>
          <cell r="AU2009">
            <v>48</v>
          </cell>
          <cell r="AV2009">
            <v>0</v>
          </cell>
          <cell r="AW2009">
            <v>0</v>
          </cell>
          <cell r="AX2009">
            <v>770</v>
          </cell>
          <cell r="AY2009">
            <v>31</v>
          </cell>
          <cell r="AZ2009">
            <v>641</v>
          </cell>
          <cell r="BA2009">
            <v>26</v>
          </cell>
        </row>
        <row r="2010">
          <cell r="B2010" t="str">
            <v>主角</v>
          </cell>
          <cell r="C2010">
            <v>12009</v>
          </cell>
          <cell r="D2010">
            <v>1</v>
          </cell>
          <cell r="E2010">
            <v>0</v>
          </cell>
          <cell r="F2010">
            <v>25</v>
          </cell>
          <cell r="G2010">
            <v>188</v>
          </cell>
          <cell r="H2010">
            <v>1</v>
          </cell>
          <cell r="I2010">
            <v>2</v>
          </cell>
          <cell r="J2010">
            <v>1</v>
          </cell>
          <cell r="K2010">
            <v>1</v>
          </cell>
          <cell r="L2010">
            <v>1</v>
          </cell>
          <cell r="M2010">
            <v>6</v>
          </cell>
          <cell r="N2010">
            <v>30008</v>
          </cell>
          <cell r="O2010">
            <v>2008</v>
          </cell>
          <cell r="P2010">
            <v>2</v>
          </cell>
          <cell r="Q2010">
            <v>1</v>
          </cell>
          <cell r="R2010">
            <v>3</v>
          </cell>
          <cell r="S2010">
            <v>0</v>
          </cell>
          <cell r="T2010">
            <v>3000111</v>
          </cell>
          <cell r="U2010">
            <v>3000121</v>
          </cell>
          <cell r="V2010">
            <v>3000131</v>
          </cell>
          <cell r="W2010">
            <v>3000141</v>
          </cell>
          <cell r="X2010">
            <v>50012</v>
          </cell>
          <cell r="Y2010">
            <v>4032</v>
          </cell>
          <cell r="Z2010">
            <v>0</v>
          </cell>
          <cell r="AA2010">
            <v>0</v>
          </cell>
          <cell r="AB2010">
            <v>0</v>
          </cell>
          <cell r="AC2010">
            <v>0</v>
          </cell>
          <cell r="AD2010">
            <v>0</v>
          </cell>
          <cell r="AE2010">
            <v>0</v>
          </cell>
          <cell r="AF2010">
            <v>3000101</v>
          </cell>
          <cell r="AG2010">
            <v>3000102</v>
          </cell>
          <cell r="AH2010">
            <v>3000103</v>
          </cell>
          <cell r="AI2010">
            <v>3000104</v>
          </cell>
          <cell r="AJ2010">
            <v>3000105</v>
          </cell>
          <cell r="AK2010">
            <v>3000106</v>
          </cell>
          <cell r="AL2010">
            <v>3000107</v>
          </cell>
          <cell r="AM2010">
            <v>3000108</v>
          </cell>
          <cell r="AN2010">
            <v>3000109</v>
          </cell>
          <cell r="AO2010">
            <v>3000110</v>
          </cell>
          <cell r="AP2010">
            <v>3000111</v>
          </cell>
          <cell r="AQ2010">
            <v>3000112</v>
          </cell>
          <cell r="AR2010">
            <v>16234</v>
          </cell>
          <cell r="AS2010">
            <v>649</v>
          </cell>
          <cell r="AT2010">
            <v>1391</v>
          </cell>
          <cell r="AU2010">
            <v>56</v>
          </cell>
          <cell r="AV2010">
            <v>0</v>
          </cell>
          <cell r="AW2010">
            <v>0</v>
          </cell>
          <cell r="AX2010">
            <v>885</v>
          </cell>
          <cell r="AY2010">
            <v>35</v>
          </cell>
          <cell r="AZ2010">
            <v>737</v>
          </cell>
          <cell r="BA2010">
            <v>29</v>
          </cell>
        </row>
        <row r="2011">
          <cell r="B2011" t="str">
            <v>主角</v>
          </cell>
          <cell r="C2011">
            <v>10021</v>
          </cell>
          <cell r="D2011">
            <v>1</v>
          </cell>
          <cell r="E2011">
            <v>0</v>
          </cell>
          <cell r="F2011">
            <v>25</v>
          </cell>
          <cell r="G2011">
            <v>199</v>
          </cell>
          <cell r="H2011">
            <v>1</v>
          </cell>
          <cell r="I2011">
            <v>2</v>
          </cell>
          <cell r="J2011">
            <v>1</v>
          </cell>
          <cell r="K2011">
            <v>1</v>
          </cell>
          <cell r="L2011">
            <v>1</v>
          </cell>
          <cell r="M2011">
            <v>7</v>
          </cell>
          <cell r="N2011">
            <v>30009</v>
          </cell>
          <cell r="O2011">
            <v>2008</v>
          </cell>
          <cell r="P2011">
            <v>2</v>
          </cell>
          <cell r="Q2011">
            <v>1</v>
          </cell>
          <cell r="R2011">
            <v>3</v>
          </cell>
          <cell r="S2011">
            <v>0</v>
          </cell>
          <cell r="T2011">
            <v>3000111</v>
          </cell>
          <cell r="U2011">
            <v>3000121</v>
          </cell>
          <cell r="V2011">
            <v>3000131</v>
          </cell>
          <cell r="W2011">
            <v>3000141</v>
          </cell>
          <cell r="X2011">
            <v>50012</v>
          </cell>
          <cell r="Y2011">
            <v>4032</v>
          </cell>
          <cell r="Z2011">
            <v>0</v>
          </cell>
          <cell r="AA2011">
            <v>0</v>
          </cell>
          <cell r="AB2011">
            <v>0</v>
          </cell>
          <cell r="AC2011">
            <v>0</v>
          </cell>
          <cell r="AD2011">
            <v>0</v>
          </cell>
          <cell r="AE2011">
            <v>0</v>
          </cell>
          <cell r="AF2011">
            <v>3000101</v>
          </cell>
          <cell r="AG2011">
            <v>3000102</v>
          </cell>
          <cell r="AH2011">
            <v>3000103</v>
          </cell>
          <cell r="AI2011">
            <v>3000104</v>
          </cell>
          <cell r="AJ2011">
            <v>3000105</v>
          </cell>
          <cell r="AK2011">
            <v>3000106</v>
          </cell>
          <cell r="AL2011">
            <v>3000107</v>
          </cell>
          <cell r="AM2011">
            <v>3000108</v>
          </cell>
          <cell r="AN2011">
            <v>3000109</v>
          </cell>
          <cell r="AO2011">
            <v>3000110</v>
          </cell>
          <cell r="AP2011">
            <v>3000111</v>
          </cell>
          <cell r="AQ2011">
            <v>3000112</v>
          </cell>
          <cell r="AR2011">
            <v>18668</v>
          </cell>
          <cell r="AS2011">
            <v>747</v>
          </cell>
          <cell r="AT2011">
            <v>1600</v>
          </cell>
          <cell r="AU2011">
            <v>64</v>
          </cell>
          <cell r="AV2011">
            <v>0</v>
          </cell>
          <cell r="AW2011">
            <v>0</v>
          </cell>
          <cell r="AX2011">
            <v>1018</v>
          </cell>
          <cell r="AY2011">
            <v>41</v>
          </cell>
          <cell r="AZ2011">
            <v>848</v>
          </cell>
          <cell r="BA2011">
            <v>34</v>
          </cell>
        </row>
        <row r="2012">
          <cell r="B2012" t="str">
            <v>主角</v>
          </cell>
          <cell r="C2012">
            <v>10042</v>
          </cell>
          <cell r="D2012">
            <v>1</v>
          </cell>
          <cell r="E2012">
            <v>0</v>
          </cell>
          <cell r="F2012">
            <v>25</v>
          </cell>
          <cell r="G2012">
            <v>210</v>
          </cell>
          <cell r="H2012">
            <v>1</v>
          </cell>
          <cell r="I2012">
            <v>2</v>
          </cell>
          <cell r="J2012">
            <v>1</v>
          </cell>
          <cell r="K2012">
            <v>1</v>
          </cell>
          <cell r="L2012">
            <v>1</v>
          </cell>
          <cell r="M2012">
            <v>8</v>
          </cell>
          <cell r="N2012">
            <v>30010</v>
          </cell>
          <cell r="O2012">
            <v>2008</v>
          </cell>
          <cell r="P2012">
            <v>2</v>
          </cell>
          <cell r="Q2012">
            <v>1</v>
          </cell>
          <cell r="R2012">
            <v>3</v>
          </cell>
          <cell r="S2012">
            <v>0</v>
          </cell>
          <cell r="T2012">
            <v>3000111</v>
          </cell>
          <cell r="U2012">
            <v>3000121</v>
          </cell>
          <cell r="V2012">
            <v>3000131</v>
          </cell>
          <cell r="W2012">
            <v>3000141</v>
          </cell>
          <cell r="X2012">
            <v>50012</v>
          </cell>
          <cell r="Y2012">
            <v>4032</v>
          </cell>
          <cell r="Z2012">
            <v>0</v>
          </cell>
          <cell r="AA2012">
            <v>0</v>
          </cell>
          <cell r="AB2012">
            <v>0</v>
          </cell>
          <cell r="AC2012">
            <v>0</v>
          </cell>
          <cell r="AD2012">
            <v>0</v>
          </cell>
          <cell r="AE2012">
            <v>0</v>
          </cell>
          <cell r="AF2012">
            <v>3000101</v>
          </cell>
          <cell r="AG2012">
            <v>3000102</v>
          </cell>
          <cell r="AH2012">
            <v>3000103</v>
          </cell>
          <cell r="AI2012">
            <v>3000104</v>
          </cell>
          <cell r="AJ2012">
            <v>3000105</v>
          </cell>
          <cell r="AK2012">
            <v>3000106</v>
          </cell>
          <cell r="AL2012">
            <v>3000107</v>
          </cell>
          <cell r="AM2012">
            <v>3000108</v>
          </cell>
          <cell r="AN2012">
            <v>3000109</v>
          </cell>
          <cell r="AO2012">
            <v>3000110</v>
          </cell>
          <cell r="AP2012">
            <v>3000111</v>
          </cell>
          <cell r="AQ2012">
            <v>3000112</v>
          </cell>
          <cell r="AR2012">
            <v>21468</v>
          </cell>
          <cell r="AS2012">
            <v>859</v>
          </cell>
          <cell r="AT2012">
            <v>1840</v>
          </cell>
          <cell r="AU2012">
            <v>74</v>
          </cell>
          <cell r="AV2012">
            <v>0</v>
          </cell>
          <cell r="AW2012">
            <v>0</v>
          </cell>
          <cell r="AX2012">
            <v>1170</v>
          </cell>
          <cell r="AY2012">
            <v>47</v>
          </cell>
          <cell r="AZ2012">
            <v>975</v>
          </cell>
          <cell r="BA2012">
            <v>39</v>
          </cell>
        </row>
        <row r="2013">
          <cell r="B2013" t="str">
            <v>无双·曹操</v>
          </cell>
          <cell r="C2013">
            <v>110022</v>
          </cell>
          <cell r="D2013">
            <v>1</v>
          </cell>
          <cell r="E2013">
            <v>0</v>
          </cell>
          <cell r="F2013">
            <v>23</v>
          </cell>
          <cell r="G2013">
            <v>10001</v>
          </cell>
          <cell r="H2013">
            <v>1</v>
          </cell>
          <cell r="I2013">
            <v>2</v>
          </cell>
          <cell r="J2013">
            <v>1</v>
          </cell>
          <cell r="K2013">
            <v>1</v>
          </cell>
          <cell r="L2013">
            <v>1</v>
          </cell>
          <cell r="M2013">
            <v>9</v>
          </cell>
          <cell r="N2013">
            <v>30011</v>
          </cell>
          <cell r="O2013">
            <v>2008</v>
          </cell>
          <cell r="P2013">
            <v>2</v>
          </cell>
          <cell r="Q2013">
            <v>1</v>
          </cell>
          <cell r="R2013">
            <v>3</v>
          </cell>
          <cell r="S2013">
            <v>0</v>
          </cell>
          <cell r="T2013">
            <v>3000111</v>
          </cell>
          <cell r="U2013">
            <v>3000121</v>
          </cell>
          <cell r="V2013">
            <v>3000131</v>
          </cell>
          <cell r="W2013">
            <v>3000141</v>
          </cell>
          <cell r="X2013">
            <v>50012</v>
          </cell>
          <cell r="Y2013">
            <v>4032</v>
          </cell>
          <cell r="Z2013">
            <v>0</v>
          </cell>
          <cell r="AA2013">
            <v>0</v>
          </cell>
          <cell r="AB2013">
            <v>0</v>
          </cell>
          <cell r="AC2013">
            <v>0</v>
          </cell>
          <cell r="AD2013">
            <v>0</v>
          </cell>
          <cell r="AE2013">
            <v>0</v>
          </cell>
          <cell r="AF2013">
            <v>3000101</v>
          </cell>
          <cell r="AG2013">
            <v>3000102</v>
          </cell>
          <cell r="AH2013">
            <v>3000103</v>
          </cell>
          <cell r="AI2013">
            <v>3000104</v>
          </cell>
          <cell r="AJ2013">
            <v>3000105</v>
          </cell>
          <cell r="AK2013">
            <v>3000106</v>
          </cell>
          <cell r="AL2013">
            <v>3000107</v>
          </cell>
          <cell r="AM2013">
            <v>3000108</v>
          </cell>
          <cell r="AN2013">
            <v>3000109</v>
          </cell>
          <cell r="AO2013">
            <v>3000110</v>
          </cell>
          <cell r="AP2013">
            <v>3000111</v>
          </cell>
          <cell r="AQ2013">
            <v>3000112</v>
          </cell>
          <cell r="AR2013">
            <v>24688</v>
          </cell>
          <cell r="AS2013">
            <v>988</v>
          </cell>
          <cell r="AT2013">
            <v>2116</v>
          </cell>
          <cell r="AU2013">
            <v>85</v>
          </cell>
          <cell r="AV2013">
            <v>0</v>
          </cell>
          <cell r="AW2013">
            <v>0</v>
          </cell>
          <cell r="AX2013">
            <v>1346</v>
          </cell>
          <cell r="AY2013">
            <v>54</v>
          </cell>
          <cell r="AZ2013">
            <v>1122</v>
          </cell>
          <cell r="BA2013">
            <v>45</v>
          </cell>
        </row>
        <row r="2014">
          <cell r="B2014" t="str">
            <v>无双·曹仁</v>
          </cell>
          <cell r="C2014">
            <v>110032</v>
          </cell>
          <cell r="D2014">
            <v>1</v>
          </cell>
          <cell r="E2014">
            <v>0</v>
          </cell>
          <cell r="F2014">
            <v>20</v>
          </cell>
          <cell r="G2014">
            <v>10012</v>
          </cell>
          <cell r="H2014">
            <v>1</v>
          </cell>
          <cell r="I2014">
            <v>2</v>
          </cell>
          <cell r="J2014">
            <v>1</v>
          </cell>
          <cell r="K2014">
            <v>1</v>
          </cell>
          <cell r="L2014">
            <v>1</v>
          </cell>
          <cell r="M2014">
            <v>10</v>
          </cell>
          <cell r="N2014">
            <v>30701</v>
          </cell>
          <cell r="O2014">
            <v>2008</v>
          </cell>
          <cell r="P2014">
            <v>2</v>
          </cell>
          <cell r="Q2014">
            <v>1</v>
          </cell>
          <cell r="R2014">
            <v>3</v>
          </cell>
          <cell r="S2014">
            <v>0</v>
          </cell>
          <cell r="T2014">
            <v>3000111</v>
          </cell>
          <cell r="U2014">
            <v>3000121</v>
          </cell>
          <cell r="V2014">
            <v>3000131</v>
          </cell>
          <cell r="W2014">
            <v>3000141</v>
          </cell>
          <cell r="X2014">
            <v>50012</v>
          </cell>
          <cell r="Y2014">
            <v>4032</v>
          </cell>
          <cell r="Z2014">
            <v>0</v>
          </cell>
          <cell r="AA2014">
            <v>0</v>
          </cell>
          <cell r="AB2014">
            <v>0</v>
          </cell>
          <cell r="AC2014">
            <v>0</v>
          </cell>
          <cell r="AD2014">
            <v>0</v>
          </cell>
          <cell r="AE2014">
            <v>0</v>
          </cell>
          <cell r="AF2014">
            <v>3000101</v>
          </cell>
          <cell r="AG2014">
            <v>3000102</v>
          </cell>
          <cell r="AH2014">
            <v>3000103</v>
          </cell>
          <cell r="AI2014">
            <v>3000104</v>
          </cell>
          <cell r="AJ2014">
            <v>3000105</v>
          </cell>
          <cell r="AK2014">
            <v>3000106</v>
          </cell>
          <cell r="AL2014">
            <v>3000107</v>
          </cell>
          <cell r="AM2014">
            <v>3000108</v>
          </cell>
          <cell r="AN2014">
            <v>3000109</v>
          </cell>
          <cell r="AO2014">
            <v>3000110</v>
          </cell>
          <cell r="AP2014">
            <v>3000111</v>
          </cell>
          <cell r="AQ2014">
            <v>3000112</v>
          </cell>
          <cell r="AR2014">
            <v>28391</v>
          </cell>
          <cell r="AS2014">
            <v>1136</v>
          </cell>
          <cell r="AT2014">
            <v>2433</v>
          </cell>
          <cell r="AU2014">
            <v>97</v>
          </cell>
          <cell r="AV2014">
            <v>0</v>
          </cell>
          <cell r="AW2014">
            <v>0</v>
          </cell>
          <cell r="AX2014">
            <v>1548</v>
          </cell>
          <cell r="AY2014">
            <v>62</v>
          </cell>
          <cell r="AZ2014">
            <v>1290</v>
          </cell>
          <cell r="BA2014">
            <v>52</v>
          </cell>
        </row>
        <row r="2015">
          <cell r="B2015" t="str">
            <v>无双·夏侯惇</v>
          </cell>
          <cell r="C2015">
            <v>110043</v>
          </cell>
          <cell r="D2015">
            <v>1</v>
          </cell>
          <cell r="E2015">
            <v>0</v>
          </cell>
          <cell r="F2015">
            <v>20</v>
          </cell>
          <cell r="G2015">
            <v>10023</v>
          </cell>
          <cell r="H2015">
            <v>1</v>
          </cell>
          <cell r="I2015">
            <v>2</v>
          </cell>
          <cell r="J2015">
            <v>1</v>
          </cell>
          <cell r="K2015">
            <v>1</v>
          </cell>
          <cell r="L2015">
            <v>1</v>
          </cell>
          <cell r="M2015">
            <v>11</v>
          </cell>
          <cell r="N2015">
            <v>30702</v>
          </cell>
          <cell r="O2015">
            <v>2008</v>
          </cell>
          <cell r="P2015">
            <v>2</v>
          </cell>
          <cell r="Q2015">
            <v>1</v>
          </cell>
          <cell r="R2015">
            <v>3</v>
          </cell>
          <cell r="S2015">
            <v>0</v>
          </cell>
          <cell r="T2015">
            <v>3000111</v>
          </cell>
          <cell r="U2015">
            <v>3000121</v>
          </cell>
          <cell r="V2015">
            <v>3000131</v>
          </cell>
          <cell r="W2015">
            <v>3000141</v>
          </cell>
          <cell r="X2015">
            <v>50012</v>
          </cell>
          <cell r="Y2015">
            <v>4032</v>
          </cell>
          <cell r="Z2015">
            <v>0</v>
          </cell>
          <cell r="AA2015">
            <v>0</v>
          </cell>
          <cell r="AB2015">
            <v>0</v>
          </cell>
          <cell r="AC2015">
            <v>0</v>
          </cell>
          <cell r="AD2015">
            <v>0</v>
          </cell>
          <cell r="AE2015">
            <v>0</v>
          </cell>
          <cell r="AF2015">
            <v>3000101</v>
          </cell>
          <cell r="AG2015">
            <v>3000102</v>
          </cell>
          <cell r="AH2015">
            <v>3000103</v>
          </cell>
          <cell r="AI2015">
            <v>3000104</v>
          </cell>
          <cell r="AJ2015">
            <v>3000105</v>
          </cell>
          <cell r="AK2015">
            <v>3000106</v>
          </cell>
          <cell r="AL2015">
            <v>3000107</v>
          </cell>
          <cell r="AM2015">
            <v>3000108</v>
          </cell>
          <cell r="AN2015">
            <v>3000109</v>
          </cell>
          <cell r="AO2015">
            <v>3000110</v>
          </cell>
          <cell r="AP2015">
            <v>3000111</v>
          </cell>
          <cell r="AQ2015">
            <v>3000112</v>
          </cell>
          <cell r="AR2015">
            <v>32649</v>
          </cell>
          <cell r="AS2015">
            <v>1306</v>
          </cell>
          <cell r="AT2015">
            <v>2797</v>
          </cell>
          <cell r="AU2015">
            <v>111</v>
          </cell>
          <cell r="AV2015">
            <v>0</v>
          </cell>
          <cell r="AW2015">
            <v>0</v>
          </cell>
          <cell r="AX2015">
            <v>1780</v>
          </cell>
          <cell r="AY2015">
            <v>71</v>
          </cell>
          <cell r="AZ2015">
            <v>1483</v>
          </cell>
          <cell r="BA2015">
            <v>59</v>
          </cell>
        </row>
        <row r="2016">
          <cell r="B2016" t="str">
            <v>无双·夏侯渊</v>
          </cell>
          <cell r="C2016">
            <v>11005</v>
          </cell>
          <cell r="D2016">
            <v>1</v>
          </cell>
          <cell r="E2016">
            <v>0</v>
          </cell>
          <cell r="F2016">
            <v>20</v>
          </cell>
          <cell r="G2016">
            <v>10034</v>
          </cell>
          <cell r="H2016">
            <v>1</v>
          </cell>
          <cell r="I2016">
            <v>2</v>
          </cell>
          <cell r="J2016">
            <v>1</v>
          </cell>
          <cell r="K2016">
            <v>1</v>
          </cell>
          <cell r="L2016">
            <v>1</v>
          </cell>
          <cell r="M2016">
            <v>12</v>
          </cell>
          <cell r="N2016">
            <v>0</v>
          </cell>
          <cell r="O2016">
            <v>2008</v>
          </cell>
          <cell r="P2016">
            <v>2</v>
          </cell>
          <cell r="Q2016">
            <v>1</v>
          </cell>
          <cell r="R2016">
            <v>3</v>
          </cell>
          <cell r="S2016">
            <v>0</v>
          </cell>
          <cell r="T2016">
            <v>3000111</v>
          </cell>
          <cell r="U2016">
            <v>3000121</v>
          </cell>
          <cell r="V2016">
            <v>3000131</v>
          </cell>
          <cell r="W2016">
            <v>3000141</v>
          </cell>
          <cell r="X2016">
            <v>50012</v>
          </cell>
          <cell r="Y2016">
            <v>4032</v>
          </cell>
          <cell r="Z2016">
            <v>0</v>
          </cell>
          <cell r="AA2016">
            <v>0</v>
          </cell>
          <cell r="AB2016">
            <v>0</v>
          </cell>
          <cell r="AC2016">
            <v>0</v>
          </cell>
          <cell r="AD2016">
            <v>0</v>
          </cell>
          <cell r="AE2016">
            <v>0</v>
          </cell>
          <cell r="AF2016">
            <v>3000101</v>
          </cell>
          <cell r="AG2016">
            <v>3000102</v>
          </cell>
          <cell r="AH2016">
            <v>3000103</v>
          </cell>
          <cell r="AI2016">
            <v>3000104</v>
          </cell>
          <cell r="AJ2016">
            <v>3000105</v>
          </cell>
          <cell r="AK2016">
            <v>3000106</v>
          </cell>
          <cell r="AL2016">
            <v>3000107</v>
          </cell>
          <cell r="AM2016">
            <v>3000108</v>
          </cell>
          <cell r="AN2016">
            <v>3000109</v>
          </cell>
          <cell r="AO2016">
            <v>3000110</v>
          </cell>
          <cell r="AP2016">
            <v>3000111</v>
          </cell>
          <cell r="AQ2016">
            <v>3000112</v>
          </cell>
          <cell r="AR2016">
            <v>37546</v>
          </cell>
          <cell r="AS2016">
            <v>1501</v>
          </cell>
          <cell r="AT2016">
            <v>3216</v>
          </cell>
          <cell r="AU2016">
            <v>127</v>
          </cell>
          <cell r="AV2016">
            <v>0</v>
          </cell>
          <cell r="AW2016">
            <v>0</v>
          </cell>
          <cell r="AX2016">
            <v>2047</v>
          </cell>
          <cell r="AY2016">
            <v>81</v>
          </cell>
          <cell r="AZ2016">
            <v>1705</v>
          </cell>
          <cell r="BA2016">
            <v>67</v>
          </cell>
        </row>
        <row r="2017">
          <cell r="B2017" t="str">
            <v>无双·张辽</v>
          </cell>
          <cell r="C2017">
            <v>110063</v>
          </cell>
          <cell r="D2017">
            <v>1</v>
          </cell>
          <cell r="E2017">
            <v>0</v>
          </cell>
          <cell r="F2017">
            <v>20</v>
          </cell>
          <cell r="G2017">
            <v>10045</v>
          </cell>
          <cell r="H2017">
            <v>1</v>
          </cell>
          <cell r="I2017">
            <v>2</v>
          </cell>
          <cell r="J2017">
            <v>1</v>
          </cell>
          <cell r="K2017">
            <v>1</v>
          </cell>
          <cell r="L2017">
            <v>1</v>
          </cell>
          <cell r="M2017">
            <v>0</v>
          </cell>
          <cell r="N2017">
            <v>30013</v>
          </cell>
          <cell r="O2017">
            <v>30022</v>
          </cell>
          <cell r="P2017">
            <v>2</v>
          </cell>
          <cell r="Q2017">
            <v>1</v>
          </cell>
          <cell r="R2017">
            <v>3</v>
          </cell>
          <cell r="S2017">
            <v>1</v>
          </cell>
          <cell r="T2017">
            <v>3000132</v>
          </cell>
          <cell r="U2017">
            <v>3004522</v>
          </cell>
          <cell r="V2017">
            <v>3001211</v>
          </cell>
          <cell r="W2017">
            <v>3003412</v>
          </cell>
          <cell r="X2017">
            <v>40221</v>
          </cell>
          <cell r="Y2017">
            <v>3032</v>
          </cell>
          <cell r="Z2017">
            <v>50021</v>
          </cell>
          <cell r="AA2017">
            <v>4032</v>
          </cell>
          <cell r="AB2017">
            <v>0</v>
          </cell>
          <cell r="AC2017">
            <v>0</v>
          </cell>
          <cell r="AD2017">
            <v>0</v>
          </cell>
          <cell r="AE2017">
            <v>0</v>
          </cell>
          <cell r="AF2017">
            <v>3001201</v>
          </cell>
          <cell r="AG2017">
            <v>3001202</v>
          </cell>
          <cell r="AH2017">
            <v>3001203</v>
          </cell>
          <cell r="AI2017">
            <v>3001204</v>
          </cell>
          <cell r="AJ2017">
            <v>3001205</v>
          </cell>
          <cell r="AK2017">
            <v>3001206</v>
          </cell>
          <cell r="AL2017">
            <v>3001207</v>
          </cell>
          <cell r="AM2017">
            <v>3001208</v>
          </cell>
          <cell r="AN2017">
            <v>3001209</v>
          </cell>
          <cell r="AO2017">
            <v>3001210</v>
          </cell>
          <cell r="AP2017">
            <v>3001211</v>
          </cell>
          <cell r="AQ2017">
            <v>3001212</v>
          </cell>
          <cell r="AR2017">
            <v>1719</v>
          </cell>
          <cell r="AS2017">
            <v>69</v>
          </cell>
          <cell r="AT2017">
            <v>152</v>
          </cell>
          <cell r="AU2017">
            <v>6</v>
          </cell>
          <cell r="AV2017">
            <v>0</v>
          </cell>
          <cell r="AW2017">
            <v>0</v>
          </cell>
          <cell r="AX2017">
            <v>93</v>
          </cell>
          <cell r="AY2017">
            <v>4</v>
          </cell>
          <cell r="AZ2017">
            <v>78</v>
          </cell>
          <cell r="BA2017">
            <v>3</v>
          </cell>
        </row>
        <row r="2018">
          <cell r="B2018" t="str">
            <v>无双·荀彧</v>
          </cell>
          <cell r="C2018">
            <v>110072</v>
          </cell>
          <cell r="D2018">
            <v>1</v>
          </cell>
          <cell r="E2018">
            <v>0</v>
          </cell>
          <cell r="F2018">
            <v>23</v>
          </cell>
          <cell r="G2018">
            <v>10056</v>
          </cell>
          <cell r="H2018">
            <v>1</v>
          </cell>
          <cell r="I2018">
            <v>2</v>
          </cell>
          <cell r="J2018">
            <v>1</v>
          </cell>
          <cell r="K2018">
            <v>1</v>
          </cell>
          <cell r="L2018">
            <v>1</v>
          </cell>
          <cell r="M2018">
            <v>1</v>
          </cell>
          <cell r="N2018">
            <v>30014</v>
          </cell>
          <cell r="O2018">
            <v>30022</v>
          </cell>
          <cell r="P2018">
            <v>2</v>
          </cell>
          <cell r="Q2018">
            <v>1</v>
          </cell>
          <cell r="R2018">
            <v>3</v>
          </cell>
          <cell r="S2018">
            <v>0</v>
          </cell>
          <cell r="T2018">
            <v>3000132</v>
          </cell>
          <cell r="U2018">
            <v>3004522</v>
          </cell>
          <cell r="V2018">
            <v>3001211</v>
          </cell>
          <cell r="W2018">
            <v>3003412</v>
          </cell>
          <cell r="X2018">
            <v>40221</v>
          </cell>
          <cell r="Y2018">
            <v>3032</v>
          </cell>
          <cell r="Z2018">
            <v>50021</v>
          </cell>
          <cell r="AA2018">
            <v>4032</v>
          </cell>
          <cell r="AB2018">
            <v>0</v>
          </cell>
          <cell r="AC2018">
            <v>0</v>
          </cell>
          <cell r="AD2018">
            <v>0</v>
          </cell>
          <cell r="AE2018">
            <v>0</v>
          </cell>
          <cell r="AF2018">
            <v>3001201</v>
          </cell>
          <cell r="AG2018">
            <v>3001202</v>
          </cell>
          <cell r="AH2018">
            <v>3001203</v>
          </cell>
          <cell r="AI2018">
            <v>3001204</v>
          </cell>
          <cell r="AJ2018">
            <v>3001205</v>
          </cell>
          <cell r="AK2018">
            <v>3001206</v>
          </cell>
          <cell r="AL2018">
            <v>3001207</v>
          </cell>
          <cell r="AM2018">
            <v>3001208</v>
          </cell>
          <cell r="AN2018">
            <v>3001209</v>
          </cell>
          <cell r="AO2018">
            <v>3001210</v>
          </cell>
          <cell r="AP2018">
            <v>3001211</v>
          </cell>
          <cell r="AQ2018">
            <v>3001212</v>
          </cell>
          <cell r="AR2018">
            <v>1979</v>
          </cell>
          <cell r="AS2018">
            <v>79</v>
          </cell>
          <cell r="AT2018">
            <v>175</v>
          </cell>
          <cell r="AU2018">
            <v>7</v>
          </cell>
          <cell r="AV2018">
            <v>0</v>
          </cell>
          <cell r="AW2018">
            <v>0</v>
          </cell>
          <cell r="AX2018">
            <v>107</v>
          </cell>
          <cell r="AY2018">
            <v>4</v>
          </cell>
          <cell r="AZ2018">
            <v>89</v>
          </cell>
          <cell r="BA2018">
            <v>4</v>
          </cell>
        </row>
        <row r="2019">
          <cell r="B2019" t="str">
            <v>无双·郭嘉</v>
          </cell>
          <cell r="C2019">
            <v>110012</v>
          </cell>
          <cell r="D2019">
            <v>1</v>
          </cell>
          <cell r="E2019">
            <v>0</v>
          </cell>
          <cell r="F2019">
            <v>20</v>
          </cell>
          <cell r="G2019">
            <v>10067</v>
          </cell>
          <cell r="H2019">
            <v>1</v>
          </cell>
          <cell r="I2019">
            <v>2</v>
          </cell>
          <cell r="J2019">
            <v>1</v>
          </cell>
          <cell r="K2019">
            <v>1</v>
          </cell>
          <cell r="L2019">
            <v>1</v>
          </cell>
          <cell r="M2019">
            <v>2</v>
          </cell>
          <cell r="N2019">
            <v>30015</v>
          </cell>
          <cell r="O2019">
            <v>30022</v>
          </cell>
          <cell r="P2019">
            <v>2</v>
          </cell>
          <cell r="Q2019">
            <v>1</v>
          </cell>
          <cell r="R2019">
            <v>3</v>
          </cell>
          <cell r="S2019">
            <v>0</v>
          </cell>
          <cell r="T2019">
            <v>3000132</v>
          </cell>
          <cell r="U2019">
            <v>3004522</v>
          </cell>
          <cell r="V2019">
            <v>3001211</v>
          </cell>
          <cell r="W2019">
            <v>3003412</v>
          </cell>
          <cell r="X2019">
            <v>40221</v>
          </cell>
          <cell r="Y2019">
            <v>3032</v>
          </cell>
          <cell r="Z2019">
            <v>50021</v>
          </cell>
          <cell r="AA2019">
            <v>4032</v>
          </cell>
          <cell r="AB2019">
            <v>0</v>
          </cell>
          <cell r="AC2019">
            <v>0</v>
          </cell>
          <cell r="AD2019">
            <v>0</v>
          </cell>
          <cell r="AE2019">
            <v>0</v>
          </cell>
          <cell r="AF2019">
            <v>3001201</v>
          </cell>
          <cell r="AG2019">
            <v>3001202</v>
          </cell>
          <cell r="AH2019">
            <v>3001203</v>
          </cell>
          <cell r="AI2019">
            <v>3001204</v>
          </cell>
          <cell r="AJ2019">
            <v>3001205</v>
          </cell>
          <cell r="AK2019">
            <v>3001206</v>
          </cell>
          <cell r="AL2019">
            <v>3001207</v>
          </cell>
          <cell r="AM2019">
            <v>3001208</v>
          </cell>
          <cell r="AN2019">
            <v>3001209</v>
          </cell>
          <cell r="AO2019">
            <v>3001210</v>
          </cell>
          <cell r="AP2019">
            <v>3001211</v>
          </cell>
          <cell r="AQ2019">
            <v>3001212</v>
          </cell>
          <cell r="AR2019">
            <v>2275</v>
          </cell>
          <cell r="AS2019">
            <v>91</v>
          </cell>
          <cell r="AT2019">
            <v>201</v>
          </cell>
          <cell r="AU2019">
            <v>8</v>
          </cell>
          <cell r="AV2019">
            <v>0</v>
          </cell>
          <cell r="AW2019">
            <v>0</v>
          </cell>
          <cell r="AX2019">
            <v>124</v>
          </cell>
          <cell r="AY2019">
            <v>5</v>
          </cell>
          <cell r="AZ2019">
            <v>103</v>
          </cell>
          <cell r="BA2019">
            <v>4</v>
          </cell>
        </row>
        <row r="2020">
          <cell r="B2020" t="str">
            <v>无双·荀攸</v>
          </cell>
          <cell r="C2020">
            <v>11008</v>
          </cell>
          <cell r="D2020">
            <v>1</v>
          </cell>
          <cell r="E2020">
            <v>0</v>
          </cell>
          <cell r="F2020">
            <v>18</v>
          </cell>
          <cell r="G2020">
            <v>10078</v>
          </cell>
          <cell r="H2020">
            <v>1</v>
          </cell>
          <cell r="I2020">
            <v>2</v>
          </cell>
          <cell r="J2020">
            <v>1</v>
          </cell>
          <cell r="K2020">
            <v>1</v>
          </cell>
          <cell r="L2020">
            <v>1</v>
          </cell>
          <cell r="M2020">
            <v>3</v>
          </cell>
          <cell r="N2020">
            <v>30016</v>
          </cell>
          <cell r="O2020">
            <v>30022</v>
          </cell>
          <cell r="P2020">
            <v>2</v>
          </cell>
          <cell r="Q2020">
            <v>1</v>
          </cell>
          <cell r="R2020">
            <v>3</v>
          </cell>
          <cell r="S2020">
            <v>0</v>
          </cell>
          <cell r="T2020">
            <v>3000132</v>
          </cell>
          <cell r="U2020">
            <v>3004522</v>
          </cell>
          <cell r="V2020">
            <v>3001211</v>
          </cell>
          <cell r="W2020">
            <v>3003412</v>
          </cell>
          <cell r="X2020">
            <v>40221</v>
          </cell>
          <cell r="Y2020">
            <v>3032</v>
          </cell>
          <cell r="Z2020">
            <v>50021</v>
          </cell>
          <cell r="AA2020">
            <v>4032</v>
          </cell>
          <cell r="AB2020">
            <v>0</v>
          </cell>
          <cell r="AC2020">
            <v>0</v>
          </cell>
          <cell r="AD2020">
            <v>0</v>
          </cell>
          <cell r="AE2020">
            <v>0</v>
          </cell>
          <cell r="AF2020">
            <v>3001201</v>
          </cell>
          <cell r="AG2020">
            <v>3001202</v>
          </cell>
          <cell r="AH2020">
            <v>3001203</v>
          </cell>
          <cell r="AI2020">
            <v>3001204</v>
          </cell>
          <cell r="AJ2020">
            <v>3001205</v>
          </cell>
          <cell r="AK2020">
            <v>3001206</v>
          </cell>
          <cell r="AL2020">
            <v>3001207</v>
          </cell>
          <cell r="AM2020">
            <v>3001208</v>
          </cell>
          <cell r="AN2020">
            <v>3001209</v>
          </cell>
          <cell r="AO2020">
            <v>3001210</v>
          </cell>
          <cell r="AP2020">
            <v>3001211</v>
          </cell>
          <cell r="AQ2020">
            <v>3001212</v>
          </cell>
          <cell r="AR2020">
            <v>2616</v>
          </cell>
          <cell r="AS2020">
            <v>105</v>
          </cell>
          <cell r="AT2020">
            <v>231</v>
          </cell>
          <cell r="AU2020">
            <v>9</v>
          </cell>
          <cell r="AV2020">
            <v>0</v>
          </cell>
          <cell r="AW2020">
            <v>0</v>
          </cell>
          <cell r="AX2020">
            <v>142</v>
          </cell>
          <cell r="AY2020">
            <v>6</v>
          </cell>
          <cell r="AZ2020">
            <v>118</v>
          </cell>
          <cell r="BA2020">
            <v>5</v>
          </cell>
        </row>
        <row r="2021">
          <cell r="B2021" t="str">
            <v>无双·贾诩</v>
          </cell>
          <cell r="C2021">
            <v>11009</v>
          </cell>
          <cell r="D2021">
            <v>1</v>
          </cell>
          <cell r="E2021">
            <v>0</v>
          </cell>
          <cell r="F2021">
            <v>20</v>
          </cell>
          <cell r="G2021">
            <v>10089</v>
          </cell>
          <cell r="H2021">
            <v>1</v>
          </cell>
          <cell r="I2021">
            <v>2</v>
          </cell>
          <cell r="J2021">
            <v>1</v>
          </cell>
          <cell r="K2021">
            <v>1</v>
          </cell>
          <cell r="L2021">
            <v>1</v>
          </cell>
          <cell r="M2021">
            <v>4</v>
          </cell>
          <cell r="N2021">
            <v>30017</v>
          </cell>
          <cell r="O2021">
            <v>30022</v>
          </cell>
          <cell r="P2021">
            <v>2</v>
          </cell>
          <cell r="Q2021">
            <v>1</v>
          </cell>
          <cell r="R2021">
            <v>3</v>
          </cell>
          <cell r="S2021">
            <v>0</v>
          </cell>
          <cell r="T2021">
            <v>3000132</v>
          </cell>
          <cell r="U2021">
            <v>3004522</v>
          </cell>
          <cell r="V2021">
            <v>3001211</v>
          </cell>
          <cell r="W2021">
            <v>3003412</v>
          </cell>
          <cell r="X2021">
            <v>40221</v>
          </cell>
          <cell r="Y2021">
            <v>3032</v>
          </cell>
          <cell r="Z2021">
            <v>50021</v>
          </cell>
          <cell r="AA2021">
            <v>4032</v>
          </cell>
          <cell r="AB2021">
            <v>0</v>
          </cell>
          <cell r="AC2021">
            <v>0</v>
          </cell>
          <cell r="AD2021">
            <v>0</v>
          </cell>
          <cell r="AE2021">
            <v>0</v>
          </cell>
          <cell r="AF2021">
            <v>3001201</v>
          </cell>
          <cell r="AG2021">
            <v>3001202</v>
          </cell>
          <cell r="AH2021">
            <v>3001203</v>
          </cell>
          <cell r="AI2021">
            <v>3001204</v>
          </cell>
          <cell r="AJ2021">
            <v>3001205</v>
          </cell>
          <cell r="AK2021">
            <v>3001206</v>
          </cell>
          <cell r="AL2021">
            <v>3001207</v>
          </cell>
          <cell r="AM2021">
            <v>3001208</v>
          </cell>
          <cell r="AN2021">
            <v>3001209</v>
          </cell>
          <cell r="AO2021">
            <v>3001210</v>
          </cell>
          <cell r="AP2021">
            <v>3001211</v>
          </cell>
          <cell r="AQ2021">
            <v>3001212</v>
          </cell>
          <cell r="AR2021">
            <v>3008</v>
          </cell>
          <cell r="AS2021">
            <v>120</v>
          </cell>
          <cell r="AT2021">
            <v>266</v>
          </cell>
          <cell r="AU2021">
            <v>11</v>
          </cell>
          <cell r="AV2021">
            <v>0</v>
          </cell>
          <cell r="AW2021">
            <v>0</v>
          </cell>
          <cell r="AX2021">
            <v>164</v>
          </cell>
          <cell r="AY2021">
            <v>7</v>
          </cell>
          <cell r="AZ2021">
            <v>136</v>
          </cell>
          <cell r="BA2021">
            <v>5</v>
          </cell>
        </row>
        <row r="2022">
          <cell r="B2022" t="str">
            <v>无双·程昱</v>
          </cell>
          <cell r="C2022">
            <v>11010</v>
          </cell>
          <cell r="D2022">
            <v>1</v>
          </cell>
          <cell r="E2022">
            <v>0</v>
          </cell>
          <cell r="F2022">
            <v>18</v>
          </cell>
          <cell r="G2022">
            <v>10100</v>
          </cell>
          <cell r="H2022">
            <v>1</v>
          </cell>
          <cell r="I2022">
            <v>2</v>
          </cell>
          <cell r="J2022">
            <v>1</v>
          </cell>
          <cell r="K2022">
            <v>1</v>
          </cell>
          <cell r="L2022">
            <v>1</v>
          </cell>
          <cell r="M2022">
            <v>5</v>
          </cell>
          <cell r="N2022">
            <v>30018</v>
          </cell>
          <cell r="O2022">
            <v>30022</v>
          </cell>
          <cell r="P2022">
            <v>2</v>
          </cell>
          <cell r="Q2022">
            <v>1</v>
          </cell>
          <cell r="R2022">
            <v>3</v>
          </cell>
          <cell r="S2022">
            <v>0</v>
          </cell>
          <cell r="T2022">
            <v>3000132</v>
          </cell>
          <cell r="U2022">
            <v>3004522</v>
          </cell>
          <cell r="V2022">
            <v>3001211</v>
          </cell>
          <cell r="W2022">
            <v>3003412</v>
          </cell>
          <cell r="X2022">
            <v>40221</v>
          </cell>
          <cell r="Y2022">
            <v>3032</v>
          </cell>
          <cell r="Z2022">
            <v>50021</v>
          </cell>
          <cell r="AA2022">
            <v>4032</v>
          </cell>
          <cell r="AB2022">
            <v>0</v>
          </cell>
          <cell r="AC2022">
            <v>0</v>
          </cell>
          <cell r="AD2022">
            <v>0</v>
          </cell>
          <cell r="AE2022">
            <v>0</v>
          </cell>
          <cell r="AF2022">
            <v>3001201</v>
          </cell>
          <cell r="AG2022">
            <v>3001202</v>
          </cell>
          <cell r="AH2022">
            <v>3001203</v>
          </cell>
          <cell r="AI2022">
            <v>3001204</v>
          </cell>
          <cell r="AJ2022">
            <v>3001205</v>
          </cell>
          <cell r="AK2022">
            <v>3001206</v>
          </cell>
          <cell r="AL2022">
            <v>3001207</v>
          </cell>
          <cell r="AM2022">
            <v>3001208</v>
          </cell>
          <cell r="AN2022">
            <v>3001209</v>
          </cell>
          <cell r="AO2022">
            <v>3001210</v>
          </cell>
          <cell r="AP2022">
            <v>3001211</v>
          </cell>
          <cell r="AQ2022">
            <v>3001212</v>
          </cell>
          <cell r="AR2022">
            <v>3459</v>
          </cell>
          <cell r="AS2022">
            <v>138</v>
          </cell>
          <cell r="AT2022">
            <v>305</v>
          </cell>
          <cell r="AU2022">
            <v>12</v>
          </cell>
          <cell r="AV2022">
            <v>0</v>
          </cell>
          <cell r="AW2022">
            <v>0</v>
          </cell>
          <cell r="AX2022">
            <v>188</v>
          </cell>
          <cell r="AY2022">
            <v>8</v>
          </cell>
          <cell r="AZ2022">
            <v>157</v>
          </cell>
          <cell r="BA2022">
            <v>6</v>
          </cell>
        </row>
        <row r="2023">
          <cell r="B2023" t="str">
            <v>无双·司马懿</v>
          </cell>
          <cell r="C2023">
            <v>110112</v>
          </cell>
          <cell r="D2023">
            <v>1</v>
          </cell>
          <cell r="E2023">
            <v>0</v>
          </cell>
          <cell r="F2023">
            <v>20</v>
          </cell>
          <cell r="G2023">
            <v>10111</v>
          </cell>
          <cell r="H2023">
            <v>1</v>
          </cell>
          <cell r="I2023">
            <v>2</v>
          </cell>
          <cell r="J2023">
            <v>1</v>
          </cell>
          <cell r="K2023">
            <v>1</v>
          </cell>
          <cell r="L2023">
            <v>1</v>
          </cell>
          <cell r="M2023">
            <v>6</v>
          </cell>
          <cell r="N2023">
            <v>30019</v>
          </cell>
          <cell r="O2023">
            <v>30022</v>
          </cell>
          <cell r="P2023">
            <v>2</v>
          </cell>
          <cell r="Q2023">
            <v>1</v>
          </cell>
          <cell r="R2023">
            <v>3</v>
          </cell>
          <cell r="S2023">
            <v>0</v>
          </cell>
          <cell r="T2023">
            <v>3000132</v>
          </cell>
          <cell r="U2023">
            <v>3004522</v>
          </cell>
          <cell r="V2023">
            <v>3001211</v>
          </cell>
          <cell r="W2023">
            <v>3003412</v>
          </cell>
          <cell r="X2023">
            <v>40221</v>
          </cell>
          <cell r="Y2023">
            <v>3032</v>
          </cell>
          <cell r="Z2023">
            <v>50021</v>
          </cell>
          <cell r="AA2023">
            <v>4032</v>
          </cell>
          <cell r="AB2023">
            <v>0</v>
          </cell>
          <cell r="AC2023">
            <v>0</v>
          </cell>
          <cell r="AD2023">
            <v>0</v>
          </cell>
          <cell r="AE2023">
            <v>0</v>
          </cell>
          <cell r="AF2023">
            <v>3001201</v>
          </cell>
          <cell r="AG2023">
            <v>3001202</v>
          </cell>
          <cell r="AH2023">
            <v>3001203</v>
          </cell>
          <cell r="AI2023">
            <v>3001204</v>
          </cell>
          <cell r="AJ2023">
            <v>3001205</v>
          </cell>
          <cell r="AK2023">
            <v>3001206</v>
          </cell>
          <cell r="AL2023">
            <v>3001207</v>
          </cell>
          <cell r="AM2023">
            <v>3001208</v>
          </cell>
          <cell r="AN2023">
            <v>3001209</v>
          </cell>
          <cell r="AO2023">
            <v>3001210</v>
          </cell>
          <cell r="AP2023">
            <v>3001211</v>
          </cell>
          <cell r="AQ2023">
            <v>3001212</v>
          </cell>
          <cell r="AR2023">
            <v>3978</v>
          </cell>
          <cell r="AS2023">
            <v>159</v>
          </cell>
          <cell r="AT2023">
            <v>351</v>
          </cell>
          <cell r="AU2023">
            <v>14</v>
          </cell>
          <cell r="AV2023">
            <v>0</v>
          </cell>
          <cell r="AW2023">
            <v>0</v>
          </cell>
          <cell r="AX2023">
            <v>216</v>
          </cell>
          <cell r="AY2023">
            <v>9</v>
          </cell>
          <cell r="AZ2023">
            <v>180</v>
          </cell>
          <cell r="BA2023">
            <v>7</v>
          </cell>
        </row>
        <row r="2024">
          <cell r="B2024" t="str">
            <v>无双·张郃</v>
          </cell>
          <cell r="C2024">
            <v>11012</v>
          </cell>
          <cell r="D2024">
            <v>1</v>
          </cell>
          <cell r="E2024">
            <v>0</v>
          </cell>
          <cell r="F2024">
            <v>20</v>
          </cell>
          <cell r="G2024">
            <v>10122</v>
          </cell>
          <cell r="H2024">
            <v>1</v>
          </cell>
          <cell r="I2024">
            <v>2</v>
          </cell>
          <cell r="J2024">
            <v>1</v>
          </cell>
          <cell r="K2024">
            <v>1</v>
          </cell>
          <cell r="L2024">
            <v>1</v>
          </cell>
          <cell r="M2024">
            <v>7</v>
          </cell>
          <cell r="N2024">
            <v>30020</v>
          </cell>
          <cell r="O2024">
            <v>30022</v>
          </cell>
          <cell r="P2024">
            <v>2</v>
          </cell>
          <cell r="Q2024">
            <v>1</v>
          </cell>
          <cell r="R2024">
            <v>3</v>
          </cell>
          <cell r="S2024">
            <v>0</v>
          </cell>
          <cell r="T2024">
            <v>3000132</v>
          </cell>
          <cell r="U2024">
            <v>3004522</v>
          </cell>
          <cell r="V2024">
            <v>3001211</v>
          </cell>
          <cell r="W2024">
            <v>3003412</v>
          </cell>
          <cell r="X2024">
            <v>40221</v>
          </cell>
          <cell r="Y2024">
            <v>3032</v>
          </cell>
          <cell r="Z2024">
            <v>50021</v>
          </cell>
          <cell r="AA2024">
            <v>4032</v>
          </cell>
          <cell r="AB2024">
            <v>0</v>
          </cell>
          <cell r="AC2024">
            <v>0</v>
          </cell>
          <cell r="AD2024">
            <v>0</v>
          </cell>
          <cell r="AE2024">
            <v>0</v>
          </cell>
          <cell r="AF2024">
            <v>3001201</v>
          </cell>
          <cell r="AG2024">
            <v>3001202</v>
          </cell>
          <cell r="AH2024">
            <v>3001203</v>
          </cell>
          <cell r="AI2024">
            <v>3001204</v>
          </cell>
          <cell r="AJ2024">
            <v>3001205</v>
          </cell>
          <cell r="AK2024">
            <v>3001206</v>
          </cell>
          <cell r="AL2024">
            <v>3001207</v>
          </cell>
          <cell r="AM2024">
            <v>3001208</v>
          </cell>
          <cell r="AN2024">
            <v>3001209</v>
          </cell>
          <cell r="AO2024">
            <v>3001210</v>
          </cell>
          <cell r="AP2024">
            <v>3001211</v>
          </cell>
          <cell r="AQ2024">
            <v>3001212</v>
          </cell>
          <cell r="AR2024">
            <v>4574</v>
          </cell>
          <cell r="AS2024">
            <v>183</v>
          </cell>
          <cell r="AT2024">
            <v>404</v>
          </cell>
          <cell r="AU2024">
            <v>16</v>
          </cell>
          <cell r="AV2024">
            <v>0</v>
          </cell>
          <cell r="AW2024">
            <v>0</v>
          </cell>
          <cell r="AX2024">
            <v>249</v>
          </cell>
          <cell r="AY2024">
            <v>10</v>
          </cell>
          <cell r="AZ2024">
            <v>207</v>
          </cell>
          <cell r="BA2024">
            <v>8</v>
          </cell>
        </row>
        <row r="2025">
          <cell r="B2025" t="str">
            <v>无双·于禁</v>
          </cell>
          <cell r="C2025">
            <v>11013</v>
          </cell>
          <cell r="D2025">
            <v>1</v>
          </cell>
          <cell r="E2025">
            <v>0</v>
          </cell>
          <cell r="F2025">
            <v>18</v>
          </cell>
          <cell r="G2025">
            <v>10133</v>
          </cell>
          <cell r="H2025">
            <v>1</v>
          </cell>
          <cell r="I2025">
            <v>2</v>
          </cell>
          <cell r="J2025">
            <v>1</v>
          </cell>
          <cell r="K2025">
            <v>1</v>
          </cell>
          <cell r="L2025">
            <v>1</v>
          </cell>
          <cell r="M2025">
            <v>8</v>
          </cell>
          <cell r="N2025">
            <v>30021</v>
          </cell>
          <cell r="O2025">
            <v>30022</v>
          </cell>
          <cell r="P2025">
            <v>2</v>
          </cell>
          <cell r="Q2025">
            <v>1</v>
          </cell>
          <cell r="R2025">
            <v>3</v>
          </cell>
          <cell r="S2025">
            <v>0</v>
          </cell>
          <cell r="T2025">
            <v>3000132</v>
          </cell>
          <cell r="U2025">
            <v>3004522</v>
          </cell>
          <cell r="V2025">
            <v>3001211</v>
          </cell>
          <cell r="W2025">
            <v>3003412</v>
          </cell>
          <cell r="X2025">
            <v>40221</v>
          </cell>
          <cell r="Y2025">
            <v>3032</v>
          </cell>
          <cell r="Z2025">
            <v>50021</v>
          </cell>
          <cell r="AA2025">
            <v>4032</v>
          </cell>
          <cell r="AB2025">
            <v>0</v>
          </cell>
          <cell r="AC2025">
            <v>0</v>
          </cell>
          <cell r="AD2025">
            <v>0</v>
          </cell>
          <cell r="AE2025">
            <v>0</v>
          </cell>
          <cell r="AF2025">
            <v>3001201</v>
          </cell>
          <cell r="AG2025">
            <v>3001202</v>
          </cell>
          <cell r="AH2025">
            <v>3001203</v>
          </cell>
          <cell r="AI2025">
            <v>3001204</v>
          </cell>
          <cell r="AJ2025">
            <v>3001205</v>
          </cell>
          <cell r="AK2025">
            <v>3001206</v>
          </cell>
          <cell r="AL2025">
            <v>3001207</v>
          </cell>
          <cell r="AM2025">
            <v>3001208</v>
          </cell>
          <cell r="AN2025">
            <v>3001209</v>
          </cell>
          <cell r="AO2025">
            <v>3001210</v>
          </cell>
          <cell r="AP2025">
            <v>3001211</v>
          </cell>
          <cell r="AQ2025">
            <v>3001212</v>
          </cell>
          <cell r="AR2025">
            <v>5259</v>
          </cell>
          <cell r="AS2025">
            <v>210</v>
          </cell>
          <cell r="AT2025">
            <v>465</v>
          </cell>
          <cell r="AU2025">
            <v>19</v>
          </cell>
          <cell r="AV2025">
            <v>0</v>
          </cell>
          <cell r="AW2025">
            <v>0</v>
          </cell>
          <cell r="AX2025">
            <v>286</v>
          </cell>
          <cell r="AY2025">
            <v>11</v>
          </cell>
          <cell r="AZ2025">
            <v>239</v>
          </cell>
          <cell r="BA2025">
            <v>10</v>
          </cell>
        </row>
        <row r="2026">
          <cell r="B2026" t="str">
            <v>无双·乐进</v>
          </cell>
          <cell r="C2026">
            <v>11014</v>
          </cell>
          <cell r="D2026">
            <v>1</v>
          </cell>
          <cell r="E2026">
            <v>0</v>
          </cell>
          <cell r="F2026">
            <v>20</v>
          </cell>
          <cell r="G2026">
            <v>10144</v>
          </cell>
          <cell r="H2026">
            <v>1</v>
          </cell>
          <cell r="I2026">
            <v>2</v>
          </cell>
          <cell r="J2026">
            <v>1</v>
          </cell>
          <cell r="K2026">
            <v>1</v>
          </cell>
          <cell r="L2026">
            <v>1</v>
          </cell>
          <cell r="M2026">
            <v>9</v>
          </cell>
          <cell r="N2026">
            <v>30022</v>
          </cell>
          <cell r="O2026">
            <v>30022</v>
          </cell>
          <cell r="P2026">
            <v>2</v>
          </cell>
          <cell r="Q2026">
            <v>1</v>
          </cell>
          <cell r="R2026">
            <v>3</v>
          </cell>
          <cell r="S2026">
            <v>0</v>
          </cell>
          <cell r="T2026">
            <v>3000132</v>
          </cell>
          <cell r="U2026">
            <v>3004522</v>
          </cell>
          <cell r="V2026">
            <v>3001211</v>
          </cell>
          <cell r="W2026">
            <v>3003412</v>
          </cell>
          <cell r="X2026">
            <v>40221</v>
          </cell>
          <cell r="Y2026">
            <v>3032</v>
          </cell>
          <cell r="Z2026">
            <v>50021</v>
          </cell>
          <cell r="AA2026">
            <v>4032</v>
          </cell>
          <cell r="AB2026">
            <v>0</v>
          </cell>
          <cell r="AC2026">
            <v>0</v>
          </cell>
          <cell r="AD2026">
            <v>0</v>
          </cell>
          <cell r="AE2026">
            <v>0</v>
          </cell>
          <cell r="AF2026">
            <v>3001201</v>
          </cell>
          <cell r="AG2026">
            <v>3001202</v>
          </cell>
          <cell r="AH2026">
            <v>3001203</v>
          </cell>
          <cell r="AI2026">
            <v>3001204</v>
          </cell>
          <cell r="AJ2026">
            <v>3001205</v>
          </cell>
          <cell r="AK2026">
            <v>3001206</v>
          </cell>
          <cell r="AL2026">
            <v>3001207</v>
          </cell>
          <cell r="AM2026">
            <v>3001208</v>
          </cell>
          <cell r="AN2026">
            <v>3001209</v>
          </cell>
          <cell r="AO2026">
            <v>3001210</v>
          </cell>
          <cell r="AP2026">
            <v>3001211</v>
          </cell>
          <cell r="AQ2026">
            <v>3001212</v>
          </cell>
          <cell r="AR2026">
            <v>6046</v>
          </cell>
          <cell r="AS2026">
            <v>242</v>
          </cell>
          <cell r="AT2026">
            <v>534</v>
          </cell>
          <cell r="AU2026">
            <v>21</v>
          </cell>
          <cell r="AV2026">
            <v>0</v>
          </cell>
          <cell r="AW2026">
            <v>0</v>
          </cell>
          <cell r="AX2026">
            <v>329</v>
          </cell>
          <cell r="AY2026">
            <v>13</v>
          </cell>
          <cell r="AZ2026">
            <v>274</v>
          </cell>
          <cell r="BA2026">
            <v>11</v>
          </cell>
        </row>
        <row r="2027">
          <cell r="B2027" t="str">
            <v>无双·徐晃</v>
          </cell>
          <cell r="C2027">
            <v>11015</v>
          </cell>
          <cell r="D2027">
            <v>1</v>
          </cell>
          <cell r="E2027">
            <v>0</v>
          </cell>
          <cell r="F2027">
            <v>18</v>
          </cell>
          <cell r="G2027">
            <v>10155</v>
          </cell>
          <cell r="H2027">
            <v>1</v>
          </cell>
          <cell r="I2027">
            <v>2</v>
          </cell>
          <cell r="J2027">
            <v>1</v>
          </cell>
          <cell r="K2027">
            <v>1</v>
          </cell>
          <cell r="L2027">
            <v>1</v>
          </cell>
          <cell r="M2027">
            <v>10</v>
          </cell>
          <cell r="N2027">
            <v>30703</v>
          </cell>
          <cell r="O2027">
            <v>30022</v>
          </cell>
          <cell r="P2027">
            <v>2</v>
          </cell>
          <cell r="Q2027">
            <v>1</v>
          </cell>
          <cell r="R2027">
            <v>3</v>
          </cell>
          <cell r="S2027">
            <v>0</v>
          </cell>
          <cell r="T2027">
            <v>3000132</v>
          </cell>
          <cell r="U2027">
            <v>3004522</v>
          </cell>
          <cell r="V2027">
            <v>3001211</v>
          </cell>
          <cell r="W2027">
            <v>3003412</v>
          </cell>
          <cell r="X2027">
            <v>40221</v>
          </cell>
          <cell r="Y2027">
            <v>3032</v>
          </cell>
          <cell r="Z2027">
            <v>50021</v>
          </cell>
          <cell r="AA2027">
            <v>4032</v>
          </cell>
          <cell r="AB2027">
            <v>0</v>
          </cell>
          <cell r="AC2027">
            <v>0</v>
          </cell>
          <cell r="AD2027">
            <v>0</v>
          </cell>
          <cell r="AE2027">
            <v>0</v>
          </cell>
          <cell r="AF2027">
            <v>3001201</v>
          </cell>
          <cell r="AG2027">
            <v>3001202</v>
          </cell>
          <cell r="AH2027">
            <v>3001203</v>
          </cell>
          <cell r="AI2027">
            <v>3001204</v>
          </cell>
          <cell r="AJ2027">
            <v>3001205</v>
          </cell>
          <cell r="AK2027">
            <v>3001206</v>
          </cell>
          <cell r="AL2027">
            <v>3001207</v>
          </cell>
          <cell r="AM2027">
            <v>3001208</v>
          </cell>
          <cell r="AN2027">
            <v>3001209</v>
          </cell>
          <cell r="AO2027">
            <v>3001210</v>
          </cell>
          <cell r="AP2027">
            <v>3001211</v>
          </cell>
          <cell r="AQ2027">
            <v>3001212</v>
          </cell>
          <cell r="AR2027">
            <v>6954</v>
          </cell>
          <cell r="AS2027">
            <v>278</v>
          </cell>
          <cell r="AT2027">
            <v>615</v>
          </cell>
          <cell r="AU2027">
            <v>25</v>
          </cell>
          <cell r="AV2027">
            <v>0</v>
          </cell>
          <cell r="AW2027">
            <v>0</v>
          </cell>
          <cell r="AX2027">
            <v>379</v>
          </cell>
          <cell r="AY2027">
            <v>15</v>
          </cell>
          <cell r="AZ2027">
            <v>316</v>
          </cell>
          <cell r="BA2027">
            <v>13</v>
          </cell>
        </row>
        <row r="2028">
          <cell r="B2028" t="str">
            <v>无双·许褚</v>
          </cell>
          <cell r="C2028">
            <v>11016</v>
          </cell>
          <cell r="D2028">
            <v>1</v>
          </cell>
          <cell r="E2028">
            <v>0</v>
          </cell>
          <cell r="F2028">
            <v>18</v>
          </cell>
          <cell r="G2028">
            <v>10166</v>
          </cell>
          <cell r="H2028">
            <v>1</v>
          </cell>
          <cell r="I2028">
            <v>2</v>
          </cell>
          <cell r="J2028">
            <v>1</v>
          </cell>
          <cell r="K2028">
            <v>1</v>
          </cell>
          <cell r="L2028">
            <v>1</v>
          </cell>
          <cell r="M2028">
            <v>11</v>
          </cell>
          <cell r="N2028">
            <v>30704</v>
          </cell>
          <cell r="O2028">
            <v>30022</v>
          </cell>
          <cell r="P2028">
            <v>2</v>
          </cell>
          <cell r="Q2028">
            <v>1</v>
          </cell>
          <cell r="R2028">
            <v>3</v>
          </cell>
          <cell r="S2028">
            <v>0</v>
          </cell>
          <cell r="T2028">
            <v>3000132</v>
          </cell>
          <cell r="U2028">
            <v>3004522</v>
          </cell>
          <cell r="V2028">
            <v>3001211</v>
          </cell>
          <cell r="W2028">
            <v>3003412</v>
          </cell>
          <cell r="X2028">
            <v>40221</v>
          </cell>
          <cell r="Y2028">
            <v>3032</v>
          </cell>
          <cell r="Z2028">
            <v>50021</v>
          </cell>
          <cell r="AA2028">
            <v>4032</v>
          </cell>
          <cell r="AB2028">
            <v>0</v>
          </cell>
          <cell r="AC2028">
            <v>0</v>
          </cell>
          <cell r="AD2028">
            <v>0</v>
          </cell>
          <cell r="AE2028">
            <v>0</v>
          </cell>
          <cell r="AF2028">
            <v>3001201</v>
          </cell>
          <cell r="AG2028">
            <v>3001202</v>
          </cell>
          <cell r="AH2028">
            <v>3001203</v>
          </cell>
          <cell r="AI2028">
            <v>3001204</v>
          </cell>
          <cell r="AJ2028">
            <v>3001205</v>
          </cell>
          <cell r="AK2028">
            <v>3001206</v>
          </cell>
          <cell r="AL2028">
            <v>3001207</v>
          </cell>
          <cell r="AM2028">
            <v>3001208</v>
          </cell>
          <cell r="AN2028">
            <v>3001209</v>
          </cell>
          <cell r="AO2028">
            <v>3001210</v>
          </cell>
          <cell r="AP2028">
            <v>3001211</v>
          </cell>
          <cell r="AQ2028">
            <v>3001212</v>
          </cell>
          <cell r="AR2028">
            <v>7997</v>
          </cell>
          <cell r="AS2028">
            <v>319</v>
          </cell>
          <cell r="AT2028">
            <v>707</v>
          </cell>
          <cell r="AU2028">
            <v>28</v>
          </cell>
          <cell r="AV2028">
            <v>0</v>
          </cell>
          <cell r="AW2028">
            <v>0</v>
          </cell>
          <cell r="AX2028">
            <v>435</v>
          </cell>
          <cell r="AY2028">
            <v>17</v>
          </cell>
          <cell r="AZ2028">
            <v>363</v>
          </cell>
          <cell r="BA2028">
            <v>14</v>
          </cell>
        </row>
        <row r="2029">
          <cell r="B2029" t="str">
            <v>无双·典韦</v>
          </cell>
          <cell r="C2029">
            <v>11017</v>
          </cell>
          <cell r="D2029">
            <v>1</v>
          </cell>
          <cell r="E2029">
            <v>0</v>
          </cell>
          <cell r="F2029">
            <v>18</v>
          </cell>
          <cell r="G2029">
            <v>10177</v>
          </cell>
          <cell r="H2029">
            <v>1</v>
          </cell>
          <cell r="I2029">
            <v>2</v>
          </cell>
          <cell r="J2029">
            <v>1</v>
          </cell>
          <cell r="K2029">
            <v>1</v>
          </cell>
          <cell r="L2029">
            <v>1</v>
          </cell>
          <cell r="M2029">
            <v>12</v>
          </cell>
          <cell r="N2029">
            <v>0</v>
          </cell>
          <cell r="O2029">
            <v>30022</v>
          </cell>
          <cell r="P2029">
            <v>2</v>
          </cell>
          <cell r="Q2029">
            <v>1</v>
          </cell>
          <cell r="R2029">
            <v>3</v>
          </cell>
          <cell r="S2029">
            <v>0</v>
          </cell>
          <cell r="T2029">
            <v>3000132</v>
          </cell>
          <cell r="U2029">
            <v>3004522</v>
          </cell>
          <cell r="V2029">
            <v>3001211</v>
          </cell>
          <cell r="W2029">
            <v>3003412</v>
          </cell>
          <cell r="X2029">
            <v>40221</v>
          </cell>
          <cell r="Y2029">
            <v>3032</v>
          </cell>
          <cell r="Z2029">
            <v>50021</v>
          </cell>
          <cell r="AA2029">
            <v>4032</v>
          </cell>
          <cell r="AB2029">
            <v>0</v>
          </cell>
          <cell r="AC2029">
            <v>0</v>
          </cell>
          <cell r="AD2029">
            <v>0</v>
          </cell>
          <cell r="AE2029">
            <v>0</v>
          </cell>
          <cell r="AF2029">
            <v>3001201</v>
          </cell>
          <cell r="AG2029">
            <v>3001202</v>
          </cell>
          <cell r="AH2029">
            <v>3001203</v>
          </cell>
          <cell r="AI2029">
            <v>3001204</v>
          </cell>
          <cell r="AJ2029">
            <v>3001205</v>
          </cell>
          <cell r="AK2029">
            <v>3001206</v>
          </cell>
          <cell r="AL2029">
            <v>3001207</v>
          </cell>
          <cell r="AM2029">
            <v>3001208</v>
          </cell>
          <cell r="AN2029">
            <v>3001209</v>
          </cell>
          <cell r="AO2029">
            <v>3001210</v>
          </cell>
          <cell r="AP2029">
            <v>3001211</v>
          </cell>
          <cell r="AQ2029">
            <v>3001212</v>
          </cell>
          <cell r="AR2029">
            <v>9196</v>
          </cell>
          <cell r="AS2029">
            <v>366</v>
          </cell>
          <cell r="AT2029">
            <v>813</v>
          </cell>
          <cell r="AU2029">
            <v>32</v>
          </cell>
          <cell r="AV2029">
            <v>0</v>
          </cell>
          <cell r="AW2029">
            <v>0</v>
          </cell>
          <cell r="AX2029">
            <v>500</v>
          </cell>
          <cell r="AY2029">
            <v>19</v>
          </cell>
          <cell r="AZ2029">
            <v>417</v>
          </cell>
          <cell r="BA2029">
            <v>16</v>
          </cell>
        </row>
        <row r="2030">
          <cell r="B2030" t="str">
            <v>无双·甄姬</v>
          </cell>
          <cell r="C2030">
            <v>11018</v>
          </cell>
          <cell r="D2030">
            <v>1</v>
          </cell>
          <cell r="E2030">
            <v>0</v>
          </cell>
          <cell r="F2030">
            <v>18</v>
          </cell>
          <cell r="G2030">
            <v>10188</v>
          </cell>
          <cell r="H2030">
            <v>1</v>
          </cell>
          <cell r="I2030">
            <v>2</v>
          </cell>
          <cell r="J2030">
            <v>2</v>
          </cell>
          <cell r="K2030">
            <v>1</v>
          </cell>
          <cell r="L2030">
            <v>1</v>
          </cell>
          <cell r="M2030">
            <v>0</v>
          </cell>
          <cell r="N2030">
            <v>30024</v>
          </cell>
          <cell r="O2030">
            <v>30033</v>
          </cell>
          <cell r="P2030">
            <v>2</v>
          </cell>
          <cell r="Q2030">
            <v>2</v>
          </cell>
          <cell r="R2030">
            <v>3</v>
          </cell>
          <cell r="S2030">
            <v>1</v>
          </cell>
          <cell r="T2030">
            <v>3005612</v>
          </cell>
          <cell r="U2030">
            <v>3006732</v>
          </cell>
          <cell r="V2030">
            <v>3002311</v>
          </cell>
          <cell r="W2030">
            <v>3002321</v>
          </cell>
          <cell r="X2030">
            <v>40021</v>
          </cell>
          <cell r="Y2030">
            <v>3012</v>
          </cell>
          <cell r="Z2030">
            <v>50021</v>
          </cell>
          <cell r="AA2030">
            <v>4012</v>
          </cell>
          <cell r="AB2030">
            <v>0</v>
          </cell>
          <cell r="AC2030">
            <v>0</v>
          </cell>
          <cell r="AD2030">
            <v>0</v>
          </cell>
          <cell r="AE2030">
            <v>0</v>
          </cell>
          <cell r="AF2030">
            <v>3002301</v>
          </cell>
          <cell r="AG2030">
            <v>3002302</v>
          </cell>
          <cell r="AH2030">
            <v>3002303</v>
          </cell>
          <cell r="AI2030">
            <v>3002304</v>
          </cell>
          <cell r="AJ2030">
            <v>3002305</v>
          </cell>
          <cell r="AK2030">
            <v>3002306</v>
          </cell>
          <cell r="AL2030">
            <v>3002307</v>
          </cell>
          <cell r="AM2030">
            <v>3002308</v>
          </cell>
          <cell r="AN2030">
            <v>3002309</v>
          </cell>
          <cell r="AO2030">
            <v>3002310</v>
          </cell>
          <cell r="AP2030">
            <v>3002311</v>
          </cell>
          <cell r="AQ2030">
            <v>3002312</v>
          </cell>
          <cell r="AR2030">
            <v>1719</v>
          </cell>
          <cell r="AS2030">
            <v>69</v>
          </cell>
          <cell r="AT2030">
            <v>0</v>
          </cell>
          <cell r="AU2030">
            <v>0</v>
          </cell>
          <cell r="AV2030">
            <v>152</v>
          </cell>
          <cell r="AW2030">
            <v>6</v>
          </cell>
          <cell r="AX2030">
            <v>77</v>
          </cell>
          <cell r="AY2030">
            <v>3</v>
          </cell>
          <cell r="AZ2030">
            <v>93</v>
          </cell>
          <cell r="BA2030">
            <v>4</v>
          </cell>
        </row>
        <row r="2031">
          <cell r="B2031" t="str">
            <v>无双·庞德</v>
          </cell>
          <cell r="C2031">
            <v>11019</v>
          </cell>
          <cell r="D2031">
            <v>1</v>
          </cell>
          <cell r="E2031">
            <v>0</v>
          </cell>
          <cell r="F2031">
            <v>18</v>
          </cell>
          <cell r="G2031">
            <v>10199</v>
          </cell>
          <cell r="H2031">
            <v>1</v>
          </cell>
          <cell r="I2031">
            <v>2</v>
          </cell>
          <cell r="J2031">
            <v>2</v>
          </cell>
          <cell r="K2031">
            <v>1</v>
          </cell>
          <cell r="L2031">
            <v>1</v>
          </cell>
          <cell r="M2031">
            <v>1</v>
          </cell>
          <cell r="N2031">
            <v>30025</v>
          </cell>
          <cell r="O2031">
            <v>30033</v>
          </cell>
          <cell r="P2031">
            <v>2</v>
          </cell>
          <cell r="Q2031">
            <v>2</v>
          </cell>
          <cell r="R2031">
            <v>3</v>
          </cell>
          <cell r="S2031">
            <v>0</v>
          </cell>
          <cell r="T2031">
            <v>3005612</v>
          </cell>
          <cell r="U2031">
            <v>3006732</v>
          </cell>
          <cell r="V2031">
            <v>3002311</v>
          </cell>
          <cell r="W2031">
            <v>3002321</v>
          </cell>
          <cell r="X2031">
            <v>40021</v>
          </cell>
          <cell r="Y2031">
            <v>3012</v>
          </cell>
          <cell r="Z2031">
            <v>50021</v>
          </cell>
          <cell r="AA2031">
            <v>4012</v>
          </cell>
          <cell r="AB2031">
            <v>0</v>
          </cell>
          <cell r="AC2031">
            <v>0</v>
          </cell>
          <cell r="AD2031">
            <v>0</v>
          </cell>
          <cell r="AE2031">
            <v>0</v>
          </cell>
          <cell r="AF2031">
            <v>3002301</v>
          </cell>
          <cell r="AG2031">
            <v>3002302</v>
          </cell>
          <cell r="AH2031">
            <v>3002303</v>
          </cell>
          <cell r="AI2031">
            <v>3002304</v>
          </cell>
          <cell r="AJ2031">
            <v>3002305</v>
          </cell>
          <cell r="AK2031">
            <v>3002306</v>
          </cell>
          <cell r="AL2031">
            <v>3002307</v>
          </cell>
          <cell r="AM2031">
            <v>3002308</v>
          </cell>
          <cell r="AN2031">
            <v>3002309</v>
          </cell>
          <cell r="AO2031">
            <v>3002310</v>
          </cell>
          <cell r="AP2031">
            <v>3002311</v>
          </cell>
          <cell r="AQ2031">
            <v>3002312</v>
          </cell>
          <cell r="AR2031">
            <v>1979</v>
          </cell>
          <cell r="AS2031">
            <v>79</v>
          </cell>
          <cell r="AT2031">
            <v>0</v>
          </cell>
          <cell r="AU2031">
            <v>0</v>
          </cell>
          <cell r="AV2031">
            <v>175</v>
          </cell>
          <cell r="AW2031">
            <v>7</v>
          </cell>
          <cell r="AX2031">
            <v>89</v>
          </cell>
          <cell r="AY2031">
            <v>4</v>
          </cell>
          <cell r="AZ2031">
            <v>108</v>
          </cell>
          <cell r="BA2031">
            <v>4</v>
          </cell>
        </row>
        <row r="2032">
          <cell r="B2032" t="str">
            <v>无双·曹丕</v>
          </cell>
          <cell r="C2032">
            <v>11020</v>
          </cell>
          <cell r="D2032">
            <v>1</v>
          </cell>
          <cell r="E2032">
            <v>0</v>
          </cell>
          <cell r="F2032">
            <v>18</v>
          </cell>
          <cell r="G2032">
            <v>10210</v>
          </cell>
          <cell r="H2032">
            <v>1</v>
          </cell>
          <cell r="I2032">
            <v>2</v>
          </cell>
          <cell r="J2032">
            <v>2</v>
          </cell>
          <cell r="K2032">
            <v>1</v>
          </cell>
          <cell r="L2032">
            <v>1</v>
          </cell>
          <cell r="M2032">
            <v>2</v>
          </cell>
          <cell r="N2032">
            <v>30026</v>
          </cell>
          <cell r="O2032">
            <v>30033</v>
          </cell>
          <cell r="P2032">
            <v>2</v>
          </cell>
          <cell r="Q2032">
            <v>2</v>
          </cell>
          <cell r="R2032">
            <v>3</v>
          </cell>
          <cell r="S2032">
            <v>0</v>
          </cell>
          <cell r="T2032">
            <v>3005612</v>
          </cell>
          <cell r="U2032">
            <v>3006732</v>
          </cell>
          <cell r="V2032">
            <v>3002311</v>
          </cell>
          <cell r="W2032">
            <v>3002321</v>
          </cell>
          <cell r="X2032">
            <v>40021</v>
          </cell>
          <cell r="Y2032">
            <v>3012</v>
          </cell>
          <cell r="Z2032">
            <v>50021</v>
          </cell>
          <cell r="AA2032">
            <v>4012</v>
          </cell>
          <cell r="AB2032">
            <v>0</v>
          </cell>
          <cell r="AC2032">
            <v>0</v>
          </cell>
          <cell r="AD2032">
            <v>0</v>
          </cell>
          <cell r="AE2032">
            <v>0</v>
          </cell>
          <cell r="AF2032">
            <v>3002301</v>
          </cell>
          <cell r="AG2032">
            <v>3002302</v>
          </cell>
          <cell r="AH2032">
            <v>3002303</v>
          </cell>
          <cell r="AI2032">
            <v>3002304</v>
          </cell>
          <cell r="AJ2032">
            <v>3002305</v>
          </cell>
          <cell r="AK2032">
            <v>3002306</v>
          </cell>
          <cell r="AL2032">
            <v>3002307</v>
          </cell>
          <cell r="AM2032">
            <v>3002308</v>
          </cell>
          <cell r="AN2032">
            <v>3002309</v>
          </cell>
          <cell r="AO2032">
            <v>3002310</v>
          </cell>
          <cell r="AP2032">
            <v>3002311</v>
          </cell>
          <cell r="AQ2032">
            <v>3002312</v>
          </cell>
          <cell r="AR2032">
            <v>2275</v>
          </cell>
          <cell r="AS2032">
            <v>91</v>
          </cell>
          <cell r="AT2032">
            <v>0</v>
          </cell>
          <cell r="AU2032">
            <v>0</v>
          </cell>
          <cell r="AV2032">
            <v>201</v>
          </cell>
          <cell r="AW2032">
            <v>8</v>
          </cell>
          <cell r="AX2032">
            <v>103</v>
          </cell>
          <cell r="AY2032">
            <v>4</v>
          </cell>
          <cell r="AZ2032">
            <v>124</v>
          </cell>
          <cell r="BA2032">
            <v>5</v>
          </cell>
        </row>
        <row r="2033">
          <cell r="B2033" t="str">
            <v>无双·李典</v>
          </cell>
          <cell r="C2033">
            <v>11021</v>
          </cell>
          <cell r="D2033">
            <v>1</v>
          </cell>
          <cell r="E2033">
            <v>0</v>
          </cell>
          <cell r="F2033">
            <v>13</v>
          </cell>
          <cell r="G2033">
            <v>10221</v>
          </cell>
          <cell r="H2033">
            <v>1</v>
          </cell>
          <cell r="I2033">
            <v>2</v>
          </cell>
          <cell r="J2033">
            <v>2</v>
          </cell>
          <cell r="K2033">
            <v>1</v>
          </cell>
          <cell r="L2033">
            <v>1</v>
          </cell>
          <cell r="M2033">
            <v>3</v>
          </cell>
          <cell r="N2033">
            <v>30027</v>
          </cell>
          <cell r="O2033">
            <v>30033</v>
          </cell>
          <cell r="P2033">
            <v>2</v>
          </cell>
          <cell r="Q2033">
            <v>2</v>
          </cell>
          <cell r="R2033">
            <v>3</v>
          </cell>
          <cell r="S2033">
            <v>0</v>
          </cell>
          <cell r="T2033">
            <v>3005612</v>
          </cell>
          <cell r="U2033">
            <v>3006732</v>
          </cell>
          <cell r="V2033">
            <v>3002311</v>
          </cell>
          <cell r="W2033">
            <v>3002321</v>
          </cell>
          <cell r="X2033">
            <v>40021</v>
          </cell>
          <cell r="Y2033">
            <v>3012</v>
          </cell>
          <cell r="Z2033">
            <v>50021</v>
          </cell>
          <cell r="AA2033">
            <v>4012</v>
          </cell>
          <cell r="AB2033">
            <v>0</v>
          </cell>
          <cell r="AC2033">
            <v>0</v>
          </cell>
          <cell r="AD2033">
            <v>0</v>
          </cell>
          <cell r="AE2033">
            <v>0</v>
          </cell>
          <cell r="AF2033">
            <v>3002301</v>
          </cell>
          <cell r="AG2033">
            <v>3002302</v>
          </cell>
          <cell r="AH2033">
            <v>3002303</v>
          </cell>
          <cell r="AI2033">
            <v>3002304</v>
          </cell>
          <cell r="AJ2033">
            <v>3002305</v>
          </cell>
          <cell r="AK2033">
            <v>3002306</v>
          </cell>
          <cell r="AL2033">
            <v>3002307</v>
          </cell>
          <cell r="AM2033">
            <v>3002308</v>
          </cell>
          <cell r="AN2033">
            <v>3002309</v>
          </cell>
          <cell r="AO2033">
            <v>3002310</v>
          </cell>
          <cell r="AP2033">
            <v>3002311</v>
          </cell>
          <cell r="AQ2033">
            <v>3002312</v>
          </cell>
          <cell r="AR2033">
            <v>2616</v>
          </cell>
          <cell r="AS2033">
            <v>105</v>
          </cell>
          <cell r="AT2033">
            <v>0</v>
          </cell>
          <cell r="AU2033">
            <v>0</v>
          </cell>
          <cell r="AV2033">
            <v>231</v>
          </cell>
          <cell r="AW2033">
            <v>9</v>
          </cell>
          <cell r="AX2033">
            <v>118</v>
          </cell>
          <cell r="AY2033">
            <v>5</v>
          </cell>
          <cell r="AZ2033">
            <v>142</v>
          </cell>
          <cell r="BA2033">
            <v>6</v>
          </cell>
        </row>
        <row r="2034">
          <cell r="B2034" t="str">
            <v>无双·满宠</v>
          </cell>
          <cell r="C2034">
            <v>11022</v>
          </cell>
          <cell r="D2034">
            <v>1</v>
          </cell>
          <cell r="E2034">
            <v>0</v>
          </cell>
          <cell r="F2034">
            <v>13</v>
          </cell>
          <cell r="G2034">
            <v>10232</v>
          </cell>
          <cell r="H2034">
            <v>1</v>
          </cell>
          <cell r="I2034">
            <v>2</v>
          </cell>
          <cell r="J2034">
            <v>2</v>
          </cell>
          <cell r="K2034">
            <v>1</v>
          </cell>
          <cell r="L2034">
            <v>1</v>
          </cell>
          <cell r="M2034">
            <v>4</v>
          </cell>
          <cell r="N2034">
            <v>30028</v>
          </cell>
          <cell r="O2034">
            <v>30033</v>
          </cell>
          <cell r="P2034">
            <v>2</v>
          </cell>
          <cell r="Q2034">
            <v>2</v>
          </cell>
          <cell r="R2034">
            <v>3</v>
          </cell>
          <cell r="S2034">
            <v>0</v>
          </cell>
          <cell r="T2034">
            <v>3005612</v>
          </cell>
          <cell r="U2034">
            <v>3006732</v>
          </cell>
          <cell r="V2034">
            <v>3002311</v>
          </cell>
          <cell r="W2034">
            <v>3002321</v>
          </cell>
          <cell r="X2034">
            <v>40021</v>
          </cell>
          <cell r="Y2034">
            <v>3012</v>
          </cell>
          <cell r="Z2034">
            <v>50021</v>
          </cell>
          <cell r="AA2034">
            <v>4012</v>
          </cell>
          <cell r="AB2034">
            <v>0</v>
          </cell>
          <cell r="AC2034">
            <v>0</v>
          </cell>
          <cell r="AD2034">
            <v>0</v>
          </cell>
          <cell r="AE2034">
            <v>0</v>
          </cell>
          <cell r="AF2034">
            <v>3002301</v>
          </cell>
          <cell r="AG2034">
            <v>3002302</v>
          </cell>
          <cell r="AH2034">
            <v>3002303</v>
          </cell>
          <cell r="AI2034">
            <v>3002304</v>
          </cell>
          <cell r="AJ2034">
            <v>3002305</v>
          </cell>
          <cell r="AK2034">
            <v>3002306</v>
          </cell>
          <cell r="AL2034">
            <v>3002307</v>
          </cell>
          <cell r="AM2034">
            <v>3002308</v>
          </cell>
          <cell r="AN2034">
            <v>3002309</v>
          </cell>
          <cell r="AO2034">
            <v>3002310</v>
          </cell>
          <cell r="AP2034">
            <v>3002311</v>
          </cell>
          <cell r="AQ2034">
            <v>3002312</v>
          </cell>
          <cell r="AR2034">
            <v>3008</v>
          </cell>
          <cell r="AS2034">
            <v>120</v>
          </cell>
          <cell r="AT2034">
            <v>0</v>
          </cell>
          <cell r="AU2034">
            <v>0</v>
          </cell>
          <cell r="AV2034">
            <v>266</v>
          </cell>
          <cell r="AW2034">
            <v>11</v>
          </cell>
          <cell r="AX2034">
            <v>136</v>
          </cell>
          <cell r="AY2034">
            <v>5</v>
          </cell>
          <cell r="AZ2034">
            <v>164</v>
          </cell>
          <cell r="BA2034">
            <v>7</v>
          </cell>
        </row>
        <row r="2035">
          <cell r="B2035" t="str">
            <v>无双·曹洪</v>
          </cell>
          <cell r="C2035">
            <v>11023</v>
          </cell>
          <cell r="D2035">
            <v>1</v>
          </cell>
          <cell r="E2035">
            <v>0</v>
          </cell>
          <cell r="F2035">
            <v>13</v>
          </cell>
          <cell r="G2035">
            <v>10243</v>
          </cell>
          <cell r="H2035">
            <v>1</v>
          </cell>
          <cell r="I2035">
            <v>2</v>
          </cell>
          <cell r="J2035">
            <v>2</v>
          </cell>
          <cell r="K2035">
            <v>1</v>
          </cell>
          <cell r="L2035">
            <v>1</v>
          </cell>
          <cell r="M2035">
            <v>5</v>
          </cell>
          <cell r="N2035">
            <v>30029</v>
          </cell>
          <cell r="O2035">
            <v>30033</v>
          </cell>
          <cell r="P2035">
            <v>2</v>
          </cell>
          <cell r="Q2035">
            <v>2</v>
          </cell>
          <cell r="R2035">
            <v>3</v>
          </cell>
          <cell r="S2035">
            <v>0</v>
          </cell>
          <cell r="T2035">
            <v>3005612</v>
          </cell>
          <cell r="U2035">
            <v>3006732</v>
          </cell>
          <cell r="V2035">
            <v>3002311</v>
          </cell>
          <cell r="W2035">
            <v>3002321</v>
          </cell>
          <cell r="X2035">
            <v>40021</v>
          </cell>
          <cell r="Y2035">
            <v>3012</v>
          </cell>
          <cell r="Z2035">
            <v>50021</v>
          </cell>
          <cell r="AA2035">
            <v>4012</v>
          </cell>
          <cell r="AB2035">
            <v>0</v>
          </cell>
          <cell r="AC2035">
            <v>0</v>
          </cell>
          <cell r="AD2035">
            <v>0</v>
          </cell>
          <cell r="AE2035">
            <v>0</v>
          </cell>
          <cell r="AF2035">
            <v>3002301</v>
          </cell>
          <cell r="AG2035">
            <v>3002302</v>
          </cell>
          <cell r="AH2035">
            <v>3002303</v>
          </cell>
          <cell r="AI2035">
            <v>3002304</v>
          </cell>
          <cell r="AJ2035">
            <v>3002305</v>
          </cell>
          <cell r="AK2035">
            <v>3002306</v>
          </cell>
          <cell r="AL2035">
            <v>3002307</v>
          </cell>
          <cell r="AM2035">
            <v>3002308</v>
          </cell>
          <cell r="AN2035">
            <v>3002309</v>
          </cell>
          <cell r="AO2035">
            <v>3002310</v>
          </cell>
          <cell r="AP2035">
            <v>3002311</v>
          </cell>
          <cell r="AQ2035">
            <v>3002312</v>
          </cell>
          <cell r="AR2035">
            <v>3459</v>
          </cell>
          <cell r="AS2035">
            <v>138</v>
          </cell>
          <cell r="AT2035">
            <v>0</v>
          </cell>
          <cell r="AU2035">
            <v>0</v>
          </cell>
          <cell r="AV2035">
            <v>305</v>
          </cell>
          <cell r="AW2035">
            <v>12</v>
          </cell>
          <cell r="AX2035">
            <v>156</v>
          </cell>
          <cell r="AY2035">
            <v>6</v>
          </cell>
          <cell r="AZ2035">
            <v>189</v>
          </cell>
          <cell r="BA2035">
            <v>8</v>
          </cell>
        </row>
        <row r="2036">
          <cell r="B2036" t="str">
            <v>无双·曹纯</v>
          </cell>
          <cell r="C2036">
            <v>11024</v>
          </cell>
          <cell r="D2036">
            <v>1</v>
          </cell>
          <cell r="E2036">
            <v>0</v>
          </cell>
          <cell r="F2036">
            <v>13</v>
          </cell>
          <cell r="G2036">
            <v>10254</v>
          </cell>
          <cell r="H2036">
            <v>1</v>
          </cell>
          <cell r="I2036">
            <v>2</v>
          </cell>
          <cell r="J2036">
            <v>2</v>
          </cell>
          <cell r="K2036">
            <v>1</v>
          </cell>
          <cell r="L2036">
            <v>1</v>
          </cell>
          <cell r="M2036">
            <v>6</v>
          </cell>
          <cell r="N2036">
            <v>30030</v>
          </cell>
          <cell r="O2036">
            <v>30033</v>
          </cell>
          <cell r="P2036">
            <v>2</v>
          </cell>
          <cell r="Q2036">
            <v>2</v>
          </cell>
          <cell r="R2036">
            <v>3</v>
          </cell>
          <cell r="S2036">
            <v>0</v>
          </cell>
          <cell r="T2036">
            <v>3005612</v>
          </cell>
          <cell r="U2036">
            <v>3006732</v>
          </cell>
          <cell r="V2036">
            <v>3002311</v>
          </cell>
          <cell r="W2036">
            <v>3002321</v>
          </cell>
          <cell r="X2036">
            <v>40021</v>
          </cell>
          <cell r="Y2036">
            <v>3012</v>
          </cell>
          <cell r="Z2036">
            <v>50021</v>
          </cell>
          <cell r="AA2036">
            <v>4012</v>
          </cell>
          <cell r="AB2036">
            <v>0</v>
          </cell>
          <cell r="AC2036">
            <v>0</v>
          </cell>
          <cell r="AD2036">
            <v>0</v>
          </cell>
          <cell r="AE2036">
            <v>0</v>
          </cell>
          <cell r="AF2036">
            <v>3002301</v>
          </cell>
          <cell r="AG2036">
            <v>3002302</v>
          </cell>
          <cell r="AH2036">
            <v>3002303</v>
          </cell>
          <cell r="AI2036">
            <v>3002304</v>
          </cell>
          <cell r="AJ2036">
            <v>3002305</v>
          </cell>
          <cell r="AK2036">
            <v>3002306</v>
          </cell>
          <cell r="AL2036">
            <v>3002307</v>
          </cell>
          <cell r="AM2036">
            <v>3002308</v>
          </cell>
          <cell r="AN2036">
            <v>3002309</v>
          </cell>
          <cell r="AO2036">
            <v>3002310</v>
          </cell>
          <cell r="AP2036">
            <v>3002311</v>
          </cell>
          <cell r="AQ2036">
            <v>3002312</v>
          </cell>
          <cell r="AR2036">
            <v>3978</v>
          </cell>
          <cell r="AS2036">
            <v>159</v>
          </cell>
          <cell r="AT2036">
            <v>0</v>
          </cell>
          <cell r="AU2036">
            <v>0</v>
          </cell>
          <cell r="AV2036">
            <v>351</v>
          </cell>
          <cell r="AW2036">
            <v>14</v>
          </cell>
          <cell r="AX2036">
            <v>180</v>
          </cell>
          <cell r="AY2036">
            <v>7</v>
          </cell>
          <cell r="AZ2036">
            <v>217</v>
          </cell>
          <cell r="BA2036">
            <v>9</v>
          </cell>
        </row>
        <row r="2037">
          <cell r="B2037" t="str">
            <v>无双·曹昂</v>
          </cell>
          <cell r="C2037">
            <v>11025</v>
          </cell>
          <cell r="D2037">
            <v>1</v>
          </cell>
          <cell r="E2037">
            <v>0</v>
          </cell>
          <cell r="F2037">
            <v>12</v>
          </cell>
          <cell r="G2037">
            <v>10265</v>
          </cell>
          <cell r="H2037">
            <v>1</v>
          </cell>
          <cell r="I2037">
            <v>2</v>
          </cell>
          <cell r="J2037">
            <v>2</v>
          </cell>
          <cell r="K2037">
            <v>1</v>
          </cell>
          <cell r="L2037">
            <v>1</v>
          </cell>
          <cell r="M2037">
            <v>7</v>
          </cell>
          <cell r="N2037">
            <v>30031</v>
          </cell>
          <cell r="O2037">
            <v>30033</v>
          </cell>
          <cell r="P2037">
            <v>2</v>
          </cell>
          <cell r="Q2037">
            <v>2</v>
          </cell>
          <cell r="R2037">
            <v>3</v>
          </cell>
          <cell r="S2037">
            <v>0</v>
          </cell>
          <cell r="T2037">
            <v>3005612</v>
          </cell>
          <cell r="U2037">
            <v>3006732</v>
          </cell>
          <cell r="V2037">
            <v>3002311</v>
          </cell>
          <cell r="W2037">
            <v>3002321</v>
          </cell>
          <cell r="X2037">
            <v>40021</v>
          </cell>
          <cell r="Y2037">
            <v>3012</v>
          </cell>
          <cell r="Z2037">
            <v>50021</v>
          </cell>
          <cell r="AA2037">
            <v>4012</v>
          </cell>
          <cell r="AB2037">
            <v>0</v>
          </cell>
          <cell r="AC2037">
            <v>0</v>
          </cell>
          <cell r="AD2037">
            <v>0</v>
          </cell>
          <cell r="AE2037">
            <v>0</v>
          </cell>
          <cell r="AF2037">
            <v>3002301</v>
          </cell>
          <cell r="AG2037">
            <v>3002302</v>
          </cell>
          <cell r="AH2037">
            <v>3002303</v>
          </cell>
          <cell r="AI2037">
            <v>3002304</v>
          </cell>
          <cell r="AJ2037">
            <v>3002305</v>
          </cell>
          <cell r="AK2037">
            <v>3002306</v>
          </cell>
          <cell r="AL2037">
            <v>3002307</v>
          </cell>
          <cell r="AM2037">
            <v>3002308</v>
          </cell>
          <cell r="AN2037">
            <v>3002309</v>
          </cell>
          <cell r="AO2037">
            <v>3002310</v>
          </cell>
          <cell r="AP2037">
            <v>3002311</v>
          </cell>
          <cell r="AQ2037">
            <v>3002312</v>
          </cell>
          <cell r="AR2037">
            <v>4574</v>
          </cell>
          <cell r="AS2037">
            <v>183</v>
          </cell>
          <cell r="AT2037">
            <v>0</v>
          </cell>
          <cell r="AU2037">
            <v>0</v>
          </cell>
          <cell r="AV2037">
            <v>404</v>
          </cell>
          <cell r="AW2037">
            <v>16</v>
          </cell>
          <cell r="AX2037">
            <v>207</v>
          </cell>
          <cell r="AY2037">
            <v>8</v>
          </cell>
          <cell r="AZ2037">
            <v>249</v>
          </cell>
          <cell r="BA2037">
            <v>10</v>
          </cell>
        </row>
        <row r="2038">
          <cell r="B2038" t="str">
            <v>无双·刘晔</v>
          </cell>
          <cell r="C2038">
            <v>11026</v>
          </cell>
          <cell r="D2038">
            <v>1</v>
          </cell>
          <cell r="E2038">
            <v>0</v>
          </cell>
          <cell r="F2038">
            <v>12</v>
          </cell>
          <cell r="G2038">
            <v>10276</v>
          </cell>
          <cell r="H2038">
            <v>1</v>
          </cell>
          <cell r="I2038">
            <v>2</v>
          </cell>
          <cell r="J2038">
            <v>2</v>
          </cell>
          <cell r="K2038">
            <v>1</v>
          </cell>
          <cell r="L2038">
            <v>1</v>
          </cell>
          <cell r="M2038">
            <v>8</v>
          </cell>
          <cell r="N2038">
            <v>30032</v>
          </cell>
          <cell r="O2038">
            <v>30033</v>
          </cell>
          <cell r="P2038">
            <v>2</v>
          </cell>
          <cell r="Q2038">
            <v>2</v>
          </cell>
          <cell r="R2038">
            <v>3</v>
          </cell>
          <cell r="S2038">
            <v>0</v>
          </cell>
          <cell r="T2038">
            <v>3005612</v>
          </cell>
          <cell r="U2038">
            <v>3006732</v>
          </cell>
          <cell r="V2038">
            <v>3002311</v>
          </cell>
          <cell r="W2038">
            <v>3002321</v>
          </cell>
          <cell r="X2038">
            <v>40021</v>
          </cell>
          <cell r="Y2038">
            <v>3012</v>
          </cell>
          <cell r="Z2038">
            <v>50021</v>
          </cell>
          <cell r="AA2038">
            <v>4012</v>
          </cell>
          <cell r="AB2038">
            <v>0</v>
          </cell>
          <cell r="AC2038">
            <v>0</v>
          </cell>
          <cell r="AD2038">
            <v>0</v>
          </cell>
          <cell r="AE2038">
            <v>0</v>
          </cell>
          <cell r="AF2038">
            <v>3002301</v>
          </cell>
          <cell r="AG2038">
            <v>3002302</v>
          </cell>
          <cell r="AH2038">
            <v>3002303</v>
          </cell>
          <cell r="AI2038">
            <v>3002304</v>
          </cell>
          <cell r="AJ2038">
            <v>3002305</v>
          </cell>
          <cell r="AK2038">
            <v>3002306</v>
          </cell>
          <cell r="AL2038">
            <v>3002307</v>
          </cell>
          <cell r="AM2038">
            <v>3002308</v>
          </cell>
          <cell r="AN2038">
            <v>3002309</v>
          </cell>
          <cell r="AO2038">
            <v>3002310</v>
          </cell>
          <cell r="AP2038">
            <v>3002311</v>
          </cell>
          <cell r="AQ2038">
            <v>3002312</v>
          </cell>
          <cell r="AR2038">
            <v>5259</v>
          </cell>
          <cell r="AS2038">
            <v>210</v>
          </cell>
          <cell r="AT2038">
            <v>0</v>
          </cell>
          <cell r="AU2038">
            <v>0</v>
          </cell>
          <cell r="AV2038">
            <v>465</v>
          </cell>
          <cell r="AW2038">
            <v>19</v>
          </cell>
          <cell r="AX2038">
            <v>238</v>
          </cell>
          <cell r="AY2038">
            <v>10</v>
          </cell>
          <cell r="AZ2038">
            <v>287</v>
          </cell>
          <cell r="BA2038">
            <v>11</v>
          </cell>
        </row>
        <row r="2039">
          <cell r="B2039" t="str">
            <v>无双·董昭</v>
          </cell>
          <cell r="C2039">
            <v>11027</v>
          </cell>
          <cell r="D2039">
            <v>1</v>
          </cell>
          <cell r="E2039">
            <v>0</v>
          </cell>
          <cell r="F2039">
            <v>12</v>
          </cell>
          <cell r="G2039">
            <v>10287</v>
          </cell>
          <cell r="H2039">
            <v>1</v>
          </cell>
          <cell r="I2039">
            <v>2</v>
          </cell>
          <cell r="J2039">
            <v>2</v>
          </cell>
          <cell r="K2039">
            <v>1</v>
          </cell>
          <cell r="L2039">
            <v>1</v>
          </cell>
          <cell r="M2039">
            <v>9</v>
          </cell>
          <cell r="N2039">
            <v>30033</v>
          </cell>
          <cell r="O2039">
            <v>30033</v>
          </cell>
          <cell r="P2039">
            <v>2</v>
          </cell>
          <cell r="Q2039">
            <v>2</v>
          </cell>
          <cell r="R2039">
            <v>3</v>
          </cell>
          <cell r="S2039">
            <v>0</v>
          </cell>
          <cell r="T2039">
            <v>3005612</v>
          </cell>
          <cell r="U2039">
            <v>3006732</v>
          </cell>
          <cell r="V2039">
            <v>3002311</v>
          </cell>
          <cell r="W2039">
            <v>3002321</v>
          </cell>
          <cell r="X2039">
            <v>40021</v>
          </cell>
          <cell r="Y2039">
            <v>3012</v>
          </cell>
          <cell r="Z2039">
            <v>50021</v>
          </cell>
          <cell r="AA2039">
            <v>4012</v>
          </cell>
          <cell r="AB2039">
            <v>0</v>
          </cell>
          <cell r="AC2039">
            <v>0</v>
          </cell>
          <cell r="AD2039">
            <v>0</v>
          </cell>
          <cell r="AE2039">
            <v>0</v>
          </cell>
          <cell r="AF2039">
            <v>3002301</v>
          </cell>
          <cell r="AG2039">
            <v>3002302</v>
          </cell>
          <cell r="AH2039">
            <v>3002303</v>
          </cell>
          <cell r="AI2039">
            <v>3002304</v>
          </cell>
          <cell r="AJ2039">
            <v>3002305</v>
          </cell>
          <cell r="AK2039">
            <v>3002306</v>
          </cell>
          <cell r="AL2039">
            <v>3002307</v>
          </cell>
          <cell r="AM2039">
            <v>3002308</v>
          </cell>
          <cell r="AN2039">
            <v>3002309</v>
          </cell>
          <cell r="AO2039">
            <v>3002310</v>
          </cell>
          <cell r="AP2039">
            <v>3002311</v>
          </cell>
          <cell r="AQ2039">
            <v>3002312</v>
          </cell>
          <cell r="AR2039">
            <v>6046</v>
          </cell>
          <cell r="AS2039">
            <v>242</v>
          </cell>
          <cell r="AT2039">
            <v>0</v>
          </cell>
          <cell r="AU2039">
            <v>0</v>
          </cell>
          <cell r="AV2039">
            <v>534</v>
          </cell>
          <cell r="AW2039">
            <v>21</v>
          </cell>
          <cell r="AX2039">
            <v>274</v>
          </cell>
          <cell r="AY2039">
            <v>11</v>
          </cell>
          <cell r="AZ2039">
            <v>330</v>
          </cell>
          <cell r="BA2039">
            <v>13</v>
          </cell>
        </row>
        <row r="2040">
          <cell r="B2040" t="str">
            <v>无双·文聘</v>
          </cell>
          <cell r="C2040">
            <v>11028</v>
          </cell>
          <cell r="D2040">
            <v>1</v>
          </cell>
          <cell r="E2040">
            <v>0</v>
          </cell>
          <cell r="F2040">
            <v>13</v>
          </cell>
          <cell r="G2040">
            <v>10298</v>
          </cell>
          <cell r="H2040">
            <v>1</v>
          </cell>
          <cell r="I2040">
            <v>2</v>
          </cell>
          <cell r="J2040">
            <v>2</v>
          </cell>
          <cell r="K2040">
            <v>1</v>
          </cell>
          <cell r="L2040">
            <v>1</v>
          </cell>
          <cell r="M2040">
            <v>10</v>
          </cell>
          <cell r="N2040">
            <v>30705</v>
          </cell>
          <cell r="O2040">
            <v>30033</v>
          </cell>
          <cell r="P2040">
            <v>2</v>
          </cell>
          <cell r="Q2040">
            <v>2</v>
          </cell>
          <cell r="R2040">
            <v>3</v>
          </cell>
          <cell r="S2040">
            <v>0</v>
          </cell>
          <cell r="T2040">
            <v>3005612</v>
          </cell>
          <cell r="U2040">
            <v>3006732</v>
          </cell>
          <cell r="V2040">
            <v>3002311</v>
          </cell>
          <cell r="W2040">
            <v>3002321</v>
          </cell>
          <cell r="X2040">
            <v>40021</v>
          </cell>
          <cell r="Y2040">
            <v>3012</v>
          </cell>
          <cell r="Z2040">
            <v>50021</v>
          </cell>
          <cell r="AA2040">
            <v>4012</v>
          </cell>
          <cell r="AB2040">
            <v>0</v>
          </cell>
          <cell r="AC2040">
            <v>0</v>
          </cell>
          <cell r="AD2040">
            <v>0</v>
          </cell>
          <cell r="AE2040">
            <v>0</v>
          </cell>
          <cell r="AF2040">
            <v>3002301</v>
          </cell>
          <cell r="AG2040">
            <v>3002302</v>
          </cell>
          <cell r="AH2040">
            <v>3002303</v>
          </cell>
          <cell r="AI2040">
            <v>3002304</v>
          </cell>
          <cell r="AJ2040">
            <v>3002305</v>
          </cell>
          <cell r="AK2040">
            <v>3002306</v>
          </cell>
          <cell r="AL2040">
            <v>3002307</v>
          </cell>
          <cell r="AM2040">
            <v>3002308</v>
          </cell>
          <cell r="AN2040">
            <v>3002309</v>
          </cell>
          <cell r="AO2040">
            <v>3002310</v>
          </cell>
          <cell r="AP2040">
            <v>3002311</v>
          </cell>
          <cell r="AQ2040">
            <v>3002312</v>
          </cell>
          <cell r="AR2040">
            <v>6954</v>
          </cell>
          <cell r="AS2040">
            <v>278</v>
          </cell>
          <cell r="AT2040">
            <v>0</v>
          </cell>
          <cell r="AU2040">
            <v>0</v>
          </cell>
          <cell r="AV2040">
            <v>615</v>
          </cell>
          <cell r="AW2040">
            <v>25</v>
          </cell>
          <cell r="AX2040">
            <v>315</v>
          </cell>
          <cell r="AY2040">
            <v>13</v>
          </cell>
          <cell r="AZ2040">
            <v>380</v>
          </cell>
          <cell r="BA2040">
            <v>15</v>
          </cell>
        </row>
        <row r="2041">
          <cell r="B2041" t="str">
            <v>无双·许攸</v>
          </cell>
          <cell r="C2041">
            <v>11029</v>
          </cell>
          <cell r="D2041">
            <v>1</v>
          </cell>
          <cell r="E2041">
            <v>0</v>
          </cell>
          <cell r="F2041">
            <v>13</v>
          </cell>
          <cell r="G2041">
            <v>10309</v>
          </cell>
          <cell r="H2041">
            <v>1</v>
          </cell>
          <cell r="I2041">
            <v>2</v>
          </cell>
          <cell r="J2041">
            <v>2</v>
          </cell>
          <cell r="K2041">
            <v>1</v>
          </cell>
          <cell r="L2041">
            <v>1</v>
          </cell>
          <cell r="M2041">
            <v>11</v>
          </cell>
          <cell r="N2041">
            <v>30706</v>
          </cell>
          <cell r="O2041">
            <v>30033</v>
          </cell>
          <cell r="P2041">
            <v>2</v>
          </cell>
          <cell r="Q2041">
            <v>2</v>
          </cell>
          <cell r="R2041">
            <v>3</v>
          </cell>
          <cell r="S2041">
            <v>0</v>
          </cell>
          <cell r="T2041">
            <v>3005612</v>
          </cell>
          <cell r="U2041">
            <v>3006732</v>
          </cell>
          <cell r="V2041">
            <v>3002311</v>
          </cell>
          <cell r="W2041">
            <v>3002321</v>
          </cell>
          <cell r="X2041">
            <v>40021</v>
          </cell>
          <cell r="Y2041">
            <v>3012</v>
          </cell>
          <cell r="Z2041">
            <v>50021</v>
          </cell>
          <cell r="AA2041">
            <v>4012</v>
          </cell>
          <cell r="AB2041">
            <v>0</v>
          </cell>
          <cell r="AC2041">
            <v>0</v>
          </cell>
          <cell r="AD2041">
            <v>0</v>
          </cell>
          <cell r="AE2041">
            <v>0</v>
          </cell>
          <cell r="AF2041">
            <v>3002301</v>
          </cell>
          <cell r="AG2041">
            <v>3002302</v>
          </cell>
          <cell r="AH2041">
            <v>3002303</v>
          </cell>
          <cell r="AI2041">
            <v>3002304</v>
          </cell>
          <cell r="AJ2041">
            <v>3002305</v>
          </cell>
          <cell r="AK2041">
            <v>3002306</v>
          </cell>
          <cell r="AL2041">
            <v>3002307</v>
          </cell>
          <cell r="AM2041">
            <v>3002308</v>
          </cell>
          <cell r="AN2041">
            <v>3002309</v>
          </cell>
          <cell r="AO2041">
            <v>3002310</v>
          </cell>
          <cell r="AP2041">
            <v>3002311</v>
          </cell>
          <cell r="AQ2041">
            <v>3002312</v>
          </cell>
          <cell r="AR2041">
            <v>7997</v>
          </cell>
          <cell r="AS2041">
            <v>319</v>
          </cell>
          <cell r="AT2041">
            <v>0</v>
          </cell>
          <cell r="AU2041">
            <v>0</v>
          </cell>
          <cell r="AV2041">
            <v>707</v>
          </cell>
          <cell r="AW2041">
            <v>28</v>
          </cell>
          <cell r="AX2041">
            <v>362</v>
          </cell>
          <cell r="AY2041">
            <v>14</v>
          </cell>
          <cell r="AZ2041">
            <v>437</v>
          </cell>
          <cell r="BA2041">
            <v>17</v>
          </cell>
        </row>
        <row r="2042">
          <cell r="B2042" t="str">
            <v>无双·曹休</v>
          </cell>
          <cell r="C2042">
            <v>11030</v>
          </cell>
          <cell r="D2042">
            <v>1</v>
          </cell>
          <cell r="E2042">
            <v>0</v>
          </cell>
          <cell r="F2042">
            <v>13</v>
          </cell>
          <cell r="G2042">
            <v>10320</v>
          </cell>
          <cell r="H2042">
            <v>1</v>
          </cell>
          <cell r="I2042">
            <v>2</v>
          </cell>
          <cell r="J2042">
            <v>2</v>
          </cell>
          <cell r="K2042">
            <v>1</v>
          </cell>
          <cell r="L2042">
            <v>1</v>
          </cell>
          <cell r="M2042">
            <v>12</v>
          </cell>
          <cell r="N2042">
            <v>0</v>
          </cell>
          <cell r="O2042">
            <v>30033</v>
          </cell>
          <cell r="P2042">
            <v>2</v>
          </cell>
          <cell r="Q2042">
            <v>2</v>
          </cell>
          <cell r="R2042">
            <v>3</v>
          </cell>
          <cell r="S2042">
            <v>0</v>
          </cell>
          <cell r="T2042">
            <v>3005612</v>
          </cell>
          <cell r="U2042">
            <v>3006732</v>
          </cell>
          <cell r="V2042">
            <v>3002311</v>
          </cell>
          <cell r="W2042">
            <v>3002321</v>
          </cell>
          <cell r="X2042">
            <v>40021</v>
          </cell>
          <cell r="Y2042">
            <v>3012</v>
          </cell>
          <cell r="Z2042">
            <v>50021</v>
          </cell>
          <cell r="AA2042">
            <v>4012</v>
          </cell>
          <cell r="AB2042">
            <v>0</v>
          </cell>
          <cell r="AC2042">
            <v>0</v>
          </cell>
          <cell r="AD2042">
            <v>0</v>
          </cell>
          <cell r="AE2042">
            <v>0</v>
          </cell>
          <cell r="AF2042">
            <v>3002301</v>
          </cell>
          <cell r="AG2042">
            <v>3002302</v>
          </cell>
          <cell r="AH2042">
            <v>3002303</v>
          </cell>
          <cell r="AI2042">
            <v>3002304</v>
          </cell>
          <cell r="AJ2042">
            <v>3002305</v>
          </cell>
          <cell r="AK2042">
            <v>3002306</v>
          </cell>
          <cell r="AL2042">
            <v>3002307</v>
          </cell>
          <cell r="AM2042">
            <v>3002308</v>
          </cell>
          <cell r="AN2042">
            <v>3002309</v>
          </cell>
          <cell r="AO2042">
            <v>3002310</v>
          </cell>
          <cell r="AP2042">
            <v>3002311</v>
          </cell>
          <cell r="AQ2042">
            <v>3002312</v>
          </cell>
          <cell r="AR2042">
            <v>9196</v>
          </cell>
          <cell r="AS2042">
            <v>366</v>
          </cell>
          <cell r="AT2042">
            <v>0</v>
          </cell>
          <cell r="AU2042">
            <v>0</v>
          </cell>
          <cell r="AV2042">
            <v>813</v>
          </cell>
          <cell r="AW2042">
            <v>32</v>
          </cell>
          <cell r="AX2042">
            <v>416</v>
          </cell>
          <cell r="AY2042">
            <v>16</v>
          </cell>
          <cell r="AZ2042">
            <v>502</v>
          </cell>
          <cell r="BA2042">
            <v>19</v>
          </cell>
        </row>
        <row r="2043">
          <cell r="B2043" t="str">
            <v>无双·曹真</v>
          </cell>
          <cell r="C2043">
            <v>11031</v>
          </cell>
          <cell r="D2043">
            <v>1</v>
          </cell>
          <cell r="E2043">
            <v>0</v>
          </cell>
          <cell r="F2043">
            <v>13</v>
          </cell>
          <cell r="G2043">
            <v>10331</v>
          </cell>
          <cell r="H2043">
            <v>1</v>
          </cell>
          <cell r="I2043">
            <v>2</v>
          </cell>
          <cell r="J2043">
            <v>1</v>
          </cell>
          <cell r="K2043">
            <v>1</v>
          </cell>
          <cell r="L2043">
            <v>1</v>
          </cell>
          <cell r="M2043">
            <v>0</v>
          </cell>
          <cell r="N2043">
            <v>30035</v>
          </cell>
          <cell r="O2043">
            <v>30044</v>
          </cell>
          <cell r="P2043">
            <v>2</v>
          </cell>
          <cell r="Q2043">
            <v>1</v>
          </cell>
          <cell r="R2043">
            <v>3</v>
          </cell>
          <cell r="S2043">
            <v>1</v>
          </cell>
          <cell r="T2043">
            <v>2004512</v>
          </cell>
          <cell r="U2043">
            <v>3003411</v>
          </cell>
          <cell r="V2043">
            <v>3003421</v>
          </cell>
          <cell r="W2043">
            <v>3003431</v>
          </cell>
          <cell r="X2043">
            <v>40212</v>
          </cell>
          <cell r="Y2043">
            <v>3012</v>
          </cell>
          <cell r="Z2043">
            <v>50012</v>
          </cell>
          <cell r="AA2043">
            <v>4012</v>
          </cell>
          <cell r="AB2043">
            <v>0</v>
          </cell>
          <cell r="AC2043">
            <v>0</v>
          </cell>
          <cell r="AD2043">
            <v>0</v>
          </cell>
          <cell r="AE2043">
            <v>0</v>
          </cell>
          <cell r="AF2043">
            <v>3003401</v>
          </cell>
          <cell r="AG2043">
            <v>3003402</v>
          </cell>
          <cell r="AH2043">
            <v>3003403</v>
          </cell>
          <cell r="AI2043">
            <v>3003404</v>
          </cell>
          <cell r="AJ2043">
            <v>3003405</v>
          </cell>
          <cell r="AK2043">
            <v>3003406</v>
          </cell>
          <cell r="AL2043">
            <v>3003407</v>
          </cell>
          <cell r="AM2043">
            <v>3003408</v>
          </cell>
          <cell r="AN2043">
            <v>3003409</v>
          </cell>
          <cell r="AO2043">
            <v>3003410</v>
          </cell>
          <cell r="AP2043">
            <v>3003411</v>
          </cell>
          <cell r="AQ2043">
            <v>3003412</v>
          </cell>
          <cell r="AR2043">
            <v>1719</v>
          </cell>
          <cell r="AS2043">
            <v>69</v>
          </cell>
          <cell r="AT2043">
            <v>152</v>
          </cell>
          <cell r="AU2043">
            <v>6</v>
          </cell>
          <cell r="AV2043">
            <v>0</v>
          </cell>
          <cell r="AW2043">
            <v>0</v>
          </cell>
          <cell r="AX2043">
            <v>93</v>
          </cell>
          <cell r="AY2043">
            <v>4</v>
          </cell>
          <cell r="AZ2043">
            <v>78</v>
          </cell>
          <cell r="BA2043">
            <v>3</v>
          </cell>
        </row>
        <row r="2044">
          <cell r="B2044" t="str">
            <v>无双·杨修</v>
          </cell>
          <cell r="C2044">
            <v>11032</v>
          </cell>
          <cell r="D2044">
            <v>1</v>
          </cell>
          <cell r="E2044">
            <v>0</v>
          </cell>
          <cell r="F2044">
            <v>13</v>
          </cell>
          <cell r="G2044">
            <v>10342</v>
          </cell>
          <cell r="H2044">
            <v>1</v>
          </cell>
          <cell r="I2044">
            <v>2</v>
          </cell>
          <cell r="J2044">
            <v>1</v>
          </cell>
          <cell r="K2044">
            <v>1</v>
          </cell>
          <cell r="L2044">
            <v>1</v>
          </cell>
          <cell r="M2044">
            <v>1</v>
          </cell>
          <cell r="N2044">
            <v>30036</v>
          </cell>
          <cell r="O2044">
            <v>30044</v>
          </cell>
          <cell r="P2044">
            <v>2</v>
          </cell>
          <cell r="Q2044">
            <v>1</v>
          </cell>
          <cell r="R2044">
            <v>3</v>
          </cell>
          <cell r="S2044">
            <v>0</v>
          </cell>
          <cell r="T2044">
            <v>2004512</v>
          </cell>
          <cell r="U2044">
            <v>3003411</v>
          </cell>
          <cell r="V2044">
            <v>3003421</v>
          </cell>
          <cell r="W2044">
            <v>3003431</v>
          </cell>
          <cell r="X2044">
            <v>40212</v>
          </cell>
          <cell r="Y2044">
            <v>3012</v>
          </cell>
          <cell r="Z2044">
            <v>50012</v>
          </cell>
          <cell r="AA2044">
            <v>4012</v>
          </cell>
          <cell r="AB2044">
            <v>0</v>
          </cell>
          <cell r="AC2044">
            <v>0</v>
          </cell>
          <cell r="AD2044">
            <v>0</v>
          </cell>
          <cell r="AE2044">
            <v>0</v>
          </cell>
          <cell r="AF2044">
            <v>3003401</v>
          </cell>
          <cell r="AG2044">
            <v>3003402</v>
          </cell>
          <cell r="AH2044">
            <v>3003403</v>
          </cell>
          <cell r="AI2044">
            <v>3003404</v>
          </cell>
          <cell r="AJ2044">
            <v>3003405</v>
          </cell>
          <cell r="AK2044">
            <v>3003406</v>
          </cell>
          <cell r="AL2044">
            <v>3003407</v>
          </cell>
          <cell r="AM2044">
            <v>3003408</v>
          </cell>
          <cell r="AN2044">
            <v>3003409</v>
          </cell>
          <cell r="AO2044">
            <v>3003410</v>
          </cell>
          <cell r="AP2044">
            <v>3003411</v>
          </cell>
          <cell r="AQ2044">
            <v>3003412</v>
          </cell>
          <cell r="AR2044">
            <v>1979</v>
          </cell>
          <cell r="AS2044">
            <v>79</v>
          </cell>
          <cell r="AT2044">
            <v>175</v>
          </cell>
          <cell r="AU2044">
            <v>7</v>
          </cell>
          <cell r="AV2044">
            <v>0</v>
          </cell>
          <cell r="AW2044">
            <v>0</v>
          </cell>
          <cell r="AX2044">
            <v>107</v>
          </cell>
          <cell r="AY2044">
            <v>4</v>
          </cell>
          <cell r="AZ2044">
            <v>89</v>
          </cell>
          <cell r="BA2044">
            <v>4</v>
          </cell>
        </row>
        <row r="2045">
          <cell r="B2045" t="str">
            <v>无双·曹冲</v>
          </cell>
          <cell r="C2045">
            <v>11033</v>
          </cell>
          <cell r="D2045">
            <v>1</v>
          </cell>
          <cell r="E2045">
            <v>0</v>
          </cell>
          <cell r="F2045">
            <v>13</v>
          </cell>
          <cell r="G2045">
            <v>10353</v>
          </cell>
          <cell r="H2045">
            <v>1</v>
          </cell>
          <cell r="I2045">
            <v>2</v>
          </cell>
          <cell r="J2045">
            <v>1</v>
          </cell>
          <cell r="K2045">
            <v>1</v>
          </cell>
          <cell r="L2045">
            <v>1</v>
          </cell>
          <cell r="M2045">
            <v>2</v>
          </cell>
          <cell r="N2045">
            <v>30037</v>
          </cell>
          <cell r="O2045">
            <v>30044</v>
          </cell>
          <cell r="P2045">
            <v>2</v>
          </cell>
          <cell r="Q2045">
            <v>1</v>
          </cell>
          <cell r="R2045">
            <v>3</v>
          </cell>
          <cell r="S2045">
            <v>0</v>
          </cell>
          <cell r="T2045">
            <v>2004512</v>
          </cell>
          <cell r="U2045">
            <v>3003411</v>
          </cell>
          <cell r="V2045">
            <v>3003421</v>
          </cell>
          <cell r="W2045">
            <v>3003431</v>
          </cell>
          <cell r="X2045">
            <v>40212</v>
          </cell>
          <cell r="Y2045">
            <v>3012</v>
          </cell>
          <cell r="Z2045">
            <v>50012</v>
          </cell>
          <cell r="AA2045">
            <v>4012</v>
          </cell>
          <cell r="AB2045">
            <v>0</v>
          </cell>
          <cell r="AC2045">
            <v>0</v>
          </cell>
          <cell r="AD2045">
            <v>0</v>
          </cell>
          <cell r="AE2045">
            <v>0</v>
          </cell>
          <cell r="AF2045">
            <v>3003401</v>
          </cell>
          <cell r="AG2045">
            <v>3003402</v>
          </cell>
          <cell r="AH2045">
            <v>3003403</v>
          </cell>
          <cell r="AI2045">
            <v>3003404</v>
          </cell>
          <cell r="AJ2045">
            <v>3003405</v>
          </cell>
          <cell r="AK2045">
            <v>3003406</v>
          </cell>
          <cell r="AL2045">
            <v>3003407</v>
          </cell>
          <cell r="AM2045">
            <v>3003408</v>
          </cell>
          <cell r="AN2045">
            <v>3003409</v>
          </cell>
          <cell r="AO2045">
            <v>3003410</v>
          </cell>
          <cell r="AP2045">
            <v>3003411</v>
          </cell>
          <cell r="AQ2045">
            <v>3003412</v>
          </cell>
          <cell r="AR2045">
            <v>2275</v>
          </cell>
          <cell r="AS2045">
            <v>91</v>
          </cell>
          <cell r="AT2045">
            <v>201</v>
          </cell>
          <cell r="AU2045">
            <v>8</v>
          </cell>
          <cell r="AV2045">
            <v>0</v>
          </cell>
          <cell r="AW2045">
            <v>0</v>
          </cell>
          <cell r="AX2045">
            <v>124</v>
          </cell>
          <cell r="AY2045">
            <v>5</v>
          </cell>
          <cell r="AZ2045">
            <v>103</v>
          </cell>
          <cell r="BA2045">
            <v>4</v>
          </cell>
        </row>
        <row r="2046">
          <cell r="B2046" t="str">
            <v>无双·王朗</v>
          </cell>
          <cell r="C2046">
            <v>11034</v>
          </cell>
          <cell r="D2046">
            <v>1</v>
          </cell>
          <cell r="E2046">
            <v>0</v>
          </cell>
          <cell r="F2046">
            <v>13</v>
          </cell>
          <cell r="G2046">
            <v>10364</v>
          </cell>
          <cell r="H2046">
            <v>1</v>
          </cell>
          <cell r="I2046">
            <v>2</v>
          </cell>
          <cell r="J2046">
            <v>1</v>
          </cell>
          <cell r="K2046">
            <v>1</v>
          </cell>
          <cell r="L2046">
            <v>1</v>
          </cell>
          <cell r="M2046">
            <v>3</v>
          </cell>
          <cell r="N2046">
            <v>30038</v>
          </cell>
          <cell r="O2046">
            <v>30044</v>
          </cell>
          <cell r="P2046">
            <v>2</v>
          </cell>
          <cell r="Q2046">
            <v>1</v>
          </cell>
          <cell r="R2046">
            <v>3</v>
          </cell>
          <cell r="S2046">
            <v>0</v>
          </cell>
          <cell r="T2046">
            <v>2004512</v>
          </cell>
          <cell r="U2046">
            <v>3003411</v>
          </cell>
          <cell r="V2046">
            <v>3003421</v>
          </cell>
          <cell r="W2046">
            <v>3003431</v>
          </cell>
          <cell r="X2046">
            <v>40212</v>
          </cell>
          <cell r="Y2046">
            <v>3012</v>
          </cell>
          <cell r="Z2046">
            <v>50012</v>
          </cell>
          <cell r="AA2046">
            <v>4012</v>
          </cell>
          <cell r="AB2046">
            <v>0</v>
          </cell>
          <cell r="AC2046">
            <v>0</v>
          </cell>
          <cell r="AD2046">
            <v>0</v>
          </cell>
          <cell r="AE2046">
            <v>0</v>
          </cell>
          <cell r="AF2046">
            <v>3003401</v>
          </cell>
          <cell r="AG2046">
            <v>3003402</v>
          </cell>
          <cell r="AH2046">
            <v>3003403</v>
          </cell>
          <cell r="AI2046">
            <v>3003404</v>
          </cell>
          <cell r="AJ2046">
            <v>3003405</v>
          </cell>
          <cell r="AK2046">
            <v>3003406</v>
          </cell>
          <cell r="AL2046">
            <v>3003407</v>
          </cell>
          <cell r="AM2046">
            <v>3003408</v>
          </cell>
          <cell r="AN2046">
            <v>3003409</v>
          </cell>
          <cell r="AO2046">
            <v>3003410</v>
          </cell>
          <cell r="AP2046">
            <v>3003411</v>
          </cell>
          <cell r="AQ2046">
            <v>3003412</v>
          </cell>
          <cell r="AR2046">
            <v>2616</v>
          </cell>
          <cell r="AS2046">
            <v>105</v>
          </cell>
          <cell r="AT2046">
            <v>231</v>
          </cell>
          <cell r="AU2046">
            <v>9</v>
          </cell>
          <cell r="AV2046">
            <v>0</v>
          </cell>
          <cell r="AW2046">
            <v>0</v>
          </cell>
          <cell r="AX2046">
            <v>142</v>
          </cell>
          <cell r="AY2046">
            <v>6</v>
          </cell>
          <cell r="AZ2046">
            <v>118</v>
          </cell>
          <cell r="BA2046">
            <v>5</v>
          </cell>
        </row>
        <row r="2047">
          <cell r="B2047" t="str">
            <v>无双·钟繇</v>
          </cell>
          <cell r="C2047">
            <v>11034</v>
          </cell>
          <cell r="D2047">
            <v>1</v>
          </cell>
          <cell r="E2047">
            <v>0</v>
          </cell>
          <cell r="F2047">
            <v>12</v>
          </cell>
          <cell r="G2047">
            <v>10375</v>
          </cell>
          <cell r="H2047">
            <v>1</v>
          </cell>
          <cell r="I2047">
            <v>2</v>
          </cell>
          <cell r="J2047">
            <v>1</v>
          </cell>
          <cell r="K2047">
            <v>1</v>
          </cell>
          <cell r="L2047">
            <v>1</v>
          </cell>
          <cell r="M2047">
            <v>4</v>
          </cell>
          <cell r="N2047">
            <v>30039</v>
          </cell>
          <cell r="O2047">
            <v>30044</v>
          </cell>
          <cell r="P2047">
            <v>2</v>
          </cell>
          <cell r="Q2047">
            <v>1</v>
          </cell>
          <cell r="R2047">
            <v>3</v>
          </cell>
          <cell r="S2047">
            <v>0</v>
          </cell>
          <cell r="T2047">
            <v>2004512</v>
          </cell>
          <cell r="U2047">
            <v>3003411</v>
          </cell>
          <cell r="V2047">
            <v>3003421</v>
          </cell>
          <cell r="W2047">
            <v>3003431</v>
          </cell>
          <cell r="X2047">
            <v>40212</v>
          </cell>
          <cell r="Y2047">
            <v>3012</v>
          </cell>
          <cell r="Z2047">
            <v>50012</v>
          </cell>
          <cell r="AA2047">
            <v>4012</v>
          </cell>
          <cell r="AB2047">
            <v>0</v>
          </cell>
          <cell r="AC2047">
            <v>0</v>
          </cell>
          <cell r="AD2047">
            <v>0</v>
          </cell>
          <cell r="AE2047">
            <v>0</v>
          </cell>
          <cell r="AF2047">
            <v>3003401</v>
          </cell>
          <cell r="AG2047">
            <v>3003402</v>
          </cell>
          <cell r="AH2047">
            <v>3003403</v>
          </cell>
          <cell r="AI2047">
            <v>3003404</v>
          </cell>
          <cell r="AJ2047">
            <v>3003405</v>
          </cell>
          <cell r="AK2047">
            <v>3003406</v>
          </cell>
          <cell r="AL2047">
            <v>3003407</v>
          </cell>
          <cell r="AM2047">
            <v>3003408</v>
          </cell>
          <cell r="AN2047">
            <v>3003409</v>
          </cell>
          <cell r="AO2047">
            <v>3003410</v>
          </cell>
          <cell r="AP2047">
            <v>3003411</v>
          </cell>
          <cell r="AQ2047">
            <v>3003412</v>
          </cell>
          <cell r="AR2047">
            <v>3008</v>
          </cell>
          <cell r="AS2047">
            <v>120</v>
          </cell>
          <cell r="AT2047">
            <v>266</v>
          </cell>
          <cell r="AU2047">
            <v>11</v>
          </cell>
          <cell r="AV2047">
            <v>0</v>
          </cell>
          <cell r="AW2047">
            <v>0</v>
          </cell>
          <cell r="AX2047">
            <v>164</v>
          </cell>
          <cell r="AY2047">
            <v>7</v>
          </cell>
          <cell r="AZ2047">
            <v>136</v>
          </cell>
          <cell r="BA2047">
            <v>5</v>
          </cell>
        </row>
        <row r="2048">
          <cell r="B2048" t="str">
            <v>无双·华歆</v>
          </cell>
          <cell r="C2048">
            <v>14020</v>
          </cell>
          <cell r="D2048">
            <v>1</v>
          </cell>
          <cell r="E2048">
            <v>0</v>
          </cell>
          <cell r="F2048">
            <v>12</v>
          </cell>
          <cell r="G2048">
            <v>10386</v>
          </cell>
          <cell r="H2048">
            <v>1</v>
          </cell>
          <cell r="I2048">
            <v>2</v>
          </cell>
          <cell r="J2048">
            <v>1</v>
          </cell>
          <cell r="K2048">
            <v>1</v>
          </cell>
          <cell r="L2048">
            <v>1</v>
          </cell>
          <cell r="M2048">
            <v>5</v>
          </cell>
          <cell r="N2048">
            <v>30040</v>
          </cell>
          <cell r="O2048">
            <v>30044</v>
          </cell>
          <cell r="P2048">
            <v>2</v>
          </cell>
          <cell r="Q2048">
            <v>1</v>
          </cell>
          <cell r="R2048">
            <v>3</v>
          </cell>
          <cell r="S2048">
            <v>0</v>
          </cell>
          <cell r="T2048">
            <v>2004512</v>
          </cell>
          <cell r="U2048">
            <v>3003411</v>
          </cell>
          <cell r="V2048">
            <v>3003421</v>
          </cell>
          <cell r="W2048">
            <v>3003431</v>
          </cell>
          <cell r="X2048">
            <v>40212</v>
          </cell>
          <cell r="Y2048">
            <v>3012</v>
          </cell>
          <cell r="Z2048">
            <v>50012</v>
          </cell>
          <cell r="AA2048">
            <v>4012</v>
          </cell>
          <cell r="AB2048">
            <v>0</v>
          </cell>
          <cell r="AC2048">
            <v>0</v>
          </cell>
          <cell r="AD2048">
            <v>0</v>
          </cell>
          <cell r="AE2048">
            <v>0</v>
          </cell>
          <cell r="AF2048">
            <v>3003401</v>
          </cell>
          <cell r="AG2048">
            <v>3003402</v>
          </cell>
          <cell r="AH2048">
            <v>3003403</v>
          </cell>
          <cell r="AI2048">
            <v>3003404</v>
          </cell>
          <cell r="AJ2048">
            <v>3003405</v>
          </cell>
          <cell r="AK2048">
            <v>3003406</v>
          </cell>
          <cell r="AL2048">
            <v>3003407</v>
          </cell>
          <cell r="AM2048">
            <v>3003408</v>
          </cell>
          <cell r="AN2048">
            <v>3003409</v>
          </cell>
          <cell r="AO2048">
            <v>3003410</v>
          </cell>
          <cell r="AP2048">
            <v>3003411</v>
          </cell>
          <cell r="AQ2048">
            <v>3003412</v>
          </cell>
          <cell r="AR2048">
            <v>3459</v>
          </cell>
          <cell r="AS2048">
            <v>138</v>
          </cell>
          <cell r="AT2048">
            <v>305</v>
          </cell>
          <cell r="AU2048">
            <v>12</v>
          </cell>
          <cell r="AV2048">
            <v>0</v>
          </cell>
          <cell r="AW2048">
            <v>0</v>
          </cell>
          <cell r="AX2048">
            <v>188</v>
          </cell>
          <cell r="AY2048">
            <v>8</v>
          </cell>
          <cell r="AZ2048">
            <v>157</v>
          </cell>
          <cell r="BA2048">
            <v>6</v>
          </cell>
        </row>
        <row r="2049">
          <cell r="B2049" t="str">
            <v>无双·曹植</v>
          </cell>
          <cell r="C2049">
            <v>11037</v>
          </cell>
          <cell r="D2049">
            <v>1</v>
          </cell>
          <cell r="E2049">
            <v>0</v>
          </cell>
          <cell r="F2049">
            <v>13</v>
          </cell>
          <cell r="G2049">
            <v>10397</v>
          </cell>
          <cell r="H2049">
            <v>1</v>
          </cell>
          <cell r="I2049">
            <v>2</v>
          </cell>
          <cell r="J2049">
            <v>1</v>
          </cell>
          <cell r="K2049">
            <v>1</v>
          </cell>
          <cell r="L2049">
            <v>1</v>
          </cell>
          <cell r="M2049">
            <v>6</v>
          </cell>
          <cell r="N2049">
            <v>30041</v>
          </cell>
          <cell r="O2049">
            <v>30044</v>
          </cell>
          <cell r="P2049">
            <v>2</v>
          </cell>
          <cell r="Q2049">
            <v>1</v>
          </cell>
          <cell r="R2049">
            <v>3</v>
          </cell>
          <cell r="S2049">
            <v>0</v>
          </cell>
          <cell r="T2049">
            <v>2004512</v>
          </cell>
          <cell r="U2049">
            <v>3003411</v>
          </cell>
          <cell r="V2049">
            <v>3003421</v>
          </cell>
          <cell r="W2049">
            <v>3003431</v>
          </cell>
          <cell r="X2049">
            <v>40212</v>
          </cell>
          <cell r="Y2049">
            <v>3012</v>
          </cell>
          <cell r="Z2049">
            <v>50012</v>
          </cell>
          <cell r="AA2049">
            <v>4012</v>
          </cell>
          <cell r="AB2049">
            <v>0</v>
          </cell>
          <cell r="AC2049">
            <v>0</v>
          </cell>
          <cell r="AD2049">
            <v>0</v>
          </cell>
          <cell r="AE2049">
            <v>0</v>
          </cell>
          <cell r="AF2049">
            <v>3003401</v>
          </cell>
          <cell r="AG2049">
            <v>3003402</v>
          </cell>
          <cell r="AH2049">
            <v>3003403</v>
          </cell>
          <cell r="AI2049">
            <v>3003404</v>
          </cell>
          <cell r="AJ2049">
            <v>3003405</v>
          </cell>
          <cell r="AK2049">
            <v>3003406</v>
          </cell>
          <cell r="AL2049">
            <v>3003407</v>
          </cell>
          <cell r="AM2049">
            <v>3003408</v>
          </cell>
          <cell r="AN2049">
            <v>3003409</v>
          </cell>
          <cell r="AO2049">
            <v>3003410</v>
          </cell>
          <cell r="AP2049">
            <v>3003411</v>
          </cell>
          <cell r="AQ2049">
            <v>3003412</v>
          </cell>
          <cell r="AR2049">
            <v>3978</v>
          </cell>
          <cell r="AS2049">
            <v>159</v>
          </cell>
          <cell r="AT2049">
            <v>351</v>
          </cell>
          <cell r="AU2049">
            <v>14</v>
          </cell>
          <cell r="AV2049">
            <v>0</v>
          </cell>
          <cell r="AW2049">
            <v>0</v>
          </cell>
          <cell r="AX2049">
            <v>216</v>
          </cell>
          <cell r="AY2049">
            <v>9</v>
          </cell>
          <cell r="AZ2049">
            <v>180</v>
          </cell>
          <cell r="BA2049">
            <v>7</v>
          </cell>
        </row>
        <row r="2050">
          <cell r="B2050" t="str">
            <v>无双·钟会</v>
          </cell>
          <cell r="C2050">
            <v>11038</v>
          </cell>
          <cell r="D2050">
            <v>1</v>
          </cell>
          <cell r="E2050">
            <v>0</v>
          </cell>
          <cell r="F2050">
            <v>13</v>
          </cell>
          <cell r="G2050">
            <v>10408</v>
          </cell>
          <cell r="H2050">
            <v>1</v>
          </cell>
          <cell r="I2050">
            <v>2</v>
          </cell>
          <cell r="J2050">
            <v>1</v>
          </cell>
          <cell r="K2050">
            <v>1</v>
          </cell>
          <cell r="L2050">
            <v>1</v>
          </cell>
          <cell r="M2050">
            <v>7</v>
          </cell>
          <cell r="N2050">
            <v>30042</v>
          </cell>
          <cell r="O2050">
            <v>30044</v>
          </cell>
          <cell r="P2050">
            <v>2</v>
          </cell>
          <cell r="Q2050">
            <v>1</v>
          </cell>
          <cell r="R2050">
            <v>3</v>
          </cell>
          <cell r="S2050">
            <v>0</v>
          </cell>
          <cell r="T2050">
            <v>2004512</v>
          </cell>
          <cell r="U2050">
            <v>3003411</v>
          </cell>
          <cell r="V2050">
            <v>3003421</v>
          </cell>
          <cell r="W2050">
            <v>3003431</v>
          </cell>
          <cell r="X2050">
            <v>40212</v>
          </cell>
          <cell r="Y2050">
            <v>3012</v>
          </cell>
          <cell r="Z2050">
            <v>50012</v>
          </cell>
          <cell r="AA2050">
            <v>4012</v>
          </cell>
          <cell r="AB2050">
            <v>0</v>
          </cell>
          <cell r="AC2050">
            <v>0</v>
          </cell>
          <cell r="AD2050">
            <v>0</v>
          </cell>
          <cell r="AE2050">
            <v>0</v>
          </cell>
          <cell r="AF2050">
            <v>3003401</v>
          </cell>
          <cell r="AG2050">
            <v>3003402</v>
          </cell>
          <cell r="AH2050">
            <v>3003403</v>
          </cell>
          <cell r="AI2050">
            <v>3003404</v>
          </cell>
          <cell r="AJ2050">
            <v>3003405</v>
          </cell>
          <cell r="AK2050">
            <v>3003406</v>
          </cell>
          <cell r="AL2050">
            <v>3003407</v>
          </cell>
          <cell r="AM2050">
            <v>3003408</v>
          </cell>
          <cell r="AN2050">
            <v>3003409</v>
          </cell>
          <cell r="AO2050">
            <v>3003410</v>
          </cell>
          <cell r="AP2050">
            <v>3003411</v>
          </cell>
          <cell r="AQ2050">
            <v>3003412</v>
          </cell>
          <cell r="AR2050">
            <v>4574</v>
          </cell>
          <cell r="AS2050">
            <v>183</v>
          </cell>
          <cell r="AT2050">
            <v>404</v>
          </cell>
          <cell r="AU2050">
            <v>16</v>
          </cell>
          <cell r="AV2050">
            <v>0</v>
          </cell>
          <cell r="AW2050">
            <v>0</v>
          </cell>
          <cell r="AX2050">
            <v>249</v>
          </cell>
          <cell r="AY2050">
            <v>10</v>
          </cell>
          <cell r="AZ2050">
            <v>207</v>
          </cell>
          <cell r="BA2050">
            <v>8</v>
          </cell>
        </row>
        <row r="2051">
          <cell r="B2051" t="str">
            <v>无双·司马昭</v>
          </cell>
          <cell r="C2051">
            <v>11039</v>
          </cell>
          <cell r="D2051">
            <v>1</v>
          </cell>
          <cell r="E2051">
            <v>0</v>
          </cell>
          <cell r="F2051">
            <v>13</v>
          </cell>
          <cell r="G2051">
            <v>10419</v>
          </cell>
          <cell r="H2051">
            <v>1</v>
          </cell>
          <cell r="I2051">
            <v>2</v>
          </cell>
          <cell r="J2051">
            <v>1</v>
          </cell>
          <cell r="K2051">
            <v>1</v>
          </cell>
          <cell r="L2051">
            <v>1</v>
          </cell>
          <cell r="M2051">
            <v>8</v>
          </cell>
          <cell r="N2051">
            <v>30043</v>
          </cell>
          <cell r="O2051">
            <v>30044</v>
          </cell>
          <cell r="P2051">
            <v>2</v>
          </cell>
          <cell r="Q2051">
            <v>1</v>
          </cell>
          <cell r="R2051">
            <v>3</v>
          </cell>
          <cell r="S2051">
            <v>0</v>
          </cell>
          <cell r="T2051">
            <v>2004512</v>
          </cell>
          <cell r="U2051">
            <v>3003411</v>
          </cell>
          <cell r="V2051">
            <v>3003421</v>
          </cell>
          <cell r="W2051">
            <v>3003431</v>
          </cell>
          <cell r="X2051">
            <v>40212</v>
          </cell>
          <cell r="Y2051">
            <v>3012</v>
          </cell>
          <cell r="Z2051">
            <v>50012</v>
          </cell>
          <cell r="AA2051">
            <v>4012</v>
          </cell>
          <cell r="AB2051">
            <v>0</v>
          </cell>
          <cell r="AC2051">
            <v>0</v>
          </cell>
          <cell r="AD2051">
            <v>0</v>
          </cell>
          <cell r="AE2051">
            <v>0</v>
          </cell>
          <cell r="AF2051">
            <v>3003401</v>
          </cell>
          <cell r="AG2051">
            <v>3003402</v>
          </cell>
          <cell r="AH2051">
            <v>3003403</v>
          </cell>
          <cell r="AI2051">
            <v>3003404</v>
          </cell>
          <cell r="AJ2051">
            <v>3003405</v>
          </cell>
          <cell r="AK2051">
            <v>3003406</v>
          </cell>
          <cell r="AL2051">
            <v>3003407</v>
          </cell>
          <cell r="AM2051">
            <v>3003408</v>
          </cell>
          <cell r="AN2051">
            <v>3003409</v>
          </cell>
          <cell r="AO2051">
            <v>3003410</v>
          </cell>
          <cell r="AP2051">
            <v>3003411</v>
          </cell>
          <cell r="AQ2051">
            <v>3003412</v>
          </cell>
          <cell r="AR2051">
            <v>5259</v>
          </cell>
          <cell r="AS2051">
            <v>210</v>
          </cell>
          <cell r="AT2051">
            <v>465</v>
          </cell>
          <cell r="AU2051">
            <v>19</v>
          </cell>
          <cell r="AV2051">
            <v>0</v>
          </cell>
          <cell r="AW2051">
            <v>0</v>
          </cell>
          <cell r="AX2051">
            <v>286</v>
          </cell>
          <cell r="AY2051">
            <v>11</v>
          </cell>
          <cell r="AZ2051">
            <v>239</v>
          </cell>
          <cell r="BA2051">
            <v>10</v>
          </cell>
        </row>
        <row r="2052">
          <cell r="B2052" t="str">
            <v>无双·张春华</v>
          </cell>
          <cell r="C2052">
            <v>11040</v>
          </cell>
          <cell r="D2052">
            <v>1</v>
          </cell>
          <cell r="E2052">
            <v>0</v>
          </cell>
          <cell r="F2052">
            <v>13</v>
          </cell>
          <cell r="G2052">
            <v>10430</v>
          </cell>
          <cell r="H2052">
            <v>1</v>
          </cell>
          <cell r="I2052">
            <v>2</v>
          </cell>
          <cell r="J2052">
            <v>1</v>
          </cell>
          <cell r="K2052">
            <v>1</v>
          </cell>
          <cell r="L2052">
            <v>1</v>
          </cell>
          <cell r="M2052">
            <v>9</v>
          </cell>
          <cell r="N2052">
            <v>30044</v>
          </cell>
          <cell r="O2052">
            <v>30044</v>
          </cell>
          <cell r="P2052">
            <v>2</v>
          </cell>
          <cell r="Q2052">
            <v>1</v>
          </cell>
          <cell r="R2052">
            <v>3</v>
          </cell>
          <cell r="S2052">
            <v>0</v>
          </cell>
          <cell r="T2052">
            <v>2004512</v>
          </cell>
          <cell r="U2052">
            <v>3003411</v>
          </cell>
          <cell r="V2052">
            <v>3003421</v>
          </cell>
          <cell r="W2052">
            <v>3003431</v>
          </cell>
          <cell r="X2052">
            <v>40212</v>
          </cell>
          <cell r="Y2052">
            <v>3012</v>
          </cell>
          <cell r="Z2052">
            <v>50012</v>
          </cell>
          <cell r="AA2052">
            <v>4012</v>
          </cell>
          <cell r="AB2052">
            <v>0</v>
          </cell>
          <cell r="AC2052">
            <v>0</v>
          </cell>
          <cell r="AD2052">
            <v>0</v>
          </cell>
          <cell r="AE2052">
            <v>0</v>
          </cell>
          <cell r="AF2052">
            <v>3003401</v>
          </cell>
          <cell r="AG2052">
            <v>3003402</v>
          </cell>
          <cell r="AH2052">
            <v>3003403</v>
          </cell>
          <cell r="AI2052">
            <v>3003404</v>
          </cell>
          <cell r="AJ2052">
            <v>3003405</v>
          </cell>
          <cell r="AK2052">
            <v>3003406</v>
          </cell>
          <cell r="AL2052">
            <v>3003407</v>
          </cell>
          <cell r="AM2052">
            <v>3003408</v>
          </cell>
          <cell r="AN2052">
            <v>3003409</v>
          </cell>
          <cell r="AO2052">
            <v>3003410</v>
          </cell>
          <cell r="AP2052">
            <v>3003411</v>
          </cell>
          <cell r="AQ2052">
            <v>3003412</v>
          </cell>
          <cell r="AR2052">
            <v>6046</v>
          </cell>
          <cell r="AS2052">
            <v>242</v>
          </cell>
          <cell r="AT2052">
            <v>534</v>
          </cell>
          <cell r="AU2052">
            <v>21</v>
          </cell>
          <cell r="AV2052">
            <v>0</v>
          </cell>
          <cell r="AW2052">
            <v>0</v>
          </cell>
          <cell r="AX2052">
            <v>329</v>
          </cell>
          <cell r="AY2052">
            <v>13</v>
          </cell>
          <cell r="AZ2052">
            <v>274</v>
          </cell>
          <cell r="BA2052">
            <v>11</v>
          </cell>
        </row>
        <row r="2053">
          <cell r="B2053" t="str">
            <v>无双·王异</v>
          </cell>
          <cell r="C2053">
            <v>11041</v>
          </cell>
          <cell r="D2053">
            <v>1</v>
          </cell>
          <cell r="E2053">
            <v>0</v>
          </cell>
          <cell r="F2053">
            <v>13</v>
          </cell>
          <cell r="G2053">
            <v>10441</v>
          </cell>
          <cell r="H2053">
            <v>1</v>
          </cell>
          <cell r="I2053">
            <v>2</v>
          </cell>
          <cell r="J2053">
            <v>1</v>
          </cell>
          <cell r="K2053">
            <v>1</v>
          </cell>
          <cell r="L2053">
            <v>1</v>
          </cell>
          <cell r="M2053">
            <v>10</v>
          </cell>
          <cell r="N2053">
            <v>30707</v>
          </cell>
          <cell r="O2053">
            <v>30044</v>
          </cell>
          <cell r="P2053">
            <v>2</v>
          </cell>
          <cell r="Q2053">
            <v>1</v>
          </cell>
          <cell r="R2053">
            <v>3</v>
          </cell>
          <cell r="S2053">
            <v>0</v>
          </cell>
          <cell r="T2053">
            <v>2004512</v>
          </cell>
          <cell r="U2053">
            <v>3003411</v>
          </cell>
          <cell r="V2053">
            <v>3003421</v>
          </cell>
          <cell r="W2053">
            <v>3003431</v>
          </cell>
          <cell r="X2053">
            <v>40212</v>
          </cell>
          <cell r="Y2053">
            <v>3012</v>
          </cell>
          <cell r="Z2053">
            <v>50012</v>
          </cell>
          <cell r="AA2053">
            <v>4012</v>
          </cell>
          <cell r="AB2053">
            <v>0</v>
          </cell>
          <cell r="AC2053">
            <v>0</v>
          </cell>
          <cell r="AD2053">
            <v>0</v>
          </cell>
          <cell r="AE2053">
            <v>0</v>
          </cell>
          <cell r="AF2053">
            <v>3003401</v>
          </cell>
          <cell r="AG2053">
            <v>3003402</v>
          </cell>
          <cell r="AH2053">
            <v>3003403</v>
          </cell>
          <cell r="AI2053">
            <v>3003404</v>
          </cell>
          <cell r="AJ2053">
            <v>3003405</v>
          </cell>
          <cell r="AK2053">
            <v>3003406</v>
          </cell>
          <cell r="AL2053">
            <v>3003407</v>
          </cell>
          <cell r="AM2053">
            <v>3003408</v>
          </cell>
          <cell r="AN2053">
            <v>3003409</v>
          </cell>
          <cell r="AO2053">
            <v>3003410</v>
          </cell>
          <cell r="AP2053">
            <v>3003411</v>
          </cell>
          <cell r="AQ2053">
            <v>3003412</v>
          </cell>
          <cell r="AR2053">
            <v>6954</v>
          </cell>
          <cell r="AS2053">
            <v>278</v>
          </cell>
          <cell r="AT2053">
            <v>615</v>
          </cell>
          <cell r="AU2053">
            <v>25</v>
          </cell>
          <cell r="AV2053">
            <v>0</v>
          </cell>
          <cell r="AW2053">
            <v>0</v>
          </cell>
          <cell r="AX2053">
            <v>379</v>
          </cell>
          <cell r="AY2053">
            <v>15</v>
          </cell>
          <cell r="AZ2053">
            <v>316</v>
          </cell>
          <cell r="BA2053">
            <v>13</v>
          </cell>
        </row>
        <row r="2054">
          <cell r="B2054" t="str">
            <v>无双·辛宪英</v>
          </cell>
          <cell r="C2054">
            <v>11042</v>
          </cell>
          <cell r="D2054">
            <v>1</v>
          </cell>
          <cell r="E2054">
            <v>0</v>
          </cell>
          <cell r="F2054">
            <v>13</v>
          </cell>
          <cell r="G2054">
            <v>10452</v>
          </cell>
          <cell r="H2054">
            <v>1</v>
          </cell>
          <cell r="I2054">
            <v>2</v>
          </cell>
          <cell r="J2054">
            <v>1</v>
          </cell>
          <cell r="K2054">
            <v>1</v>
          </cell>
          <cell r="L2054">
            <v>1</v>
          </cell>
          <cell r="M2054">
            <v>11</v>
          </cell>
          <cell r="N2054">
            <v>30708</v>
          </cell>
          <cell r="O2054">
            <v>30044</v>
          </cell>
          <cell r="P2054">
            <v>2</v>
          </cell>
          <cell r="Q2054">
            <v>1</v>
          </cell>
          <cell r="R2054">
            <v>3</v>
          </cell>
          <cell r="S2054">
            <v>0</v>
          </cell>
          <cell r="T2054">
            <v>2004512</v>
          </cell>
          <cell r="U2054">
            <v>3003411</v>
          </cell>
          <cell r="V2054">
            <v>3003421</v>
          </cell>
          <cell r="W2054">
            <v>3003431</v>
          </cell>
          <cell r="X2054">
            <v>40212</v>
          </cell>
          <cell r="Y2054">
            <v>3012</v>
          </cell>
          <cell r="Z2054">
            <v>50012</v>
          </cell>
          <cell r="AA2054">
            <v>4012</v>
          </cell>
          <cell r="AB2054">
            <v>0</v>
          </cell>
          <cell r="AC2054">
            <v>0</v>
          </cell>
          <cell r="AD2054">
            <v>0</v>
          </cell>
          <cell r="AE2054">
            <v>0</v>
          </cell>
          <cell r="AF2054">
            <v>3003401</v>
          </cell>
          <cell r="AG2054">
            <v>3003402</v>
          </cell>
          <cell r="AH2054">
            <v>3003403</v>
          </cell>
          <cell r="AI2054">
            <v>3003404</v>
          </cell>
          <cell r="AJ2054">
            <v>3003405</v>
          </cell>
          <cell r="AK2054">
            <v>3003406</v>
          </cell>
          <cell r="AL2054">
            <v>3003407</v>
          </cell>
          <cell r="AM2054">
            <v>3003408</v>
          </cell>
          <cell r="AN2054">
            <v>3003409</v>
          </cell>
          <cell r="AO2054">
            <v>3003410</v>
          </cell>
          <cell r="AP2054">
            <v>3003411</v>
          </cell>
          <cell r="AQ2054">
            <v>3003412</v>
          </cell>
          <cell r="AR2054">
            <v>7997</v>
          </cell>
          <cell r="AS2054">
            <v>319</v>
          </cell>
          <cell r="AT2054">
            <v>707</v>
          </cell>
          <cell r="AU2054">
            <v>28</v>
          </cell>
          <cell r="AV2054">
            <v>0</v>
          </cell>
          <cell r="AW2054">
            <v>0</v>
          </cell>
          <cell r="AX2054">
            <v>435</v>
          </cell>
          <cell r="AY2054">
            <v>17</v>
          </cell>
          <cell r="AZ2054">
            <v>363</v>
          </cell>
          <cell r="BA2054">
            <v>14</v>
          </cell>
        </row>
        <row r="2055">
          <cell r="B2055" t="str">
            <v>无双·郭女王</v>
          </cell>
          <cell r="C2055">
            <v>11043</v>
          </cell>
          <cell r="D2055">
            <v>1</v>
          </cell>
          <cell r="E2055">
            <v>0</v>
          </cell>
          <cell r="F2055">
            <v>12</v>
          </cell>
          <cell r="G2055">
            <v>10463</v>
          </cell>
          <cell r="H2055">
            <v>1</v>
          </cell>
          <cell r="I2055">
            <v>2</v>
          </cell>
          <cell r="J2055">
            <v>1</v>
          </cell>
          <cell r="K2055">
            <v>1</v>
          </cell>
          <cell r="L2055">
            <v>1</v>
          </cell>
          <cell r="M2055">
            <v>12</v>
          </cell>
          <cell r="N2055">
            <v>0</v>
          </cell>
          <cell r="O2055">
            <v>30044</v>
          </cell>
          <cell r="P2055">
            <v>2</v>
          </cell>
          <cell r="Q2055">
            <v>1</v>
          </cell>
          <cell r="R2055">
            <v>3</v>
          </cell>
          <cell r="S2055">
            <v>0</v>
          </cell>
          <cell r="T2055">
            <v>2004512</v>
          </cell>
          <cell r="U2055">
            <v>3003411</v>
          </cell>
          <cell r="V2055">
            <v>3003421</v>
          </cell>
          <cell r="W2055">
            <v>3003431</v>
          </cell>
          <cell r="X2055">
            <v>40212</v>
          </cell>
          <cell r="Y2055">
            <v>3012</v>
          </cell>
          <cell r="Z2055">
            <v>50012</v>
          </cell>
          <cell r="AA2055">
            <v>4012</v>
          </cell>
          <cell r="AB2055">
            <v>0</v>
          </cell>
          <cell r="AC2055">
            <v>0</v>
          </cell>
          <cell r="AD2055">
            <v>0</v>
          </cell>
          <cell r="AE2055">
            <v>0</v>
          </cell>
          <cell r="AF2055">
            <v>3003401</v>
          </cell>
          <cell r="AG2055">
            <v>3003402</v>
          </cell>
          <cell r="AH2055">
            <v>3003403</v>
          </cell>
          <cell r="AI2055">
            <v>3003404</v>
          </cell>
          <cell r="AJ2055">
            <v>3003405</v>
          </cell>
          <cell r="AK2055">
            <v>3003406</v>
          </cell>
          <cell r="AL2055">
            <v>3003407</v>
          </cell>
          <cell r="AM2055">
            <v>3003408</v>
          </cell>
          <cell r="AN2055">
            <v>3003409</v>
          </cell>
          <cell r="AO2055">
            <v>3003410</v>
          </cell>
          <cell r="AP2055">
            <v>3003411</v>
          </cell>
          <cell r="AQ2055">
            <v>3003412</v>
          </cell>
          <cell r="AR2055">
            <v>9196</v>
          </cell>
          <cell r="AS2055">
            <v>366</v>
          </cell>
          <cell r="AT2055">
            <v>813</v>
          </cell>
          <cell r="AU2055">
            <v>32</v>
          </cell>
          <cell r="AV2055">
            <v>0</v>
          </cell>
          <cell r="AW2055">
            <v>0</v>
          </cell>
          <cell r="AX2055">
            <v>500</v>
          </cell>
          <cell r="AY2055">
            <v>19</v>
          </cell>
          <cell r="AZ2055">
            <v>417</v>
          </cell>
          <cell r="BA2055">
            <v>16</v>
          </cell>
        </row>
        <row r="2056">
          <cell r="B2056" t="str">
            <v>无双·司马师</v>
          </cell>
          <cell r="C2056">
            <v>11044</v>
          </cell>
          <cell r="D2056">
            <v>1</v>
          </cell>
          <cell r="E2056">
            <v>0</v>
          </cell>
          <cell r="F2056">
            <v>13</v>
          </cell>
          <cell r="G2056">
            <v>10474</v>
          </cell>
          <cell r="H2056">
            <v>1</v>
          </cell>
          <cell r="I2056">
            <v>2</v>
          </cell>
          <cell r="J2056">
            <v>2</v>
          </cell>
          <cell r="K2056">
            <v>1</v>
          </cell>
          <cell r="L2056">
            <v>1</v>
          </cell>
          <cell r="M2056">
            <v>0</v>
          </cell>
          <cell r="N2056">
            <v>30046</v>
          </cell>
          <cell r="O2056">
            <v>2009</v>
          </cell>
          <cell r="P2056">
            <v>2</v>
          </cell>
          <cell r="Q2056">
            <v>2</v>
          </cell>
          <cell r="R2056">
            <v>3</v>
          </cell>
          <cell r="S2056">
            <v>1</v>
          </cell>
          <cell r="T2056">
            <v>3000122</v>
          </cell>
          <cell r="U2056">
            <v>3004511</v>
          </cell>
          <cell r="V2056">
            <v>3004521</v>
          </cell>
          <cell r="W2056">
            <v>3004531</v>
          </cell>
          <cell r="X2056">
            <v>50041</v>
          </cell>
          <cell r="Y2056">
            <v>4012</v>
          </cell>
          <cell r="Z2056">
            <v>0</v>
          </cell>
          <cell r="AA2056">
            <v>0</v>
          </cell>
          <cell r="AB2056">
            <v>0</v>
          </cell>
          <cell r="AC2056">
            <v>0</v>
          </cell>
          <cell r="AD2056">
            <v>0</v>
          </cell>
          <cell r="AE2056">
            <v>0</v>
          </cell>
          <cell r="AF2056">
            <v>3004501</v>
          </cell>
          <cell r="AG2056">
            <v>3004502</v>
          </cell>
          <cell r="AH2056">
            <v>3004503</v>
          </cell>
          <cell r="AI2056">
            <v>3004504</v>
          </cell>
          <cell r="AJ2056">
            <v>3004505</v>
          </cell>
          <cell r="AK2056">
            <v>3004506</v>
          </cell>
          <cell r="AL2056">
            <v>3004507</v>
          </cell>
          <cell r="AM2056">
            <v>3004508</v>
          </cell>
          <cell r="AN2056">
            <v>3004509</v>
          </cell>
          <cell r="AO2056">
            <v>3004510</v>
          </cell>
          <cell r="AP2056">
            <v>3004511</v>
          </cell>
          <cell r="AQ2056">
            <v>3004512</v>
          </cell>
          <cell r="AR2056">
            <v>6963</v>
          </cell>
          <cell r="AS2056">
            <v>279</v>
          </cell>
          <cell r="AT2056">
            <v>0</v>
          </cell>
          <cell r="AU2056">
            <v>0</v>
          </cell>
          <cell r="AV2056">
            <v>615</v>
          </cell>
          <cell r="AW2056">
            <v>25</v>
          </cell>
          <cell r="AX2056">
            <v>315</v>
          </cell>
          <cell r="AY2056">
            <v>13</v>
          </cell>
          <cell r="AZ2056">
            <v>380</v>
          </cell>
          <cell r="BA2056">
            <v>15</v>
          </cell>
        </row>
        <row r="2057">
          <cell r="B2057" t="str">
            <v>无双·卞夫人</v>
          </cell>
          <cell r="C2057">
            <v>11045</v>
          </cell>
          <cell r="D2057">
            <v>1</v>
          </cell>
          <cell r="E2057">
            <v>0</v>
          </cell>
          <cell r="F2057">
            <v>12</v>
          </cell>
          <cell r="G2057">
            <v>10485</v>
          </cell>
          <cell r="H2057">
            <v>1</v>
          </cell>
          <cell r="I2057">
            <v>2</v>
          </cell>
          <cell r="J2057">
            <v>2</v>
          </cell>
          <cell r="K2057">
            <v>1</v>
          </cell>
          <cell r="L2057">
            <v>1</v>
          </cell>
          <cell r="M2057">
            <v>1</v>
          </cell>
          <cell r="N2057">
            <v>30047</v>
          </cell>
          <cell r="O2057">
            <v>2009</v>
          </cell>
          <cell r="P2057">
            <v>2</v>
          </cell>
          <cell r="Q2057">
            <v>2</v>
          </cell>
          <cell r="R2057">
            <v>3</v>
          </cell>
          <cell r="S2057">
            <v>0</v>
          </cell>
          <cell r="T2057">
            <v>3000122</v>
          </cell>
          <cell r="U2057">
            <v>3004511</v>
          </cell>
          <cell r="V2057">
            <v>3004521</v>
          </cell>
          <cell r="W2057">
            <v>3004531</v>
          </cell>
          <cell r="X2057">
            <v>50041</v>
          </cell>
          <cell r="Y2057">
            <v>4012</v>
          </cell>
          <cell r="Z2057">
            <v>0</v>
          </cell>
          <cell r="AA2057">
            <v>0</v>
          </cell>
          <cell r="AB2057">
            <v>0</v>
          </cell>
          <cell r="AC2057">
            <v>0</v>
          </cell>
          <cell r="AD2057">
            <v>0</v>
          </cell>
          <cell r="AE2057">
            <v>0</v>
          </cell>
          <cell r="AF2057">
            <v>3004501</v>
          </cell>
          <cell r="AG2057">
            <v>3004502</v>
          </cell>
          <cell r="AH2057">
            <v>3004503</v>
          </cell>
          <cell r="AI2057">
            <v>3004504</v>
          </cell>
          <cell r="AJ2057">
            <v>3004505</v>
          </cell>
          <cell r="AK2057">
            <v>3004506</v>
          </cell>
          <cell r="AL2057">
            <v>3004507</v>
          </cell>
          <cell r="AM2057">
            <v>3004508</v>
          </cell>
          <cell r="AN2057">
            <v>3004509</v>
          </cell>
          <cell r="AO2057">
            <v>3004510</v>
          </cell>
          <cell r="AP2057">
            <v>3004511</v>
          </cell>
          <cell r="AQ2057">
            <v>3004512</v>
          </cell>
          <cell r="AR2057">
            <v>8007</v>
          </cell>
          <cell r="AS2057">
            <v>320</v>
          </cell>
          <cell r="AT2057">
            <v>0</v>
          </cell>
          <cell r="AU2057">
            <v>0</v>
          </cell>
          <cell r="AV2057">
            <v>708</v>
          </cell>
          <cell r="AW2057">
            <v>28</v>
          </cell>
          <cell r="AX2057">
            <v>363</v>
          </cell>
          <cell r="AY2057">
            <v>15</v>
          </cell>
          <cell r="AZ2057">
            <v>437</v>
          </cell>
          <cell r="BA2057">
            <v>17</v>
          </cell>
        </row>
        <row r="2058">
          <cell r="B2058" t="str">
            <v>无双·陈泰</v>
          </cell>
          <cell r="C2058">
            <v>11023</v>
          </cell>
          <cell r="D2058">
            <v>1</v>
          </cell>
          <cell r="E2058">
            <v>0</v>
          </cell>
          <cell r="F2058">
            <v>12</v>
          </cell>
          <cell r="G2058">
            <v>10496</v>
          </cell>
          <cell r="H2058">
            <v>1</v>
          </cell>
          <cell r="I2058">
            <v>2</v>
          </cell>
          <cell r="J2058">
            <v>2</v>
          </cell>
          <cell r="K2058">
            <v>1</v>
          </cell>
          <cell r="L2058">
            <v>1</v>
          </cell>
          <cell r="M2058">
            <v>2</v>
          </cell>
          <cell r="N2058">
            <v>30048</v>
          </cell>
          <cell r="O2058">
            <v>2009</v>
          </cell>
          <cell r="P2058">
            <v>2</v>
          </cell>
          <cell r="Q2058">
            <v>2</v>
          </cell>
          <cell r="R2058">
            <v>3</v>
          </cell>
          <cell r="S2058">
            <v>0</v>
          </cell>
          <cell r="T2058">
            <v>3000122</v>
          </cell>
          <cell r="U2058">
            <v>3004511</v>
          </cell>
          <cell r="V2058">
            <v>3004521</v>
          </cell>
          <cell r="W2058">
            <v>3004531</v>
          </cell>
          <cell r="X2058">
            <v>50041</v>
          </cell>
          <cell r="Y2058">
            <v>4012</v>
          </cell>
          <cell r="Z2058">
            <v>0</v>
          </cell>
          <cell r="AA2058">
            <v>0</v>
          </cell>
          <cell r="AB2058">
            <v>0</v>
          </cell>
          <cell r="AC2058">
            <v>0</v>
          </cell>
          <cell r="AD2058">
            <v>0</v>
          </cell>
          <cell r="AE2058">
            <v>0</v>
          </cell>
          <cell r="AF2058">
            <v>3004501</v>
          </cell>
          <cell r="AG2058">
            <v>3004502</v>
          </cell>
          <cell r="AH2058">
            <v>3004503</v>
          </cell>
          <cell r="AI2058">
            <v>3004504</v>
          </cell>
          <cell r="AJ2058">
            <v>3004505</v>
          </cell>
          <cell r="AK2058">
            <v>3004506</v>
          </cell>
          <cell r="AL2058">
            <v>3004507</v>
          </cell>
          <cell r="AM2058">
            <v>3004508</v>
          </cell>
          <cell r="AN2058">
            <v>3004509</v>
          </cell>
          <cell r="AO2058">
            <v>3004510</v>
          </cell>
          <cell r="AP2058">
            <v>3004511</v>
          </cell>
          <cell r="AQ2058">
            <v>3004512</v>
          </cell>
          <cell r="AR2058">
            <v>9208</v>
          </cell>
          <cell r="AS2058">
            <v>368</v>
          </cell>
          <cell r="AT2058">
            <v>0</v>
          </cell>
          <cell r="AU2058">
            <v>0</v>
          </cell>
          <cell r="AV2058">
            <v>814</v>
          </cell>
          <cell r="AW2058">
            <v>33</v>
          </cell>
          <cell r="AX2058">
            <v>417</v>
          </cell>
          <cell r="AY2058">
            <v>17</v>
          </cell>
          <cell r="AZ2058">
            <v>503</v>
          </cell>
          <cell r="BA2058">
            <v>20</v>
          </cell>
        </row>
        <row r="2059">
          <cell r="B2059" t="str">
            <v>无双·郝昭</v>
          </cell>
          <cell r="C2059">
            <v>11023</v>
          </cell>
          <cell r="D2059">
            <v>1</v>
          </cell>
          <cell r="E2059">
            <v>0</v>
          </cell>
          <cell r="F2059">
            <v>12</v>
          </cell>
          <cell r="G2059">
            <v>10507</v>
          </cell>
          <cell r="H2059">
            <v>1</v>
          </cell>
          <cell r="I2059">
            <v>2</v>
          </cell>
          <cell r="J2059">
            <v>2</v>
          </cell>
          <cell r="K2059">
            <v>1</v>
          </cell>
          <cell r="L2059">
            <v>1</v>
          </cell>
          <cell r="M2059">
            <v>3</v>
          </cell>
          <cell r="N2059">
            <v>30049</v>
          </cell>
          <cell r="O2059">
            <v>2009</v>
          </cell>
          <cell r="P2059">
            <v>2</v>
          </cell>
          <cell r="Q2059">
            <v>2</v>
          </cell>
          <cell r="R2059">
            <v>3</v>
          </cell>
          <cell r="S2059">
            <v>0</v>
          </cell>
          <cell r="T2059">
            <v>3000122</v>
          </cell>
          <cell r="U2059">
            <v>3004511</v>
          </cell>
          <cell r="V2059">
            <v>3004521</v>
          </cell>
          <cell r="W2059">
            <v>3004531</v>
          </cell>
          <cell r="X2059">
            <v>50041</v>
          </cell>
          <cell r="Y2059">
            <v>4012</v>
          </cell>
          <cell r="Z2059">
            <v>0</v>
          </cell>
          <cell r="AA2059">
            <v>0</v>
          </cell>
          <cell r="AB2059">
            <v>0</v>
          </cell>
          <cell r="AC2059">
            <v>0</v>
          </cell>
          <cell r="AD2059">
            <v>0</v>
          </cell>
          <cell r="AE2059">
            <v>0</v>
          </cell>
          <cell r="AF2059">
            <v>3004501</v>
          </cell>
          <cell r="AG2059">
            <v>3004502</v>
          </cell>
          <cell r="AH2059">
            <v>3004503</v>
          </cell>
          <cell r="AI2059">
            <v>3004504</v>
          </cell>
          <cell r="AJ2059">
            <v>3004505</v>
          </cell>
          <cell r="AK2059">
            <v>3004506</v>
          </cell>
          <cell r="AL2059">
            <v>3004507</v>
          </cell>
          <cell r="AM2059">
            <v>3004508</v>
          </cell>
          <cell r="AN2059">
            <v>3004509</v>
          </cell>
          <cell r="AO2059">
            <v>3004510</v>
          </cell>
          <cell r="AP2059">
            <v>3004511</v>
          </cell>
          <cell r="AQ2059">
            <v>3004512</v>
          </cell>
          <cell r="AR2059">
            <v>10589</v>
          </cell>
          <cell r="AS2059">
            <v>424</v>
          </cell>
          <cell r="AT2059">
            <v>0</v>
          </cell>
          <cell r="AU2059">
            <v>0</v>
          </cell>
          <cell r="AV2059">
            <v>936</v>
          </cell>
          <cell r="AW2059">
            <v>37</v>
          </cell>
          <cell r="AX2059">
            <v>480</v>
          </cell>
          <cell r="AY2059">
            <v>19</v>
          </cell>
          <cell r="AZ2059">
            <v>578</v>
          </cell>
          <cell r="BA2059">
            <v>23</v>
          </cell>
        </row>
        <row r="2060">
          <cell r="B2060" t="str">
            <v>无双·郭淮</v>
          </cell>
          <cell r="C2060">
            <v>11038</v>
          </cell>
          <cell r="D2060">
            <v>1</v>
          </cell>
          <cell r="E2060">
            <v>0</v>
          </cell>
          <cell r="F2060">
            <v>13</v>
          </cell>
          <cell r="G2060">
            <v>10518</v>
          </cell>
          <cell r="H2060">
            <v>1</v>
          </cell>
          <cell r="I2060">
            <v>2</v>
          </cell>
          <cell r="J2060">
            <v>2</v>
          </cell>
          <cell r="K2060">
            <v>1</v>
          </cell>
          <cell r="L2060">
            <v>1</v>
          </cell>
          <cell r="M2060">
            <v>4</v>
          </cell>
          <cell r="N2060">
            <v>30050</v>
          </cell>
          <cell r="O2060">
            <v>2009</v>
          </cell>
          <cell r="P2060">
            <v>2</v>
          </cell>
          <cell r="Q2060">
            <v>2</v>
          </cell>
          <cell r="R2060">
            <v>3</v>
          </cell>
          <cell r="S2060">
            <v>0</v>
          </cell>
          <cell r="T2060">
            <v>3000122</v>
          </cell>
          <cell r="U2060">
            <v>3004511</v>
          </cell>
          <cell r="V2060">
            <v>3004521</v>
          </cell>
          <cell r="W2060">
            <v>3004531</v>
          </cell>
          <cell r="X2060">
            <v>50041</v>
          </cell>
          <cell r="Y2060">
            <v>4012</v>
          </cell>
          <cell r="Z2060">
            <v>0</v>
          </cell>
          <cell r="AA2060">
            <v>0</v>
          </cell>
          <cell r="AB2060">
            <v>0</v>
          </cell>
          <cell r="AC2060">
            <v>0</v>
          </cell>
          <cell r="AD2060">
            <v>0</v>
          </cell>
          <cell r="AE2060">
            <v>0</v>
          </cell>
          <cell r="AF2060">
            <v>3004501</v>
          </cell>
          <cell r="AG2060">
            <v>3004502</v>
          </cell>
          <cell r="AH2060">
            <v>3004503</v>
          </cell>
          <cell r="AI2060">
            <v>3004504</v>
          </cell>
          <cell r="AJ2060">
            <v>3004505</v>
          </cell>
          <cell r="AK2060">
            <v>3004506</v>
          </cell>
          <cell r="AL2060">
            <v>3004507</v>
          </cell>
          <cell r="AM2060">
            <v>3004508</v>
          </cell>
          <cell r="AN2060">
            <v>3004509</v>
          </cell>
          <cell r="AO2060">
            <v>3004510</v>
          </cell>
          <cell r="AP2060">
            <v>3004511</v>
          </cell>
          <cell r="AQ2060">
            <v>3004512</v>
          </cell>
          <cell r="AR2060">
            <v>12176</v>
          </cell>
          <cell r="AS2060">
            <v>487</v>
          </cell>
          <cell r="AT2060">
            <v>0</v>
          </cell>
          <cell r="AU2060">
            <v>0</v>
          </cell>
          <cell r="AV2060">
            <v>1077</v>
          </cell>
          <cell r="AW2060">
            <v>43</v>
          </cell>
          <cell r="AX2060">
            <v>552</v>
          </cell>
          <cell r="AY2060">
            <v>22</v>
          </cell>
          <cell r="AZ2060">
            <v>665</v>
          </cell>
          <cell r="BA2060">
            <v>27</v>
          </cell>
        </row>
        <row r="2061">
          <cell r="B2061" t="str">
            <v>无双·蔡瑁</v>
          </cell>
          <cell r="C2061">
            <v>11038</v>
          </cell>
          <cell r="D2061">
            <v>1</v>
          </cell>
          <cell r="E2061">
            <v>0</v>
          </cell>
          <cell r="F2061">
            <v>12</v>
          </cell>
          <cell r="G2061">
            <v>10529</v>
          </cell>
          <cell r="H2061">
            <v>1</v>
          </cell>
          <cell r="I2061">
            <v>2</v>
          </cell>
          <cell r="J2061">
            <v>2</v>
          </cell>
          <cell r="K2061">
            <v>1</v>
          </cell>
          <cell r="L2061">
            <v>1</v>
          </cell>
          <cell r="M2061">
            <v>5</v>
          </cell>
          <cell r="N2061">
            <v>30051</v>
          </cell>
          <cell r="O2061">
            <v>2009</v>
          </cell>
          <cell r="P2061">
            <v>2</v>
          </cell>
          <cell r="Q2061">
            <v>2</v>
          </cell>
          <cell r="R2061">
            <v>3</v>
          </cell>
          <cell r="S2061">
            <v>0</v>
          </cell>
          <cell r="T2061">
            <v>3000122</v>
          </cell>
          <cell r="U2061">
            <v>3004511</v>
          </cell>
          <cell r="V2061">
            <v>3004521</v>
          </cell>
          <cell r="W2061">
            <v>3004531</v>
          </cell>
          <cell r="X2061">
            <v>50041</v>
          </cell>
          <cell r="Y2061">
            <v>4012</v>
          </cell>
          <cell r="Z2061">
            <v>0</v>
          </cell>
          <cell r="AA2061">
            <v>0</v>
          </cell>
          <cell r="AB2061">
            <v>0</v>
          </cell>
          <cell r="AC2061">
            <v>0</v>
          </cell>
          <cell r="AD2061">
            <v>0</v>
          </cell>
          <cell r="AE2061">
            <v>0</v>
          </cell>
          <cell r="AF2061">
            <v>3004501</v>
          </cell>
          <cell r="AG2061">
            <v>3004502</v>
          </cell>
          <cell r="AH2061">
            <v>3004503</v>
          </cell>
          <cell r="AI2061">
            <v>3004504</v>
          </cell>
          <cell r="AJ2061">
            <v>3004505</v>
          </cell>
          <cell r="AK2061">
            <v>3004506</v>
          </cell>
          <cell r="AL2061">
            <v>3004507</v>
          </cell>
          <cell r="AM2061">
            <v>3004508</v>
          </cell>
          <cell r="AN2061">
            <v>3004509</v>
          </cell>
          <cell r="AO2061">
            <v>3004510</v>
          </cell>
          <cell r="AP2061">
            <v>3004511</v>
          </cell>
          <cell r="AQ2061">
            <v>3004512</v>
          </cell>
          <cell r="AR2061">
            <v>14002</v>
          </cell>
          <cell r="AS2061">
            <v>560</v>
          </cell>
          <cell r="AT2061">
            <v>0</v>
          </cell>
          <cell r="AU2061">
            <v>0</v>
          </cell>
          <cell r="AV2061">
            <v>1238</v>
          </cell>
          <cell r="AW2061">
            <v>50</v>
          </cell>
          <cell r="AX2061">
            <v>635</v>
          </cell>
          <cell r="AY2061">
            <v>25</v>
          </cell>
          <cell r="AZ2061">
            <v>765</v>
          </cell>
          <cell r="BA2061">
            <v>31</v>
          </cell>
        </row>
        <row r="2062">
          <cell r="B2062" t="str">
            <v>无双·张允</v>
          </cell>
          <cell r="C2062">
            <v>14050</v>
          </cell>
          <cell r="D2062">
            <v>1</v>
          </cell>
          <cell r="E2062">
            <v>0</v>
          </cell>
          <cell r="F2062">
            <v>12</v>
          </cell>
          <cell r="G2062">
            <v>10540</v>
          </cell>
          <cell r="H2062">
            <v>1</v>
          </cell>
          <cell r="I2062">
            <v>2</v>
          </cell>
          <cell r="J2062">
            <v>2</v>
          </cell>
          <cell r="K2062">
            <v>1</v>
          </cell>
          <cell r="L2062">
            <v>1</v>
          </cell>
          <cell r="M2062">
            <v>6</v>
          </cell>
          <cell r="N2062">
            <v>30052</v>
          </cell>
          <cell r="O2062">
            <v>2009</v>
          </cell>
          <cell r="P2062">
            <v>2</v>
          </cell>
          <cell r="Q2062">
            <v>2</v>
          </cell>
          <cell r="R2062">
            <v>3</v>
          </cell>
          <cell r="S2062">
            <v>0</v>
          </cell>
          <cell r="T2062">
            <v>3000122</v>
          </cell>
          <cell r="U2062">
            <v>3004511</v>
          </cell>
          <cell r="V2062">
            <v>3004521</v>
          </cell>
          <cell r="W2062">
            <v>3004531</v>
          </cell>
          <cell r="X2062">
            <v>50041</v>
          </cell>
          <cell r="Y2062">
            <v>4012</v>
          </cell>
          <cell r="Z2062">
            <v>0</v>
          </cell>
          <cell r="AA2062">
            <v>0</v>
          </cell>
          <cell r="AB2062">
            <v>0</v>
          </cell>
          <cell r="AC2062">
            <v>0</v>
          </cell>
          <cell r="AD2062">
            <v>0</v>
          </cell>
          <cell r="AE2062">
            <v>0</v>
          </cell>
          <cell r="AF2062">
            <v>3004501</v>
          </cell>
          <cell r="AG2062">
            <v>3004502</v>
          </cell>
          <cell r="AH2062">
            <v>3004503</v>
          </cell>
          <cell r="AI2062">
            <v>3004504</v>
          </cell>
          <cell r="AJ2062">
            <v>3004505</v>
          </cell>
          <cell r="AK2062">
            <v>3004506</v>
          </cell>
          <cell r="AL2062">
            <v>3004507</v>
          </cell>
          <cell r="AM2062">
            <v>3004508</v>
          </cell>
          <cell r="AN2062">
            <v>3004509</v>
          </cell>
          <cell r="AO2062">
            <v>3004510</v>
          </cell>
          <cell r="AP2062">
            <v>3004511</v>
          </cell>
          <cell r="AQ2062">
            <v>3004512</v>
          </cell>
          <cell r="AR2062">
            <v>16102</v>
          </cell>
          <cell r="AS2062">
            <v>644</v>
          </cell>
          <cell r="AT2062">
            <v>0</v>
          </cell>
          <cell r="AU2062">
            <v>0</v>
          </cell>
          <cell r="AV2062">
            <v>1424</v>
          </cell>
          <cell r="AW2062">
            <v>57</v>
          </cell>
          <cell r="AX2062">
            <v>730</v>
          </cell>
          <cell r="AY2062">
            <v>29</v>
          </cell>
          <cell r="AZ2062">
            <v>879</v>
          </cell>
          <cell r="BA2062">
            <v>35</v>
          </cell>
        </row>
        <row r="2063">
          <cell r="B2063" t="str">
            <v>无双·高览</v>
          </cell>
          <cell r="C2063">
            <v>11023</v>
          </cell>
          <cell r="D2063">
            <v>1</v>
          </cell>
          <cell r="E2063">
            <v>0</v>
          </cell>
          <cell r="F2063">
            <v>12</v>
          </cell>
          <cell r="G2063">
            <v>10551</v>
          </cell>
          <cell r="H2063">
            <v>1</v>
          </cell>
          <cell r="I2063">
            <v>2</v>
          </cell>
          <cell r="J2063">
            <v>2</v>
          </cell>
          <cell r="K2063">
            <v>1</v>
          </cell>
          <cell r="L2063">
            <v>1</v>
          </cell>
          <cell r="M2063">
            <v>7</v>
          </cell>
          <cell r="N2063">
            <v>30053</v>
          </cell>
          <cell r="O2063">
            <v>2009</v>
          </cell>
          <cell r="P2063">
            <v>2</v>
          </cell>
          <cell r="Q2063">
            <v>2</v>
          </cell>
          <cell r="R2063">
            <v>3</v>
          </cell>
          <cell r="S2063">
            <v>0</v>
          </cell>
          <cell r="T2063">
            <v>3000122</v>
          </cell>
          <cell r="U2063">
            <v>3004511</v>
          </cell>
          <cell r="V2063">
            <v>3004521</v>
          </cell>
          <cell r="W2063">
            <v>3004531</v>
          </cell>
          <cell r="X2063">
            <v>50041</v>
          </cell>
          <cell r="Y2063">
            <v>4012</v>
          </cell>
          <cell r="Z2063">
            <v>0</v>
          </cell>
          <cell r="AA2063">
            <v>0</v>
          </cell>
          <cell r="AB2063">
            <v>0</v>
          </cell>
          <cell r="AC2063">
            <v>0</v>
          </cell>
          <cell r="AD2063">
            <v>0</v>
          </cell>
          <cell r="AE2063">
            <v>0</v>
          </cell>
          <cell r="AF2063">
            <v>3004501</v>
          </cell>
          <cell r="AG2063">
            <v>3004502</v>
          </cell>
          <cell r="AH2063">
            <v>3004503</v>
          </cell>
          <cell r="AI2063">
            <v>3004504</v>
          </cell>
          <cell r="AJ2063">
            <v>3004505</v>
          </cell>
          <cell r="AK2063">
            <v>3004506</v>
          </cell>
          <cell r="AL2063">
            <v>3004507</v>
          </cell>
          <cell r="AM2063">
            <v>3004508</v>
          </cell>
          <cell r="AN2063">
            <v>3004509</v>
          </cell>
          <cell r="AO2063">
            <v>3004510</v>
          </cell>
          <cell r="AP2063">
            <v>3004511</v>
          </cell>
          <cell r="AQ2063">
            <v>3004512</v>
          </cell>
          <cell r="AR2063">
            <v>18517</v>
          </cell>
          <cell r="AS2063">
            <v>741</v>
          </cell>
          <cell r="AT2063">
            <v>0</v>
          </cell>
          <cell r="AU2063">
            <v>0</v>
          </cell>
          <cell r="AV2063">
            <v>1638</v>
          </cell>
          <cell r="AW2063">
            <v>66</v>
          </cell>
          <cell r="AX2063">
            <v>839</v>
          </cell>
          <cell r="AY2063">
            <v>34</v>
          </cell>
          <cell r="AZ2063">
            <v>1011</v>
          </cell>
          <cell r="BA2063">
            <v>40</v>
          </cell>
        </row>
        <row r="2064">
          <cell r="B2064" t="str">
            <v>无双·韩浩</v>
          </cell>
          <cell r="C2064">
            <v>11023</v>
          </cell>
          <cell r="D2064">
            <v>1</v>
          </cell>
          <cell r="E2064">
            <v>0</v>
          </cell>
          <cell r="F2064">
            <v>12</v>
          </cell>
          <cell r="G2064">
            <v>10562</v>
          </cell>
          <cell r="H2064">
            <v>1</v>
          </cell>
          <cell r="I2064">
            <v>2</v>
          </cell>
          <cell r="J2064">
            <v>2</v>
          </cell>
          <cell r="K2064">
            <v>1</v>
          </cell>
          <cell r="L2064">
            <v>1</v>
          </cell>
          <cell r="M2064">
            <v>8</v>
          </cell>
          <cell r="N2064">
            <v>30054</v>
          </cell>
          <cell r="O2064">
            <v>2009</v>
          </cell>
          <cell r="P2064">
            <v>2</v>
          </cell>
          <cell r="Q2064">
            <v>2</v>
          </cell>
          <cell r="R2064">
            <v>3</v>
          </cell>
          <cell r="S2064">
            <v>0</v>
          </cell>
          <cell r="T2064">
            <v>3000122</v>
          </cell>
          <cell r="U2064">
            <v>3004511</v>
          </cell>
          <cell r="V2064">
            <v>3004521</v>
          </cell>
          <cell r="W2064">
            <v>3004531</v>
          </cell>
          <cell r="X2064">
            <v>50041</v>
          </cell>
          <cell r="Y2064">
            <v>4012</v>
          </cell>
          <cell r="Z2064">
            <v>0</v>
          </cell>
          <cell r="AA2064">
            <v>0</v>
          </cell>
          <cell r="AB2064">
            <v>0</v>
          </cell>
          <cell r="AC2064">
            <v>0</v>
          </cell>
          <cell r="AD2064">
            <v>0</v>
          </cell>
          <cell r="AE2064">
            <v>0</v>
          </cell>
          <cell r="AF2064">
            <v>3004501</v>
          </cell>
          <cell r="AG2064">
            <v>3004502</v>
          </cell>
          <cell r="AH2064">
            <v>3004503</v>
          </cell>
          <cell r="AI2064">
            <v>3004504</v>
          </cell>
          <cell r="AJ2064">
            <v>3004505</v>
          </cell>
          <cell r="AK2064">
            <v>3004506</v>
          </cell>
          <cell r="AL2064">
            <v>3004507</v>
          </cell>
          <cell r="AM2064">
            <v>3004508</v>
          </cell>
          <cell r="AN2064">
            <v>3004509</v>
          </cell>
          <cell r="AO2064">
            <v>3004510</v>
          </cell>
          <cell r="AP2064">
            <v>3004511</v>
          </cell>
          <cell r="AQ2064">
            <v>3004512</v>
          </cell>
          <cell r="AR2064">
            <v>21294</v>
          </cell>
          <cell r="AS2064">
            <v>852</v>
          </cell>
          <cell r="AT2064">
            <v>0</v>
          </cell>
          <cell r="AU2064">
            <v>0</v>
          </cell>
          <cell r="AV2064">
            <v>1883</v>
          </cell>
          <cell r="AW2064">
            <v>75</v>
          </cell>
          <cell r="AX2064">
            <v>965</v>
          </cell>
          <cell r="AY2064">
            <v>39</v>
          </cell>
          <cell r="AZ2064">
            <v>1163</v>
          </cell>
          <cell r="BA2064">
            <v>47</v>
          </cell>
        </row>
        <row r="2065">
          <cell r="B2065" t="str">
            <v>无双·张虎</v>
          </cell>
          <cell r="C2065">
            <v>12031</v>
          </cell>
          <cell r="D2065">
            <v>1</v>
          </cell>
          <cell r="E2065">
            <v>0</v>
          </cell>
          <cell r="F2065">
            <v>12</v>
          </cell>
          <cell r="G2065">
            <v>10573</v>
          </cell>
          <cell r="H2065">
            <v>1</v>
          </cell>
          <cell r="I2065">
            <v>2</v>
          </cell>
          <cell r="J2065">
            <v>2</v>
          </cell>
          <cell r="K2065">
            <v>1</v>
          </cell>
          <cell r="L2065">
            <v>1</v>
          </cell>
          <cell r="M2065">
            <v>9</v>
          </cell>
          <cell r="N2065">
            <v>30055</v>
          </cell>
          <cell r="O2065">
            <v>2009</v>
          </cell>
          <cell r="P2065">
            <v>2</v>
          </cell>
          <cell r="Q2065">
            <v>2</v>
          </cell>
          <cell r="R2065">
            <v>3</v>
          </cell>
          <cell r="S2065">
            <v>0</v>
          </cell>
          <cell r="T2065">
            <v>3000122</v>
          </cell>
          <cell r="U2065">
            <v>3004511</v>
          </cell>
          <cell r="V2065">
            <v>3004521</v>
          </cell>
          <cell r="W2065">
            <v>3004531</v>
          </cell>
          <cell r="X2065">
            <v>50041</v>
          </cell>
          <cell r="Y2065">
            <v>4012</v>
          </cell>
          <cell r="Z2065">
            <v>0</v>
          </cell>
          <cell r="AA2065">
            <v>0</v>
          </cell>
          <cell r="AB2065">
            <v>0</v>
          </cell>
          <cell r="AC2065">
            <v>0</v>
          </cell>
          <cell r="AD2065">
            <v>0</v>
          </cell>
          <cell r="AE2065">
            <v>0</v>
          </cell>
          <cell r="AF2065">
            <v>3004501</v>
          </cell>
          <cell r="AG2065">
            <v>3004502</v>
          </cell>
          <cell r="AH2065">
            <v>3004503</v>
          </cell>
          <cell r="AI2065">
            <v>3004504</v>
          </cell>
          <cell r="AJ2065">
            <v>3004505</v>
          </cell>
          <cell r="AK2065">
            <v>3004506</v>
          </cell>
          <cell r="AL2065">
            <v>3004507</v>
          </cell>
          <cell r="AM2065">
            <v>3004508</v>
          </cell>
          <cell r="AN2065">
            <v>3004509</v>
          </cell>
          <cell r="AO2065">
            <v>3004510</v>
          </cell>
          <cell r="AP2065">
            <v>3004511</v>
          </cell>
          <cell r="AQ2065">
            <v>3004512</v>
          </cell>
          <cell r="AR2065">
            <v>24488</v>
          </cell>
          <cell r="AS2065">
            <v>980</v>
          </cell>
          <cell r="AT2065">
            <v>0</v>
          </cell>
          <cell r="AU2065">
            <v>0</v>
          </cell>
          <cell r="AV2065">
            <v>2166</v>
          </cell>
          <cell r="AW2065">
            <v>87</v>
          </cell>
          <cell r="AX2065">
            <v>1110</v>
          </cell>
          <cell r="AY2065">
            <v>44</v>
          </cell>
          <cell r="AZ2065">
            <v>1338</v>
          </cell>
          <cell r="BA2065">
            <v>54</v>
          </cell>
        </row>
        <row r="2066">
          <cell r="B2066" t="str">
            <v>无双·典满</v>
          </cell>
          <cell r="C2066">
            <v>11048</v>
          </cell>
          <cell r="D2066">
            <v>1</v>
          </cell>
          <cell r="E2066">
            <v>0</v>
          </cell>
          <cell r="F2066">
            <v>12</v>
          </cell>
          <cell r="G2066">
            <v>10584</v>
          </cell>
          <cell r="H2066">
            <v>1</v>
          </cell>
          <cell r="I2066">
            <v>2</v>
          </cell>
          <cell r="J2066">
            <v>2</v>
          </cell>
          <cell r="K2066">
            <v>1</v>
          </cell>
          <cell r="L2066">
            <v>1</v>
          </cell>
          <cell r="M2066">
            <v>10</v>
          </cell>
          <cell r="N2066">
            <v>30709</v>
          </cell>
          <cell r="O2066">
            <v>2009</v>
          </cell>
          <cell r="P2066">
            <v>2</v>
          </cell>
          <cell r="Q2066">
            <v>2</v>
          </cell>
          <cell r="R2066">
            <v>3</v>
          </cell>
          <cell r="S2066">
            <v>0</v>
          </cell>
          <cell r="T2066">
            <v>3000122</v>
          </cell>
          <cell r="U2066">
            <v>3004511</v>
          </cell>
          <cell r="V2066">
            <v>3004521</v>
          </cell>
          <cell r="W2066">
            <v>3004531</v>
          </cell>
          <cell r="X2066">
            <v>50041</v>
          </cell>
          <cell r="Y2066">
            <v>4012</v>
          </cell>
          <cell r="Z2066">
            <v>0</v>
          </cell>
          <cell r="AA2066">
            <v>0</v>
          </cell>
          <cell r="AB2066">
            <v>0</v>
          </cell>
          <cell r="AC2066">
            <v>0</v>
          </cell>
          <cell r="AD2066">
            <v>0</v>
          </cell>
          <cell r="AE2066">
            <v>0</v>
          </cell>
          <cell r="AF2066">
            <v>3004501</v>
          </cell>
          <cell r="AG2066">
            <v>3004502</v>
          </cell>
          <cell r="AH2066">
            <v>3004503</v>
          </cell>
          <cell r="AI2066">
            <v>3004504</v>
          </cell>
          <cell r="AJ2066">
            <v>3004505</v>
          </cell>
          <cell r="AK2066">
            <v>3004506</v>
          </cell>
          <cell r="AL2066">
            <v>3004507</v>
          </cell>
          <cell r="AM2066">
            <v>3004508</v>
          </cell>
          <cell r="AN2066">
            <v>3004509</v>
          </cell>
          <cell r="AO2066">
            <v>3004510</v>
          </cell>
          <cell r="AP2066">
            <v>3004511</v>
          </cell>
          <cell r="AQ2066">
            <v>3004512</v>
          </cell>
          <cell r="AR2066">
            <v>28160</v>
          </cell>
          <cell r="AS2066">
            <v>1126</v>
          </cell>
          <cell r="AT2066">
            <v>0</v>
          </cell>
          <cell r="AU2066">
            <v>0</v>
          </cell>
          <cell r="AV2066">
            <v>2491</v>
          </cell>
          <cell r="AW2066">
            <v>100</v>
          </cell>
          <cell r="AX2066">
            <v>1277</v>
          </cell>
          <cell r="AY2066">
            <v>51</v>
          </cell>
          <cell r="AZ2066">
            <v>1538</v>
          </cell>
          <cell r="BA2066">
            <v>62</v>
          </cell>
        </row>
        <row r="2067">
          <cell r="B2067" t="str">
            <v>无双·许仪</v>
          </cell>
          <cell r="C2067">
            <v>11048</v>
          </cell>
          <cell r="D2067">
            <v>1</v>
          </cell>
          <cell r="E2067">
            <v>0</v>
          </cell>
          <cell r="F2067">
            <v>12</v>
          </cell>
          <cell r="G2067">
            <v>10595</v>
          </cell>
          <cell r="H2067">
            <v>1</v>
          </cell>
          <cell r="I2067">
            <v>2</v>
          </cell>
          <cell r="J2067">
            <v>2</v>
          </cell>
          <cell r="K2067">
            <v>1</v>
          </cell>
          <cell r="L2067">
            <v>1</v>
          </cell>
          <cell r="M2067">
            <v>11</v>
          </cell>
          <cell r="N2067">
            <v>30710</v>
          </cell>
          <cell r="O2067">
            <v>2009</v>
          </cell>
          <cell r="P2067">
            <v>2</v>
          </cell>
          <cell r="Q2067">
            <v>2</v>
          </cell>
          <cell r="R2067">
            <v>3</v>
          </cell>
          <cell r="S2067">
            <v>0</v>
          </cell>
          <cell r="T2067">
            <v>3000122</v>
          </cell>
          <cell r="U2067">
            <v>3004511</v>
          </cell>
          <cell r="V2067">
            <v>3004521</v>
          </cell>
          <cell r="W2067">
            <v>3004531</v>
          </cell>
          <cell r="X2067">
            <v>50041</v>
          </cell>
          <cell r="Y2067">
            <v>4012</v>
          </cell>
          <cell r="Z2067">
            <v>0</v>
          </cell>
          <cell r="AA2067">
            <v>0</v>
          </cell>
          <cell r="AB2067">
            <v>0</v>
          </cell>
          <cell r="AC2067">
            <v>0</v>
          </cell>
          <cell r="AD2067">
            <v>0</v>
          </cell>
          <cell r="AE2067">
            <v>0</v>
          </cell>
          <cell r="AF2067">
            <v>3004501</v>
          </cell>
          <cell r="AG2067">
            <v>3004502</v>
          </cell>
          <cell r="AH2067">
            <v>3004503</v>
          </cell>
          <cell r="AI2067">
            <v>3004504</v>
          </cell>
          <cell r="AJ2067">
            <v>3004505</v>
          </cell>
          <cell r="AK2067">
            <v>3004506</v>
          </cell>
          <cell r="AL2067">
            <v>3004507</v>
          </cell>
          <cell r="AM2067">
            <v>3004508</v>
          </cell>
          <cell r="AN2067">
            <v>3004509</v>
          </cell>
          <cell r="AO2067">
            <v>3004510</v>
          </cell>
          <cell r="AP2067">
            <v>3004511</v>
          </cell>
          <cell r="AQ2067">
            <v>3004512</v>
          </cell>
          <cell r="AR2067">
            <v>32384</v>
          </cell>
          <cell r="AS2067">
            <v>1294</v>
          </cell>
          <cell r="AT2067">
            <v>0</v>
          </cell>
          <cell r="AU2067">
            <v>0</v>
          </cell>
          <cell r="AV2067">
            <v>2864</v>
          </cell>
          <cell r="AW2067">
            <v>115</v>
          </cell>
          <cell r="AX2067">
            <v>1468</v>
          </cell>
          <cell r="AY2067">
            <v>58</v>
          </cell>
          <cell r="AZ2067">
            <v>1768</v>
          </cell>
          <cell r="BA2067">
            <v>71</v>
          </cell>
        </row>
        <row r="2068">
          <cell r="B2068" t="str">
            <v>无双·孔秀</v>
          </cell>
          <cell r="C2068">
            <v>11048</v>
          </cell>
          <cell r="D2068">
            <v>1</v>
          </cell>
          <cell r="E2068">
            <v>0</v>
          </cell>
          <cell r="F2068">
            <v>12</v>
          </cell>
          <cell r="G2068">
            <v>10606</v>
          </cell>
          <cell r="H2068">
            <v>1</v>
          </cell>
          <cell r="I2068">
            <v>2</v>
          </cell>
          <cell r="J2068">
            <v>2</v>
          </cell>
          <cell r="K2068">
            <v>1</v>
          </cell>
          <cell r="L2068">
            <v>1</v>
          </cell>
          <cell r="M2068">
            <v>12</v>
          </cell>
          <cell r="N2068">
            <v>0</v>
          </cell>
          <cell r="O2068">
            <v>2009</v>
          </cell>
          <cell r="P2068">
            <v>2</v>
          </cell>
          <cell r="Q2068">
            <v>2</v>
          </cell>
          <cell r="R2068">
            <v>3</v>
          </cell>
          <cell r="S2068">
            <v>0</v>
          </cell>
          <cell r="T2068">
            <v>3000122</v>
          </cell>
          <cell r="U2068">
            <v>3004511</v>
          </cell>
          <cell r="V2068">
            <v>3004521</v>
          </cell>
          <cell r="W2068">
            <v>3004531</v>
          </cell>
          <cell r="X2068">
            <v>50041</v>
          </cell>
          <cell r="Y2068">
            <v>4012</v>
          </cell>
          <cell r="Z2068">
            <v>0</v>
          </cell>
          <cell r="AA2068">
            <v>0</v>
          </cell>
          <cell r="AB2068">
            <v>0</v>
          </cell>
          <cell r="AC2068">
            <v>0</v>
          </cell>
          <cell r="AD2068">
            <v>0</v>
          </cell>
          <cell r="AE2068">
            <v>0</v>
          </cell>
          <cell r="AF2068">
            <v>3004501</v>
          </cell>
          <cell r="AG2068">
            <v>3004502</v>
          </cell>
          <cell r="AH2068">
            <v>3004503</v>
          </cell>
          <cell r="AI2068">
            <v>3004504</v>
          </cell>
          <cell r="AJ2068">
            <v>3004505</v>
          </cell>
          <cell r="AK2068">
            <v>3004506</v>
          </cell>
          <cell r="AL2068">
            <v>3004507</v>
          </cell>
          <cell r="AM2068">
            <v>3004508</v>
          </cell>
          <cell r="AN2068">
            <v>3004509</v>
          </cell>
          <cell r="AO2068">
            <v>3004510</v>
          </cell>
          <cell r="AP2068">
            <v>3004511</v>
          </cell>
          <cell r="AQ2068">
            <v>3004512</v>
          </cell>
          <cell r="AR2068">
            <v>37241</v>
          </cell>
          <cell r="AS2068">
            <v>1488</v>
          </cell>
          <cell r="AT2068">
            <v>0</v>
          </cell>
          <cell r="AU2068">
            <v>0</v>
          </cell>
          <cell r="AV2068">
            <v>3293</v>
          </cell>
          <cell r="AW2068">
            <v>132</v>
          </cell>
          <cell r="AX2068">
            <v>1688</v>
          </cell>
          <cell r="AY2068">
            <v>66</v>
          </cell>
          <cell r="AZ2068">
            <v>2033</v>
          </cell>
          <cell r="BA2068">
            <v>81</v>
          </cell>
        </row>
        <row r="2069">
          <cell r="B2069" t="str">
            <v>无双·吕虔</v>
          </cell>
          <cell r="C2069">
            <v>11023</v>
          </cell>
          <cell r="D2069">
            <v>1</v>
          </cell>
          <cell r="E2069">
            <v>0</v>
          </cell>
          <cell r="F2069">
            <v>12</v>
          </cell>
          <cell r="G2069">
            <v>10617</v>
          </cell>
          <cell r="H2069">
            <v>1</v>
          </cell>
          <cell r="I2069">
            <v>2</v>
          </cell>
          <cell r="J2069">
            <v>2</v>
          </cell>
          <cell r="K2069">
            <v>1</v>
          </cell>
          <cell r="L2069">
            <v>1</v>
          </cell>
          <cell r="M2069">
            <v>0</v>
          </cell>
          <cell r="N2069">
            <v>30057</v>
          </cell>
          <cell r="O2069">
            <v>30066</v>
          </cell>
          <cell r="P2069">
            <v>2</v>
          </cell>
          <cell r="Q2069">
            <v>2</v>
          </cell>
          <cell r="R2069">
            <v>3</v>
          </cell>
          <cell r="S2069">
            <v>1</v>
          </cell>
          <cell r="T2069">
            <v>3004532</v>
          </cell>
          <cell r="U2069">
            <v>3005611</v>
          </cell>
          <cell r="V2069">
            <v>3005621</v>
          </cell>
          <cell r="W2069">
            <v>3005631</v>
          </cell>
          <cell r="X2069">
            <v>40012</v>
          </cell>
          <cell r="Y2069">
            <v>3041</v>
          </cell>
          <cell r="Z2069">
            <v>50012</v>
          </cell>
          <cell r="AA2069">
            <v>4041</v>
          </cell>
          <cell r="AB2069">
            <v>0</v>
          </cell>
          <cell r="AC2069">
            <v>0</v>
          </cell>
          <cell r="AD2069">
            <v>0</v>
          </cell>
          <cell r="AE2069">
            <v>0</v>
          </cell>
          <cell r="AF2069">
            <v>3005601</v>
          </cell>
          <cell r="AG2069">
            <v>3005602</v>
          </cell>
          <cell r="AH2069">
            <v>3005603</v>
          </cell>
          <cell r="AI2069">
            <v>3005604</v>
          </cell>
          <cell r="AJ2069">
            <v>3005605</v>
          </cell>
          <cell r="AK2069">
            <v>3005606</v>
          </cell>
          <cell r="AL2069">
            <v>3005607</v>
          </cell>
          <cell r="AM2069">
            <v>3005608</v>
          </cell>
          <cell r="AN2069">
            <v>3005609</v>
          </cell>
          <cell r="AO2069">
            <v>3005610</v>
          </cell>
          <cell r="AP2069">
            <v>3005611</v>
          </cell>
          <cell r="AQ2069">
            <v>3005612</v>
          </cell>
          <cell r="AR2069">
            <v>1719</v>
          </cell>
          <cell r="AS2069">
            <v>69</v>
          </cell>
          <cell r="AT2069">
            <v>0</v>
          </cell>
          <cell r="AU2069">
            <v>0</v>
          </cell>
          <cell r="AV2069">
            <v>152</v>
          </cell>
          <cell r="AW2069">
            <v>6</v>
          </cell>
          <cell r="AX2069">
            <v>77</v>
          </cell>
          <cell r="AY2069">
            <v>3</v>
          </cell>
          <cell r="AZ2069">
            <v>93</v>
          </cell>
          <cell r="BA2069">
            <v>4</v>
          </cell>
        </row>
        <row r="2070">
          <cell r="B2070" t="str">
            <v>无双·臧霸</v>
          </cell>
          <cell r="C2070">
            <v>14046</v>
          </cell>
          <cell r="D2070">
            <v>1</v>
          </cell>
          <cell r="E2070">
            <v>0</v>
          </cell>
          <cell r="F2070">
            <v>12</v>
          </cell>
          <cell r="G2070">
            <v>10628</v>
          </cell>
          <cell r="H2070">
            <v>1</v>
          </cell>
          <cell r="I2070">
            <v>2</v>
          </cell>
          <cell r="J2070">
            <v>2</v>
          </cell>
          <cell r="K2070">
            <v>1</v>
          </cell>
          <cell r="L2070">
            <v>1</v>
          </cell>
          <cell r="M2070">
            <v>1</v>
          </cell>
          <cell r="N2070">
            <v>30058</v>
          </cell>
          <cell r="O2070">
            <v>30066</v>
          </cell>
          <cell r="P2070">
            <v>2</v>
          </cell>
          <cell r="Q2070">
            <v>2</v>
          </cell>
          <cell r="R2070">
            <v>3</v>
          </cell>
          <cell r="S2070">
            <v>0</v>
          </cell>
          <cell r="T2070">
            <v>3004532</v>
          </cell>
          <cell r="U2070">
            <v>3005611</v>
          </cell>
          <cell r="V2070">
            <v>3005621</v>
          </cell>
          <cell r="W2070">
            <v>3005631</v>
          </cell>
          <cell r="X2070">
            <v>40012</v>
          </cell>
          <cell r="Y2070">
            <v>3041</v>
          </cell>
          <cell r="Z2070">
            <v>50012</v>
          </cell>
          <cell r="AA2070">
            <v>4041</v>
          </cell>
          <cell r="AB2070">
            <v>0</v>
          </cell>
          <cell r="AC2070">
            <v>0</v>
          </cell>
          <cell r="AD2070">
            <v>0</v>
          </cell>
          <cell r="AE2070">
            <v>0</v>
          </cell>
          <cell r="AF2070">
            <v>3005601</v>
          </cell>
          <cell r="AG2070">
            <v>3005602</v>
          </cell>
          <cell r="AH2070">
            <v>3005603</v>
          </cell>
          <cell r="AI2070">
            <v>3005604</v>
          </cell>
          <cell r="AJ2070">
            <v>3005605</v>
          </cell>
          <cell r="AK2070">
            <v>3005606</v>
          </cell>
          <cell r="AL2070">
            <v>3005607</v>
          </cell>
          <cell r="AM2070">
            <v>3005608</v>
          </cell>
          <cell r="AN2070">
            <v>3005609</v>
          </cell>
          <cell r="AO2070">
            <v>3005610</v>
          </cell>
          <cell r="AP2070">
            <v>3005611</v>
          </cell>
          <cell r="AQ2070">
            <v>3005612</v>
          </cell>
          <cell r="AR2070">
            <v>1979</v>
          </cell>
          <cell r="AS2070">
            <v>79</v>
          </cell>
          <cell r="AT2070">
            <v>0</v>
          </cell>
          <cell r="AU2070">
            <v>0</v>
          </cell>
          <cell r="AV2070">
            <v>175</v>
          </cell>
          <cell r="AW2070">
            <v>7</v>
          </cell>
          <cell r="AX2070">
            <v>89</v>
          </cell>
          <cell r="AY2070">
            <v>4</v>
          </cell>
          <cell r="AZ2070">
            <v>108</v>
          </cell>
          <cell r="BA2070">
            <v>4</v>
          </cell>
        </row>
        <row r="2071">
          <cell r="B2071" t="str">
            <v>无双·夏侯恩</v>
          </cell>
          <cell r="C2071">
            <v>11053</v>
          </cell>
          <cell r="D2071">
            <v>1</v>
          </cell>
          <cell r="E2071">
            <v>0</v>
          </cell>
          <cell r="F2071">
            <v>12</v>
          </cell>
          <cell r="G2071">
            <v>10639</v>
          </cell>
          <cell r="H2071">
            <v>1</v>
          </cell>
          <cell r="I2071">
            <v>2</v>
          </cell>
          <cell r="J2071">
            <v>2</v>
          </cell>
          <cell r="K2071">
            <v>1</v>
          </cell>
          <cell r="L2071">
            <v>1</v>
          </cell>
          <cell r="M2071">
            <v>2</v>
          </cell>
          <cell r="N2071">
            <v>30059</v>
          </cell>
          <cell r="O2071">
            <v>30066</v>
          </cell>
          <cell r="P2071">
            <v>2</v>
          </cell>
          <cell r="Q2071">
            <v>2</v>
          </cell>
          <cell r="R2071">
            <v>3</v>
          </cell>
          <cell r="S2071">
            <v>0</v>
          </cell>
          <cell r="T2071">
            <v>3004532</v>
          </cell>
          <cell r="U2071">
            <v>3005611</v>
          </cell>
          <cell r="V2071">
            <v>3005621</v>
          </cell>
          <cell r="W2071">
            <v>3005631</v>
          </cell>
          <cell r="X2071">
            <v>40012</v>
          </cell>
          <cell r="Y2071">
            <v>3041</v>
          </cell>
          <cell r="Z2071">
            <v>50012</v>
          </cell>
          <cell r="AA2071">
            <v>4041</v>
          </cell>
          <cell r="AB2071">
            <v>0</v>
          </cell>
          <cell r="AC2071">
            <v>0</v>
          </cell>
          <cell r="AD2071">
            <v>0</v>
          </cell>
          <cell r="AE2071">
            <v>0</v>
          </cell>
          <cell r="AF2071">
            <v>3005601</v>
          </cell>
          <cell r="AG2071">
            <v>3005602</v>
          </cell>
          <cell r="AH2071">
            <v>3005603</v>
          </cell>
          <cell r="AI2071">
            <v>3005604</v>
          </cell>
          <cell r="AJ2071">
            <v>3005605</v>
          </cell>
          <cell r="AK2071">
            <v>3005606</v>
          </cell>
          <cell r="AL2071">
            <v>3005607</v>
          </cell>
          <cell r="AM2071">
            <v>3005608</v>
          </cell>
          <cell r="AN2071">
            <v>3005609</v>
          </cell>
          <cell r="AO2071">
            <v>3005610</v>
          </cell>
          <cell r="AP2071">
            <v>3005611</v>
          </cell>
          <cell r="AQ2071">
            <v>3005612</v>
          </cell>
          <cell r="AR2071">
            <v>2275</v>
          </cell>
          <cell r="AS2071">
            <v>91</v>
          </cell>
          <cell r="AT2071">
            <v>0</v>
          </cell>
          <cell r="AU2071">
            <v>0</v>
          </cell>
          <cell r="AV2071">
            <v>201</v>
          </cell>
          <cell r="AW2071">
            <v>8</v>
          </cell>
          <cell r="AX2071">
            <v>103</v>
          </cell>
          <cell r="AY2071">
            <v>4</v>
          </cell>
          <cell r="AZ2071">
            <v>124</v>
          </cell>
          <cell r="BA2071">
            <v>5</v>
          </cell>
        </row>
        <row r="2072">
          <cell r="B2072" t="str">
            <v>无双·夏侯杰</v>
          </cell>
          <cell r="C2072">
            <v>11053</v>
          </cell>
          <cell r="D2072">
            <v>1</v>
          </cell>
          <cell r="E2072">
            <v>0</v>
          </cell>
          <cell r="F2072">
            <v>12</v>
          </cell>
          <cell r="G2072">
            <v>10650</v>
          </cell>
          <cell r="H2072">
            <v>1</v>
          </cell>
          <cell r="I2072">
            <v>2</v>
          </cell>
          <cell r="J2072">
            <v>2</v>
          </cell>
          <cell r="K2072">
            <v>1</v>
          </cell>
          <cell r="L2072">
            <v>1</v>
          </cell>
          <cell r="M2072">
            <v>3</v>
          </cell>
          <cell r="N2072">
            <v>30060</v>
          </cell>
          <cell r="O2072">
            <v>30066</v>
          </cell>
          <cell r="P2072">
            <v>2</v>
          </cell>
          <cell r="Q2072">
            <v>2</v>
          </cell>
          <cell r="R2072">
            <v>3</v>
          </cell>
          <cell r="S2072">
            <v>0</v>
          </cell>
          <cell r="T2072">
            <v>3004532</v>
          </cell>
          <cell r="U2072">
            <v>3005611</v>
          </cell>
          <cell r="V2072">
            <v>3005621</v>
          </cell>
          <cell r="W2072">
            <v>3005631</v>
          </cell>
          <cell r="X2072">
            <v>40012</v>
          </cell>
          <cell r="Y2072">
            <v>3041</v>
          </cell>
          <cell r="Z2072">
            <v>50012</v>
          </cell>
          <cell r="AA2072">
            <v>4041</v>
          </cell>
          <cell r="AB2072">
            <v>0</v>
          </cell>
          <cell r="AC2072">
            <v>0</v>
          </cell>
          <cell r="AD2072">
            <v>0</v>
          </cell>
          <cell r="AE2072">
            <v>0</v>
          </cell>
          <cell r="AF2072">
            <v>3005601</v>
          </cell>
          <cell r="AG2072">
            <v>3005602</v>
          </cell>
          <cell r="AH2072">
            <v>3005603</v>
          </cell>
          <cell r="AI2072">
            <v>3005604</v>
          </cell>
          <cell r="AJ2072">
            <v>3005605</v>
          </cell>
          <cell r="AK2072">
            <v>3005606</v>
          </cell>
          <cell r="AL2072">
            <v>3005607</v>
          </cell>
          <cell r="AM2072">
            <v>3005608</v>
          </cell>
          <cell r="AN2072">
            <v>3005609</v>
          </cell>
          <cell r="AO2072">
            <v>3005610</v>
          </cell>
          <cell r="AP2072">
            <v>3005611</v>
          </cell>
          <cell r="AQ2072">
            <v>3005612</v>
          </cell>
          <cell r="AR2072">
            <v>2616</v>
          </cell>
          <cell r="AS2072">
            <v>105</v>
          </cell>
          <cell r="AT2072">
            <v>0</v>
          </cell>
          <cell r="AU2072">
            <v>0</v>
          </cell>
          <cell r="AV2072">
            <v>231</v>
          </cell>
          <cell r="AW2072">
            <v>9</v>
          </cell>
          <cell r="AX2072">
            <v>118</v>
          </cell>
          <cell r="AY2072">
            <v>5</v>
          </cell>
          <cell r="AZ2072">
            <v>142</v>
          </cell>
          <cell r="BA2072">
            <v>6</v>
          </cell>
        </row>
        <row r="2073">
          <cell r="B2073" t="str">
            <v>无双·吕旷</v>
          </cell>
          <cell r="C2073">
            <v>11054</v>
          </cell>
          <cell r="D2073">
            <v>1</v>
          </cell>
          <cell r="E2073">
            <v>0</v>
          </cell>
          <cell r="F2073">
            <v>12</v>
          </cell>
          <cell r="G2073">
            <v>10661</v>
          </cell>
          <cell r="H2073">
            <v>1</v>
          </cell>
          <cell r="I2073">
            <v>2</v>
          </cell>
          <cell r="J2073">
            <v>2</v>
          </cell>
          <cell r="K2073">
            <v>1</v>
          </cell>
          <cell r="L2073">
            <v>1</v>
          </cell>
          <cell r="M2073">
            <v>4</v>
          </cell>
          <cell r="N2073">
            <v>30061</v>
          </cell>
          <cell r="O2073">
            <v>30066</v>
          </cell>
          <cell r="P2073">
            <v>2</v>
          </cell>
          <cell r="Q2073">
            <v>2</v>
          </cell>
          <cell r="R2073">
            <v>3</v>
          </cell>
          <cell r="S2073">
            <v>0</v>
          </cell>
          <cell r="T2073">
            <v>3004532</v>
          </cell>
          <cell r="U2073">
            <v>3005611</v>
          </cell>
          <cell r="V2073">
            <v>3005621</v>
          </cell>
          <cell r="W2073">
            <v>3005631</v>
          </cell>
          <cell r="X2073">
            <v>40012</v>
          </cell>
          <cell r="Y2073">
            <v>3041</v>
          </cell>
          <cell r="Z2073">
            <v>50012</v>
          </cell>
          <cell r="AA2073">
            <v>4041</v>
          </cell>
          <cell r="AB2073">
            <v>0</v>
          </cell>
          <cell r="AC2073">
            <v>0</v>
          </cell>
          <cell r="AD2073">
            <v>0</v>
          </cell>
          <cell r="AE2073">
            <v>0</v>
          </cell>
          <cell r="AF2073">
            <v>3005601</v>
          </cell>
          <cell r="AG2073">
            <v>3005602</v>
          </cell>
          <cell r="AH2073">
            <v>3005603</v>
          </cell>
          <cell r="AI2073">
            <v>3005604</v>
          </cell>
          <cell r="AJ2073">
            <v>3005605</v>
          </cell>
          <cell r="AK2073">
            <v>3005606</v>
          </cell>
          <cell r="AL2073">
            <v>3005607</v>
          </cell>
          <cell r="AM2073">
            <v>3005608</v>
          </cell>
          <cell r="AN2073">
            <v>3005609</v>
          </cell>
          <cell r="AO2073">
            <v>3005610</v>
          </cell>
          <cell r="AP2073">
            <v>3005611</v>
          </cell>
          <cell r="AQ2073">
            <v>3005612</v>
          </cell>
          <cell r="AR2073">
            <v>3008</v>
          </cell>
          <cell r="AS2073">
            <v>120</v>
          </cell>
          <cell r="AT2073">
            <v>0</v>
          </cell>
          <cell r="AU2073">
            <v>0</v>
          </cell>
          <cell r="AV2073">
            <v>266</v>
          </cell>
          <cell r="AW2073">
            <v>11</v>
          </cell>
          <cell r="AX2073">
            <v>136</v>
          </cell>
          <cell r="AY2073">
            <v>5</v>
          </cell>
          <cell r="AZ2073">
            <v>164</v>
          </cell>
          <cell r="BA2073">
            <v>7</v>
          </cell>
        </row>
        <row r="2074">
          <cell r="B2074" t="str">
            <v>无双·吕翔</v>
          </cell>
          <cell r="C2074">
            <v>11054</v>
          </cell>
          <cell r="D2074">
            <v>1</v>
          </cell>
          <cell r="E2074">
            <v>0</v>
          </cell>
          <cell r="F2074">
            <v>12</v>
          </cell>
          <cell r="G2074">
            <v>10672</v>
          </cell>
          <cell r="H2074">
            <v>1</v>
          </cell>
          <cell r="I2074">
            <v>2</v>
          </cell>
          <cell r="J2074">
            <v>2</v>
          </cell>
          <cell r="K2074">
            <v>1</v>
          </cell>
          <cell r="L2074">
            <v>1</v>
          </cell>
          <cell r="M2074">
            <v>5</v>
          </cell>
          <cell r="N2074">
            <v>30062</v>
          </cell>
          <cell r="O2074">
            <v>30066</v>
          </cell>
          <cell r="P2074">
            <v>2</v>
          </cell>
          <cell r="Q2074">
            <v>2</v>
          </cell>
          <cell r="R2074">
            <v>3</v>
          </cell>
          <cell r="S2074">
            <v>0</v>
          </cell>
          <cell r="T2074">
            <v>3004532</v>
          </cell>
          <cell r="U2074">
            <v>3005611</v>
          </cell>
          <cell r="V2074">
            <v>3005621</v>
          </cell>
          <cell r="W2074">
            <v>3005631</v>
          </cell>
          <cell r="X2074">
            <v>40012</v>
          </cell>
          <cell r="Y2074">
            <v>3041</v>
          </cell>
          <cell r="Z2074">
            <v>50012</v>
          </cell>
          <cell r="AA2074">
            <v>4041</v>
          </cell>
          <cell r="AB2074">
            <v>0</v>
          </cell>
          <cell r="AC2074">
            <v>0</v>
          </cell>
          <cell r="AD2074">
            <v>0</v>
          </cell>
          <cell r="AE2074">
            <v>0</v>
          </cell>
          <cell r="AF2074">
            <v>3005601</v>
          </cell>
          <cell r="AG2074">
            <v>3005602</v>
          </cell>
          <cell r="AH2074">
            <v>3005603</v>
          </cell>
          <cell r="AI2074">
            <v>3005604</v>
          </cell>
          <cell r="AJ2074">
            <v>3005605</v>
          </cell>
          <cell r="AK2074">
            <v>3005606</v>
          </cell>
          <cell r="AL2074">
            <v>3005607</v>
          </cell>
          <cell r="AM2074">
            <v>3005608</v>
          </cell>
          <cell r="AN2074">
            <v>3005609</v>
          </cell>
          <cell r="AO2074">
            <v>3005610</v>
          </cell>
          <cell r="AP2074">
            <v>3005611</v>
          </cell>
          <cell r="AQ2074">
            <v>3005612</v>
          </cell>
          <cell r="AR2074">
            <v>3459</v>
          </cell>
          <cell r="AS2074">
            <v>138</v>
          </cell>
          <cell r="AT2074">
            <v>0</v>
          </cell>
          <cell r="AU2074">
            <v>0</v>
          </cell>
          <cell r="AV2074">
            <v>305</v>
          </cell>
          <cell r="AW2074">
            <v>12</v>
          </cell>
          <cell r="AX2074">
            <v>156</v>
          </cell>
          <cell r="AY2074">
            <v>6</v>
          </cell>
          <cell r="AZ2074">
            <v>189</v>
          </cell>
          <cell r="BA2074">
            <v>8</v>
          </cell>
        </row>
        <row r="2075">
          <cell r="B2075" t="str">
            <v>无双·关羽</v>
          </cell>
          <cell r="C2075">
            <v>120032</v>
          </cell>
          <cell r="D2075">
            <v>1</v>
          </cell>
          <cell r="E2075">
            <v>0</v>
          </cell>
          <cell r="F2075">
            <v>23</v>
          </cell>
          <cell r="G2075">
            <v>20001</v>
          </cell>
          <cell r="H2075">
            <v>1</v>
          </cell>
          <cell r="I2075">
            <v>2</v>
          </cell>
          <cell r="J2075">
            <v>2</v>
          </cell>
          <cell r="K2075">
            <v>1</v>
          </cell>
          <cell r="L2075">
            <v>1</v>
          </cell>
          <cell r="M2075">
            <v>6</v>
          </cell>
          <cell r="N2075">
            <v>30063</v>
          </cell>
          <cell r="O2075">
            <v>30066</v>
          </cell>
          <cell r="P2075">
            <v>2</v>
          </cell>
          <cell r="Q2075">
            <v>2</v>
          </cell>
          <cell r="R2075">
            <v>3</v>
          </cell>
          <cell r="S2075">
            <v>0</v>
          </cell>
          <cell r="T2075">
            <v>3004532</v>
          </cell>
          <cell r="U2075">
            <v>3005611</v>
          </cell>
          <cell r="V2075">
            <v>3005621</v>
          </cell>
          <cell r="W2075">
            <v>3005631</v>
          </cell>
          <cell r="X2075">
            <v>40012</v>
          </cell>
          <cell r="Y2075">
            <v>3041</v>
          </cell>
          <cell r="Z2075">
            <v>50012</v>
          </cell>
          <cell r="AA2075">
            <v>4041</v>
          </cell>
          <cell r="AB2075">
            <v>0</v>
          </cell>
          <cell r="AC2075">
            <v>0</v>
          </cell>
          <cell r="AD2075">
            <v>0</v>
          </cell>
          <cell r="AE2075">
            <v>0</v>
          </cell>
          <cell r="AF2075">
            <v>3005601</v>
          </cell>
          <cell r="AG2075">
            <v>3005602</v>
          </cell>
          <cell r="AH2075">
            <v>3005603</v>
          </cell>
          <cell r="AI2075">
            <v>3005604</v>
          </cell>
          <cell r="AJ2075">
            <v>3005605</v>
          </cell>
          <cell r="AK2075">
            <v>3005606</v>
          </cell>
          <cell r="AL2075">
            <v>3005607</v>
          </cell>
          <cell r="AM2075">
            <v>3005608</v>
          </cell>
          <cell r="AN2075">
            <v>3005609</v>
          </cell>
          <cell r="AO2075">
            <v>3005610</v>
          </cell>
          <cell r="AP2075">
            <v>3005611</v>
          </cell>
          <cell r="AQ2075">
            <v>3005612</v>
          </cell>
          <cell r="AR2075">
            <v>3978</v>
          </cell>
          <cell r="AS2075">
            <v>159</v>
          </cell>
          <cell r="AT2075">
            <v>0</v>
          </cell>
          <cell r="AU2075">
            <v>0</v>
          </cell>
          <cell r="AV2075">
            <v>351</v>
          </cell>
          <cell r="AW2075">
            <v>14</v>
          </cell>
          <cell r="AX2075">
            <v>180</v>
          </cell>
          <cell r="AY2075">
            <v>7</v>
          </cell>
          <cell r="AZ2075">
            <v>217</v>
          </cell>
          <cell r="BA2075">
            <v>9</v>
          </cell>
        </row>
        <row r="2076">
          <cell r="B2076" t="str">
            <v>无双·张飞</v>
          </cell>
          <cell r="C2076">
            <v>120042</v>
          </cell>
          <cell r="D2076">
            <v>1</v>
          </cell>
          <cell r="E2076">
            <v>0</v>
          </cell>
          <cell r="F2076">
            <v>20</v>
          </cell>
          <cell r="G2076">
            <v>20012</v>
          </cell>
          <cell r="H2076">
            <v>1</v>
          </cell>
          <cell r="I2076">
            <v>2</v>
          </cell>
          <cell r="J2076">
            <v>2</v>
          </cell>
          <cell r="K2076">
            <v>1</v>
          </cell>
          <cell r="L2076">
            <v>1</v>
          </cell>
          <cell r="M2076">
            <v>7</v>
          </cell>
          <cell r="N2076">
            <v>30064</v>
          </cell>
          <cell r="O2076">
            <v>30066</v>
          </cell>
          <cell r="P2076">
            <v>2</v>
          </cell>
          <cell r="Q2076">
            <v>2</v>
          </cell>
          <cell r="R2076">
            <v>3</v>
          </cell>
          <cell r="S2076">
            <v>0</v>
          </cell>
          <cell r="T2076">
            <v>3004532</v>
          </cell>
          <cell r="U2076">
            <v>3005611</v>
          </cell>
          <cell r="V2076">
            <v>3005621</v>
          </cell>
          <cell r="W2076">
            <v>3005631</v>
          </cell>
          <cell r="X2076">
            <v>40012</v>
          </cell>
          <cell r="Y2076">
            <v>3041</v>
          </cell>
          <cell r="Z2076">
            <v>50012</v>
          </cell>
          <cell r="AA2076">
            <v>4041</v>
          </cell>
          <cell r="AB2076">
            <v>0</v>
          </cell>
          <cell r="AC2076">
            <v>0</v>
          </cell>
          <cell r="AD2076">
            <v>0</v>
          </cell>
          <cell r="AE2076">
            <v>0</v>
          </cell>
          <cell r="AF2076">
            <v>3005601</v>
          </cell>
          <cell r="AG2076">
            <v>3005602</v>
          </cell>
          <cell r="AH2076">
            <v>3005603</v>
          </cell>
          <cell r="AI2076">
            <v>3005604</v>
          </cell>
          <cell r="AJ2076">
            <v>3005605</v>
          </cell>
          <cell r="AK2076">
            <v>3005606</v>
          </cell>
          <cell r="AL2076">
            <v>3005607</v>
          </cell>
          <cell r="AM2076">
            <v>3005608</v>
          </cell>
          <cell r="AN2076">
            <v>3005609</v>
          </cell>
          <cell r="AO2076">
            <v>3005610</v>
          </cell>
          <cell r="AP2076">
            <v>3005611</v>
          </cell>
          <cell r="AQ2076">
            <v>3005612</v>
          </cell>
          <cell r="AR2076">
            <v>4574</v>
          </cell>
          <cell r="AS2076">
            <v>183</v>
          </cell>
          <cell r="AT2076">
            <v>0</v>
          </cell>
          <cell r="AU2076">
            <v>0</v>
          </cell>
          <cell r="AV2076">
            <v>404</v>
          </cell>
          <cell r="AW2076">
            <v>16</v>
          </cell>
          <cell r="AX2076">
            <v>207</v>
          </cell>
          <cell r="AY2076">
            <v>8</v>
          </cell>
          <cell r="AZ2076">
            <v>249</v>
          </cell>
          <cell r="BA2076">
            <v>10</v>
          </cell>
        </row>
        <row r="2077">
          <cell r="B2077" t="str">
            <v>无双·赵云</v>
          </cell>
          <cell r="C2077">
            <v>120013</v>
          </cell>
          <cell r="D2077">
            <v>1</v>
          </cell>
          <cell r="E2077">
            <v>0</v>
          </cell>
          <cell r="F2077">
            <v>20</v>
          </cell>
          <cell r="G2077">
            <v>20023</v>
          </cell>
          <cell r="H2077">
            <v>1</v>
          </cell>
          <cell r="I2077">
            <v>2</v>
          </cell>
          <cell r="J2077">
            <v>2</v>
          </cell>
          <cell r="K2077">
            <v>1</v>
          </cell>
          <cell r="L2077">
            <v>1</v>
          </cell>
          <cell r="M2077">
            <v>8</v>
          </cell>
          <cell r="N2077">
            <v>30065</v>
          </cell>
          <cell r="O2077">
            <v>30066</v>
          </cell>
          <cell r="P2077">
            <v>2</v>
          </cell>
          <cell r="Q2077">
            <v>2</v>
          </cell>
          <cell r="R2077">
            <v>3</v>
          </cell>
          <cell r="S2077">
            <v>0</v>
          </cell>
          <cell r="T2077">
            <v>3004532</v>
          </cell>
          <cell r="U2077">
            <v>3005611</v>
          </cell>
          <cell r="V2077">
            <v>3005621</v>
          </cell>
          <cell r="W2077">
            <v>3005631</v>
          </cell>
          <cell r="X2077">
            <v>40012</v>
          </cell>
          <cell r="Y2077">
            <v>3041</v>
          </cell>
          <cell r="Z2077">
            <v>50012</v>
          </cell>
          <cell r="AA2077">
            <v>4041</v>
          </cell>
          <cell r="AB2077">
            <v>0</v>
          </cell>
          <cell r="AC2077">
            <v>0</v>
          </cell>
          <cell r="AD2077">
            <v>0</v>
          </cell>
          <cell r="AE2077">
            <v>0</v>
          </cell>
          <cell r="AF2077">
            <v>3005601</v>
          </cell>
          <cell r="AG2077">
            <v>3005602</v>
          </cell>
          <cell r="AH2077">
            <v>3005603</v>
          </cell>
          <cell r="AI2077">
            <v>3005604</v>
          </cell>
          <cell r="AJ2077">
            <v>3005605</v>
          </cell>
          <cell r="AK2077">
            <v>3005606</v>
          </cell>
          <cell r="AL2077">
            <v>3005607</v>
          </cell>
          <cell r="AM2077">
            <v>3005608</v>
          </cell>
          <cell r="AN2077">
            <v>3005609</v>
          </cell>
          <cell r="AO2077">
            <v>3005610</v>
          </cell>
          <cell r="AP2077">
            <v>3005611</v>
          </cell>
          <cell r="AQ2077">
            <v>3005612</v>
          </cell>
          <cell r="AR2077">
            <v>5259</v>
          </cell>
          <cell r="AS2077">
            <v>210</v>
          </cell>
          <cell r="AT2077">
            <v>0</v>
          </cell>
          <cell r="AU2077">
            <v>0</v>
          </cell>
          <cell r="AV2077">
            <v>465</v>
          </cell>
          <cell r="AW2077">
            <v>19</v>
          </cell>
          <cell r="AX2077">
            <v>238</v>
          </cell>
          <cell r="AY2077">
            <v>10</v>
          </cell>
          <cell r="AZ2077">
            <v>287</v>
          </cell>
          <cell r="BA2077">
            <v>11</v>
          </cell>
        </row>
        <row r="2078">
          <cell r="B2078" t="str">
            <v>无双·马超</v>
          </cell>
          <cell r="C2078">
            <v>120053</v>
          </cell>
          <cell r="D2078">
            <v>1</v>
          </cell>
          <cell r="E2078">
            <v>0</v>
          </cell>
          <cell r="F2078">
            <v>20</v>
          </cell>
          <cell r="G2078">
            <v>20034</v>
          </cell>
          <cell r="H2078">
            <v>1</v>
          </cell>
          <cell r="I2078">
            <v>2</v>
          </cell>
          <cell r="J2078">
            <v>2</v>
          </cell>
          <cell r="K2078">
            <v>1</v>
          </cell>
          <cell r="L2078">
            <v>1</v>
          </cell>
          <cell r="M2078">
            <v>9</v>
          </cell>
          <cell r="N2078">
            <v>30066</v>
          </cell>
          <cell r="O2078">
            <v>30066</v>
          </cell>
          <cell r="P2078">
            <v>2</v>
          </cell>
          <cell r="Q2078">
            <v>2</v>
          </cell>
          <cell r="R2078">
            <v>3</v>
          </cell>
          <cell r="S2078">
            <v>0</v>
          </cell>
          <cell r="T2078">
            <v>3004532</v>
          </cell>
          <cell r="U2078">
            <v>3005611</v>
          </cell>
          <cell r="V2078">
            <v>3005621</v>
          </cell>
          <cell r="W2078">
            <v>3005631</v>
          </cell>
          <cell r="X2078">
            <v>40012</v>
          </cell>
          <cell r="Y2078">
            <v>3041</v>
          </cell>
          <cell r="Z2078">
            <v>50012</v>
          </cell>
          <cell r="AA2078">
            <v>4041</v>
          </cell>
          <cell r="AB2078">
            <v>0</v>
          </cell>
          <cell r="AC2078">
            <v>0</v>
          </cell>
          <cell r="AD2078">
            <v>0</v>
          </cell>
          <cell r="AE2078">
            <v>0</v>
          </cell>
          <cell r="AF2078">
            <v>3005601</v>
          </cell>
          <cell r="AG2078">
            <v>3005602</v>
          </cell>
          <cell r="AH2078">
            <v>3005603</v>
          </cell>
          <cell r="AI2078">
            <v>3005604</v>
          </cell>
          <cell r="AJ2078">
            <v>3005605</v>
          </cell>
          <cell r="AK2078">
            <v>3005606</v>
          </cell>
          <cell r="AL2078">
            <v>3005607</v>
          </cell>
          <cell r="AM2078">
            <v>3005608</v>
          </cell>
          <cell r="AN2078">
            <v>3005609</v>
          </cell>
          <cell r="AO2078">
            <v>3005610</v>
          </cell>
          <cell r="AP2078">
            <v>3005611</v>
          </cell>
          <cell r="AQ2078">
            <v>3005612</v>
          </cell>
          <cell r="AR2078">
            <v>6046</v>
          </cell>
          <cell r="AS2078">
            <v>242</v>
          </cell>
          <cell r="AT2078">
            <v>0</v>
          </cell>
          <cell r="AU2078">
            <v>0</v>
          </cell>
          <cell r="AV2078">
            <v>534</v>
          </cell>
          <cell r="AW2078">
            <v>21</v>
          </cell>
          <cell r="AX2078">
            <v>274</v>
          </cell>
          <cell r="AY2078">
            <v>11</v>
          </cell>
          <cell r="AZ2078">
            <v>330</v>
          </cell>
          <cell r="BA2078">
            <v>13</v>
          </cell>
        </row>
        <row r="2079">
          <cell r="B2079" t="str">
            <v>无双·黄忠</v>
          </cell>
          <cell r="C2079">
            <v>120063</v>
          </cell>
          <cell r="D2079">
            <v>1</v>
          </cell>
          <cell r="E2079">
            <v>0</v>
          </cell>
          <cell r="F2079">
            <v>20</v>
          </cell>
          <cell r="G2079">
            <v>20045</v>
          </cell>
          <cell r="H2079">
            <v>1</v>
          </cell>
          <cell r="I2079">
            <v>2</v>
          </cell>
          <cell r="J2079">
            <v>2</v>
          </cell>
          <cell r="K2079">
            <v>1</v>
          </cell>
          <cell r="L2079">
            <v>1</v>
          </cell>
          <cell r="M2079">
            <v>10</v>
          </cell>
          <cell r="N2079">
            <v>30711</v>
          </cell>
          <cell r="O2079">
            <v>30066</v>
          </cell>
          <cell r="P2079">
            <v>2</v>
          </cell>
          <cell r="Q2079">
            <v>2</v>
          </cell>
          <cell r="R2079">
            <v>3</v>
          </cell>
          <cell r="S2079">
            <v>0</v>
          </cell>
          <cell r="T2079">
            <v>3004532</v>
          </cell>
          <cell r="U2079">
            <v>3005611</v>
          </cell>
          <cell r="V2079">
            <v>3005621</v>
          </cell>
          <cell r="W2079">
            <v>3005631</v>
          </cell>
          <cell r="X2079">
            <v>40012</v>
          </cell>
          <cell r="Y2079">
            <v>3041</v>
          </cell>
          <cell r="Z2079">
            <v>50012</v>
          </cell>
          <cell r="AA2079">
            <v>4041</v>
          </cell>
          <cell r="AB2079">
            <v>0</v>
          </cell>
          <cell r="AC2079">
            <v>0</v>
          </cell>
          <cell r="AD2079">
            <v>0</v>
          </cell>
          <cell r="AE2079">
            <v>0</v>
          </cell>
          <cell r="AF2079">
            <v>3005601</v>
          </cell>
          <cell r="AG2079">
            <v>3005602</v>
          </cell>
          <cell r="AH2079">
            <v>3005603</v>
          </cell>
          <cell r="AI2079">
            <v>3005604</v>
          </cell>
          <cell r="AJ2079">
            <v>3005605</v>
          </cell>
          <cell r="AK2079">
            <v>3005606</v>
          </cell>
          <cell r="AL2079">
            <v>3005607</v>
          </cell>
          <cell r="AM2079">
            <v>3005608</v>
          </cell>
          <cell r="AN2079">
            <v>3005609</v>
          </cell>
          <cell r="AO2079">
            <v>3005610</v>
          </cell>
          <cell r="AP2079">
            <v>3005611</v>
          </cell>
          <cell r="AQ2079">
            <v>3005612</v>
          </cell>
          <cell r="AR2079">
            <v>6954</v>
          </cell>
          <cell r="AS2079">
            <v>278</v>
          </cell>
          <cell r="AT2079">
            <v>0</v>
          </cell>
          <cell r="AU2079">
            <v>0</v>
          </cell>
          <cell r="AV2079">
            <v>615</v>
          </cell>
          <cell r="AW2079">
            <v>25</v>
          </cell>
          <cell r="AX2079">
            <v>315</v>
          </cell>
          <cell r="AY2079">
            <v>13</v>
          </cell>
          <cell r="AZ2079">
            <v>380</v>
          </cell>
          <cell r="BA2079">
            <v>15</v>
          </cell>
        </row>
        <row r="2080">
          <cell r="B2080" t="str">
            <v>无双·魏延</v>
          </cell>
          <cell r="C2080">
            <v>12007</v>
          </cell>
          <cell r="D2080">
            <v>1</v>
          </cell>
          <cell r="E2080">
            <v>0</v>
          </cell>
          <cell r="F2080">
            <v>20</v>
          </cell>
          <cell r="G2080">
            <v>20056</v>
          </cell>
          <cell r="H2080">
            <v>1</v>
          </cell>
          <cell r="I2080">
            <v>2</v>
          </cell>
          <cell r="J2080">
            <v>2</v>
          </cell>
          <cell r="K2080">
            <v>1</v>
          </cell>
          <cell r="L2080">
            <v>1</v>
          </cell>
          <cell r="M2080">
            <v>11</v>
          </cell>
          <cell r="N2080">
            <v>30712</v>
          </cell>
          <cell r="O2080">
            <v>30066</v>
          </cell>
          <cell r="P2080">
            <v>2</v>
          </cell>
          <cell r="Q2080">
            <v>2</v>
          </cell>
          <cell r="R2080">
            <v>3</v>
          </cell>
          <cell r="S2080">
            <v>0</v>
          </cell>
          <cell r="T2080">
            <v>3004532</v>
          </cell>
          <cell r="U2080">
            <v>3005611</v>
          </cell>
          <cell r="V2080">
            <v>3005621</v>
          </cell>
          <cell r="W2080">
            <v>3005631</v>
          </cell>
          <cell r="X2080">
            <v>40012</v>
          </cell>
          <cell r="Y2080">
            <v>3041</v>
          </cell>
          <cell r="Z2080">
            <v>50012</v>
          </cell>
          <cell r="AA2080">
            <v>4041</v>
          </cell>
          <cell r="AB2080">
            <v>0</v>
          </cell>
          <cell r="AC2080">
            <v>0</v>
          </cell>
          <cell r="AD2080">
            <v>0</v>
          </cell>
          <cell r="AE2080">
            <v>0</v>
          </cell>
          <cell r="AF2080">
            <v>3005601</v>
          </cell>
          <cell r="AG2080">
            <v>3005602</v>
          </cell>
          <cell r="AH2080">
            <v>3005603</v>
          </cell>
          <cell r="AI2080">
            <v>3005604</v>
          </cell>
          <cell r="AJ2080">
            <v>3005605</v>
          </cell>
          <cell r="AK2080">
            <v>3005606</v>
          </cell>
          <cell r="AL2080">
            <v>3005607</v>
          </cell>
          <cell r="AM2080">
            <v>3005608</v>
          </cell>
          <cell r="AN2080">
            <v>3005609</v>
          </cell>
          <cell r="AO2080">
            <v>3005610</v>
          </cell>
          <cell r="AP2080">
            <v>3005611</v>
          </cell>
          <cell r="AQ2080">
            <v>3005612</v>
          </cell>
          <cell r="AR2080">
            <v>7997</v>
          </cell>
          <cell r="AS2080">
            <v>319</v>
          </cell>
          <cell r="AT2080">
            <v>0</v>
          </cell>
          <cell r="AU2080">
            <v>0</v>
          </cell>
          <cell r="AV2080">
            <v>707</v>
          </cell>
          <cell r="AW2080">
            <v>28</v>
          </cell>
          <cell r="AX2080">
            <v>362</v>
          </cell>
          <cell r="AY2080">
            <v>14</v>
          </cell>
          <cell r="AZ2080">
            <v>437</v>
          </cell>
          <cell r="BA2080">
            <v>17</v>
          </cell>
        </row>
        <row r="2081">
          <cell r="B2081" t="str">
            <v>无双·刘备</v>
          </cell>
          <cell r="C2081">
            <v>120082</v>
          </cell>
          <cell r="D2081">
            <v>1</v>
          </cell>
          <cell r="E2081">
            <v>0</v>
          </cell>
          <cell r="F2081">
            <v>20</v>
          </cell>
          <cell r="G2081">
            <v>20067</v>
          </cell>
          <cell r="H2081">
            <v>1</v>
          </cell>
          <cell r="I2081">
            <v>2</v>
          </cell>
          <cell r="J2081">
            <v>2</v>
          </cell>
          <cell r="K2081">
            <v>1</v>
          </cell>
          <cell r="L2081">
            <v>1</v>
          </cell>
          <cell r="M2081">
            <v>12</v>
          </cell>
          <cell r="N2081">
            <v>0</v>
          </cell>
          <cell r="O2081">
            <v>30066</v>
          </cell>
          <cell r="P2081">
            <v>2</v>
          </cell>
          <cell r="Q2081">
            <v>2</v>
          </cell>
          <cell r="R2081">
            <v>3</v>
          </cell>
          <cell r="S2081">
            <v>0</v>
          </cell>
          <cell r="T2081">
            <v>3004532</v>
          </cell>
          <cell r="U2081">
            <v>3005611</v>
          </cell>
          <cell r="V2081">
            <v>3005621</v>
          </cell>
          <cell r="W2081">
            <v>3005631</v>
          </cell>
          <cell r="X2081">
            <v>40012</v>
          </cell>
          <cell r="Y2081">
            <v>3041</v>
          </cell>
          <cell r="Z2081">
            <v>50012</v>
          </cell>
          <cell r="AA2081">
            <v>4041</v>
          </cell>
          <cell r="AB2081">
            <v>0</v>
          </cell>
          <cell r="AC2081">
            <v>0</v>
          </cell>
          <cell r="AD2081">
            <v>0</v>
          </cell>
          <cell r="AE2081">
            <v>0</v>
          </cell>
          <cell r="AF2081">
            <v>3005601</v>
          </cell>
          <cell r="AG2081">
            <v>3005602</v>
          </cell>
          <cell r="AH2081">
            <v>3005603</v>
          </cell>
          <cell r="AI2081">
            <v>3005604</v>
          </cell>
          <cell r="AJ2081">
            <v>3005605</v>
          </cell>
          <cell r="AK2081">
            <v>3005606</v>
          </cell>
          <cell r="AL2081">
            <v>3005607</v>
          </cell>
          <cell r="AM2081">
            <v>3005608</v>
          </cell>
          <cell r="AN2081">
            <v>3005609</v>
          </cell>
          <cell r="AO2081">
            <v>3005610</v>
          </cell>
          <cell r="AP2081">
            <v>3005611</v>
          </cell>
          <cell r="AQ2081">
            <v>3005612</v>
          </cell>
          <cell r="AR2081">
            <v>9196</v>
          </cell>
          <cell r="AS2081">
            <v>366</v>
          </cell>
          <cell r="AT2081">
            <v>0</v>
          </cell>
          <cell r="AU2081">
            <v>0</v>
          </cell>
          <cell r="AV2081">
            <v>813</v>
          </cell>
          <cell r="AW2081">
            <v>32</v>
          </cell>
          <cell r="AX2081">
            <v>416</v>
          </cell>
          <cell r="AY2081">
            <v>16</v>
          </cell>
          <cell r="AZ2081">
            <v>502</v>
          </cell>
          <cell r="BA2081">
            <v>19</v>
          </cell>
        </row>
        <row r="2082">
          <cell r="B2082" t="str">
            <v>无双·诸葛亮</v>
          </cell>
          <cell r="C2082">
            <v>120092</v>
          </cell>
          <cell r="D2082">
            <v>1</v>
          </cell>
          <cell r="E2082">
            <v>0</v>
          </cell>
          <cell r="F2082">
            <v>23</v>
          </cell>
          <cell r="G2082">
            <v>20078</v>
          </cell>
          <cell r="H2082">
            <v>1</v>
          </cell>
          <cell r="I2082">
            <v>2</v>
          </cell>
          <cell r="J2082">
            <v>2</v>
          </cell>
          <cell r="K2082">
            <v>1</v>
          </cell>
          <cell r="L2082">
            <v>1</v>
          </cell>
          <cell r="M2082">
            <v>0</v>
          </cell>
          <cell r="N2082">
            <v>30068</v>
          </cell>
          <cell r="O2082">
            <v>30077</v>
          </cell>
          <cell r="P2082">
            <v>2</v>
          </cell>
          <cell r="Q2082">
            <v>2</v>
          </cell>
          <cell r="R2082">
            <v>3</v>
          </cell>
          <cell r="S2082">
            <v>1</v>
          </cell>
          <cell r="T2082">
            <v>1001222</v>
          </cell>
          <cell r="U2082">
            <v>3006711</v>
          </cell>
          <cell r="V2082">
            <v>3006721</v>
          </cell>
          <cell r="W2082">
            <v>3006731</v>
          </cell>
          <cell r="X2082">
            <v>40212</v>
          </cell>
          <cell r="Y2082">
            <v>3032</v>
          </cell>
          <cell r="Z2082">
            <v>50012</v>
          </cell>
          <cell r="AA2082">
            <v>4032</v>
          </cell>
          <cell r="AB2082">
            <v>0</v>
          </cell>
          <cell r="AC2082">
            <v>0</v>
          </cell>
          <cell r="AD2082">
            <v>0</v>
          </cell>
          <cell r="AE2082">
            <v>0</v>
          </cell>
          <cell r="AF2082">
            <v>3006701</v>
          </cell>
          <cell r="AG2082">
            <v>3006702</v>
          </cell>
          <cell r="AH2082">
            <v>3006703</v>
          </cell>
          <cell r="AI2082">
            <v>3006704</v>
          </cell>
          <cell r="AJ2082">
            <v>3006705</v>
          </cell>
          <cell r="AK2082">
            <v>3006706</v>
          </cell>
          <cell r="AL2082">
            <v>3006707</v>
          </cell>
          <cell r="AM2082">
            <v>3006708</v>
          </cell>
          <cell r="AN2082">
            <v>3006709</v>
          </cell>
          <cell r="AO2082">
            <v>3006710</v>
          </cell>
          <cell r="AP2082">
            <v>3006711</v>
          </cell>
          <cell r="AQ2082">
            <v>3006712</v>
          </cell>
          <cell r="AR2082">
            <v>1719</v>
          </cell>
          <cell r="AS2082">
            <v>69</v>
          </cell>
          <cell r="AT2082">
            <v>0</v>
          </cell>
          <cell r="AU2082">
            <v>0</v>
          </cell>
          <cell r="AV2082">
            <v>152</v>
          </cell>
          <cell r="AW2082">
            <v>6</v>
          </cell>
          <cell r="AX2082">
            <v>77</v>
          </cell>
          <cell r="AY2082">
            <v>3</v>
          </cell>
          <cell r="AZ2082">
            <v>93</v>
          </cell>
          <cell r="BA2082">
            <v>4</v>
          </cell>
        </row>
        <row r="2083">
          <cell r="B2083" t="str">
            <v>无双·庞统</v>
          </cell>
          <cell r="C2083">
            <v>12010</v>
          </cell>
          <cell r="D2083">
            <v>1</v>
          </cell>
          <cell r="E2083">
            <v>0</v>
          </cell>
          <cell r="F2083">
            <v>20</v>
          </cell>
          <cell r="G2083">
            <v>20089</v>
          </cell>
          <cell r="H2083">
            <v>1</v>
          </cell>
          <cell r="I2083">
            <v>2</v>
          </cell>
          <cell r="J2083">
            <v>2</v>
          </cell>
          <cell r="K2083">
            <v>1</v>
          </cell>
          <cell r="L2083">
            <v>1</v>
          </cell>
          <cell r="M2083">
            <v>1</v>
          </cell>
          <cell r="N2083">
            <v>30069</v>
          </cell>
          <cell r="O2083">
            <v>30077</v>
          </cell>
          <cell r="P2083">
            <v>2</v>
          </cell>
          <cell r="Q2083">
            <v>2</v>
          </cell>
          <cell r="R2083">
            <v>3</v>
          </cell>
          <cell r="S2083">
            <v>0</v>
          </cell>
          <cell r="T2083">
            <v>1001222</v>
          </cell>
          <cell r="U2083">
            <v>3006711</v>
          </cell>
          <cell r="V2083">
            <v>3006721</v>
          </cell>
          <cell r="W2083">
            <v>3006731</v>
          </cell>
          <cell r="X2083">
            <v>40212</v>
          </cell>
          <cell r="Y2083">
            <v>3032</v>
          </cell>
          <cell r="Z2083">
            <v>50012</v>
          </cell>
          <cell r="AA2083">
            <v>4032</v>
          </cell>
          <cell r="AB2083">
            <v>0</v>
          </cell>
          <cell r="AC2083">
            <v>0</v>
          </cell>
          <cell r="AD2083">
            <v>0</v>
          </cell>
          <cell r="AE2083">
            <v>0</v>
          </cell>
          <cell r="AF2083">
            <v>3006701</v>
          </cell>
          <cell r="AG2083">
            <v>3006702</v>
          </cell>
          <cell r="AH2083">
            <v>3006703</v>
          </cell>
          <cell r="AI2083">
            <v>3006704</v>
          </cell>
          <cell r="AJ2083">
            <v>3006705</v>
          </cell>
          <cell r="AK2083">
            <v>3006706</v>
          </cell>
          <cell r="AL2083">
            <v>3006707</v>
          </cell>
          <cell r="AM2083">
            <v>3006708</v>
          </cell>
          <cell r="AN2083">
            <v>3006709</v>
          </cell>
          <cell r="AO2083">
            <v>3006710</v>
          </cell>
          <cell r="AP2083">
            <v>3006711</v>
          </cell>
          <cell r="AQ2083">
            <v>3006712</v>
          </cell>
          <cell r="AR2083">
            <v>1979</v>
          </cell>
          <cell r="AS2083">
            <v>79</v>
          </cell>
          <cell r="AT2083">
            <v>0</v>
          </cell>
          <cell r="AU2083">
            <v>0</v>
          </cell>
          <cell r="AV2083">
            <v>175</v>
          </cell>
          <cell r="AW2083">
            <v>7</v>
          </cell>
          <cell r="AX2083">
            <v>89</v>
          </cell>
          <cell r="AY2083">
            <v>4</v>
          </cell>
          <cell r="AZ2083">
            <v>108</v>
          </cell>
          <cell r="BA2083">
            <v>4</v>
          </cell>
        </row>
        <row r="2084">
          <cell r="B2084" t="str">
            <v>无双·法正</v>
          </cell>
          <cell r="C2084">
            <v>12011</v>
          </cell>
          <cell r="D2084">
            <v>1</v>
          </cell>
          <cell r="E2084">
            <v>0</v>
          </cell>
          <cell r="F2084">
            <v>18</v>
          </cell>
          <cell r="G2084">
            <v>20100</v>
          </cell>
          <cell r="H2084">
            <v>1</v>
          </cell>
          <cell r="I2084">
            <v>2</v>
          </cell>
          <cell r="J2084">
            <v>2</v>
          </cell>
          <cell r="K2084">
            <v>1</v>
          </cell>
          <cell r="L2084">
            <v>1</v>
          </cell>
          <cell r="M2084">
            <v>2</v>
          </cell>
          <cell r="N2084">
            <v>30070</v>
          </cell>
          <cell r="O2084">
            <v>30077</v>
          </cell>
          <cell r="P2084">
            <v>2</v>
          </cell>
          <cell r="Q2084">
            <v>2</v>
          </cell>
          <cell r="R2084">
            <v>3</v>
          </cell>
          <cell r="S2084">
            <v>0</v>
          </cell>
          <cell r="T2084">
            <v>1001222</v>
          </cell>
          <cell r="U2084">
            <v>3006711</v>
          </cell>
          <cell r="V2084">
            <v>3006721</v>
          </cell>
          <cell r="W2084">
            <v>3006731</v>
          </cell>
          <cell r="X2084">
            <v>40212</v>
          </cell>
          <cell r="Y2084">
            <v>3032</v>
          </cell>
          <cell r="Z2084">
            <v>50012</v>
          </cell>
          <cell r="AA2084">
            <v>4032</v>
          </cell>
          <cell r="AB2084">
            <v>0</v>
          </cell>
          <cell r="AC2084">
            <v>0</v>
          </cell>
          <cell r="AD2084">
            <v>0</v>
          </cell>
          <cell r="AE2084">
            <v>0</v>
          </cell>
          <cell r="AF2084">
            <v>3006701</v>
          </cell>
          <cell r="AG2084">
            <v>3006702</v>
          </cell>
          <cell r="AH2084">
            <v>3006703</v>
          </cell>
          <cell r="AI2084">
            <v>3006704</v>
          </cell>
          <cell r="AJ2084">
            <v>3006705</v>
          </cell>
          <cell r="AK2084">
            <v>3006706</v>
          </cell>
          <cell r="AL2084">
            <v>3006707</v>
          </cell>
          <cell r="AM2084">
            <v>3006708</v>
          </cell>
          <cell r="AN2084">
            <v>3006709</v>
          </cell>
          <cell r="AO2084">
            <v>3006710</v>
          </cell>
          <cell r="AP2084">
            <v>3006711</v>
          </cell>
          <cell r="AQ2084">
            <v>3006712</v>
          </cell>
          <cell r="AR2084">
            <v>2275</v>
          </cell>
          <cell r="AS2084">
            <v>91</v>
          </cell>
          <cell r="AT2084">
            <v>0</v>
          </cell>
          <cell r="AU2084">
            <v>0</v>
          </cell>
          <cell r="AV2084">
            <v>201</v>
          </cell>
          <cell r="AW2084">
            <v>8</v>
          </cell>
          <cell r="AX2084">
            <v>103</v>
          </cell>
          <cell r="AY2084">
            <v>4</v>
          </cell>
          <cell r="AZ2084">
            <v>124</v>
          </cell>
          <cell r="BA2084">
            <v>5</v>
          </cell>
        </row>
        <row r="2085">
          <cell r="B2085" t="str">
            <v>无双·姜维</v>
          </cell>
          <cell r="C2085">
            <v>12012</v>
          </cell>
          <cell r="D2085">
            <v>1</v>
          </cell>
          <cell r="E2085">
            <v>0</v>
          </cell>
          <cell r="F2085">
            <v>20</v>
          </cell>
          <cell r="G2085">
            <v>20111</v>
          </cell>
          <cell r="H2085">
            <v>1</v>
          </cell>
          <cell r="I2085">
            <v>2</v>
          </cell>
          <cell r="J2085">
            <v>2</v>
          </cell>
          <cell r="K2085">
            <v>1</v>
          </cell>
          <cell r="L2085">
            <v>1</v>
          </cell>
          <cell r="M2085">
            <v>3</v>
          </cell>
          <cell r="N2085">
            <v>30071</v>
          </cell>
          <cell r="O2085">
            <v>30077</v>
          </cell>
          <cell r="P2085">
            <v>2</v>
          </cell>
          <cell r="Q2085">
            <v>2</v>
          </cell>
          <cell r="R2085">
            <v>3</v>
          </cell>
          <cell r="S2085">
            <v>0</v>
          </cell>
          <cell r="T2085">
            <v>1001222</v>
          </cell>
          <cell r="U2085">
            <v>3006711</v>
          </cell>
          <cell r="V2085">
            <v>3006721</v>
          </cell>
          <cell r="W2085">
            <v>3006731</v>
          </cell>
          <cell r="X2085">
            <v>40212</v>
          </cell>
          <cell r="Y2085">
            <v>3032</v>
          </cell>
          <cell r="Z2085">
            <v>50012</v>
          </cell>
          <cell r="AA2085">
            <v>4032</v>
          </cell>
          <cell r="AB2085">
            <v>0</v>
          </cell>
          <cell r="AC2085">
            <v>0</v>
          </cell>
          <cell r="AD2085">
            <v>0</v>
          </cell>
          <cell r="AE2085">
            <v>0</v>
          </cell>
          <cell r="AF2085">
            <v>3006701</v>
          </cell>
          <cell r="AG2085">
            <v>3006702</v>
          </cell>
          <cell r="AH2085">
            <v>3006703</v>
          </cell>
          <cell r="AI2085">
            <v>3006704</v>
          </cell>
          <cell r="AJ2085">
            <v>3006705</v>
          </cell>
          <cell r="AK2085">
            <v>3006706</v>
          </cell>
          <cell r="AL2085">
            <v>3006707</v>
          </cell>
          <cell r="AM2085">
            <v>3006708</v>
          </cell>
          <cell r="AN2085">
            <v>3006709</v>
          </cell>
          <cell r="AO2085">
            <v>3006710</v>
          </cell>
          <cell r="AP2085">
            <v>3006711</v>
          </cell>
          <cell r="AQ2085">
            <v>3006712</v>
          </cell>
          <cell r="AR2085">
            <v>2616</v>
          </cell>
          <cell r="AS2085">
            <v>105</v>
          </cell>
          <cell r="AT2085">
            <v>0</v>
          </cell>
          <cell r="AU2085">
            <v>0</v>
          </cell>
          <cell r="AV2085">
            <v>231</v>
          </cell>
          <cell r="AW2085">
            <v>9</v>
          </cell>
          <cell r="AX2085">
            <v>118</v>
          </cell>
          <cell r="AY2085">
            <v>5</v>
          </cell>
          <cell r="AZ2085">
            <v>142</v>
          </cell>
          <cell r="BA2085">
            <v>6</v>
          </cell>
        </row>
        <row r="2086">
          <cell r="B2086" t="str">
            <v>无双·马良</v>
          </cell>
          <cell r="C2086">
            <v>12013</v>
          </cell>
          <cell r="D2086">
            <v>1</v>
          </cell>
          <cell r="E2086">
            <v>0</v>
          </cell>
          <cell r="F2086">
            <v>18</v>
          </cell>
          <cell r="G2086">
            <v>20122</v>
          </cell>
          <cell r="H2086">
            <v>1</v>
          </cell>
          <cell r="I2086">
            <v>2</v>
          </cell>
          <cell r="J2086">
            <v>2</v>
          </cell>
          <cell r="K2086">
            <v>1</v>
          </cell>
          <cell r="L2086">
            <v>1</v>
          </cell>
          <cell r="M2086">
            <v>4</v>
          </cell>
          <cell r="N2086">
            <v>30072</v>
          </cell>
          <cell r="O2086">
            <v>30077</v>
          </cell>
          <cell r="P2086">
            <v>2</v>
          </cell>
          <cell r="Q2086">
            <v>2</v>
          </cell>
          <cell r="R2086">
            <v>3</v>
          </cell>
          <cell r="S2086">
            <v>0</v>
          </cell>
          <cell r="T2086">
            <v>1001222</v>
          </cell>
          <cell r="U2086">
            <v>3006711</v>
          </cell>
          <cell r="V2086">
            <v>3006721</v>
          </cell>
          <cell r="W2086">
            <v>3006731</v>
          </cell>
          <cell r="X2086">
            <v>40212</v>
          </cell>
          <cell r="Y2086">
            <v>3032</v>
          </cell>
          <cell r="Z2086">
            <v>50012</v>
          </cell>
          <cell r="AA2086">
            <v>4032</v>
          </cell>
          <cell r="AB2086">
            <v>0</v>
          </cell>
          <cell r="AC2086">
            <v>0</v>
          </cell>
          <cell r="AD2086">
            <v>0</v>
          </cell>
          <cell r="AE2086">
            <v>0</v>
          </cell>
          <cell r="AF2086">
            <v>3006701</v>
          </cell>
          <cell r="AG2086">
            <v>3006702</v>
          </cell>
          <cell r="AH2086">
            <v>3006703</v>
          </cell>
          <cell r="AI2086">
            <v>3006704</v>
          </cell>
          <cell r="AJ2086">
            <v>3006705</v>
          </cell>
          <cell r="AK2086">
            <v>3006706</v>
          </cell>
          <cell r="AL2086">
            <v>3006707</v>
          </cell>
          <cell r="AM2086">
            <v>3006708</v>
          </cell>
          <cell r="AN2086">
            <v>3006709</v>
          </cell>
          <cell r="AO2086">
            <v>3006710</v>
          </cell>
          <cell r="AP2086">
            <v>3006711</v>
          </cell>
          <cell r="AQ2086">
            <v>3006712</v>
          </cell>
          <cell r="AR2086">
            <v>3008</v>
          </cell>
          <cell r="AS2086">
            <v>120</v>
          </cell>
          <cell r="AT2086">
            <v>0</v>
          </cell>
          <cell r="AU2086">
            <v>0</v>
          </cell>
          <cell r="AV2086">
            <v>266</v>
          </cell>
          <cell r="AW2086">
            <v>11</v>
          </cell>
          <cell r="AX2086">
            <v>136</v>
          </cell>
          <cell r="AY2086">
            <v>5</v>
          </cell>
          <cell r="AZ2086">
            <v>164</v>
          </cell>
          <cell r="BA2086">
            <v>7</v>
          </cell>
        </row>
        <row r="2087">
          <cell r="B2087" t="str">
            <v>无双·夏侯涓</v>
          </cell>
          <cell r="C2087">
            <v>12014</v>
          </cell>
          <cell r="D2087">
            <v>1</v>
          </cell>
          <cell r="E2087">
            <v>0</v>
          </cell>
          <cell r="F2087">
            <v>18</v>
          </cell>
          <cell r="G2087">
            <v>20133</v>
          </cell>
          <cell r="H2087">
            <v>1</v>
          </cell>
          <cell r="I2087">
            <v>2</v>
          </cell>
          <cell r="J2087">
            <v>2</v>
          </cell>
          <cell r="K2087">
            <v>1</v>
          </cell>
          <cell r="L2087">
            <v>1</v>
          </cell>
          <cell r="M2087">
            <v>5</v>
          </cell>
          <cell r="N2087">
            <v>30073</v>
          </cell>
          <cell r="O2087">
            <v>30077</v>
          </cell>
          <cell r="P2087">
            <v>2</v>
          </cell>
          <cell r="Q2087">
            <v>2</v>
          </cell>
          <cell r="R2087">
            <v>3</v>
          </cell>
          <cell r="S2087">
            <v>0</v>
          </cell>
          <cell r="T2087">
            <v>1001222</v>
          </cell>
          <cell r="U2087">
            <v>3006711</v>
          </cell>
          <cell r="V2087">
            <v>3006721</v>
          </cell>
          <cell r="W2087">
            <v>3006731</v>
          </cell>
          <cell r="X2087">
            <v>40212</v>
          </cell>
          <cell r="Y2087">
            <v>3032</v>
          </cell>
          <cell r="Z2087">
            <v>50012</v>
          </cell>
          <cell r="AA2087">
            <v>4032</v>
          </cell>
          <cell r="AB2087">
            <v>0</v>
          </cell>
          <cell r="AC2087">
            <v>0</v>
          </cell>
          <cell r="AD2087">
            <v>0</v>
          </cell>
          <cell r="AE2087">
            <v>0</v>
          </cell>
          <cell r="AF2087">
            <v>3006701</v>
          </cell>
          <cell r="AG2087">
            <v>3006702</v>
          </cell>
          <cell r="AH2087">
            <v>3006703</v>
          </cell>
          <cell r="AI2087">
            <v>3006704</v>
          </cell>
          <cell r="AJ2087">
            <v>3006705</v>
          </cell>
          <cell r="AK2087">
            <v>3006706</v>
          </cell>
          <cell r="AL2087">
            <v>3006707</v>
          </cell>
          <cell r="AM2087">
            <v>3006708</v>
          </cell>
          <cell r="AN2087">
            <v>3006709</v>
          </cell>
          <cell r="AO2087">
            <v>3006710</v>
          </cell>
          <cell r="AP2087">
            <v>3006711</v>
          </cell>
          <cell r="AQ2087">
            <v>3006712</v>
          </cell>
          <cell r="AR2087">
            <v>3459</v>
          </cell>
          <cell r="AS2087">
            <v>138</v>
          </cell>
          <cell r="AT2087">
            <v>0</v>
          </cell>
          <cell r="AU2087">
            <v>0</v>
          </cell>
          <cell r="AV2087">
            <v>305</v>
          </cell>
          <cell r="AW2087">
            <v>12</v>
          </cell>
          <cell r="AX2087">
            <v>156</v>
          </cell>
          <cell r="AY2087">
            <v>6</v>
          </cell>
          <cell r="AZ2087">
            <v>189</v>
          </cell>
          <cell r="BA2087">
            <v>8</v>
          </cell>
        </row>
        <row r="2088">
          <cell r="B2088" t="str">
            <v>无双·黄月英</v>
          </cell>
          <cell r="C2088">
            <v>12015</v>
          </cell>
          <cell r="D2088">
            <v>1</v>
          </cell>
          <cell r="E2088">
            <v>0</v>
          </cell>
          <cell r="F2088">
            <v>18</v>
          </cell>
          <cell r="G2088">
            <v>20144</v>
          </cell>
          <cell r="H2088">
            <v>1</v>
          </cell>
          <cell r="I2088">
            <v>2</v>
          </cell>
          <cell r="J2088">
            <v>2</v>
          </cell>
          <cell r="K2088">
            <v>1</v>
          </cell>
          <cell r="L2088">
            <v>1</v>
          </cell>
          <cell r="M2088">
            <v>6</v>
          </cell>
          <cell r="N2088">
            <v>30074</v>
          </cell>
          <cell r="O2088">
            <v>30077</v>
          </cell>
          <cell r="P2088">
            <v>2</v>
          </cell>
          <cell r="Q2088">
            <v>2</v>
          </cell>
          <cell r="R2088">
            <v>3</v>
          </cell>
          <cell r="S2088">
            <v>0</v>
          </cell>
          <cell r="T2088">
            <v>1001222</v>
          </cell>
          <cell r="U2088">
            <v>3006711</v>
          </cell>
          <cell r="V2088">
            <v>3006721</v>
          </cell>
          <cell r="W2088">
            <v>3006731</v>
          </cell>
          <cell r="X2088">
            <v>40212</v>
          </cell>
          <cell r="Y2088">
            <v>3032</v>
          </cell>
          <cell r="Z2088">
            <v>50012</v>
          </cell>
          <cell r="AA2088">
            <v>4032</v>
          </cell>
          <cell r="AB2088">
            <v>0</v>
          </cell>
          <cell r="AC2088">
            <v>0</v>
          </cell>
          <cell r="AD2088">
            <v>0</v>
          </cell>
          <cell r="AE2088">
            <v>0</v>
          </cell>
          <cell r="AF2088">
            <v>3006701</v>
          </cell>
          <cell r="AG2088">
            <v>3006702</v>
          </cell>
          <cell r="AH2088">
            <v>3006703</v>
          </cell>
          <cell r="AI2088">
            <v>3006704</v>
          </cell>
          <cell r="AJ2088">
            <v>3006705</v>
          </cell>
          <cell r="AK2088">
            <v>3006706</v>
          </cell>
          <cell r="AL2088">
            <v>3006707</v>
          </cell>
          <cell r="AM2088">
            <v>3006708</v>
          </cell>
          <cell r="AN2088">
            <v>3006709</v>
          </cell>
          <cell r="AO2088">
            <v>3006710</v>
          </cell>
          <cell r="AP2088">
            <v>3006711</v>
          </cell>
          <cell r="AQ2088">
            <v>3006712</v>
          </cell>
          <cell r="AR2088">
            <v>3978</v>
          </cell>
          <cell r="AS2088">
            <v>159</v>
          </cell>
          <cell r="AT2088">
            <v>0</v>
          </cell>
          <cell r="AU2088">
            <v>0</v>
          </cell>
          <cell r="AV2088">
            <v>351</v>
          </cell>
          <cell r="AW2088">
            <v>14</v>
          </cell>
          <cell r="AX2088">
            <v>180</v>
          </cell>
          <cell r="AY2088">
            <v>7</v>
          </cell>
          <cell r="AZ2088">
            <v>217</v>
          </cell>
          <cell r="BA2088">
            <v>9</v>
          </cell>
        </row>
        <row r="2089">
          <cell r="B2089" t="str">
            <v>无双·徐庶</v>
          </cell>
          <cell r="C2089">
            <v>12016</v>
          </cell>
          <cell r="D2089">
            <v>1</v>
          </cell>
          <cell r="E2089">
            <v>0</v>
          </cell>
          <cell r="F2089">
            <v>20</v>
          </cell>
          <cell r="G2089">
            <v>20155</v>
          </cell>
          <cell r="H2089">
            <v>1</v>
          </cell>
          <cell r="I2089">
            <v>2</v>
          </cell>
          <cell r="J2089">
            <v>2</v>
          </cell>
          <cell r="K2089">
            <v>1</v>
          </cell>
          <cell r="L2089">
            <v>1</v>
          </cell>
          <cell r="M2089">
            <v>7</v>
          </cell>
          <cell r="N2089">
            <v>30075</v>
          </cell>
          <cell r="O2089">
            <v>30077</v>
          </cell>
          <cell r="P2089">
            <v>2</v>
          </cell>
          <cell r="Q2089">
            <v>2</v>
          </cell>
          <cell r="R2089">
            <v>3</v>
          </cell>
          <cell r="S2089">
            <v>0</v>
          </cell>
          <cell r="T2089">
            <v>1001222</v>
          </cell>
          <cell r="U2089">
            <v>3006711</v>
          </cell>
          <cell r="V2089">
            <v>3006721</v>
          </cell>
          <cell r="W2089">
            <v>3006731</v>
          </cell>
          <cell r="X2089">
            <v>40212</v>
          </cell>
          <cell r="Y2089">
            <v>3032</v>
          </cell>
          <cell r="Z2089">
            <v>50012</v>
          </cell>
          <cell r="AA2089">
            <v>4032</v>
          </cell>
          <cell r="AB2089">
            <v>0</v>
          </cell>
          <cell r="AC2089">
            <v>0</v>
          </cell>
          <cell r="AD2089">
            <v>0</v>
          </cell>
          <cell r="AE2089">
            <v>0</v>
          </cell>
          <cell r="AF2089">
            <v>3006701</v>
          </cell>
          <cell r="AG2089">
            <v>3006702</v>
          </cell>
          <cell r="AH2089">
            <v>3006703</v>
          </cell>
          <cell r="AI2089">
            <v>3006704</v>
          </cell>
          <cell r="AJ2089">
            <v>3006705</v>
          </cell>
          <cell r="AK2089">
            <v>3006706</v>
          </cell>
          <cell r="AL2089">
            <v>3006707</v>
          </cell>
          <cell r="AM2089">
            <v>3006708</v>
          </cell>
          <cell r="AN2089">
            <v>3006709</v>
          </cell>
          <cell r="AO2089">
            <v>3006710</v>
          </cell>
          <cell r="AP2089">
            <v>3006711</v>
          </cell>
          <cell r="AQ2089">
            <v>3006712</v>
          </cell>
          <cell r="AR2089">
            <v>4574</v>
          </cell>
          <cell r="AS2089">
            <v>183</v>
          </cell>
          <cell r="AT2089">
            <v>0</v>
          </cell>
          <cell r="AU2089">
            <v>0</v>
          </cell>
          <cell r="AV2089">
            <v>404</v>
          </cell>
          <cell r="AW2089">
            <v>16</v>
          </cell>
          <cell r="AX2089">
            <v>207</v>
          </cell>
          <cell r="AY2089">
            <v>8</v>
          </cell>
          <cell r="AZ2089">
            <v>249</v>
          </cell>
          <cell r="BA2089">
            <v>10</v>
          </cell>
        </row>
        <row r="2090">
          <cell r="B2090" t="str">
            <v>无双·关兴</v>
          </cell>
          <cell r="C2090">
            <v>12017</v>
          </cell>
          <cell r="D2090">
            <v>1</v>
          </cell>
          <cell r="E2090">
            <v>0</v>
          </cell>
          <cell r="F2090">
            <v>18</v>
          </cell>
          <cell r="G2090">
            <v>20166</v>
          </cell>
          <cell r="H2090">
            <v>1</v>
          </cell>
          <cell r="I2090">
            <v>2</v>
          </cell>
          <cell r="J2090">
            <v>2</v>
          </cell>
          <cell r="K2090">
            <v>1</v>
          </cell>
          <cell r="L2090">
            <v>1</v>
          </cell>
          <cell r="M2090">
            <v>8</v>
          </cell>
          <cell r="N2090">
            <v>30076</v>
          </cell>
          <cell r="O2090">
            <v>30077</v>
          </cell>
          <cell r="P2090">
            <v>2</v>
          </cell>
          <cell r="Q2090">
            <v>2</v>
          </cell>
          <cell r="R2090">
            <v>3</v>
          </cell>
          <cell r="S2090">
            <v>0</v>
          </cell>
          <cell r="T2090">
            <v>1001222</v>
          </cell>
          <cell r="U2090">
            <v>3006711</v>
          </cell>
          <cell r="V2090">
            <v>3006721</v>
          </cell>
          <cell r="W2090">
            <v>3006731</v>
          </cell>
          <cell r="X2090">
            <v>40212</v>
          </cell>
          <cell r="Y2090">
            <v>3032</v>
          </cell>
          <cell r="Z2090">
            <v>50012</v>
          </cell>
          <cell r="AA2090">
            <v>4032</v>
          </cell>
          <cell r="AB2090">
            <v>0</v>
          </cell>
          <cell r="AC2090">
            <v>0</v>
          </cell>
          <cell r="AD2090">
            <v>0</v>
          </cell>
          <cell r="AE2090">
            <v>0</v>
          </cell>
          <cell r="AF2090">
            <v>3006701</v>
          </cell>
          <cell r="AG2090">
            <v>3006702</v>
          </cell>
          <cell r="AH2090">
            <v>3006703</v>
          </cell>
          <cell r="AI2090">
            <v>3006704</v>
          </cell>
          <cell r="AJ2090">
            <v>3006705</v>
          </cell>
          <cell r="AK2090">
            <v>3006706</v>
          </cell>
          <cell r="AL2090">
            <v>3006707</v>
          </cell>
          <cell r="AM2090">
            <v>3006708</v>
          </cell>
          <cell r="AN2090">
            <v>3006709</v>
          </cell>
          <cell r="AO2090">
            <v>3006710</v>
          </cell>
          <cell r="AP2090">
            <v>3006711</v>
          </cell>
          <cell r="AQ2090">
            <v>3006712</v>
          </cell>
          <cell r="AR2090">
            <v>5259</v>
          </cell>
          <cell r="AS2090">
            <v>210</v>
          </cell>
          <cell r="AT2090">
            <v>0</v>
          </cell>
          <cell r="AU2090">
            <v>0</v>
          </cell>
          <cell r="AV2090">
            <v>465</v>
          </cell>
          <cell r="AW2090">
            <v>19</v>
          </cell>
          <cell r="AX2090">
            <v>238</v>
          </cell>
          <cell r="AY2090">
            <v>10</v>
          </cell>
          <cell r="AZ2090">
            <v>287</v>
          </cell>
          <cell r="BA2090">
            <v>11</v>
          </cell>
        </row>
        <row r="2091">
          <cell r="B2091" t="str">
            <v>无双·张苞</v>
          </cell>
          <cell r="C2091">
            <v>12018</v>
          </cell>
          <cell r="D2091">
            <v>1</v>
          </cell>
          <cell r="E2091">
            <v>0</v>
          </cell>
          <cell r="F2091">
            <v>18</v>
          </cell>
          <cell r="G2091">
            <v>20177</v>
          </cell>
          <cell r="H2091">
            <v>1</v>
          </cell>
          <cell r="I2091">
            <v>2</v>
          </cell>
          <cell r="J2091">
            <v>2</v>
          </cell>
          <cell r="K2091">
            <v>1</v>
          </cell>
          <cell r="L2091">
            <v>1</v>
          </cell>
          <cell r="M2091">
            <v>9</v>
          </cell>
          <cell r="N2091">
            <v>30077</v>
          </cell>
          <cell r="O2091">
            <v>30077</v>
          </cell>
          <cell r="P2091">
            <v>2</v>
          </cell>
          <cell r="Q2091">
            <v>2</v>
          </cell>
          <cell r="R2091">
            <v>3</v>
          </cell>
          <cell r="S2091">
            <v>0</v>
          </cell>
          <cell r="T2091">
            <v>1001222</v>
          </cell>
          <cell r="U2091">
            <v>3006711</v>
          </cell>
          <cell r="V2091">
            <v>3006721</v>
          </cell>
          <cell r="W2091">
            <v>3006731</v>
          </cell>
          <cell r="X2091">
            <v>40212</v>
          </cell>
          <cell r="Y2091">
            <v>3032</v>
          </cell>
          <cell r="Z2091">
            <v>50012</v>
          </cell>
          <cell r="AA2091">
            <v>4032</v>
          </cell>
          <cell r="AB2091">
            <v>0</v>
          </cell>
          <cell r="AC2091">
            <v>0</v>
          </cell>
          <cell r="AD2091">
            <v>0</v>
          </cell>
          <cell r="AE2091">
            <v>0</v>
          </cell>
          <cell r="AF2091">
            <v>3006701</v>
          </cell>
          <cell r="AG2091">
            <v>3006702</v>
          </cell>
          <cell r="AH2091">
            <v>3006703</v>
          </cell>
          <cell r="AI2091">
            <v>3006704</v>
          </cell>
          <cell r="AJ2091">
            <v>3006705</v>
          </cell>
          <cell r="AK2091">
            <v>3006706</v>
          </cell>
          <cell r="AL2091">
            <v>3006707</v>
          </cell>
          <cell r="AM2091">
            <v>3006708</v>
          </cell>
          <cell r="AN2091">
            <v>3006709</v>
          </cell>
          <cell r="AO2091">
            <v>3006710</v>
          </cell>
          <cell r="AP2091">
            <v>3006711</v>
          </cell>
          <cell r="AQ2091">
            <v>3006712</v>
          </cell>
          <cell r="AR2091">
            <v>6046</v>
          </cell>
          <cell r="AS2091">
            <v>242</v>
          </cell>
          <cell r="AT2091">
            <v>0</v>
          </cell>
          <cell r="AU2091">
            <v>0</v>
          </cell>
          <cell r="AV2091">
            <v>534</v>
          </cell>
          <cell r="AW2091">
            <v>21</v>
          </cell>
          <cell r="AX2091">
            <v>274</v>
          </cell>
          <cell r="AY2091">
            <v>11</v>
          </cell>
          <cell r="AZ2091">
            <v>330</v>
          </cell>
          <cell r="BA2091">
            <v>13</v>
          </cell>
        </row>
        <row r="2092">
          <cell r="B2092" t="str">
            <v>无双·孟获</v>
          </cell>
          <cell r="C2092">
            <v>12019</v>
          </cell>
          <cell r="D2092">
            <v>1</v>
          </cell>
          <cell r="E2092">
            <v>0</v>
          </cell>
          <cell r="F2092">
            <v>18</v>
          </cell>
          <cell r="G2092">
            <v>20188</v>
          </cell>
          <cell r="H2092">
            <v>1</v>
          </cell>
          <cell r="I2092">
            <v>2</v>
          </cell>
          <cell r="J2092">
            <v>2</v>
          </cell>
          <cell r="K2092">
            <v>1</v>
          </cell>
          <cell r="L2092">
            <v>1</v>
          </cell>
          <cell r="M2092">
            <v>10</v>
          </cell>
          <cell r="N2092">
            <v>30713</v>
          </cell>
          <cell r="O2092">
            <v>30077</v>
          </cell>
          <cell r="P2092">
            <v>2</v>
          </cell>
          <cell r="Q2092">
            <v>2</v>
          </cell>
          <cell r="R2092">
            <v>3</v>
          </cell>
          <cell r="S2092">
            <v>0</v>
          </cell>
          <cell r="T2092">
            <v>1001222</v>
          </cell>
          <cell r="U2092">
            <v>3006711</v>
          </cell>
          <cell r="V2092">
            <v>3006721</v>
          </cell>
          <cell r="W2092">
            <v>3006731</v>
          </cell>
          <cell r="X2092">
            <v>40212</v>
          </cell>
          <cell r="Y2092">
            <v>3032</v>
          </cell>
          <cell r="Z2092">
            <v>50012</v>
          </cell>
          <cell r="AA2092">
            <v>4032</v>
          </cell>
          <cell r="AB2092">
            <v>0</v>
          </cell>
          <cell r="AC2092">
            <v>0</v>
          </cell>
          <cell r="AD2092">
            <v>0</v>
          </cell>
          <cell r="AE2092">
            <v>0</v>
          </cell>
          <cell r="AF2092">
            <v>3006701</v>
          </cell>
          <cell r="AG2092">
            <v>3006702</v>
          </cell>
          <cell r="AH2092">
            <v>3006703</v>
          </cell>
          <cell r="AI2092">
            <v>3006704</v>
          </cell>
          <cell r="AJ2092">
            <v>3006705</v>
          </cell>
          <cell r="AK2092">
            <v>3006706</v>
          </cell>
          <cell r="AL2092">
            <v>3006707</v>
          </cell>
          <cell r="AM2092">
            <v>3006708</v>
          </cell>
          <cell r="AN2092">
            <v>3006709</v>
          </cell>
          <cell r="AO2092">
            <v>3006710</v>
          </cell>
          <cell r="AP2092">
            <v>3006711</v>
          </cell>
          <cell r="AQ2092">
            <v>3006712</v>
          </cell>
          <cell r="AR2092">
            <v>6954</v>
          </cell>
          <cell r="AS2092">
            <v>278</v>
          </cell>
          <cell r="AT2092">
            <v>0</v>
          </cell>
          <cell r="AU2092">
            <v>0</v>
          </cell>
          <cell r="AV2092">
            <v>615</v>
          </cell>
          <cell r="AW2092">
            <v>25</v>
          </cell>
          <cell r="AX2092">
            <v>315</v>
          </cell>
          <cell r="AY2092">
            <v>13</v>
          </cell>
          <cell r="AZ2092">
            <v>380</v>
          </cell>
          <cell r="BA2092">
            <v>15</v>
          </cell>
        </row>
        <row r="2093">
          <cell r="B2093" t="str">
            <v>无双·祝融</v>
          </cell>
          <cell r="C2093">
            <v>12002</v>
          </cell>
          <cell r="D2093">
            <v>1</v>
          </cell>
          <cell r="E2093">
            <v>0</v>
          </cell>
          <cell r="F2093">
            <v>18</v>
          </cell>
          <cell r="G2093">
            <v>20199</v>
          </cell>
          <cell r="H2093">
            <v>1</v>
          </cell>
          <cell r="I2093">
            <v>2</v>
          </cell>
          <cell r="J2093">
            <v>2</v>
          </cell>
          <cell r="K2093">
            <v>1</v>
          </cell>
          <cell r="L2093">
            <v>1</v>
          </cell>
          <cell r="M2093">
            <v>11</v>
          </cell>
          <cell r="N2093">
            <v>30714</v>
          </cell>
          <cell r="O2093">
            <v>30077</v>
          </cell>
          <cell r="P2093">
            <v>2</v>
          </cell>
          <cell r="Q2093">
            <v>2</v>
          </cell>
          <cell r="R2093">
            <v>3</v>
          </cell>
          <cell r="S2093">
            <v>0</v>
          </cell>
          <cell r="T2093">
            <v>1001222</v>
          </cell>
          <cell r="U2093">
            <v>3006711</v>
          </cell>
          <cell r="V2093">
            <v>3006721</v>
          </cell>
          <cell r="W2093">
            <v>3006731</v>
          </cell>
          <cell r="X2093">
            <v>40212</v>
          </cell>
          <cell r="Y2093">
            <v>3032</v>
          </cell>
          <cell r="Z2093">
            <v>50012</v>
          </cell>
          <cell r="AA2093">
            <v>4032</v>
          </cell>
          <cell r="AB2093">
            <v>0</v>
          </cell>
          <cell r="AC2093">
            <v>0</v>
          </cell>
          <cell r="AD2093">
            <v>0</v>
          </cell>
          <cell r="AE2093">
            <v>0</v>
          </cell>
          <cell r="AF2093">
            <v>3006701</v>
          </cell>
          <cell r="AG2093">
            <v>3006702</v>
          </cell>
          <cell r="AH2093">
            <v>3006703</v>
          </cell>
          <cell r="AI2093">
            <v>3006704</v>
          </cell>
          <cell r="AJ2093">
            <v>3006705</v>
          </cell>
          <cell r="AK2093">
            <v>3006706</v>
          </cell>
          <cell r="AL2093">
            <v>3006707</v>
          </cell>
          <cell r="AM2093">
            <v>3006708</v>
          </cell>
          <cell r="AN2093">
            <v>3006709</v>
          </cell>
          <cell r="AO2093">
            <v>3006710</v>
          </cell>
          <cell r="AP2093">
            <v>3006711</v>
          </cell>
          <cell r="AQ2093">
            <v>3006712</v>
          </cell>
          <cell r="AR2093">
            <v>7997</v>
          </cell>
          <cell r="AS2093">
            <v>319</v>
          </cell>
          <cell r="AT2093">
            <v>0</v>
          </cell>
          <cell r="AU2093">
            <v>0</v>
          </cell>
          <cell r="AV2093">
            <v>707</v>
          </cell>
          <cell r="AW2093">
            <v>28</v>
          </cell>
          <cell r="AX2093">
            <v>362</v>
          </cell>
          <cell r="AY2093">
            <v>14</v>
          </cell>
          <cell r="AZ2093">
            <v>437</v>
          </cell>
          <cell r="BA2093">
            <v>17</v>
          </cell>
        </row>
        <row r="2094">
          <cell r="B2094" t="str">
            <v>无双·关平</v>
          </cell>
          <cell r="C2094">
            <v>12020</v>
          </cell>
          <cell r="D2094">
            <v>1</v>
          </cell>
          <cell r="E2094">
            <v>0</v>
          </cell>
          <cell r="F2094">
            <v>13</v>
          </cell>
          <cell r="G2094">
            <v>20210</v>
          </cell>
          <cell r="H2094">
            <v>1</v>
          </cell>
          <cell r="I2094">
            <v>2</v>
          </cell>
          <cell r="J2094">
            <v>2</v>
          </cell>
          <cell r="K2094">
            <v>1</v>
          </cell>
          <cell r="L2094">
            <v>1</v>
          </cell>
          <cell r="M2094">
            <v>12</v>
          </cell>
          <cell r="N2094">
            <v>0</v>
          </cell>
          <cell r="O2094">
            <v>30077</v>
          </cell>
          <cell r="P2094">
            <v>2</v>
          </cell>
          <cell r="Q2094">
            <v>2</v>
          </cell>
          <cell r="R2094">
            <v>3</v>
          </cell>
          <cell r="S2094">
            <v>0</v>
          </cell>
          <cell r="T2094">
            <v>1001222</v>
          </cell>
          <cell r="U2094">
            <v>3006711</v>
          </cell>
          <cell r="V2094">
            <v>3006721</v>
          </cell>
          <cell r="W2094">
            <v>3006731</v>
          </cell>
          <cell r="X2094">
            <v>40212</v>
          </cell>
          <cell r="Y2094">
            <v>3032</v>
          </cell>
          <cell r="Z2094">
            <v>50012</v>
          </cell>
          <cell r="AA2094">
            <v>4032</v>
          </cell>
          <cell r="AB2094">
            <v>0</v>
          </cell>
          <cell r="AC2094">
            <v>0</v>
          </cell>
          <cell r="AD2094">
            <v>0</v>
          </cell>
          <cell r="AE2094">
            <v>0</v>
          </cell>
          <cell r="AF2094">
            <v>3006701</v>
          </cell>
          <cell r="AG2094">
            <v>3006702</v>
          </cell>
          <cell r="AH2094">
            <v>3006703</v>
          </cell>
          <cell r="AI2094">
            <v>3006704</v>
          </cell>
          <cell r="AJ2094">
            <v>3006705</v>
          </cell>
          <cell r="AK2094">
            <v>3006706</v>
          </cell>
          <cell r="AL2094">
            <v>3006707</v>
          </cell>
          <cell r="AM2094">
            <v>3006708</v>
          </cell>
          <cell r="AN2094">
            <v>3006709</v>
          </cell>
          <cell r="AO2094">
            <v>3006710</v>
          </cell>
          <cell r="AP2094">
            <v>3006711</v>
          </cell>
          <cell r="AQ2094">
            <v>3006712</v>
          </cell>
          <cell r="AR2094">
            <v>9196</v>
          </cell>
          <cell r="AS2094">
            <v>366</v>
          </cell>
          <cell r="AT2094">
            <v>0</v>
          </cell>
          <cell r="AU2094">
            <v>0</v>
          </cell>
          <cell r="AV2094">
            <v>813</v>
          </cell>
          <cell r="AW2094">
            <v>32</v>
          </cell>
          <cell r="AX2094">
            <v>416</v>
          </cell>
          <cell r="AY2094">
            <v>16</v>
          </cell>
          <cell r="AZ2094">
            <v>502</v>
          </cell>
          <cell r="BA2094">
            <v>19</v>
          </cell>
        </row>
        <row r="2095">
          <cell r="B2095" t="str">
            <v>无双·关索</v>
          </cell>
          <cell r="C2095">
            <v>12021</v>
          </cell>
          <cell r="D2095">
            <v>1</v>
          </cell>
          <cell r="E2095">
            <v>0</v>
          </cell>
          <cell r="F2095">
            <v>13</v>
          </cell>
          <cell r="G2095">
            <v>20221</v>
          </cell>
          <cell r="H2095">
            <v>1</v>
          </cell>
          <cell r="I2095">
            <v>2</v>
          </cell>
          <cell r="J2095">
            <v>2</v>
          </cell>
          <cell r="K2095">
            <v>1</v>
          </cell>
          <cell r="L2095">
            <v>1</v>
          </cell>
          <cell r="M2095">
            <v>0</v>
          </cell>
          <cell r="N2095">
            <v>30079</v>
          </cell>
          <cell r="O2095">
            <v>30088</v>
          </cell>
          <cell r="P2095">
            <v>2</v>
          </cell>
          <cell r="Q2095">
            <v>2</v>
          </cell>
          <cell r="R2095">
            <v>3</v>
          </cell>
          <cell r="S2095">
            <v>1</v>
          </cell>
          <cell r="T2095">
            <v>3004534</v>
          </cell>
          <cell r="U2095">
            <v>3006712</v>
          </cell>
          <cell r="V2095">
            <v>3007811</v>
          </cell>
          <cell r="W2095">
            <v>3007821</v>
          </cell>
          <cell r="X2095">
            <v>40031</v>
          </cell>
          <cell r="Y2095">
            <v>3012</v>
          </cell>
          <cell r="Z2095">
            <v>50031</v>
          </cell>
          <cell r="AA2095">
            <v>4012</v>
          </cell>
          <cell r="AB2095">
            <v>0</v>
          </cell>
          <cell r="AC2095">
            <v>0</v>
          </cell>
          <cell r="AD2095">
            <v>0</v>
          </cell>
          <cell r="AE2095">
            <v>0</v>
          </cell>
          <cell r="AF2095">
            <v>3007801</v>
          </cell>
          <cell r="AG2095">
            <v>3007802</v>
          </cell>
          <cell r="AH2095">
            <v>3007803</v>
          </cell>
          <cell r="AI2095">
            <v>3007804</v>
          </cell>
          <cell r="AJ2095">
            <v>3007805</v>
          </cell>
          <cell r="AK2095">
            <v>3007806</v>
          </cell>
          <cell r="AL2095">
            <v>3007807</v>
          </cell>
          <cell r="AM2095">
            <v>3007808</v>
          </cell>
          <cell r="AN2095">
            <v>3007809</v>
          </cell>
          <cell r="AO2095">
            <v>3007810</v>
          </cell>
          <cell r="AP2095">
            <v>3007811</v>
          </cell>
          <cell r="AQ2095">
            <v>3007812</v>
          </cell>
          <cell r="AR2095">
            <v>1719</v>
          </cell>
          <cell r="AS2095">
            <v>69</v>
          </cell>
          <cell r="AT2095">
            <v>0</v>
          </cell>
          <cell r="AU2095">
            <v>0</v>
          </cell>
          <cell r="AV2095">
            <v>152</v>
          </cell>
          <cell r="AW2095">
            <v>6</v>
          </cell>
          <cell r="AX2095">
            <v>77</v>
          </cell>
          <cell r="AY2095">
            <v>3</v>
          </cell>
          <cell r="AZ2095">
            <v>93</v>
          </cell>
          <cell r="BA2095">
            <v>4</v>
          </cell>
        </row>
        <row r="2096">
          <cell r="B2096" t="str">
            <v>无双·关银屏</v>
          </cell>
          <cell r="C2096">
            <v>12022</v>
          </cell>
          <cell r="D2096">
            <v>1</v>
          </cell>
          <cell r="E2096">
            <v>0</v>
          </cell>
          <cell r="F2096">
            <v>13</v>
          </cell>
          <cell r="G2096">
            <v>20232</v>
          </cell>
          <cell r="H2096">
            <v>1</v>
          </cell>
          <cell r="I2096">
            <v>2</v>
          </cell>
          <cell r="J2096">
            <v>2</v>
          </cell>
          <cell r="K2096">
            <v>1</v>
          </cell>
          <cell r="L2096">
            <v>1</v>
          </cell>
          <cell r="M2096">
            <v>1</v>
          </cell>
          <cell r="N2096">
            <v>30080</v>
          </cell>
          <cell r="O2096">
            <v>30088</v>
          </cell>
          <cell r="P2096">
            <v>2</v>
          </cell>
          <cell r="Q2096">
            <v>2</v>
          </cell>
          <cell r="R2096">
            <v>3</v>
          </cell>
          <cell r="S2096">
            <v>0</v>
          </cell>
          <cell r="T2096">
            <v>3004534</v>
          </cell>
          <cell r="U2096">
            <v>3006712</v>
          </cell>
          <cell r="V2096">
            <v>3007811</v>
          </cell>
          <cell r="W2096">
            <v>3007821</v>
          </cell>
          <cell r="X2096">
            <v>40031</v>
          </cell>
          <cell r="Y2096">
            <v>3012</v>
          </cell>
          <cell r="Z2096">
            <v>50031</v>
          </cell>
          <cell r="AA2096">
            <v>4012</v>
          </cell>
          <cell r="AB2096">
            <v>0</v>
          </cell>
          <cell r="AC2096">
            <v>0</v>
          </cell>
          <cell r="AD2096">
            <v>0</v>
          </cell>
          <cell r="AE2096">
            <v>0</v>
          </cell>
          <cell r="AF2096">
            <v>3007801</v>
          </cell>
          <cell r="AG2096">
            <v>3007802</v>
          </cell>
          <cell r="AH2096">
            <v>3007803</v>
          </cell>
          <cell r="AI2096">
            <v>3007804</v>
          </cell>
          <cell r="AJ2096">
            <v>3007805</v>
          </cell>
          <cell r="AK2096">
            <v>3007806</v>
          </cell>
          <cell r="AL2096">
            <v>3007807</v>
          </cell>
          <cell r="AM2096">
            <v>3007808</v>
          </cell>
          <cell r="AN2096">
            <v>3007809</v>
          </cell>
          <cell r="AO2096">
            <v>3007810</v>
          </cell>
          <cell r="AP2096">
            <v>3007811</v>
          </cell>
          <cell r="AQ2096">
            <v>3007812</v>
          </cell>
          <cell r="AR2096">
            <v>1979</v>
          </cell>
          <cell r="AS2096">
            <v>79</v>
          </cell>
          <cell r="AT2096">
            <v>0</v>
          </cell>
          <cell r="AU2096">
            <v>0</v>
          </cell>
          <cell r="AV2096">
            <v>175</v>
          </cell>
          <cell r="AW2096">
            <v>7</v>
          </cell>
          <cell r="AX2096">
            <v>89</v>
          </cell>
          <cell r="AY2096">
            <v>4</v>
          </cell>
          <cell r="AZ2096">
            <v>108</v>
          </cell>
          <cell r="BA2096">
            <v>4</v>
          </cell>
        </row>
        <row r="2097">
          <cell r="B2097" t="str">
            <v>无双·张星彩</v>
          </cell>
          <cell r="C2097">
            <v>12023</v>
          </cell>
          <cell r="D2097">
            <v>1</v>
          </cell>
          <cell r="E2097">
            <v>0</v>
          </cell>
          <cell r="F2097">
            <v>13</v>
          </cell>
          <cell r="G2097">
            <v>20243</v>
          </cell>
          <cell r="H2097">
            <v>1</v>
          </cell>
          <cell r="I2097">
            <v>2</v>
          </cell>
          <cell r="J2097">
            <v>2</v>
          </cell>
          <cell r="K2097">
            <v>1</v>
          </cell>
          <cell r="L2097">
            <v>1</v>
          </cell>
          <cell r="M2097">
            <v>2</v>
          </cell>
          <cell r="N2097">
            <v>30081</v>
          </cell>
          <cell r="O2097">
            <v>30088</v>
          </cell>
          <cell r="P2097">
            <v>2</v>
          </cell>
          <cell r="Q2097">
            <v>2</v>
          </cell>
          <cell r="R2097">
            <v>3</v>
          </cell>
          <cell r="S2097">
            <v>0</v>
          </cell>
          <cell r="T2097">
            <v>3004534</v>
          </cell>
          <cell r="U2097">
            <v>3006712</v>
          </cell>
          <cell r="V2097">
            <v>3007811</v>
          </cell>
          <cell r="W2097">
            <v>3007821</v>
          </cell>
          <cell r="X2097">
            <v>40031</v>
          </cell>
          <cell r="Y2097">
            <v>3012</v>
          </cell>
          <cell r="Z2097">
            <v>50031</v>
          </cell>
          <cell r="AA2097">
            <v>4012</v>
          </cell>
          <cell r="AB2097">
            <v>0</v>
          </cell>
          <cell r="AC2097">
            <v>0</v>
          </cell>
          <cell r="AD2097">
            <v>0</v>
          </cell>
          <cell r="AE2097">
            <v>0</v>
          </cell>
          <cell r="AF2097">
            <v>3007801</v>
          </cell>
          <cell r="AG2097">
            <v>3007802</v>
          </cell>
          <cell r="AH2097">
            <v>3007803</v>
          </cell>
          <cell r="AI2097">
            <v>3007804</v>
          </cell>
          <cell r="AJ2097">
            <v>3007805</v>
          </cell>
          <cell r="AK2097">
            <v>3007806</v>
          </cell>
          <cell r="AL2097">
            <v>3007807</v>
          </cell>
          <cell r="AM2097">
            <v>3007808</v>
          </cell>
          <cell r="AN2097">
            <v>3007809</v>
          </cell>
          <cell r="AO2097">
            <v>3007810</v>
          </cell>
          <cell r="AP2097">
            <v>3007811</v>
          </cell>
          <cell r="AQ2097">
            <v>3007812</v>
          </cell>
          <cell r="AR2097">
            <v>2275</v>
          </cell>
          <cell r="AS2097">
            <v>91</v>
          </cell>
          <cell r="AT2097">
            <v>0</v>
          </cell>
          <cell r="AU2097">
            <v>0</v>
          </cell>
          <cell r="AV2097">
            <v>201</v>
          </cell>
          <cell r="AW2097">
            <v>8</v>
          </cell>
          <cell r="AX2097">
            <v>103</v>
          </cell>
          <cell r="AY2097">
            <v>4</v>
          </cell>
          <cell r="AZ2097">
            <v>124</v>
          </cell>
          <cell r="BA2097">
            <v>5</v>
          </cell>
        </row>
        <row r="2098">
          <cell r="B2098" t="str">
            <v>无双·鲍三娘</v>
          </cell>
          <cell r="C2098">
            <v>12024</v>
          </cell>
          <cell r="D2098">
            <v>1</v>
          </cell>
          <cell r="E2098">
            <v>0</v>
          </cell>
          <cell r="F2098">
            <v>13</v>
          </cell>
          <cell r="G2098">
            <v>20254</v>
          </cell>
          <cell r="H2098">
            <v>1</v>
          </cell>
          <cell r="I2098">
            <v>2</v>
          </cell>
          <cell r="J2098">
            <v>2</v>
          </cell>
          <cell r="K2098">
            <v>1</v>
          </cell>
          <cell r="L2098">
            <v>1</v>
          </cell>
          <cell r="M2098">
            <v>3</v>
          </cell>
          <cell r="N2098">
            <v>30082</v>
          </cell>
          <cell r="O2098">
            <v>30088</v>
          </cell>
          <cell r="P2098">
            <v>2</v>
          </cell>
          <cell r="Q2098">
            <v>2</v>
          </cell>
          <cell r="R2098">
            <v>3</v>
          </cell>
          <cell r="S2098">
            <v>0</v>
          </cell>
          <cell r="T2098">
            <v>3004534</v>
          </cell>
          <cell r="U2098">
            <v>3006712</v>
          </cell>
          <cell r="V2098">
            <v>3007811</v>
          </cell>
          <cell r="W2098">
            <v>3007821</v>
          </cell>
          <cell r="X2098">
            <v>40031</v>
          </cell>
          <cell r="Y2098">
            <v>3012</v>
          </cell>
          <cell r="Z2098">
            <v>50031</v>
          </cell>
          <cell r="AA2098">
            <v>4012</v>
          </cell>
          <cell r="AB2098">
            <v>0</v>
          </cell>
          <cell r="AC2098">
            <v>0</v>
          </cell>
          <cell r="AD2098">
            <v>0</v>
          </cell>
          <cell r="AE2098">
            <v>0</v>
          </cell>
          <cell r="AF2098">
            <v>3007801</v>
          </cell>
          <cell r="AG2098">
            <v>3007802</v>
          </cell>
          <cell r="AH2098">
            <v>3007803</v>
          </cell>
          <cell r="AI2098">
            <v>3007804</v>
          </cell>
          <cell r="AJ2098">
            <v>3007805</v>
          </cell>
          <cell r="AK2098">
            <v>3007806</v>
          </cell>
          <cell r="AL2098">
            <v>3007807</v>
          </cell>
          <cell r="AM2098">
            <v>3007808</v>
          </cell>
          <cell r="AN2098">
            <v>3007809</v>
          </cell>
          <cell r="AO2098">
            <v>3007810</v>
          </cell>
          <cell r="AP2098">
            <v>3007811</v>
          </cell>
          <cell r="AQ2098">
            <v>3007812</v>
          </cell>
          <cell r="AR2098">
            <v>2616</v>
          </cell>
          <cell r="AS2098">
            <v>105</v>
          </cell>
          <cell r="AT2098">
            <v>0</v>
          </cell>
          <cell r="AU2098">
            <v>0</v>
          </cell>
          <cell r="AV2098">
            <v>231</v>
          </cell>
          <cell r="AW2098">
            <v>9</v>
          </cell>
          <cell r="AX2098">
            <v>118</v>
          </cell>
          <cell r="AY2098">
            <v>5</v>
          </cell>
          <cell r="AZ2098">
            <v>142</v>
          </cell>
          <cell r="BA2098">
            <v>6</v>
          </cell>
        </row>
        <row r="2099">
          <cell r="B2099" t="str">
            <v>无双·马谡</v>
          </cell>
          <cell r="C2099">
            <v>12025</v>
          </cell>
          <cell r="D2099">
            <v>1</v>
          </cell>
          <cell r="E2099">
            <v>0</v>
          </cell>
          <cell r="F2099">
            <v>13</v>
          </cell>
          <cell r="G2099">
            <v>20265</v>
          </cell>
          <cell r="H2099">
            <v>1</v>
          </cell>
          <cell r="I2099">
            <v>2</v>
          </cell>
          <cell r="J2099">
            <v>2</v>
          </cell>
          <cell r="K2099">
            <v>1</v>
          </cell>
          <cell r="L2099">
            <v>1</v>
          </cell>
          <cell r="M2099">
            <v>4</v>
          </cell>
          <cell r="N2099">
            <v>30083</v>
          </cell>
          <cell r="O2099">
            <v>30088</v>
          </cell>
          <cell r="P2099">
            <v>2</v>
          </cell>
          <cell r="Q2099">
            <v>2</v>
          </cell>
          <cell r="R2099">
            <v>3</v>
          </cell>
          <cell r="S2099">
            <v>0</v>
          </cell>
          <cell r="T2099">
            <v>3004534</v>
          </cell>
          <cell r="U2099">
            <v>3006712</v>
          </cell>
          <cell r="V2099">
            <v>3007811</v>
          </cell>
          <cell r="W2099">
            <v>3007821</v>
          </cell>
          <cell r="X2099">
            <v>40031</v>
          </cell>
          <cell r="Y2099">
            <v>3012</v>
          </cell>
          <cell r="Z2099">
            <v>50031</v>
          </cell>
          <cell r="AA2099">
            <v>4012</v>
          </cell>
          <cell r="AB2099">
            <v>0</v>
          </cell>
          <cell r="AC2099">
            <v>0</v>
          </cell>
          <cell r="AD2099">
            <v>0</v>
          </cell>
          <cell r="AE2099">
            <v>0</v>
          </cell>
          <cell r="AF2099">
            <v>3007801</v>
          </cell>
          <cell r="AG2099">
            <v>3007802</v>
          </cell>
          <cell r="AH2099">
            <v>3007803</v>
          </cell>
          <cell r="AI2099">
            <v>3007804</v>
          </cell>
          <cell r="AJ2099">
            <v>3007805</v>
          </cell>
          <cell r="AK2099">
            <v>3007806</v>
          </cell>
          <cell r="AL2099">
            <v>3007807</v>
          </cell>
          <cell r="AM2099">
            <v>3007808</v>
          </cell>
          <cell r="AN2099">
            <v>3007809</v>
          </cell>
          <cell r="AO2099">
            <v>3007810</v>
          </cell>
          <cell r="AP2099">
            <v>3007811</v>
          </cell>
          <cell r="AQ2099">
            <v>3007812</v>
          </cell>
          <cell r="AR2099">
            <v>3008</v>
          </cell>
          <cell r="AS2099">
            <v>120</v>
          </cell>
          <cell r="AT2099">
            <v>0</v>
          </cell>
          <cell r="AU2099">
            <v>0</v>
          </cell>
          <cell r="AV2099">
            <v>266</v>
          </cell>
          <cell r="AW2099">
            <v>11</v>
          </cell>
          <cell r="AX2099">
            <v>136</v>
          </cell>
          <cell r="AY2099">
            <v>5</v>
          </cell>
          <cell r="AZ2099">
            <v>164</v>
          </cell>
          <cell r="BA2099">
            <v>7</v>
          </cell>
        </row>
        <row r="2100">
          <cell r="B2100" t="str">
            <v>无双·蒋琬</v>
          </cell>
          <cell r="C2100">
            <v>12026</v>
          </cell>
          <cell r="D2100">
            <v>1</v>
          </cell>
          <cell r="E2100">
            <v>0</v>
          </cell>
          <cell r="F2100">
            <v>13</v>
          </cell>
          <cell r="G2100">
            <v>20276</v>
          </cell>
          <cell r="H2100">
            <v>1</v>
          </cell>
          <cell r="I2100">
            <v>2</v>
          </cell>
          <cell r="J2100">
            <v>2</v>
          </cell>
          <cell r="K2100">
            <v>1</v>
          </cell>
          <cell r="L2100">
            <v>1</v>
          </cell>
          <cell r="M2100">
            <v>5</v>
          </cell>
          <cell r="N2100">
            <v>30084</v>
          </cell>
          <cell r="O2100">
            <v>30088</v>
          </cell>
          <cell r="P2100">
            <v>2</v>
          </cell>
          <cell r="Q2100">
            <v>2</v>
          </cell>
          <cell r="R2100">
            <v>3</v>
          </cell>
          <cell r="S2100">
            <v>0</v>
          </cell>
          <cell r="T2100">
            <v>3004534</v>
          </cell>
          <cell r="U2100">
            <v>3006712</v>
          </cell>
          <cell r="V2100">
            <v>3007811</v>
          </cell>
          <cell r="W2100">
            <v>3007821</v>
          </cell>
          <cell r="X2100">
            <v>40031</v>
          </cell>
          <cell r="Y2100">
            <v>3012</v>
          </cell>
          <cell r="Z2100">
            <v>50031</v>
          </cell>
          <cell r="AA2100">
            <v>4012</v>
          </cell>
          <cell r="AB2100">
            <v>0</v>
          </cell>
          <cell r="AC2100">
            <v>0</v>
          </cell>
          <cell r="AD2100">
            <v>0</v>
          </cell>
          <cell r="AE2100">
            <v>0</v>
          </cell>
          <cell r="AF2100">
            <v>3007801</v>
          </cell>
          <cell r="AG2100">
            <v>3007802</v>
          </cell>
          <cell r="AH2100">
            <v>3007803</v>
          </cell>
          <cell r="AI2100">
            <v>3007804</v>
          </cell>
          <cell r="AJ2100">
            <v>3007805</v>
          </cell>
          <cell r="AK2100">
            <v>3007806</v>
          </cell>
          <cell r="AL2100">
            <v>3007807</v>
          </cell>
          <cell r="AM2100">
            <v>3007808</v>
          </cell>
          <cell r="AN2100">
            <v>3007809</v>
          </cell>
          <cell r="AO2100">
            <v>3007810</v>
          </cell>
          <cell r="AP2100">
            <v>3007811</v>
          </cell>
          <cell r="AQ2100">
            <v>3007812</v>
          </cell>
          <cell r="AR2100">
            <v>3459</v>
          </cell>
          <cell r="AS2100">
            <v>138</v>
          </cell>
          <cell r="AT2100">
            <v>0</v>
          </cell>
          <cell r="AU2100">
            <v>0</v>
          </cell>
          <cell r="AV2100">
            <v>305</v>
          </cell>
          <cell r="AW2100">
            <v>12</v>
          </cell>
          <cell r="AX2100">
            <v>156</v>
          </cell>
          <cell r="AY2100">
            <v>6</v>
          </cell>
          <cell r="AZ2100">
            <v>189</v>
          </cell>
          <cell r="BA2100">
            <v>8</v>
          </cell>
        </row>
        <row r="2101">
          <cell r="B2101" t="str">
            <v>无双·费祎</v>
          </cell>
          <cell r="C2101">
            <v>12026</v>
          </cell>
          <cell r="D2101">
            <v>1</v>
          </cell>
          <cell r="E2101">
            <v>0</v>
          </cell>
          <cell r="F2101">
            <v>12</v>
          </cell>
          <cell r="G2101">
            <v>20287</v>
          </cell>
          <cell r="H2101">
            <v>1</v>
          </cell>
          <cell r="I2101">
            <v>2</v>
          </cell>
          <cell r="J2101">
            <v>2</v>
          </cell>
          <cell r="K2101">
            <v>1</v>
          </cell>
          <cell r="L2101">
            <v>1</v>
          </cell>
          <cell r="M2101">
            <v>6</v>
          </cell>
          <cell r="N2101">
            <v>30085</v>
          </cell>
          <cell r="O2101">
            <v>30088</v>
          </cell>
          <cell r="P2101">
            <v>2</v>
          </cell>
          <cell r="Q2101">
            <v>2</v>
          </cell>
          <cell r="R2101">
            <v>3</v>
          </cell>
          <cell r="S2101">
            <v>0</v>
          </cell>
          <cell r="T2101">
            <v>3004534</v>
          </cell>
          <cell r="U2101">
            <v>3006712</v>
          </cell>
          <cell r="V2101">
            <v>3007811</v>
          </cell>
          <cell r="W2101">
            <v>3007821</v>
          </cell>
          <cell r="X2101">
            <v>40031</v>
          </cell>
          <cell r="Y2101">
            <v>3012</v>
          </cell>
          <cell r="Z2101">
            <v>50031</v>
          </cell>
          <cell r="AA2101">
            <v>4012</v>
          </cell>
          <cell r="AB2101">
            <v>0</v>
          </cell>
          <cell r="AC2101">
            <v>0</v>
          </cell>
          <cell r="AD2101">
            <v>0</v>
          </cell>
          <cell r="AE2101">
            <v>0</v>
          </cell>
          <cell r="AF2101">
            <v>3007801</v>
          </cell>
          <cell r="AG2101">
            <v>3007802</v>
          </cell>
          <cell r="AH2101">
            <v>3007803</v>
          </cell>
          <cell r="AI2101">
            <v>3007804</v>
          </cell>
          <cell r="AJ2101">
            <v>3007805</v>
          </cell>
          <cell r="AK2101">
            <v>3007806</v>
          </cell>
          <cell r="AL2101">
            <v>3007807</v>
          </cell>
          <cell r="AM2101">
            <v>3007808</v>
          </cell>
          <cell r="AN2101">
            <v>3007809</v>
          </cell>
          <cell r="AO2101">
            <v>3007810</v>
          </cell>
          <cell r="AP2101">
            <v>3007811</v>
          </cell>
          <cell r="AQ2101">
            <v>3007812</v>
          </cell>
          <cell r="AR2101">
            <v>3978</v>
          </cell>
          <cell r="AS2101">
            <v>159</v>
          </cell>
          <cell r="AT2101">
            <v>0</v>
          </cell>
          <cell r="AU2101">
            <v>0</v>
          </cell>
          <cell r="AV2101">
            <v>351</v>
          </cell>
          <cell r="AW2101">
            <v>14</v>
          </cell>
          <cell r="AX2101">
            <v>180</v>
          </cell>
          <cell r="AY2101">
            <v>7</v>
          </cell>
          <cell r="AZ2101">
            <v>217</v>
          </cell>
          <cell r="BA2101">
            <v>9</v>
          </cell>
        </row>
        <row r="2102">
          <cell r="B2102" t="str">
            <v>无双·廖化</v>
          </cell>
          <cell r="C2102">
            <v>12027</v>
          </cell>
          <cell r="D2102">
            <v>1</v>
          </cell>
          <cell r="E2102">
            <v>0</v>
          </cell>
          <cell r="F2102">
            <v>13</v>
          </cell>
          <cell r="G2102">
            <v>20298</v>
          </cell>
          <cell r="H2102">
            <v>1</v>
          </cell>
          <cell r="I2102">
            <v>2</v>
          </cell>
          <cell r="J2102">
            <v>2</v>
          </cell>
          <cell r="K2102">
            <v>1</v>
          </cell>
          <cell r="L2102">
            <v>1</v>
          </cell>
          <cell r="M2102">
            <v>7</v>
          </cell>
          <cell r="N2102">
            <v>30086</v>
          </cell>
          <cell r="O2102">
            <v>30088</v>
          </cell>
          <cell r="P2102">
            <v>2</v>
          </cell>
          <cell r="Q2102">
            <v>2</v>
          </cell>
          <cell r="R2102">
            <v>3</v>
          </cell>
          <cell r="S2102">
            <v>0</v>
          </cell>
          <cell r="T2102">
            <v>3004534</v>
          </cell>
          <cell r="U2102">
            <v>3006712</v>
          </cell>
          <cell r="V2102">
            <v>3007811</v>
          </cell>
          <cell r="W2102">
            <v>3007821</v>
          </cell>
          <cell r="X2102">
            <v>40031</v>
          </cell>
          <cell r="Y2102">
            <v>3012</v>
          </cell>
          <cell r="Z2102">
            <v>50031</v>
          </cell>
          <cell r="AA2102">
            <v>4012</v>
          </cell>
          <cell r="AB2102">
            <v>0</v>
          </cell>
          <cell r="AC2102">
            <v>0</v>
          </cell>
          <cell r="AD2102">
            <v>0</v>
          </cell>
          <cell r="AE2102">
            <v>0</v>
          </cell>
          <cell r="AF2102">
            <v>3007801</v>
          </cell>
          <cell r="AG2102">
            <v>3007802</v>
          </cell>
          <cell r="AH2102">
            <v>3007803</v>
          </cell>
          <cell r="AI2102">
            <v>3007804</v>
          </cell>
          <cell r="AJ2102">
            <v>3007805</v>
          </cell>
          <cell r="AK2102">
            <v>3007806</v>
          </cell>
          <cell r="AL2102">
            <v>3007807</v>
          </cell>
          <cell r="AM2102">
            <v>3007808</v>
          </cell>
          <cell r="AN2102">
            <v>3007809</v>
          </cell>
          <cell r="AO2102">
            <v>3007810</v>
          </cell>
          <cell r="AP2102">
            <v>3007811</v>
          </cell>
          <cell r="AQ2102">
            <v>3007812</v>
          </cell>
          <cell r="AR2102">
            <v>4574</v>
          </cell>
          <cell r="AS2102">
            <v>183</v>
          </cell>
          <cell r="AT2102">
            <v>0</v>
          </cell>
          <cell r="AU2102">
            <v>0</v>
          </cell>
          <cell r="AV2102">
            <v>404</v>
          </cell>
          <cell r="AW2102">
            <v>16</v>
          </cell>
          <cell r="AX2102">
            <v>207</v>
          </cell>
          <cell r="AY2102">
            <v>8</v>
          </cell>
          <cell r="AZ2102">
            <v>249</v>
          </cell>
          <cell r="BA2102">
            <v>10</v>
          </cell>
        </row>
        <row r="2103">
          <cell r="B2103" t="str">
            <v>无双·李严</v>
          </cell>
          <cell r="C2103">
            <v>11038</v>
          </cell>
          <cell r="D2103">
            <v>1</v>
          </cell>
          <cell r="E2103">
            <v>0</v>
          </cell>
          <cell r="F2103">
            <v>13</v>
          </cell>
          <cell r="G2103">
            <v>20309</v>
          </cell>
          <cell r="H2103">
            <v>1</v>
          </cell>
          <cell r="I2103">
            <v>2</v>
          </cell>
          <cell r="J2103">
            <v>2</v>
          </cell>
          <cell r="K2103">
            <v>1</v>
          </cell>
          <cell r="L2103">
            <v>1</v>
          </cell>
          <cell r="M2103">
            <v>8</v>
          </cell>
          <cell r="N2103">
            <v>30087</v>
          </cell>
          <cell r="O2103">
            <v>30088</v>
          </cell>
          <cell r="P2103">
            <v>2</v>
          </cell>
          <cell r="Q2103">
            <v>2</v>
          </cell>
          <cell r="R2103">
            <v>3</v>
          </cell>
          <cell r="S2103">
            <v>0</v>
          </cell>
          <cell r="T2103">
            <v>3004534</v>
          </cell>
          <cell r="U2103">
            <v>3006712</v>
          </cell>
          <cell r="V2103">
            <v>3007811</v>
          </cell>
          <cell r="W2103">
            <v>3007821</v>
          </cell>
          <cell r="X2103">
            <v>40031</v>
          </cell>
          <cell r="Y2103">
            <v>3012</v>
          </cell>
          <cell r="Z2103">
            <v>50031</v>
          </cell>
          <cell r="AA2103">
            <v>4012</v>
          </cell>
          <cell r="AB2103">
            <v>0</v>
          </cell>
          <cell r="AC2103">
            <v>0</v>
          </cell>
          <cell r="AD2103">
            <v>0</v>
          </cell>
          <cell r="AE2103">
            <v>0</v>
          </cell>
          <cell r="AF2103">
            <v>3007801</v>
          </cell>
          <cell r="AG2103">
            <v>3007802</v>
          </cell>
          <cell r="AH2103">
            <v>3007803</v>
          </cell>
          <cell r="AI2103">
            <v>3007804</v>
          </cell>
          <cell r="AJ2103">
            <v>3007805</v>
          </cell>
          <cell r="AK2103">
            <v>3007806</v>
          </cell>
          <cell r="AL2103">
            <v>3007807</v>
          </cell>
          <cell r="AM2103">
            <v>3007808</v>
          </cell>
          <cell r="AN2103">
            <v>3007809</v>
          </cell>
          <cell r="AO2103">
            <v>3007810</v>
          </cell>
          <cell r="AP2103">
            <v>3007811</v>
          </cell>
          <cell r="AQ2103">
            <v>3007812</v>
          </cell>
          <cell r="AR2103">
            <v>5259</v>
          </cell>
          <cell r="AS2103">
            <v>210</v>
          </cell>
          <cell r="AT2103">
            <v>0</v>
          </cell>
          <cell r="AU2103">
            <v>0</v>
          </cell>
          <cell r="AV2103">
            <v>465</v>
          </cell>
          <cell r="AW2103">
            <v>19</v>
          </cell>
          <cell r="AX2103">
            <v>238</v>
          </cell>
          <cell r="AY2103">
            <v>10</v>
          </cell>
          <cell r="AZ2103">
            <v>287</v>
          </cell>
          <cell r="BA2103">
            <v>11</v>
          </cell>
        </row>
        <row r="2104">
          <cell r="B2104" t="str">
            <v>无双·严颜</v>
          </cell>
          <cell r="C2104">
            <v>14042</v>
          </cell>
          <cell r="D2104">
            <v>1</v>
          </cell>
          <cell r="E2104">
            <v>0</v>
          </cell>
          <cell r="F2104">
            <v>13</v>
          </cell>
          <cell r="G2104">
            <v>20320</v>
          </cell>
          <cell r="H2104">
            <v>1</v>
          </cell>
          <cell r="I2104">
            <v>2</v>
          </cell>
          <cell r="J2104">
            <v>2</v>
          </cell>
          <cell r="K2104">
            <v>1</v>
          </cell>
          <cell r="L2104">
            <v>1</v>
          </cell>
          <cell r="M2104">
            <v>9</v>
          </cell>
          <cell r="N2104">
            <v>30088</v>
          </cell>
          <cell r="O2104">
            <v>30088</v>
          </cell>
          <cell r="P2104">
            <v>2</v>
          </cell>
          <cell r="Q2104">
            <v>2</v>
          </cell>
          <cell r="R2104">
            <v>3</v>
          </cell>
          <cell r="S2104">
            <v>0</v>
          </cell>
          <cell r="T2104">
            <v>3004534</v>
          </cell>
          <cell r="U2104">
            <v>3006712</v>
          </cell>
          <cell r="V2104">
            <v>3007811</v>
          </cell>
          <cell r="W2104">
            <v>3007821</v>
          </cell>
          <cell r="X2104">
            <v>40031</v>
          </cell>
          <cell r="Y2104">
            <v>3012</v>
          </cell>
          <cell r="Z2104">
            <v>50031</v>
          </cell>
          <cell r="AA2104">
            <v>4012</v>
          </cell>
          <cell r="AB2104">
            <v>0</v>
          </cell>
          <cell r="AC2104">
            <v>0</v>
          </cell>
          <cell r="AD2104">
            <v>0</v>
          </cell>
          <cell r="AE2104">
            <v>0</v>
          </cell>
          <cell r="AF2104">
            <v>3007801</v>
          </cell>
          <cell r="AG2104">
            <v>3007802</v>
          </cell>
          <cell r="AH2104">
            <v>3007803</v>
          </cell>
          <cell r="AI2104">
            <v>3007804</v>
          </cell>
          <cell r="AJ2104">
            <v>3007805</v>
          </cell>
          <cell r="AK2104">
            <v>3007806</v>
          </cell>
          <cell r="AL2104">
            <v>3007807</v>
          </cell>
          <cell r="AM2104">
            <v>3007808</v>
          </cell>
          <cell r="AN2104">
            <v>3007809</v>
          </cell>
          <cell r="AO2104">
            <v>3007810</v>
          </cell>
          <cell r="AP2104">
            <v>3007811</v>
          </cell>
          <cell r="AQ2104">
            <v>3007812</v>
          </cell>
          <cell r="AR2104">
            <v>6046</v>
          </cell>
          <cell r="AS2104">
            <v>242</v>
          </cell>
          <cell r="AT2104">
            <v>0</v>
          </cell>
          <cell r="AU2104">
            <v>0</v>
          </cell>
          <cell r="AV2104">
            <v>534</v>
          </cell>
          <cell r="AW2104">
            <v>21</v>
          </cell>
          <cell r="AX2104">
            <v>274</v>
          </cell>
          <cell r="AY2104">
            <v>11</v>
          </cell>
          <cell r="AZ2104">
            <v>330</v>
          </cell>
          <cell r="BA2104">
            <v>13</v>
          </cell>
        </row>
        <row r="2105">
          <cell r="B2105" t="str">
            <v>无双·王平</v>
          </cell>
          <cell r="C2105">
            <v>13036</v>
          </cell>
          <cell r="D2105">
            <v>1</v>
          </cell>
          <cell r="E2105">
            <v>0</v>
          </cell>
          <cell r="F2105">
            <v>13</v>
          </cell>
          <cell r="G2105">
            <v>20331</v>
          </cell>
          <cell r="H2105">
            <v>1</v>
          </cell>
          <cell r="I2105">
            <v>2</v>
          </cell>
          <cell r="J2105">
            <v>2</v>
          </cell>
          <cell r="K2105">
            <v>1</v>
          </cell>
          <cell r="L2105">
            <v>1</v>
          </cell>
          <cell r="M2105">
            <v>10</v>
          </cell>
          <cell r="N2105">
            <v>30715</v>
          </cell>
          <cell r="O2105">
            <v>30088</v>
          </cell>
          <cell r="P2105">
            <v>2</v>
          </cell>
          <cell r="Q2105">
            <v>2</v>
          </cell>
          <cell r="R2105">
            <v>3</v>
          </cell>
          <cell r="S2105">
            <v>0</v>
          </cell>
          <cell r="T2105">
            <v>3004534</v>
          </cell>
          <cell r="U2105">
            <v>3006712</v>
          </cell>
          <cell r="V2105">
            <v>3007811</v>
          </cell>
          <cell r="W2105">
            <v>3007821</v>
          </cell>
          <cell r="X2105">
            <v>40031</v>
          </cell>
          <cell r="Y2105">
            <v>3012</v>
          </cell>
          <cell r="Z2105">
            <v>50031</v>
          </cell>
          <cell r="AA2105">
            <v>4012</v>
          </cell>
          <cell r="AB2105">
            <v>0</v>
          </cell>
          <cell r="AC2105">
            <v>0</v>
          </cell>
          <cell r="AD2105">
            <v>0</v>
          </cell>
          <cell r="AE2105">
            <v>0</v>
          </cell>
          <cell r="AF2105">
            <v>3007801</v>
          </cell>
          <cell r="AG2105">
            <v>3007802</v>
          </cell>
          <cell r="AH2105">
            <v>3007803</v>
          </cell>
          <cell r="AI2105">
            <v>3007804</v>
          </cell>
          <cell r="AJ2105">
            <v>3007805</v>
          </cell>
          <cell r="AK2105">
            <v>3007806</v>
          </cell>
          <cell r="AL2105">
            <v>3007807</v>
          </cell>
          <cell r="AM2105">
            <v>3007808</v>
          </cell>
          <cell r="AN2105">
            <v>3007809</v>
          </cell>
          <cell r="AO2105">
            <v>3007810</v>
          </cell>
          <cell r="AP2105">
            <v>3007811</v>
          </cell>
          <cell r="AQ2105">
            <v>3007812</v>
          </cell>
          <cell r="AR2105">
            <v>6954</v>
          </cell>
          <cell r="AS2105">
            <v>278</v>
          </cell>
          <cell r="AT2105">
            <v>0</v>
          </cell>
          <cell r="AU2105">
            <v>0</v>
          </cell>
          <cell r="AV2105">
            <v>615</v>
          </cell>
          <cell r="AW2105">
            <v>25</v>
          </cell>
          <cell r="AX2105">
            <v>315</v>
          </cell>
          <cell r="AY2105">
            <v>13</v>
          </cell>
          <cell r="AZ2105">
            <v>380</v>
          </cell>
          <cell r="BA2105">
            <v>15</v>
          </cell>
        </row>
        <row r="2106">
          <cell r="B2106" t="str">
            <v>无双·霍峻</v>
          </cell>
          <cell r="C2106">
            <v>14047</v>
          </cell>
          <cell r="D2106">
            <v>1</v>
          </cell>
          <cell r="E2106">
            <v>0</v>
          </cell>
          <cell r="F2106">
            <v>12</v>
          </cell>
          <cell r="G2106">
            <v>20342</v>
          </cell>
          <cell r="H2106">
            <v>1</v>
          </cell>
          <cell r="I2106">
            <v>2</v>
          </cell>
          <cell r="J2106">
            <v>2</v>
          </cell>
          <cell r="K2106">
            <v>1</v>
          </cell>
          <cell r="L2106">
            <v>1</v>
          </cell>
          <cell r="M2106">
            <v>11</v>
          </cell>
          <cell r="N2106">
            <v>30716</v>
          </cell>
          <cell r="O2106">
            <v>30088</v>
          </cell>
          <cell r="P2106">
            <v>2</v>
          </cell>
          <cell r="Q2106">
            <v>2</v>
          </cell>
          <cell r="R2106">
            <v>3</v>
          </cell>
          <cell r="S2106">
            <v>0</v>
          </cell>
          <cell r="T2106">
            <v>3004534</v>
          </cell>
          <cell r="U2106">
            <v>3006712</v>
          </cell>
          <cell r="V2106">
            <v>3007811</v>
          </cell>
          <cell r="W2106">
            <v>3007821</v>
          </cell>
          <cell r="X2106">
            <v>40031</v>
          </cell>
          <cell r="Y2106">
            <v>3012</v>
          </cell>
          <cell r="Z2106">
            <v>50031</v>
          </cell>
          <cell r="AA2106">
            <v>4012</v>
          </cell>
          <cell r="AB2106">
            <v>0</v>
          </cell>
          <cell r="AC2106">
            <v>0</v>
          </cell>
          <cell r="AD2106">
            <v>0</v>
          </cell>
          <cell r="AE2106">
            <v>0</v>
          </cell>
          <cell r="AF2106">
            <v>3007801</v>
          </cell>
          <cell r="AG2106">
            <v>3007802</v>
          </cell>
          <cell r="AH2106">
            <v>3007803</v>
          </cell>
          <cell r="AI2106">
            <v>3007804</v>
          </cell>
          <cell r="AJ2106">
            <v>3007805</v>
          </cell>
          <cell r="AK2106">
            <v>3007806</v>
          </cell>
          <cell r="AL2106">
            <v>3007807</v>
          </cell>
          <cell r="AM2106">
            <v>3007808</v>
          </cell>
          <cell r="AN2106">
            <v>3007809</v>
          </cell>
          <cell r="AO2106">
            <v>3007810</v>
          </cell>
          <cell r="AP2106">
            <v>3007811</v>
          </cell>
          <cell r="AQ2106">
            <v>3007812</v>
          </cell>
          <cell r="AR2106">
            <v>7997</v>
          </cell>
          <cell r="AS2106">
            <v>319</v>
          </cell>
          <cell r="AT2106">
            <v>0</v>
          </cell>
          <cell r="AU2106">
            <v>0</v>
          </cell>
          <cell r="AV2106">
            <v>707</v>
          </cell>
          <cell r="AW2106">
            <v>28</v>
          </cell>
          <cell r="AX2106">
            <v>362</v>
          </cell>
          <cell r="AY2106">
            <v>14</v>
          </cell>
          <cell r="AZ2106">
            <v>437</v>
          </cell>
          <cell r="BA2106">
            <v>17</v>
          </cell>
        </row>
        <row r="2107">
          <cell r="B2107" t="str">
            <v>无双·黄权</v>
          </cell>
          <cell r="C2107">
            <v>12031</v>
          </cell>
          <cell r="D2107">
            <v>1</v>
          </cell>
          <cell r="E2107">
            <v>0</v>
          </cell>
          <cell r="F2107">
            <v>12</v>
          </cell>
          <cell r="G2107">
            <v>20353</v>
          </cell>
          <cell r="H2107">
            <v>1</v>
          </cell>
          <cell r="I2107">
            <v>2</v>
          </cell>
          <cell r="J2107">
            <v>2</v>
          </cell>
          <cell r="K2107">
            <v>1</v>
          </cell>
          <cell r="L2107">
            <v>1</v>
          </cell>
          <cell r="M2107">
            <v>12</v>
          </cell>
          <cell r="N2107">
            <v>0</v>
          </cell>
          <cell r="O2107">
            <v>30088</v>
          </cell>
          <cell r="P2107">
            <v>2</v>
          </cell>
          <cell r="Q2107">
            <v>2</v>
          </cell>
          <cell r="R2107">
            <v>3</v>
          </cell>
          <cell r="S2107">
            <v>0</v>
          </cell>
          <cell r="T2107">
            <v>3004534</v>
          </cell>
          <cell r="U2107">
            <v>3006712</v>
          </cell>
          <cell r="V2107">
            <v>3007811</v>
          </cell>
          <cell r="W2107">
            <v>3007821</v>
          </cell>
          <cell r="X2107">
            <v>40031</v>
          </cell>
          <cell r="Y2107">
            <v>3012</v>
          </cell>
          <cell r="Z2107">
            <v>50031</v>
          </cell>
          <cell r="AA2107">
            <v>4012</v>
          </cell>
          <cell r="AB2107">
            <v>0</v>
          </cell>
          <cell r="AC2107">
            <v>0</v>
          </cell>
          <cell r="AD2107">
            <v>0</v>
          </cell>
          <cell r="AE2107">
            <v>0</v>
          </cell>
          <cell r="AF2107">
            <v>3007801</v>
          </cell>
          <cell r="AG2107">
            <v>3007802</v>
          </cell>
          <cell r="AH2107">
            <v>3007803</v>
          </cell>
          <cell r="AI2107">
            <v>3007804</v>
          </cell>
          <cell r="AJ2107">
            <v>3007805</v>
          </cell>
          <cell r="AK2107">
            <v>3007806</v>
          </cell>
          <cell r="AL2107">
            <v>3007807</v>
          </cell>
          <cell r="AM2107">
            <v>3007808</v>
          </cell>
          <cell r="AN2107">
            <v>3007809</v>
          </cell>
          <cell r="AO2107">
            <v>3007810</v>
          </cell>
          <cell r="AP2107">
            <v>3007811</v>
          </cell>
          <cell r="AQ2107">
            <v>3007812</v>
          </cell>
          <cell r="AR2107">
            <v>9196</v>
          </cell>
          <cell r="AS2107">
            <v>366</v>
          </cell>
          <cell r="AT2107">
            <v>0</v>
          </cell>
          <cell r="AU2107">
            <v>0</v>
          </cell>
          <cell r="AV2107">
            <v>813</v>
          </cell>
          <cell r="AW2107">
            <v>32</v>
          </cell>
          <cell r="AX2107">
            <v>416</v>
          </cell>
          <cell r="AY2107">
            <v>16</v>
          </cell>
          <cell r="AZ2107">
            <v>502</v>
          </cell>
          <cell r="BA2107">
            <v>19</v>
          </cell>
        </row>
        <row r="2108">
          <cell r="B2108" t="str">
            <v>无双·刘禅</v>
          </cell>
          <cell r="C2108">
            <v>12032</v>
          </cell>
          <cell r="D2108">
            <v>1</v>
          </cell>
          <cell r="E2108">
            <v>0</v>
          </cell>
          <cell r="F2108">
            <v>13</v>
          </cell>
          <cell r="G2108">
            <v>20364</v>
          </cell>
          <cell r="H2108">
            <v>1</v>
          </cell>
          <cell r="I2108">
            <v>2</v>
          </cell>
          <cell r="J2108">
            <v>1</v>
          </cell>
          <cell r="K2108">
            <v>1</v>
          </cell>
          <cell r="L2108">
            <v>1</v>
          </cell>
          <cell r="M2108">
            <v>0</v>
          </cell>
          <cell r="N2108">
            <v>30090</v>
          </cell>
          <cell r="O2108">
            <v>30099</v>
          </cell>
          <cell r="P2108">
            <v>2</v>
          </cell>
          <cell r="Q2108">
            <v>1</v>
          </cell>
          <cell r="R2108">
            <v>3</v>
          </cell>
          <cell r="S2108">
            <v>1</v>
          </cell>
          <cell r="T2108">
            <v>3000112</v>
          </cell>
          <cell r="U2108">
            <v>3005622</v>
          </cell>
          <cell r="V2108">
            <v>3006722</v>
          </cell>
          <cell r="W2108">
            <v>3008911</v>
          </cell>
          <cell r="X2108">
            <v>40231</v>
          </cell>
          <cell r="Y2108">
            <v>3012</v>
          </cell>
          <cell r="Z2108">
            <v>50031</v>
          </cell>
          <cell r="AA2108">
            <v>4012</v>
          </cell>
          <cell r="AB2108">
            <v>0</v>
          </cell>
          <cell r="AC2108">
            <v>0</v>
          </cell>
          <cell r="AD2108">
            <v>0</v>
          </cell>
          <cell r="AE2108">
            <v>0</v>
          </cell>
          <cell r="AF2108">
            <v>3008901</v>
          </cell>
          <cell r="AG2108">
            <v>3008902</v>
          </cell>
          <cell r="AH2108">
            <v>3008903</v>
          </cell>
          <cell r="AI2108">
            <v>3008904</v>
          </cell>
          <cell r="AJ2108">
            <v>3008905</v>
          </cell>
          <cell r="AK2108">
            <v>3008906</v>
          </cell>
          <cell r="AL2108">
            <v>3008907</v>
          </cell>
          <cell r="AM2108">
            <v>3008908</v>
          </cell>
          <cell r="AN2108">
            <v>3008909</v>
          </cell>
          <cell r="AO2108">
            <v>3008910</v>
          </cell>
          <cell r="AP2108">
            <v>3008911</v>
          </cell>
          <cell r="AQ2108">
            <v>3008912</v>
          </cell>
          <cell r="AR2108">
            <v>1719</v>
          </cell>
          <cell r="AS2108">
            <v>69</v>
          </cell>
          <cell r="AT2108">
            <v>152</v>
          </cell>
          <cell r="AU2108">
            <v>6</v>
          </cell>
          <cell r="AV2108">
            <v>0</v>
          </cell>
          <cell r="AW2108">
            <v>0</v>
          </cell>
          <cell r="AX2108">
            <v>93</v>
          </cell>
          <cell r="AY2108">
            <v>4</v>
          </cell>
          <cell r="AZ2108">
            <v>78</v>
          </cell>
          <cell r="BA2108">
            <v>3</v>
          </cell>
        </row>
        <row r="2109">
          <cell r="B2109" t="str">
            <v>无双·糜竺</v>
          </cell>
          <cell r="C2109">
            <v>12033</v>
          </cell>
          <cell r="D2109">
            <v>1</v>
          </cell>
          <cell r="E2109">
            <v>0</v>
          </cell>
          <cell r="F2109">
            <v>13</v>
          </cell>
          <cell r="G2109">
            <v>20375</v>
          </cell>
          <cell r="H2109">
            <v>1</v>
          </cell>
          <cell r="I2109">
            <v>2</v>
          </cell>
          <cell r="J2109">
            <v>1</v>
          </cell>
          <cell r="K2109">
            <v>1</v>
          </cell>
          <cell r="L2109">
            <v>1</v>
          </cell>
          <cell r="M2109">
            <v>1</v>
          </cell>
          <cell r="N2109">
            <v>30091</v>
          </cell>
          <cell r="O2109">
            <v>30099</v>
          </cell>
          <cell r="P2109">
            <v>2</v>
          </cell>
          <cell r="Q2109">
            <v>1</v>
          </cell>
          <cell r="R2109">
            <v>3</v>
          </cell>
          <cell r="S2109">
            <v>0</v>
          </cell>
          <cell r="T2109">
            <v>3000112</v>
          </cell>
          <cell r="U2109">
            <v>3005622</v>
          </cell>
          <cell r="V2109">
            <v>3006722</v>
          </cell>
          <cell r="W2109">
            <v>3008911</v>
          </cell>
          <cell r="X2109">
            <v>40231</v>
          </cell>
          <cell r="Y2109">
            <v>3012</v>
          </cell>
          <cell r="Z2109">
            <v>50031</v>
          </cell>
          <cell r="AA2109">
            <v>4012</v>
          </cell>
          <cell r="AB2109">
            <v>0</v>
          </cell>
          <cell r="AC2109">
            <v>0</v>
          </cell>
          <cell r="AD2109">
            <v>0</v>
          </cell>
          <cell r="AE2109">
            <v>0</v>
          </cell>
          <cell r="AF2109">
            <v>3008901</v>
          </cell>
          <cell r="AG2109">
            <v>3008902</v>
          </cell>
          <cell r="AH2109">
            <v>3008903</v>
          </cell>
          <cell r="AI2109">
            <v>3008904</v>
          </cell>
          <cell r="AJ2109">
            <v>3008905</v>
          </cell>
          <cell r="AK2109">
            <v>3008906</v>
          </cell>
          <cell r="AL2109">
            <v>3008907</v>
          </cell>
          <cell r="AM2109">
            <v>3008908</v>
          </cell>
          <cell r="AN2109">
            <v>3008909</v>
          </cell>
          <cell r="AO2109">
            <v>3008910</v>
          </cell>
          <cell r="AP2109">
            <v>3008911</v>
          </cell>
          <cell r="AQ2109">
            <v>3008912</v>
          </cell>
          <cell r="AR2109">
            <v>1979</v>
          </cell>
          <cell r="AS2109">
            <v>79</v>
          </cell>
          <cell r="AT2109">
            <v>175</v>
          </cell>
          <cell r="AU2109">
            <v>7</v>
          </cell>
          <cell r="AV2109">
            <v>0</v>
          </cell>
          <cell r="AW2109">
            <v>0</v>
          </cell>
          <cell r="AX2109">
            <v>107</v>
          </cell>
          <cell r="AY2109">
            <v>4</v>
          </cell>
          <cell r="AZ2109">
            <v>89</v>
          </cell>
          <cell r="BA2109">
            <v>4</v>
          </cell>
        </row>
        <row r="2110">
          <cell r="B2110" t="str">
            <v>无双·简雍</v>
          </cell>
          <cell r="C2110">
            <v>11034</v>
          </cell>
          <cell r="D2110">
            <v>1</v>
          </cell>
          <cell r="E2110">
            <v>0</v>
          </cell>
          <cell r="F2110">
            <v>13</v>
          </cell>
          <cell r="G2110">
            <v>20386</v>
          </cell>
          <cell r="H2110">
            <v>1</v>
          </cell>
          <cell r="I2110">
            <v>2</v>
          </cell>
          <cell r="J2110">
            <v>1</v>
          </cell>
          <cell r="K2110">
            <v>1</v>
          </cell>
          <cell r="L2110">
            <v>1</v>
          </cell>
          <cell r="M2110">
            <v>2</v>
          </cell>
          <cell r="N2110">
            <v>30092</v>
          </cell>
          <cell r="O2110">
            <v>30099</v>
          </cell>
          <cell r="P2110">
            <v>2</v>
          </cell>
          <cell r="Q2110">
            <v>1</v>
          </cell>
          <cell r="R2110">
            <v>3</v>
          </cell>
          <cell r="S2110">
            <v>0</v>
          </cell>
          <cell r="T2110">
            <v>3000112</v>
          </cell>
          <cell r="U2110">
            <v>3005622</v>
          </cell>
          <cell r="V2110">
            <v>3006722</v>
          </cell>
          <cell r="W2110">
            <v>3008911</v>
          </cell>
          <cell r="X2110">
            <v>40231</v>
          </cell>
          <cell r="Y2110">
            <v>3012</v>
          </cell>
          <cell r="Z2110">
            <v>50031</v>
          </cell>
          <cell r="AA2110">
            <v>4012</v>
          </cell>
          <cell r="AB2110">
            <v>0</v>
          </cell>
          <cell r="AC2110">
            <v>0</v>
          </cell>
          <cell r="AD2110">
            <v>0</v>
          </cell>
          <cell r="AE2110">
            <v>0</v>
          </cell>
          <cell r="AF2110">
            <v>3008901</v>
          </cell>
          <cell r="AG2110">
            <v>3008902</v>
          </cell>
          <cell r="AH2110">
            <v>3008903</v>
          </cell>
          <cell r="AI2110">
            <v>3008904</v>
          </cell>
          <cell r="AJ2110">
            <v>3008905</v>
          </cell>
          <cell r="AK2110">
            <v>3008906</v>
          </cell>
          <cell r="AL2110">
            <v>3008907</v>
          </cell>
          <cell r="AM2110">
            <v>3008908</v>
          </cell>
          <cell r="AN2110">
            <v>3008909</v>
          </cell>
          <cell r="AO2110">
            <v>3008910</v>
          </cell>
          <cell r="AP2110">
            <v>3008911</v>
          </cell>
          <cell r="AQ2110">
            <v>3008912</v>
          </cell>
          <cell r="AR2110">
            <v>2275</v>
          </cell>
          <cell r="AS2110">
            <v>91</v>
          </cell>
          <cell r="AT2110">
            <v>201</v>
          </cell>
          <cell r="AU2110">
            <v>8</v>
          </cell>
          <cell r="AV2110">
            <v>0</v>
          </cell>
          <cell r="AW2110">
            <v>0</v>
          </cell>
          <cell r="AX2110">
            <v>124</v>
          </cell>
          <cell r="AY2110">
            <v>5</v>
          </cell>
          <cell r="AZ2110">
            <v>103</v>
          </cell>
          <cell r="BA2110">
            <v>4</v>
          </cell>
        </row>
        <row r="2111">
          <cell r="B2111" t="str">
            <v>无双·许靖</v>
          </cell>
          <cell r="C2111">
            <v>14020</v>
          </cell>
          <cell r="D2111">
            <v>1</v>
          </cell>
          <cell r="E2111">
            <v>0</v>
          </cell>
          <cell r="F2111">
            <v>12</v>
          </cell>
          <cell r="G2111">
            <v>20397</v>
          </cell>
          <cell r="H2111">
            <v>1</v>
          </cell>
          <cell r="I2111">
            <v>2</v>
          </cell>
          <cell r="J2111">
            <v>1</v>
          </cell>
          <cell r="K2111">
            <v>1</v>
          </cell>
          <cell r="L2111">
            <v>1</v>
          </cell>
          <cell r="M2111">
            <v>3</v>
          </cell>
          <cell r="N2111">
            <v>30093</v>
          </cell>
          <cell r="O2111">
            <v>30099</v>
          </cell>
          <cell r="P2111">
            <v>2</v>
          </cell>
          <cell r="Q2111">
            <v>1</v>
          </cell>
          <cell r="R2111">
            <v>3</v>
          </cell>
          <cell r="S2111">
            <v>0</v>
          </cell>
          <cell r="T2111">
            <v>3000112</v>
          </cell>
          <cell r="U2111">
            <v>3005622</v>
          </cell>
          <cell r="V2111">
            <v>3006722</v>
          </cell>
          <cell r="W2111">
            <v>3008911</v>
          </cell>
          <cell r="X2111">
            <v>40231</v>
          </cell>
          <cell r="Y2111">
            <v>3012</v>
          </cell>
          <cell r="Z2111">
            <v>50031</v>
          </cell>
          <cell r="AA2111">
            <v>4012</v>
          </cell>
          <cell r="AB2111">
            <v>0</v>
          </cell>
          <cell r="AC2111">
            <v>0</v>
          </cell>
          <cell r="AD2111">
            <v>0</v>
          </cell>
          <cell r="AE2111">
            <v>0</v>
          </cell>
          <cell r="AF2111">
            <v>3008901</v>
          </cell>
          <cell r="AG2111">
            <v>3008902</v>
          </cell>
          <cell r="AH2111">
            <v>3008903</v>
          </cell>
          <cell r="AI2111">
            <v>3008904</v>
          </cell>
          <cell r="AJ2111">
            <v>3008905</v>
          </cell>
          <cell r="AK2111">
            <v>3008906</v>
          </cell>
          <cell r="AL2111">
            <v>3008907</v>
          </cell>
          <cell r="AM2111">
            <v>3008908</v>
          </cell>
          <cell r="AN2111">
            <v>3008909</v>
          </cell>
          <cell r="AO2111">
            <v>3008910</v>
          </cell>
          <cell r="AP2111">
            <v>3008911</v>
          </cell>
          <cell r="AQ2111">
            <v>3008912</v>
          </cell>
          <cell r="AR2111">
            <v>2616</v>
          </cell>
          <cell r="AS2111">
            <v>105</v>
          </cell>
          <cell r="AT2111">
            <v>231</v>
          </cell>
          <cell r="AU2111">
            <v>9</v>
          </cell>
          <cell r="AV2111">
            <v>0</v>
          </cell>
          <cell r="AW2111">
            <v>0</v>
          </cell>
          <cell r="AX2111">
            <v>142</v>
          </cell>
          <cell r="AY2111">
            <v>6</v>
          </cell>
          <cell r="AZ2111">
            <v>118</v>
          </cell>
          <cell r="BA2111">
            <v>5</v>
          </cell>
        </row>
        <row r="2112">
          <cell r="B2112" t="str">
            <v>无双·孙乾</v>
          </cell>
          <cell r="C2112">
            <v>14029</v>
          </cell>
          <cell r="D2112">
            <v>1</v>
          </cell>
          <cell r="E2112">
            <v>0</v>
          </cell>
          <cell r="F2112">
            <v>12</v>
          </cell>
          <cell r="G2112">
            <v>20408</v>
          </cell>
          <cell r="H2112">
            <v>1</v>
          </cell>
          <cell r="I2112">
            <v>2</v>
          </cell>
          <cell r="J2112">
            <v>1</v>
          </cell>
          <cell r="K2112">
            <v>1</v>
          </cell>
          <cell r="L2112">
            <v>1</v>
          </cell>
          <cell r="M2112">
            <v>4</v>
          </cell>
          <cell r="N2112">
            <v>30094</v>
          </cell>
          <cell r="O2112">
            <v>30099</v>
          </cell>
          <cell r="P2112">
            <v>2</v>
          </cell>
          <cell r="Q2112">
            <v>1</v>
          </cell>
          <cell r="R2112">
            <v>3</v>
          </cell>
          <cell r="S2112">
            <v>0</v>
          </cell>
          <cell r="T2112">
            <v>3000112</v>
          </cell>
          <cell r="U2112">
            <v>3005622</v>
          </cell>
          <cell r="V2112">
            <v>3006722</v>
          </cell>
          <cell r="W2112">
            <v>3008911</v>
          </cell>
          <cell r="X2112">
            <v>40231</v>
          </cell>
          <cell r="Y2112">
            <v>3012</v>
          </cell>
          <cell r="Z2112">
            <v>50031</v>
          </cell>
          <cell r="AA2112">
            <v>4012</v>
          </cell>
          <cell r="AB2112">
            <v>0</v>
          </cell>
          <cell r="AC2112">
            <v>0</v>
          </cell>
          <cell r="AD2112">
            <v>0</v>
          </cell>
          <cell r="AE2112">
            <v>0</v>
          </cell>
          <cell r="AF2112">
            <v>3008901</v>
          </cell>
          <cell r="AG2112">
            <v>3008902</v>
          </cell>
          <cell r="AH2112">
            <v>3008903</v>
          </cell>
          <cell r="AI2112">
            <v>3008904</v>
          </cell>
          <cell r="AJ2112">
            <v>3008905</v>
          </cell>
          <cell r="AK2112">
            <v>3008906</v>
          </cell>
          <cell r="AL2112">
            <v>3008907</v>
          </cell>
          <cell r="AM2112">
            <v>3008908</v>
          </cell>
          <cell r="AN2112">
            <v>3008909</v>
          </cell>
          <cell r="AO2112">
            <v>3008910</v>
          </cell>
          <cell r="AP2112">
            <v>3008911</v>
          </cell>
          <cell r="AQ2112">
            <v>3008912</v>
          </cell>
          <cell r="AR2112">
            <v>3008</v>
          </cell>
          <cell r="AS2112">
            <v>120</v>
          </cell>
          <cell r="AT2112">
            <v>266</v>
          </cell>
          <cell r="AU2112">
            <v>11</v>
          </cell>
          <cell r="AV2112">
            <v>0</v>
          </cell>
          <cell r="AW2112">
            <v>0</v>
          </cell>
          <cell r="AX2112">
            <v>164</v>
          </cell>
          <cell r="AY2112">
            <v>7</v>
          </cell>
          <cell r="AZ2112">
            <v>136</v>
          </cell>
          <cell r="BA2112">
            <v>5</v>
          </cell>
        </row>
        <row r="2113">
          <cell r="B2113" t="str">
            <v>无双·伊籍</v>
          </cell>
          <cell r="C2113">
            <v>14045</v>
          </cell>
          <cell r="D2113">
            <v>1</v>
          </cell>
          <cell r="E2113">
            <v>0</v>
          </cell>
          <cell r="F2113">
            <v>13</v>
          </cell>
          <cell r="G2113">
            <v>20419</v>
          </cell>
          <cell r="H2113">
            <v>1</v>
          </cell>
          <cell r="I2113">
            <v>2</v>
          </cell>
          <cell r="J2113">
            <v>1</v>
          </cell>
          <cell r="K2113">
            <v>1</v>
          </cell>
          <cell r="L2113">
            <v>1</v>
          </cell>
          <cell r="M2113">
            <v>5</v>
          </cell>
          <cell r="N2113">
            <v>30095</v>
          </cell>
          <cell r="O2113">
            <v>30099</v>
          </cell>
          <cell r="P2113">
            <v>2</v>
          </cell>
          <cell r="Q2113">
            <v>1</v>
          </cell>
          <cell r="R2113">
            <v>3</v>
          </cell>
          <cell r="S2113">
            <v>0</v>
          </cell>
          <cell r="T2113">
            <v>3000112</v>
          </cell>
          <cell r="U2113">
            <v>3005622</v>
          </cell>
          <cell r="V2113">
            <v>3006722</v>
          </cell>
          <cell r="W2113">
            <v>3008911</v>
          </cell>
          <cell r="X2113">
            <v>40231</v>
          </cell>
          <cell r="Y2113">
            <v>3012</v>
          </cell>
          <cell r="Z2113">
            <v>50031</v>
          </cell>
          <cell r="AA2113">
            <v>4012</v>
          </cell>
          <cell r="AB2113">
            <v>0</v>
          </cell>
          <cell r="AC2113">
            <v>0</v>
          </cell>
          <cell r="AD2113">
            <v>0</v>
          </cell>
          <cell r="AE2113">
            <v>0</v>
          </cell>
          <cell r="AF2113">
            <v>3008901</v>
          </cell>
          <cell r="AG2113">
            <v>3008902</v>
          </cell>
          <cell r="AH2113">
            <v>3008903</v>
          </cell>
          <cell r="AI2113">
            <v>3008904</v>
          </cell>
          <cell r="AJ2113">
            <v>3008905</v>
          </cell>
          <cell r="AK2113">
            <v>3008906</v>
          </cell>
          <cell r="AL2113">
            <v>3008907</v>
          </cell>
          <cell r="AM2113">
            <v>3008908</v>
          </cell>
          <cell r="AN2113">
            <v>3008909</v>
          </cell>
          <cell r="AO2113">
            <v>3008910</v>
          </cell>
          <cell r="AP2113">
            <v>3008911</v>
          </cell>
          <cell r="AQ2113">
            <v>3008912</v>
          </cell>
          <cell r="AR2113">
            <v>3459</v>
          </cell>
          <cell r="AS2113">
            <v>138</v>
          </cell>
          <cell r="AT2113">
            <v>305</v>
          </cell>
          <cell r="AU2113">
            <v>12</v>
          </cell>
          <cell r="AV2113">
            <v>0</v>
          </cell>
          <cell r="AW2113">
            <v>0</v>
          </cell>
          <cell r="AX2113">
            <v>188</v>
          </cell>
          <cell r="AY2113">
            <v>8</v>
          </cell>
          <cell r="AZ2113">
            <v>157</v>
          </cell>
          <cell r="BA2113">
            <v>6</v>
          </cell>
        </row>
        <row r="2114">
          <cell r="B2114" t="str">
            <v>无双·邓芝</v>
          </cell>
          <cell r="C2114">
            <v>14045</v>
          </cell>
          <cell r="D2114">
            <v>1</v>
          </cell>
          <cell r="E2114">
            <v>0</v>
          </cell>
          <cell r="F2114">
            <v>13</v>
          </cell>
          <cell r="G2114">
            <v>20430</v>
          </cell>
          <cell r="H2114">
            <v>1</v>
          </cell>
          <cell r="I2114">
            <v>2</v>
          </cell>
          <cell r="J2114">
            <v>1</v>
          </cell>
          <cell r="K2114">
            <v>1</v>
          </cell>
          <cell r="L2114">
            <v>1</v>
          </cell>
          <cell r="M2114">
            <v>6</v>
          </cell>
          <cell r="N2114">
            <v>30096</v>
          </cell>
          <cell r="O2114">
            <v>30099</v>
          </cell>
          <cell r="P2114">
            <v>2</v>
          </cell>
          <cell r="Q2114">
            <v>1</v>
          </cell>
          <cell r="R2114">
            <v>3</v>
          </cell>
          <cell r="S2114">
            <v>0</v>
          </cell>
          <cell r="T2114">
            <v>3000112</v>
          </cell>
          <cell r="U2114">
            <v>3005622</v>
          </cell>
          <cell r="V2114">
            <v>3006722</v>
          </cell>
          <cell r="W2114">
            <v>3008911</v>
          </cell>
          <cell r="X2114">
            <v>40231</v>
          </cell>
          <cell r="Y2114">
            <v>3012</v>
          </cell>
          <cell r="Z2114">
            <v>50031</v>
          </cell>
          <cell r="AA2114">
            <v>4012</v>
          </cell>
          <cell r="AB2114">
            <v>0</v>
          </cell>
          <cell r="AC2114">
            <v>0</v>
          </cell>
          <cell r="AD2114">
            <v>0</v>
          </cell>
          <cell r="AE2114">
            <v>0</v>
          </cell>
          <cell r="AF2114">
            <v>3008901</v>
          </cell>
          <cell r="AG2114">
            <v>3008902</v>
          </cell>
          <cell r="AH2114">
            <v>3008903</v>
          </cell>
          <cell r="AI2114">
            <v>3008904</v>
          </cell>
          <cell r="AJ2114">
            <v>3008905</v>
          </cell>
          <cell r="AK2114">
            <v>3008906</v>
          </cell>
          <cell r="AL2114">
            <v>3008907</v>
          </cell>
          <cell r="AM2114">
            <v>3008908</v>
          </cell>
          <cell r="AN2114">
            <v>3008909</v>
          </cell>
          <cell r="AO2114">
            <v>3008910</v>
          </cell>
          <cell r="AP2114">
            <v>3008911</v>
          </cell>
          <cell r="AQ2114">
            <v>3008912</v>
          </cell>
          <cell r="AR2114">
            <v>3978</v>
          </cell>
          <cell r="AS2114">
            <v>159</v>
          </cell>
          <cell r="AT2114">
            <v>351</v>
          </cell>
          <cell r="AU2114">
            <v>14</v>
          </cell>
          <cell r="AV2114">
            <v>0</v>
          </cell>
          <cell r="AW2114">
            <v>0</v>
          </cell>
          <cell r="AX2114">
            <v>216</v>
          </cell>
          <cell r="AY2114">
            <v>9</v>
          </cell>
          <cell r="AZ2114">
            <v>180</v>
          </cell>
          <cell r="BA2114">
            <v>7</v>
          </cell>
        </row>
        <row r="2115">
          <cell r="B2115" t="str">
            <v>无双·甘夫人</v>
          </cell>
          <cell r="C2115">
            <v>12039</v>
          </cell>
          <cell r="D2115">
            <v>1</v>
          </cell>
          <cell r="E2115">
            <v>0</v>
          </cell>
          <cell r="F2115">
            <v>13</v>
          </cell>
          <cell r="G2115">
            <v>20441</v>
          </cell>
          <cell r="H2115">
            <v>1</v>
          </cell>
          <cell r="I2115">
            <v>2</v>
          </cell>
          <cell r="J2115">
            <v>1</v>
          </cell>
          <cell r="K2115">
            <v>1</v>
          </cell>
          <cell r="L2115">
            <v>1</v>
          </cell>
          <cell r="M2115">
            <v>7</v>
          </cell>
          <cell r="N2115">
            <v>30097</v>
          </cell>
          <cell r="O2115">
            <v>30099</v>
          </cell>
          <cell r="P2115">
            <v>2</v>
          </cell>
          <cell r="Q2115">
            <v>1</v>
          </cell>
          <cell r="R2115">
            <v>3</v>
          </cell>
          <cell r="S2115">
            <v>0</v>
          </cell>
          <cell r="T2115">
            <v>3000112</v>
          </cell>
          <cell r="U2115">
            <v>3005622</v>
          </cell>
          <cell r="V2115">
            <v>3006722</v>
          </cell>
          <cell r="W2115">
            <v>3008911</v>
          </cell>
          <cell r="X2115">
            <v>40231</v>
          </cell>
          <cell r="Y2115">
            <v>3012</v>
          </cell>
          <cell r="Z2115">
            <v>50031</v>
          </cell>
          <cell r="AA2115">
            <v>4012</v>
          </cell>
          <cell r="AB2115">
            <v>0</v>
          </cell>
          <cell r="AC2115">
            <v>0</v>
          </cell>
          <cell r="AD2115">
            <v>0</v>
          </cell>
          <cell r="AE2115">
            <v>0</v>
          </cell>
          <cell r="AF2115">
            <v>3008901</v>
          </cell>
          <cell r="AG2115">
            <v>3008902</v>
          </cell>
          <cell r="AH2115">
            <v>3008903</v>
          </cell>
          <cell r="AI2115">
            <v>3008904</v>
          </cell>
          <cell r="AJ2115">
            <v>3008905</v>
          </cell>
          <cell r="AK2115">
            <v>3008906</v>
          </cell>
          <cell r="AL2115">
            <v>3008907</v>
          </cell>
          <cell r="AM2115">
            <v>3008908</v>
          </cell>
          <cell r="AN2115">
            <v>3008909</v>
          </cell>
          <cell r="AO2115">
            <v>3008910</v>
          </cell>
          <cell r="AP2115">
            <v>3008911</v>
          </cell>
          <cell r="AQ2115">
            <v>3008912</v>
          </cell>
          <cell r="AR2115">
            <v>4574</v>
          </cell>
          <cell r="AS2115">
            <v>183</v>
          </cell>
          <cell r="AT2115">
            <v>404</v>
          </cell>
          <cell r="AU2115">
            <v>16</v>
          </cell>
          <cell r="AV2115">
            <v>0</v>
          </cell>
          <cell r="AW2115">
            <v>0</v>
          </cell>
          <cell r="AX2115">
            <v>249</v>
          </cell>
          <cell r="AY2115">
            <v>10</v>
          </cell>
          <cell r="AZ2115">
            <v>207</v>
          </cell>
          <cell r="BA2115">
            <v>8</v>
          </cell>
        </row>
        <row r="2116">
          <cell r="B2116" t="str">
            <v>无双·糜夫人</v>
          </cell>
          <cell r="C2116">
            <v>12040</v>
          </cell>
          <cell r="D2116">
            <v>1</v>
          </cell>
          <cell r="E2116">
            <v>0</v>
          </cell>
          <cell r="F2116">
            <v>12</v>
          </cell>
          <cell r="G2116">
            <v>20452</v>
          </cell>
          <cell r="H2116">
            <v>1</v>
          </cell>
          <cell r="I2116">
            <v>2</v>
          </cell>
          <cell r="J2116">
            <v>1</v>
          </cell>
          <cell r="K2116">
            <v>1</v>
          </cell>
          <cell r="L2116">
            <v>1</v>
          </cell>
          <cell r="M2116">
            <v>8</v>
          </cell>
          <cell r="N2116">
            <v>30098</v>
          </cell>
          <cell r="O2116">
            <v>30099</v>
          </cell>
          <cell r="P2116">
            <v>2</v>
          </cell>
          <cell r="Q2116">
            <v>1</v>
          </cell>
          <cell r="R2116">
            <v>3</v>
          </cell>
          <cell r="S2116">
            <v>0</v>
          </cell>
          <cell r="T2116">
            <v>3000112</v>
          </cell>
          <cell r="U2116">
            <v>3005622</v>
          </cell>
          <cell r="V2116">
            <v>3006722</v>
          </cell>
          <cell r="W2116">
            <v>3008911</v>
          </cell>
          <cell r="X2116">
            <v>40231</v>
          </cell>
          <cell r="Y2116">
            <v>3012</v>
          </cell>
          <cell r="Z2116">
            <v>50031</v>
          </cell>
          <cell r="AA2116">
            <v>4012</v>
          </cell>
          <cell r="AB2116">
            <v>0</v>
          </cell>
          <cell r="AC2116">
            <v>0</v>
          </cell>
          <cell r="AD2116">
            <v>0</v>
          </cell>
          <cell r="AE2116">
            <v>0</v>
          </cell>
          <cell r="AF2116">
            <v>3008901</v>
          </cell>
          <cell r="AG2116">
            <v>3008902</v>
          </cell>
          <cell r="AH2116">
            <v>3008903</v>
          </cell>
          <cell r="AI2116">
            <v>3008904</v>
          </cell>
          <cell r="AJ2116">
            <v>3008905</v>
          </cell>
          <cell r="AK2116">
            <v>3008906</v>
          </cell>
          <cell r="AL2116">
            <v>3008907</v>
          </cell>
          <cell r="AM2116">
            <v>3008908</v>
          </cell>
          <cell r="AN2116">
            <v>3008909</v>
          </cell>
          <cell r="AO2116">
            <v>3008910</v>
          </cell>
          <cell r="AP2116">
            <v>3008911</v>
          </cell>
          <cell r="AQ2116">
            <v>3008912</v>
          </cell>
          <cell r="AR2116">
            <v>5259</v>
          </cell>
          <cell r="AS2116">
            <v>210</v>
          </cell>
          <cell r="AT2116">
            <v>465</v>
          </cell>
          <cell r="AU2116">
            <v>19</v>
          </cell>
          <cell r="AV2116">
            <v>0</v>
          </cell>
          <cell r="AW2116">
            <v>0</v>
          </cell>
          <cell r="AX2116">
            <v>286</v>
          </cell>
          <cell r="AY2116">
            <v>11</v>
          </cell>
          <cell r="AZ2116">
            <v>239</v>
          </cell>
          <cell r="BA2116">
            <v>10</v>
          </cell>
        </row>
        <row r="2117">
          <cell r="B2117" t="str">
            <v>无双·周仓</v>
          </cell>
          <cell r="C2117">
            <v>12041</v>
          </cell>
          <cell r="D2117">
            <v>1</v>
          </cell>
          <cell r="E2117">
            <v>0</v>
          </cell>
          <cell r="F2117">
            <v>13</v>
          </cell>
          <cell r="G2117">
            <v>20463</v>
          </cell>
          <cell r="H2117">
            <v>1</v>
          </cell>
          <cell r="I2117">
            <v>2</v>
          </cell>
          <cell r="J2117">
            <v>1</v>
          </cell>
          <cell r="K2117">
            <v>1</v>
          </cell>
          <cell r="L2117">
            <v>1</v>
          </cell>
          <cell r="M2117">
            <v>9</v>
          </cell>
          <cell r="N2117">
            <v>30099</v>
          </cell>
          <cell r="O2117">
            <v>30099</v>
          </cell>
          <cell r="P2117">
            <v>2</v>
          </cell>
          <cell r="Q2117">
            <v>1</v>
          </cell>
          <cell r="R2117">
            <v>3</v>
          </cell>
          <cell r="S2117">
            <v>0</v>
          </cell>
          <cell r="T2117">
            <v>3000112</v>
          </cell>
          <cell r="U2117">
            <v>3005622</v>
          </cell>
          <cell r="V2117">
            <v>3006722</v>
          </cell>
          <cell r="W2117">
            <v>3008911</v>
          </cell>
          <cell r="X2117">
            <v>40231</v>
          </cell>
          <cell r="Y2117">
            <v>3012</v>
          </cell>
          <cell r="Z2117">
            <v>50031</v>
          </cell>
          <cell r="AA2117">
            <v>4012</v>
          </cell>
          <cell r="AB2117">
            <v>0</v>
          </cell>
          <cell r="AC2117">
            <v>0</v>
          </cell>
          <cell r="AD2117">
            <v>0</v>
          </cell>
          <cell r="AE2117">
            <v>0</v>
          </cell>
          <cell r="AF2117">
            <v>3008901</v>
          </cell>
          <cell r="AG2117">
            <v>3008902</v>
          </cell>
          <cell r="AH2117">
            <v>3008903</v>
          </cell>
          <cell r="AI2117">
            <v>3008904</v>
          </cell>
          <cell r="AJ2117">
            <v>3008905</v>
          </cell>
          <cell r="AK2117">
            <v>3008906</v>
          </cell>
          <cell r="AL2117">
            <v>3008907</v>
          </cell>
          <cell r="AM2117">
            <v>3008908</v>
          </cell>
          <cell r="AN2117">
            <v>3008909</v>
          </cell>
          <cell r="AO2117">
            <v>3008910</v>
          </cell>
          <cell r="AP2117">
            <v>3008911</v>
          </cell>
          <cell r="AQ2117">
            <v>3008912</v>
          </cell>
          <cell r="AR2117">
            <v>6046</v>
          </cell>
          <cell r="AS2117">
            <v>242</v>
          </cell>
          <cell r="AT2117">
            <v>534</v>
          </cell>
          <cell r="AU2117">
            <v>21</v>
          </cell>
          <cell r="AV2117">
            <v>0</v>
          </cell>
          <cell r="AW2117">
            <v>0</v>
          </cell>
          <cell r="AX2117">
            <v>329</v>
          </cell>
          <cell r="AY2117">
            <v>13</v>
          </cell>
          <cell r="AZ2117">
            <v>274</v>
          </cell>
          <cell r="BA2117">
            <v>11</v>
          </cell>
        </row>
        <row r="2118">
          <cell r="B2118" t="str">
            <v>无双·马岱</v>
          </cell>
          <cell r="C2118">
            <v>12042</v>
          </cell>
          <cell r="D2118">
            <v>1</v>
          </cell>
          <cell r="E2118">
            <v>0</v>
          </cell>
          <cell r="F2118">
            <v>13</v>
          </cell>
          <cell r="G2118">
            <v>20474</v>
          </cell>
          <cell r="H2118">
            <v>1</v>
          </cell>
          <cell r="I2118">
            <v>2</v>
          </cell>
          <cell r="J2118">
            <v>1</v>
          </cell>
          <cell r="K2118">
            <v>1</v>
          </cell>
          <cell r="L2118">
            <v>1</v>
          </cell>
          <cell r="M2118">
            <v>10</v>
          </cell>
          <cell r="N2118">
            <v>30717</v>
          </cell>
          <cell r="O2118">
            <v>30099</v>
          </cell>
          <cell r="P2118">
            <v>2</v>
          </cell>
          <cell r="Q2118">
            <v>1</v>
          </cell>
          <cell r="R2118">
            <v>3</v>
          </cell>
          <cell r="S2118">
            <v>0</v>
          </cell>
          <cell r="T2118">
            <v>3000112</v>
          </cell>
          <cell r="U2118">
            <v>3005622</v>
          </cell>
          <cell r="V2118">
            <v>3006722</v>
          </cell>
          <cell r="W2118">
            <v>3008911</v>
          </cell>
          <cell r="X2118">
            <v>40231</v>
          </cell>
          <cell r="Y2118">
            <v>3012</v>
          </cell>
          <cell r="Z2118">
            <v>50031</v>
          </cell>
          <cell r="AA2118">
            <v>4012</v>
          </cell>
          <cell r="AB2118">
            <v>0</v>
          </cell>
          <cell r="AC2118">
            <v>0</v>
          </cell>
          <cell r="AD2118">
            <v>0</v>
          </cell>
          <cell r="AE2118">
            <v>0</v>
          </cell>
          <cell r="AF2118">
            <v>3008901</v>
          </cell>
          <cell r="AG2118">
            <v>3008902</v>
          </cell>
          <cell r="AH2118">
            <v>3008903</v>
          </cell>
          <cell r="AI2118">
            <v>3008904</v>
          </cell>
          <cell r="AJ2118">
            <v>3008905</v>
          </cell>
          <cell r="AK2118">
            <v>3008906</v>
          </cell>
          <cell r="AL2118">
            <v>3008907</v>
          </cell>
          <cell r="AM2118">
            <v>3008908</v>
          </cell>
          <cell r="AN2118">
            <v>3008909</v>
          </cell>
          <cell r="AO2118">
            <v>3008910</v>
          </cell>
          <cell r="AP2118">
            <v>3008911</v>
          </cell>
          <cell r="AQ2118">
            <v>3008912</v>
          </cell>
          <cell r="AR2118">
            <v>6954</v>
          </cell>
          <cell r="AS2118">
            <v>278</v>
          </cell>
          <cell r="AT2118">
            <v>615</v>
          </cell>
          <cell r="AU2118">
            <v>25</v>
          </cell>
          <cell r="AV2118">
            <v>0</v>
          </cell>
          <cell r="AW2118">
            <v>0</v>
          </cell>
          <cell r="AX2118">
            <v>379</v>
          </cell>
          <cell r="AY2118">
            <v>15</v>
          </cell>
          <cell r="AZ2118">
            <v>316</v>
          </cell>
          <cell r="BA2118">
            <v>13</v>
          </cell>
        </row>
        <row r="2119">
          <cell r="B2119" t="str">
            <v>无双·刘封</v>
          </cell>
          <cell r="C2119">
            <v>12031</v>
          </cell>
          <cell r="D2119">
            <v>1</v>
          </cell>
          <cell r="E2119">
            <v>0</v>
          </cell>
          <cell r="F2119">
            <v>12</v>
          </cell>
          <cell r="G2119">
            <v>20485</v>
          </cell>
          <cell r="H2119">
            <v>1</v>
          </cell>
          <cell r="I2119">
            <v>2</v>
          </cell>
          <cell r="J2119">
            <v>1</v>
          </cell>
          <cell r="K2119">
            <v>1</v>
          </cell>
          <cell r="L2119">
            <v>1</v>
          </cell>
          <cell r="M2119">
            <v>11</v>
          </cell>
          <cell r="N2119">
            <v>30718</v>
          </cell>
          <cell r="O2119">
            <v>30099</v>
          </cell>
          <cell r="P2119">
            <v>2</v>
          </cell>
          <cell r="Q2119">
            <v>1</v>
          </cell>
          <cell r="R2119">
            <v>3</v>
          </cell>
          <cell r="S2119">
            <v>0</v>
          </cell>
          <cell r="T2119">
            <v>3000112</v>
          </cell>
          <cell r="U2119">
            <v>3005622</v>
          </cell>
          <cell r="V2119">
            <v>3006722</v>
          </cell>
          <cell r="W2119">
            <v>3008911</v>
          </cell>
          <cell r="X2119">
            <v>40231</v>
          </cell>
          <cell r="Y2119">
            <v>3012</v>
          </cell>
          <cell r="Z2119">
            <v>50031</v>
          </cell>
          <cell r="AA2119">
            <v>4012</v>
          </cell>
          <cell r="AB2119">
            <v>0</v>
          </cell>
          <cell r="AC2119">
            <v>0</v>
          </cell>
          <cell r="AD2119">
            <v>0</v>
          </cell>
          <cell r="AE2119">
            <v>0</v>
          </cell>
          <cell r="AF2119">
            <v>3008901</v>
          </cell>
          <cell r="AG2119">
            <v>3008902</v>
          </cell>
          <cell r="AH2119">
            <v>3008903</v>
          </cell>
          <cell r="AI2119">
            <v>3008904</v>
          </cell>
          <cell r="AJ2119">
            <v>3008905</v>
          </cell>
          <cell r="AK2119">
            <v>3008906</v>
          </cell>
          <cell r="AL2119">
            <v>3008907</v>
          </cell>
          <cell r="AM2119">
            <v>3008908</v>
          </cell>
          <cell r="AN2119">
            <v>3008909</v>
          </cell>
          <cell r="AO2119">
            <v>3008910</v>
          </cell>
          <cell r="AP2119">
            <v>3008911</v>
          </cell>
          <cell r="AQ2119">
            <v>3008912</v>
          </cell>
          <cell r="AR2119">
            <v>7997</v>
          </cell>
          <cell r="AS2119">
            <v>319</v>
          </cell>
          <cell r="AT2119">
            <v>707</v>
          </cell>
          <cell r="AU2119">
            <v>28</v>
          </cell>
          <cell r="AV2119">
            <v>0</v>
          </cell>
          <cell r="AW2119">
            <v>0</v>
          </cell>
          <cell r="AX2119">
            <v>435</v>
          </cell>
          <cell r="AY2119">
            <v>17</v>
          </cell>
          <cell r="AZ2119">
            <v>363</v>
          </cell>
          <cell r="BA2119">
            <v>14</v>
          </cell>
        </row>
        <row r="2120">
          <cell r="B2120" t="str">
            <v>无双·糜芳</v>
          </cell>
          <cell r="C2120">
            <v>12031</v>
          </cell>
          <cell r="D2120">
            <v>1</v>
          </cell>
          <cell r="E2120">
            <v>0</v>
          </cell>
          <cell r="F2120">
            <v>12</v>
          </cell>
          <cell r="G2120">
            <v>20496</v>
          </cell>
          <cell r="H2120">
            <v>1</v>
          </cell>
          <cell r="I2120">
            <v>2</v>
          </cell>
          <cell r="J2120">
            <v>1</v>
          </cell>
          <cell r="K2120">
            <v>1</v>
          </cell>
          <cell r="L2120">
            <v>1</v>
          </cell>
          <cell r="M2120">
            <v>12</v>
          </cell>
          <cell r="N2120">
            <v>0</v>
          </cell>
          <cell r="O2120">
            <v>30099</v>
          </cell>
          <cell r="P2120">
            <v>2</v>
          </cell>
          <cell r="Q2120">
            <v>1</v>
          </cell>
          <cell r="R2120">
            <v>3</v>
          </cell>
          <cell r="S2120">
            <v>0</v>
          </cell>
          <cell r="T2120">
            <v>3000112</v>
          </cell>
          <cell r="U2120">
            <v>3005622</v>
          </cell>
          <cell r="V2120">
            <v>3006722</v>
          </cell>
          <cell r="W2120">
            <v>3008911</v>
          </cell>
          <cell r="X2120">
            <v>40231</v>
          </cell>
          <cell r="Y2120">
            <v>3012</v>
          </cell>
          <cell r="Z2120">
            <v>50031</v>
          </cell>
          <cell r="AA2120">
            <v>4012</v>
          </cell>
          <cell r="AB2120">
            <v>0</v>
          </cell>
          <cell r="AC2120">
            <v>0</v>
          </cell>
          <cell r="AD2120">
            <v>0</v>
          </cell>
          <cell r="AE2120">
            <v>0</v>
          </cell>
          <cell r="AF2120">
            <v>3008901</v>
          </cell>
          <cell r="AG2120">
            <v>3008902</v>
          </cell>
          <cell r="AH2120">
            <v>3008903</v>
          </cell>
          <cell r="AI2120">
            <v>3008904</v>
          </cell>
          <cell r="AJ2120">
            <v>3008905</v>
          </cell>
          <cell r="AK2120">
            <v>3008906</v>
          </cell>
          <cell r="AL2120">
            <v>3008907</v>
          </cell>
          <cell r="AM2120">
            <v>3008908</v>
          </cell>
          <cell r="AN2120">
            <v>3008909</v>
          </cell>
          <cell r="AO2120">
            <v>3008910</v>
          </cell>
          <cell r="AP2120">
            <v>3008911</v>
          </cell>
          <cell r="AQ2120">
            <v>3008912</v>
          </cell>
          <cell r="AR2120">
            <v>9196</v>
          </cell>
          <cell r="AS2120">
            <v>366</v>
          </cell>
          <cell r="AT2120">
            <v>813</v>
          </cell>
          <cell r="AU2120">
            <v>32</v>
          </cell>
          <cell r="AV2120">
            <v>0</v>
          </cell>
          <cell r="AW2120">
            <v>0</v>
          </cell>
          <cell r="AX2120">
            <v>500</v>
          </cell>
          <cell r="AY2120">
            <v>19</v>
          </cell>
          <cell r="AZ2120">
            <v>417</v>
          </cell>
          <cell r="BA2120">
            <v>16</v>
          </cell>
        </row>
        <row r="2121">
          <cell r="B2121" t="str">
            <v>无双·李恢</v>
          </cell>
          <cell r="C2121">
            <v>11048</v>
          </cell>
          <cell r="D2121">
            <v>1</v>
          </cell>
          <cell r="E2121">
            <v>0</v>
          </cell>
          <cell r="F2121">
            <v>12</v>
          </cell>
          <cell r="G2121">
            <v>20507</v>
          </cell>
          <cell r="H2121">
            <v>1</v>
          </cell>
          <cell r="I2121">
            <v>2</v>
          </cell>
          <cell r="J2121">
            <v>1</v>
          </cell>
          <cell r="K2121">
            <v>1</v>
          </cell>
          <cell r="L2121">
            <v>1</v>
          </cell>
          <cell r="M2121">
            <v>0</v>
          </cell>
          <cell r="N2121">
            <v>30101</v>
          </cell>
          <cell r="O2121">
            <v>30110</v>
          </cell>
          <cell r="P2121">
            <v>1</v>
          </cell>
          <cell r="Q2121">
            <v>1</v>
          </cell>
          <cell r="R2121">
            <v>3</v>
          </cell>
          <cell r="S2121">
            <v>1</v>
          </cell>
          <cell r="T2121">
            <v>3002312</v>
          </cell>
          <cell r="U2121">
            <v>3003432</v>
          </cell>
          <cell r="V2121">
            <v>3010011</v>
          </cell>
          <cell r="W2121">
            <v>3011122</v>
          </cell>
          <cell r="X2121">
            <v>30041</v>
          </cell>
          <cell r="Y2121">
            <v>2032</v>
          </cell>
          <cell r="Z2121">
            <v>0</v>
          </cell>
          <cell r="AA2121">
            <v>0</v>
          </cell>
          <cell r="AB2121">
            <v>0</v>
          </cell>
          <cell r="AC2121">
            <v>0</v>
          </cell>
          <cell r="AD2121">
            <v>0</v>
          </cell>
          <cell r="AE2121">
            <v>0</v>
          </cell>
          <cell r="AF2121">
            <v>3010001</v>
          </cell>
          <cell r="AG2121">
            <v>3010002</v>
          </cell>
          <cell r="AH2121">
            <v>3010003</v>
          </cell>
          <cell r="AI2121">
            <v>3010004</v>
          </cell>
          <cell r="AJ2121">
            <v>3010005</v>
          </cell>
          <cell r="AK2121">
            <v>3010006</v>
          </cell>
          <cell r="AL2121">
            <v>3010007</v>
          </cell>
          <cell r="AM2121">
            <v>3010008</v>
          </cell>
          <cell r="AN2121">
            <v>0</v>
          </cell>
          <cell r="AO2121">
            <v>0</v>
          </cell>
          <cell r="AP2121">
            <v>0</v>
          </cell>
          <cell r="AQ2121">
            <v>0</v>
          </cell>
          <cell r="AR2121">
            <v>1509</v>
          </cell>
          <cell r="AS2121">
            <v>60</v>
          </cell>
          <cell r="AT2121">
            <v>129</v>
          </cell>
          <cell r="AU2121">
            <v>5</v>
          </cell>
          <cell r="AV2121">
            <v>0</v>
          </cell>
          <cell r="AW2121">
            <v>0</v>
          </cell>
          <cell r="AX2121">
            <v>75</v>
          </cell>
          <cell r="AY2121">
            <v>3</v>
          </cell>
          <cell r="AZ2121">
            <v>75</v>
          </cell>
          <cell r="BA2121">
            <v>3</v>
          </cell>
        </row>
        <row r="2122">
          <cell r="B2122" t="str">
            <v>无双·张翼</v>
          </cell>
          <cell r="C2122">
            <v>12031</v>
          </cell>
          <cell r="D2122">
            <v>1</v>
          </cell>
          <cell r="E2122">
            <v>0</v>
          </cell>
          <cell r="F2122">
            <v>12</v>
          </cell>
          <cell r="G2122">
            <v>20518</v>
          </cell>
          <cell r="H2122">
            <v>1</v>
          </cell>
          <cell r="I2122">
            <v>2</v>
          </cell>
          <cell r="J2122">
            <v>1</v>
          </cell>
          <cell r="K2122">
            <v>1</v>
          </cell>
          <cell r="L2122">
            <v>1</v>
          </cell>
          <cell r="M2122">
            <v>1</v>
          </cell>
          <cell r="N2122">
            <v>30102</v>
          </cell>
          <cell r="O2122">
            <v>30110</v>
          </cell>
          <cell r="P2122">
            <v>1</v>
          </cell>
          <cell r="Q2122">
            <v>1</v>
          </cell>
          <cell r="R2122">
            <v>3</v>
          </cell>
          <cell r="S2122">
            <v>0</v>
          </cell>
          <cell r="T2122">
            <v>3002312</v>
          </cell>
          <cell r="U2122">
            <v>3003432</v>
          </cell>
          <cell r="V2122">
            <v>3010011</v>
          </cell>
          <cell r="W2122">
            <v>3011122</v>
          </cell>
          <cell r="X2122">
            <v>30041</v>
          </cell>
          <cell r="Y2122">
            <v>2032</v>
          </cell>
          <cell r="Z2122">
            <v>0</v>
          </cell>
          <cell r="AA2122">
            <v>0</v>
          </cell>
          <cell r="AB2122">
            <v>0</v>
          </cell>
          <cell r="AC2122">
            <v>0</v>
          </cell>
          <cell r="AD2122">
            <v>0</v>
          </cell>
          <cell r="AE2122">
            <v>0</v>
          </cell>
          <cell r="AF2122">
            <v>3010001</v>
          </cell>
          <cell r="AG2122">
            <v>3010002</v>
          </cell>
          <cell r="AH2122">
            <v>3010003</v>
          </cell>
          <cell r="AI2122">
            <v>3010004</v>
          </cell>
          <cell r="AJ2122">
            <v>3010005</v>
          </cell>
          <cell r="AK2122">
            <v>3010006</v>
          </cell>
          <cell r="AL2122">
            <v>3010007</v>
          </cell>
          <cell r="AM2122">
            <v>3010008</v>
          </cell>
          <cell r="AN2122">
            <v>0</v>
          </cell>
          <cell r="AO2122">
            <v>0</v>
          </cell>
          <cell r="AP2122">
            <v>0</v>
          </cell>
          <cell r="AQ2122">
            <v>0</v>
          </cell>
          <cell r="AR2122">
            <v>1737</v>
          </cell>
          <cell r="AS2122">
            <v>69</v>
          </cell>
          <cell r="AT2122">
            <v>148</v>
          </cell>
          <cell r="AU2122">
            <v>6</v>
          </cell>
          <cell r="AV2122">
            <v>0</v>
          </cell>
          <cell r="AW2122">
            <v>0</v>
          </cell>
          <cell r="AX2122">
            <v>86</v>
          </cell>
          <cell r="AY2122">
            <v>3</v>
          </cell>
          <cell r="AZ2122">
            <v>86</v>
          </cell>
          <cell r="BA2122">
            <v>3</v>
          </cell>
        </row>
        <row r="2123">
          <cell r="B2123" t="str">
            <v>无双·郭攸之</v>
          </cell>
          <cell r="C2123">
            <v>12026</v>
          </cell>
          <cell r="D2123">
            <v>1</v>
          </cell>
          <cell r="E2123">
            <v>0</v>
          </cell>
          <cell r="F2123">
            <v>12</v>
          </cell>
          <cell r="G2123">
            <v>20529</v>
          </cell>
          <cell r="H2123">
            <v>1</v>
          </cell>
          <cell r="I2123">
            <v>2</v>
          </cell>
          <cell r="J2123">
            <v>1</v>
          </cell>
          <cell r="K2123">
            <v>1</v>
          </cell>
          <cell r="L2123">
            <v>1</v>
          </cell>
          <cell r="M2123">
            <v>2</v>
          </cell>
          <cell r="N2123">
            <v>30103</v>
          </cell>
          <cell r="O2123">
            <v>30110</v>
          </cell>
          <cell r="P2123">
            <v>1</v>
          </cell>
          <cell r="Q2123">
            <v>1</v>
          </cell>
          <cell r="R2123">
            <v>3</v>
          </cell>
          <cell r="S2123">
            <v>0</v>
          </cell>
          <cell r="T2123">
            <v>3002312</v>
          </cell>
          <cell r="U2123">
            <v>3003432</v>
          </cell>
          <cell r="V2123">
            <v>3010011</v>
          </cell>
          <cell r="W2123">
            <v>3011122</v>
          </cell>
          <cell r="X2123">
            <v>30041</v>
          </cell>
          <cell r="Y2123">
            <v>2032</v>
          </cell>
          <cell r="Z2123">
            <v>0</v>
          </cell>
          <cell r="AA2123">
            <v>0</v>
          </cell>
          <cell r="AB2123">
            <v>0</v>
          </cell>
          <cell r="AC2123">
            <v>0</v>
          </cell>
          <cell r="AD2123">
            <v>0</v>
          </cell>
          <cell r="AE2123">
            <v>0</v>
          </cell>
          <cell r="AF2123">
            <v>3010001</v>
          </cell>
          <cell r="AG2123">
            <v>3010002</v>
          </cell>
          <cell r="AH2123">
            <v>3010003</v>
          </cell>
          <cell r="AI2123">
            <v>3010004</v>
          </cell>
          <cell r="AJ2123">
            <v>3010005</v>
          </cell>
          <cell r="AK2123">
            <v>3010006</v>
          </cell>
          <cell r="AL2123">
            <v>3010007</v>
          </cell>
          <cell r="AM2123">
            <v>3010008</v>
          </cell>
          <cell r="AN2123">
            <v>0</v>
          </cell>
          <cell r="AO2123">
            <v>0</v>
          </cell>
          <cell r="AP2123">
            <v>0</v>
          </cell>
          <cell r="AQ2123">
            <v>0</v>
          </cell>
          <cell r="AR2123">
            <v>1997</v>
          </cell>
          <cell r="AS2123">
            <v>80</v>
          </cell>
          <cell r="AT2123">
            <v>171</v>
          </cell>
          <cell r="AU2123">
            <v>7</v>
          </cell>
          <cell r="AV2123">
            <v>0</v>
          </cell>
          <cell r="AW2123">
            <v>0</v>
          </cell>
          <cell r="AX2123">
            <v>99</v>
          </cell>
          <cell r="AY2123">
            <v>4</v>
          </cell>
          <cell r="AZ2123">
            <v>99</v>
          </cell>
          <cell r="BA2123">
            <v>4</v>
          </cell>
        </row>
        <row r="2124">
          <cell r="B2124" t="str">
            <v>无双·张松</v>
          </cell>
          <cell r="C2124">
            <v>12044</v>
          </cell>
          <cell r="D2124">
            <v>1</v>
          </cell>
          <cell r="E2124">
            <v>0</v>
          </cell>
          <cell r="F2124">
            <v>12</v>
          </cell>
          <cell r="G2124">
            <v>20540</v>
          </cell>
          <cell r="H2124">
            <v>1</v>
          </cell>
          <cell r="I2124">
            <v>2</v>
          </cell>
          <cell r="J2124">
            <v>1</v>
          </cell>
          <cell r="K2124">
            <v>1</v>
          </cell>
          <cell r="L2124">
            <v>1</v>
          </cell>
          <cell r="M2124">
            <v>3</v>
          </cell>
          <cell r="N2124">
            <v>30104</v>
          </cell>
          <cell r="O2124">
            <v>30110</v>
          </cell>
          <cell r="P2124">
            <v>1</v>
          </cell>
          <cell r="Q2124">
            <v>1</v>
          </cell>
          <cell r="R2124">
            <v>3</v>
          </cell>
          <cell r="S2124">
            <v>0</v>
          </cell>
          <cell r="T2124">
            <v>3002312</v>
          </cell>
          <cell r="U2124">
            <v>3003432</v>
          </cell>
          <cell r="V2124">
            <v>3010011</v>
          </cell>
          <cell r="W2124">
            <v>3011122</v>
          </cell>
          <cell r="X2124">
            <v>30041</v>
          </cell>
          <cell r="Y2124">
            <v>2032</v>
          </cell>
          <cell r="Z2124">
            <v>0</v>
          </cell>
          <cell r="AA2124">
            <v>0</v>
          </cell>
          <cell r="AB2124">
            <v>0</v>
          </cell>
          <cell r="AC2124">
            <v>0</v>
          </cell>
          <cell r="AD2124">
            <v>0</v>
          </cell>
          <cell r="AE2124">
            <v>0</v>
          </cell>
          <cell r="AF2124">
            <v>3010001</v>
          </cell>
          <cell r="AG2124">
            <v>3010002</v>
          </cell>
          <cell r="AH2124">
            <v>3010003</v>
          </cell>
          <cell r="AI2124">
            <v>3010004</v>
          </cell>
          <cell r="AJ2124">
            <v>3010005</v>
          </cell>
          <cell r="AK2124">
            <v>3010006</v>
          </cell>
          <cell r="AL2124">
            <v>3010007</v>
          </cell>
          <cell r="AM2124">
            <v>3010008</v>
          </cell>
          <cell r="AN2124">
            <v>0</v>
          </cell>
          <cell r="AO2124">
            <v>0</v>
          </cell>
          <cell r="AP2124">
            <v>0</v>
          </cell>
          <cell r="AQ2124">
            <v>0</v>
          </cell>
          <cell r="AR2124">
            <v>2296</v>
          </cell>
          <cell r="AS2124">
            <v>92</v>
          </cell>
          <cell r="AT2124">
            <v>196</v>
          </cell>
          <cell r="AU2124">
            <v>8</v>
          </cell>
          <cell r="AV2124">
            <v>0</v>
          </cell>
          <cell r="AW2124">
            <v>0</v>
          </cell>
          <cell r="AX2124">
            <v>114</v>
          </cell>
          <cell r="AY2124">
            <v>5</v>
          </cell>
          <cell r="AZ2124">
            <v>114</v>
          </cell>
          <cell r="BA2124">
            <v>5</v>
          </cell>
        </row>
        <row r="2125">
          <cell r="B2125" t="str">
            <v>无双·黄皓</v>
          </cell>
          <cell r="C2125">
            <v>12045</v>
          </cell>
          <cell r="D2125">
            <v>1</v>
          </cell>
          <cell r="E2125">
            <v>0</v>
          </cell>
          <cell r="F2125">
            <v>12</v>
          </cell>
          <cell r="G2125">
            <v>20551</v>
          </cell>
          <cell r="H2125">
            <v>1</v>
          </cell>
          <cell r="I2125">
            <v>2</v>
          </cell>
          <cell r="J2125">
            <v>1</v>
          </cell>
          <cell r="K2125">
            <v>1</v>
          </cell>
          <cell r="L2125">
            <v>1</v>
          </cell>
          <cell r="M2125">
            <v>4</v>
          </cell>
          <cell r="N2125">
            <v>30105</v>
          </cell>
          <cell r="O2125">
            <v>30110</v>
          </cell>
          <cell r="P2125">
            <v>1</v>
          </cell>
          <cell r="Q2125">
            <v>1</v>
          </cell>
          <cell r="R2125">
            <v>3</v>
          </cell>
          <cell r="S2125">
            <v>0</v>
          </cell>
          <cell r="T2125">
            <v>3002312</v>
          </cell>
          <cell r="U2125">
            <v>3003432</v>
          </cell>
          <cell r="V2125">
            <v>3010011</v>
          </cell>
          <cell r="W2125">
            <v>3011122</v>
          </cell>
          <cell r="X2125">
            <v>30041</v>
          </cell>
          <cell r="Y2125">
            <v>2032</v>
          </cell>
          <cell r="Z2125">
            <v>0</v>
          </cell>
          <cell r="AA2125">
            <v>0</v>
          </cell>
          <cell r="AB2125">
            <v>0</v>
          </cell>
          <cell r="AC2125">
            <v>0</v>
          </cell>
          <cell r="AD2125">
            <v>0</v>
          </cell>
          <cell r="AE2125">
            <v>0</v>
          </cell>
          <cell r="AF2125">
            <v>3010001</v>
          </cell>
          <cell r="AG2125">
            <v>3010002</v>
          </cell>
          <cell r="AH2125">
            <v>3010003</v>
          </cell>
          <cell r="AI2125">
            <v>3010004</v>
          </cell>
          <cell r="AJ2125">
            <v>3010005</v>
          </cell>
          <cell r="AK2125">
            <v>3010006</v>
          </cell>
          <cell r="AL2125">
            <v>3010007</v>
          </cell>
          <cell r="AM2125">
            <v>3010008</v>
          </cell>
          <cell r="AN2125">
            <v>0</v>
          </cell>
          <cell r="AO2125">
            <v>0</v>
          </cell>
          <cell r="AP2125">
            <v>0</v>
          </cell>
          <cell r="AQ2125">
            <v>0</v>
          </cell>
          <cell r="AR2125">
            <v>2641</v>
          </cell>
          <cell r="AS2125">
            <v>106</v>
          </cell>
          <cell r="AT2125">
            <v>226</v>
          </cell>
          <cell r="AU2125">
            <v>9</v>
          </cell>
          <cell r="AV2125">
            <v>0</v>
          </cell>
          <cell r="AW2125">
            <v>0</v>
          </cell>
          <cell r="AX2125">
            <v>132</v>
          </cell>
          <cell r="AY2125">
            <v>5</v>
          </cell>
          <cell r="AZ2125">
            <v>132</v>
          </cell>
          <cell r="BA2125">
            <v>5</v>
          </cell>
        </row>
        <row r="2126">
          <cell r="B2126" t="str">
            <v>无双·孙坚</v>
          </cell>
          <cell r="C2126">
            <v>130032</v>
          </cell>
          <cell r="D2126">
            <v>1</v>
          </cell>
          <cell r="E2126">
            <v>0</v>
          </cell>
          <cell r="F2126">
            <v>23</v>
          </cell>
          <cell r="G2126">
            <v>30001</v>
          </cell>
          <cell r="H2126">
            <v>1</v>
          </cell>
          <cell r="I2126">
            <v>2</v>
          </cell>
          <cell r="J2126">
            <v>1</v>
          </cell>
          <cell r="K2126">
            <v>1</v>
          </cell>
          <cell r="L2126">
            <v>1</v>
          </cell>
          <cell r="M2126">
            <v>5</v>
          </cell>
          <cell r="N2126">
            <v>30106</v>
          </cell>
          <cell r="O2126">
            <v>30110</v>
          </cell>
          <cell r="P2126">
            <v>1</v>
          </cell>
          <cell r="Q2126">
            <v>1</v>
          </cell>
          <cell r="R2126">
            <v>3</v>
          </cell>
          <cell r="S2126">
            <v>0</v>
          </cell>
          <cell r="T2126">
            <v>3002312</v>
          </cell>
          <cell r="U2126">
            <v>3003432</v>
          </cell>
          <cell r="V2126">
            <v>3010011</v>
          </cell>
          <cell r="W2126">
            <v>3011122</v>
          </cell>
          <cell r="X2126">
            <v>30041</v>
          </cell>
          <cell r="Y2126">
            <v>2032</v>
          </cell>
          <cell r="Z2126">
            <v>0</v>
          </cell>
          <cell r="AA2126">
            <v>0</v>
          </cell>
          <cell r="AB2126">
            <v>0</v>
          </cell>
          <cell r="AC2126">
            <v>0</v>
          </cell>
          <cell r="AD2126">
            <v>0</v>
          </cell>
          <cell r="AE2126">
            <v>0</v>
          </cell>
          <cell r="AF2126">
            <v>3010001</v>
          </cell>
          <cell r="AG2126">
            <v>3010002</v>
          </cell>
          <cell r="AH2126">
            <v>3010003</v>
          </cell>
          <cell r="AI2126">
            <v>3010004</v>
          </cell>
          <cell r="AJ2126">
            <v>3010005</v>
          </cell>
          <cell r="AK2126">
            <v>3010006</v>
          </cell>
          <cell r="AL2126">
            <v>3010007</v>
          </cell>
          <cell r="AM2126">
            <v>3010008</v>
          </cell>
          <cell r="AN2126">
            <v>0</v>
          </cell>
          <cell r="AO2126">
            <v>0</v>
          </cell>
          <cell r="AP2126">
            <v>0</v>
          </cell>
          <cell r="AQ2126">
            <v>0</v>
          </cell>
          <cell r="AR2126">
            <v>3037</v>
          </cell>
          <cell r="AS2126">
            <v>121</v>
          </cell>
          <cell r="AT2126">
            <v>260</v>
          </cell>
          <cell r="AU2126">
            <v>10</v>
          </cell>
          <cell r="AV2126">
            <v>0</v>
          </cell>
          <cell r="AW2126">
            <v>0</v>
          </cell>
          <cell r="AX2126">
            <v>151</v>
          </cell>
          <cell r="AY2126">
            <v>6</v>
          </cell>
          <cell r="AZ2126">
            <v>151</v>
          </cell>
          <cell r="BA2126">
            <v>6</v>
          </cell>
        </row>
        <row r="2127">
          <cell r="B2127" t="str">
            <v>无双·孙策</v>
          </cell>
          <cell r="C2127">
            <v>130042</v>
          </cell>
          <cell r="D2127">
            <v>1</v>
          </cell>
          <cell r="E2127">
            <v>0</v>
          </cell>
          <cell r="F2127">
            <v>20</v>
          </cell>
          <cell r="G2127">
            <v>30012</v>
          </cell>
          <cell r="H2127">
            <v>1</v>
          </cell>
          <cell r="I2127">
            <v>2</v>
          </cell>
          <cell r="J2127">
            <v>1</v>
          </cell>
          <cell r="K2127">
            <v>1</v>
          </cell>
          <cell r="L2127">
            <v>1</v>
          </cell>
          <cell r="M2127">
            <v>6</v>
          </cell>
          <cell r="N2127">
            <v>30107</v>
          </cell>
          <cell r="O2127">
            <v>30110</v>
          </cell>
          <cell r="P2127">
            <v>1</v>
          </cell>
          <cell r="Q2127">
            <v>1</v>
          </cell>
          <cell r="R2127">
            <v>3</v>
          </cell>
          <cell r="S2127">
            <v>0</v>
          </cell>
          <cell r="T2127">
            <v>3002312</v>
          </cell>
          <cell r="U2127">
            <v>3003432</v>
          </cell>
          <cell r="V2127">
            <v>3010011</v>
          </cell>
          <cell r="W2127">
            <v>3011122</v>
          </cell>
          <cell r="X2127">
            <v>30041</v>
          </cell>
          <cell r="Y2127">
            <v>2032</v>
          </cell>
          <cell r="Z2127">
            <v>0</v>
          </cell>
          <cell r="AA2127">
            <v>0</v>
          </cell>
          <cell r="AB2127">
            <v>0</v>
          </cell>
          <cell r="AC2127">
            <v>0</v>
          </cell>
          <cell r="AD2127">
            <v>0</v>
          </cell>
          <cell r="AE2127">
            <v>0</v>
          </cell>
          <cell r="AF2127">
            <v>3010001</v>
          </cell>
          <cell r="AG2127">
            <v>3010002</v>
          </cell>
          <cell r="AH2127">
            <v>3010003</v>
          </cell>
          <cell r="AI2127">
            <v>3010004</v>
          </cell>
          <cell r="AJ2127">
            <v>3010005</v>
          </cell>
          <cell r="AK2127">
            <v>3010006</v>
          </cell>
          <cell r="AL2127">
            <v>3010007</v>
          </cell>
          <cell r="AM2127">
            <v>3010008</v>
          </cell>
          <cell r="AN2127">
            <v>0</v>
          </cell>
          <cell r="AO2127">
            <v>0</v>
          </cell>
          <cell r="AP2127">
            <v>0</v>
          </cell>
          <cell r="AQ2127">
            <v>0</v>
          </cell>
          <cell r="AR2127">
            <v>3492</v>
          </cell>
          <cell r="AS2127">
            <v>140</v>
          </cell>
          <cell r="AT2127">
            <v>299</v>
          </cell>
          <cell r="AU2127">
            <v>12</v>
          </cell>
          <cell r="AV2127">
            <v>0</v>
          </cell>
          <cell r="AW2127">
            <v>0</v>
          </cell>
          <cell r="AX2127">
            <v>174</v>
          </cell>
          <cell r="AY2127">
            <v>7</v>
          </cell>
          <cell r="AZ2127">
            <v>174</v>
          </cell>
          <cell r="BA2127">
            <v>7</v>
          </cell>
        </row>
        <row r="2128">
          <cell r="B2128" t="str">
            <v>无双·孙权</v>
          </cell>
          <cell r="C2128">
            <v>130052</v>
          </cell>
          <cell r="D2128">
            <v>1</v>
          </cell>
          <cell r="E2128">
            <v>0</v>
          </cell>
          <cell r="F2128">
            <v>20</v>
          </cell>
          <cell r="G2128">
            <v>30023</v>
          </cell>
          <cell r="H2128">
            <v>1</v>
          </cell>
          <cell r="I2128">
            <v>2</v>
          </cell>
          <cell r="J2128">
            <v>1</v>
          </cell>
          <cell r="K2128">
            <v>1</v>
          </cell>
          <cell r="L2128">
            <v>1</v>
          </cell>
          <cell r="M2128">
            <v>7</v>
          </cell>
          <cell r="N2128">
            <v>30108</v>
          </cell>
          <cell r="O2128">
            <v>30110</v>
          </cell>
          <cell r="P2128">
            <v>1</v>
          </cell>
          <cell r="Q2128">
            <v>1</v>
          </cell>
          <cell r="R2128">
            <v>3</v>
          </cell>
          <cell r="S2128">
            <v>0</v>
          </cell>
          <cell r="T2128">
            <v>3002312</v>
          </cell>
          <cell r="U2128">
            <v>3003432</v>
          </cell>
          <cell r="V2128">
            <v>3010011</v>
          </cell>
          <cell r="W2128">
            <v>3011122</v>
          </cell>
          <cell r="X2128">
            <v>30041</v>
          </cell>
          <cell r="Y2128">
            <v>2032</v>
          </cell>
          <cell r="Z2128">
            <v>0</v>
          </cell>
          <cell r="AA2128">
            <v>0</v>
          </cell>
          <cell r="AB2128">
            <v>0</v>
          </cell>
          <cell r="AC2128">
            <v>0</v>
          </cell>
          <cell r="AD2128">
            <v>0</v>
          </cell>
          <cell r="AE2128">
            <v>0</v>
          </cell>
          <cell r="AF2128">
            <v>3010001</v>
          </cell>
          <cell r="AG2128">
            <v>3010002</v>
          </cell>
          <cell r="AH2128">
            <v>3010003</v>
          </cell>
          <cell r="AI2128">
            <v>3010004</v>
          </cell>
          <cell r="AJ2128">
            <v>3010005</v>
          </cell>
          <cell r="AK2128">
            <v>3010006</v>
          </cell>
          <cell r="AL2128">
            <v>3010007</v>
          </cell>
          <cell r="AM2128">
            <v>3010008</v>
          </cell>
          <cell r="AN2128">
            <v>0</v>
          </cell>
          <cell r="AO2128">
            <v>0</v>
          </cell>
          <cell r="AP2128">
            <v>0</v>
          </cell>
          <cell r="AQ2128">
            <v>0</v>
          </cell>
          <cell r="AR2128">
            <v>4015</v>
          </cell>
          <cell r="AS2128">
            <v>161</v>
          </cell>
          <cell r="AT2128">
            <v>344</v>
          </cell>
          <cell r="AU2128">
            <v>14</v>
          </cell>
          <cell r="AV2128">
            <v>0</v>
          </cell>
          <cell r="AW2128">
            <v>0</v>
          </cell>
          <cell r="AX2128">
            <v>200</v>
          </cell>
          <cell r="AY2128">
            <v>8</v>
          </cell>
          <cell r="AZ2128">
            <v>200</v>
          </cell>
          <cell r="BA2128">
            <v>8</v>
          </cell>
        </row>
        <row r="2129">
          <cell r="B2129" t="str">
            <v>无双·太史慈</v>
          </cell>
          <cell r="C2129">
            <v>13006</v>
          </cell>
          <cell r="D2129">
            <v>1</v>
          </cell>
          <cell r="E2129">
            <v>0</v>
          </cell>
          <cell r="F2129">
            <v>20</v>
          </cell>
          <cell r="G2129">
            <v>30034</v>
          </cell>
          <cell r="H2129">
            <v>1</v>
          </cell>
          <cell r="I2129">
            <v>2</v>
          </cell>
          <cell r="J2129">
            <v>1</v>
          </cell>
          <cell r="K2129">
            <v>1</v>
          </cell>
          <cell r="L2129">
            <v>1</v>
          </cell>
          <cell r="M2129">
            <v>8</v>
          </cell>
          <cell r="N2129">
            <v>30109</v>
          </cell>
          <cell r="O2129">
            <v>30110</v>
          </cell>
          <cell r="P2129">
            <v>1</v>
          </cell>
          <cell r="Q2129">
            <v>1</v>
          </cell>
          <cell r="R2129">
            <v>3</v>
          </cell>
          <cell r="S2129">
            <v>0</v>
          </cell>
          <cell r="T2129">
            <v>3002312</v>
          </cell>
          <cell r="U2129">
            <v>3003432</v>
          </cell>
          <cell r="V2129">
            <v>3010011</v>
          </cell>
          <cell r="W2129">
            <v>3011122</v>
          </cell>
          <cell r="X2129">
            <v>30041</v>
          </cell>
          <cell r="Y2129">
            <v>2032</v>
          </cell>
          <cell r="Z2129">
            <v>0</v>
          </cell>
          <cell r="AA2129">
            <v>0</v>
          </cell>
          <cell r="AB2129">
            <v>0</v>
          </cell>
          <cell r="AC2129">
            <v>0</v>
          </cell>
          <cell r="AD2129">
            <v>0</v>
          </cell>
          <cell r="AE2129">
            <v>0</v>
          </cell>
          <cell r="AF2129">
            <v>3010001</v>
          </cell>
          <cell r="AG2129">
            <v>3010002</v>
          </cell>
          <cell r="AH2129">
            <v>3010003</v>
          </cell>
          <cell r="AI2129">
            <v>3010004</v>
          </cell>
          <cell r="AJ2129">
            <v>3010005</v>
          </cell>
          <cell r="AK2129">
            <v>3010006</v>
          </cell>
          <cell r="AL2129">
            <v>3010007</v>
          </cell>
          <cell r="AM2129">
            <v>3010008</v>
          </cell>
          <cell r="AN2129">
            <v>0</v>
          </cell>
          <cell r="AO2129">
            <v>0</v>
          </cell>
          <cell r="AP2129">
            <v>0</v>
          </cell>
          <cell r="AQ2129">
            <v>0</v>
          </cell>
          <cell r="AR2129">
            <v>4616</v>
          </cell>
          <cell r="AS2129">
            <v>185</v>
          </cell>
          <cell r="AT2129">
            <v>395</v>
          </cell>
          <cell r="AU2129">
            <v>16</v>
          </cell>
          <cell r="AV2129">
            <v>0</v>
          </cell>
          <cell r="AW2129">
            <v>0</v>
          </cell>
          <cell r="AX2129">
            <v>230</v>
          </cell>
          <cell r="AY2129">
            <v>9</v>
          </cell>
          <cell r="AZ2129">
            <v>230</v>
          </cell>
          <cell r="BA2129">
            <v>9</v>
          </cell>
        </row>
        <row r="2130">
          <cell r="B2130" t="str">
            <v>无双·周瑜</v>
          </cell>
          <cell r="C2130">
            <v>130072</v>
          </cell>
          <cell r="D2130">
            <v>1</v>
          </cell>
          <cell r="E2130">
            <v>0</v>
          </cell>
          <cell r="F2130">
            <v>23</v>
          </cell>
          <cell r="G2130">
            <v>30045</v>
          </cell>
          <cell r="H2130">
            <v>1</v>
          </cell>
          <cell r="I2130">
            <v>2</v>
          </cell>
          <cell r="J2130">
            <v>1</v>
          </cell>
          <cell r="K2130">
            <v>1</v>
          </cell>
          <cell r="L2130">
            <v>1</v>
          </cell>
          <cell r="M2130">
            <v>9</v>
          </cell>
          <cell r="N2130">
            <v>30110</v>
          </cell>
          <cell r="O2130">
            <v>30110</v>
          </cell>
          <cell r="P2130">
            <v>1</v>
          </cell>
          <cell r="Q2130">
            <v>1</v>
          </cell>
          <cell r="R2130">
            <v>3</v>
          </cell>
          <cell r="S2130">
            <v>0</v>
          </cell>
          <cell r="T2130">
            <v>3002312</v>
          </cell>
          <cell r="U2130">
            <v>3003432</v>
          </cell>
          <cell r="V2130">
            <v>3010011</v>
          </cell>
          <cell r="W2130">
            <v>3011122</v>
          </cell>
          <cell r="X2130">
            <v>30041</v>
          </cell>
          <cell r="Y2130">
            <v>2032</v>
          </cell>
          <cell r="Z2130">
            <v>0</v>
          </cell>
          <cell r="AA2130">
            <v>0</v>
          </cell>
          <cell r="AB2130">
            <v>0</v>
          </cell>
          <cell r="AC2130">
            <v>0</v>
          </cell>
          <cell r="AD2130">
            <v>0</v>
          </cell>
          <cell r="AE2130">
            <v>0</v>
          </cell>
          <cell r="AF2130">
            <v>3010001</v>
          </cell>
          <cell r="AG2130">
            <v>3010002</v>
          </cell>
          <cell r="AH2130">
            <v>3010003</v>
          </cell>
          <cell r="AI2130">
            <v>3010004</v>
          </cell>
          <cell r="AJ2130">
            <v>3010005</v>
          </cell>
          <cell r="AK2130">
            <v>3010006</v>
          </cell>
          <cell r="AL2130">
            <v>3010007</v>
          </cell>
          <cell r="AM2130">
            <v>3010008</v>
          </cell>
          <cell r="AN2130">
            <v>0</v>
          </cell>
          <cell r="AO2130">
            <v>0</v>
          </cell>
          <cell r="AP2130">
            <v>0</v>
          </cell>
          <cell r="AQ2130">
            <v>0</v>
          </cell>
          <cell r="AR2130">
            <v>5308</v>
          </cell>
          <cell r="AS2130">
            <v>212</v>
          </cell>
          <cell r="AT2130">
            <v>454</v>
          </cell>
          <cell r="AU2130">
            <v>18</v>
          </cell>
          <cell r="AV2130">
            <v>0</v>
          </cell>
          <cell r="AW2130">
            <v>0</v>
          </cell>
          <cell r="AX2130">
            <v>265</v>
          </cell>
          <cell r="AY2130">
            <v>11</v>
          </cell>
          <cell r="AZ2130">
            <v>265</v>
          </cell>
          <cell r="BA2130">
            <v>11</v>
          </cell>
        </row>
        <row r="2131">
          <cell r="B2131" t="str">
            <v>无双·鲁肃</v>
          </cell>
          <cell r="C2131">
            <v>130022</v>
          </cell>
          <cell r="D2131">
            <v>1</v>
          </cell>
          <cell r="E2131">
            <v>0</v>
          </cell>
          <cell r="F2131">
            <v>20</v>
          </cell>
          <cell r="G2131">
            <v>30056</v>
          </cell>
          <cell r="H2131">
            <v>1</v>
          </cell>
          <cell r="I2131">
            <v>2</v>
          </cell>
          <cell r="J2131">
            <v>1</v>
          </cell>
          <cell r="K2131">
            <v>1</v>
          </cell>
          <cell r="L2131">
            <v>1</v>
          </cell>
          <cell r="M2131">
            <v>10</v>
          </cell>
          <cell r="N2131">
            <v>30719</v>
          </cell>
          <cell r="O2131">
            <v>30110</v>
          </cell>
          <cell r="P2131">
            <v>1</v>
          </cell>
          <cell r="Q2131">
            <v>1</v>
          </cell>
          <cell r="R2131">
            <v>3</v>
          </cell>
          <cell r="S2131">
            <v>0</v>
          </cell>
          <cell r="T2131">
            <v>3002312</v>
          </cell>
          <cell r="U2131">
            <v>3003432</v>
          </cell>
          <cell r="V2131">
            <v>3010011</v>
          </cell>
          <cell r="W2131">
            <v>3011122</v>
          </cell>
          <cell r="X2131">
            <v>30041</v>
          </cell>
          <cell r="Y2131">
            <v>2032</v>
          </cell>
          <cell r="Z2131">
            <v>0</v>
          </cell>
          <cell r="AA2131">
            <v>0</v>
          </cell>
          <cell r="AB2131">
            <v>0</v>
          </cell>
          <cell r="AC2131">
            <v>0</v>
          </cell>
          <cell r="AD2131">
            <v>0</v>
          </cell>
          <cell r="AE2131">
            <v>0</v>
          </cell>
          <cell r="AF2131">
            <v>3010001</v>
          </cell>
          <cell r="AG2131">
            <v>3010002</v>
          </cell>
          <cell r="AH2131">
            <v>3010003</v>
          </cell>
          <cell r="AI2131">
            <v>3010004</v>
          </cell>
          <cell r="AJ2131">
            <v>3010005</v>
          </cell>
          <cell r="AK2131">
            <v>3010006</v>
          </cell>
          <cell r="AL2131">
            <v>3010007</v>
          </cell>
          <cell r="AM2131">
            <v>3010008</v>
          </cell>
          <cell r="AN2131">
            <v>0</v>
          </cell>
          <cell r="AO2131">
            <v>0</v>
          </cell>
          <cell r="AP2131">
            <v>0</v>
          </cell>
          <cell r="AQ2131">
            <v>0</v>
          </cell>
          <cell r="AR2131">
            <v>6103</v>
          </cell>
          <cell r="AS2131">
            <v>244</v>
          </cell>
          <cell r="AT2131">
            <v>523</v>
          </cell>
          <cell r="AU2131">
            <v>21</v>
          </cell>
          <cell r="AV2131">
            <v>0</v>
          </cell>
          <cell r="AW2131">
            <v>0</v>
          </cell>
          <cell r="AX2131">
            <v>305</v>
          </cell>
          <cell r="AY2131">
            <v>12</v>
          </cell>
          <cell r="AZ2131">
            <v>305</v>
          </cell>
          <cell r="BA2131">
            <v>12</v>
          </cell>
        </row>
        <row r="2132">
          <cell r="B2132" t="str">
            <v>无双·吕蒙</v>
          </cell>
          <cell r="C2132">
            <v>130083</v>
          </cell>
          <cell r="D2132">
            <v>1</v>
          </cell>
          <cell r="E2132">
            <v>0</v>
          </cell>
          <cell r="F2132">
            <v>20</v>
          </cell>
          <cell r="G2132">
            <v>30067</v>
          </cell>
          <cell r="H2132">
            <v>1</v>
          </cell>
          <cell r="I2132">
            <v>2</v>
          </cell>
          <cell r="J2132">
            <v>1</v>
          </cell>
          <cell r="K2132">
            <v>1</v>
          </cell>
          <cell r="L2132">
            <v>1</v>
          </cell>
          <cell r="M2132">
            <v>11</v>
          </cell>
          <cell r="N2132">
            <v>30720</v>
          </cell>
          <cell r="O2132">
            <v>30110</v>
          </cell>
          <cell r="P2132">
            <v>1</v>
          </cell>
          <cell r="Q2132">
            <v>1</v>
          </cell>
          <cell r="R2132">
            <v>3</v>
          </cell>
          <cell r="S2132">
            <v>0</v>
          </cell>
          <cell r="T2132">
            <v>3002312</v>
          </cell>
          <cell r="U2132">
            <v>3003432</v>
          </cell>
          <cell r="V2132">
            <v>3010011</v>
          </cell>
          <cell r="W2132">
            <v>3011122</v>
          </cell>
          <cell r="X2132">
            <v>30041</v>
          </cell>
          <cell r="Y2132">
            <v>2032</v>
          </cell>
          <cell r="Z2132">
            <v>0</v>
          </cell>
          <cell r="AA2132">
            <v>0</v>
          </cell>
          <cell r="AB2132">
            <v>0</v>
          </cell>
          <cell r="AC2132">
            <v>0</v>
          </cell>
          <cell r="AD2132">
            <v>0</v>
          </cell>
          <cell r="AE2132">
            <v>0</v>
          </cell>
          <cell r="AF2132">
            <v>3010001</v>
          </cell>
          <cell r="AG2132">
            <v>3010002</v>
          </cell>
          <cell r="AH2132">
            <v>3010003</v>
          </cell>
          <cell r="AI2132">
            <v>3010004</v>
          </cell>
          <cell r="AJ2132">
            <v>3010005</v>
          </cell>
          <cell r="AK2132">
            <v>3010006</v>
          </cell>
          <cell r="AL2132">
            <v>3010007</v>
          </cell>
          <cell r="AM2132">
            <v>3010008</v>
          </cell>
          <cell r="AN2132">
            <v>0</v>
          </cell>
          <cell r="AO2132">
            <v>0</v>
          </cell>
          <cell r="AP2132">
            <v>0</v>
          </cell>
          <cell r="AQ2132">
            <v>0</v>
          </cell>
          <cell r="AR2132">
            <v>7018</v>
          </cell>
          <cell r="AS2132">
            <v>280</v>
          </cell>
          <cell r="AT2132">
            <v>601</v>
          </cell>
          <cell r="AU2132">
            <v>24</v>
          </cell>
          <cell r="AV2132">
            <v>0</v>
          </cell>
          <cell r="AW2132">
            <v>0</v>
          </cell>
          <cell r="AX2132">
            <v>350</v>
          </cell>
          <cell r="AY2132">
            <v>13</v>
          </cell>
          <cell r="AZ2132">
            <v>350</v>
          </cell>
          <cell r="BA2132">
            <v>13</v>
          </cell>
        </row>
        <row r="2133">
          <cell r="B2133" t="str">
            <v>无双·陆逊</v>
          </cell>
          <cell r="C2133">
            <v>130093</v>
          </cell>
          <cell r="D2133">
            <v>1</v>
          </cell>
          <cell r="E2133">
            <v>0</v>
          </cell>
          <cell r="F2133">
            <v>20</v>
          </cell>
          <cell r="G2133">
            <v>30078</v>
          </cell>
          <cell r="H2133">
            <v>1</v>
          </cell>
          <cell r="I2133">
            <v>2</v>
          </cell>
          <cell r="J2133">
            <v>1</v>
          </cell>
          <cell r="K2133">
            <v>1</v>
          </cell>
          <cell r="L2133">
            <v>1</v>
          </cell>
          <cell r="M2133">
            <v>12</v>
          </cell>
          <cell r="N2133">
            <v>0</v>
          </cell>
          <cell r="O2133">
            <v>30110</v>
          </cell>
          <cell r="P2133">
            <v>1</v>
          </cell>
          <cell r="Q2133">
            <v>1</v>
          </cell>
          <cell r="R2133">
            <v>3</v>
          </cell>
          <cell r="S2133">
            <v>0</v>
          </cell>
          <cell r="T2133">
            <v>3002312</v>
          </cell>
          <cell r="U2133">
            <v>3003432</v>
          </cell>
          <cell r="V2133">
            <v>3010011</v>
          </cell>
          <cell r="W2133">
            <v>3011122</v>
          </cell>
          <cell r="X2133">
            <v>30041</v>
          </cell>
          <cell r="Y2133">
            <v>2032</v>
          </cell>
          <cell r="Z2133">
            <v>0</v>
          </cell>
          <cell r="AA2133">
            <v>0</v>
          </cell>
          <cell r="AB2133">
            <v>0</v>
          </cell>
          <cell r="AC2133">
            <v>0</v>
          </cell>
          <cell r="AD2133">
            <v>0</v>
          </cell>
          <cell r="AE2133">
            <v>0</v>
          </cell>
          <cell r="AF2133">
            <v>3010001</v>
          </cell>
          <cell r="AG2133">
            <v>3010002</v>
          </cell>
          <cell r="AH2133">
            <v>3010003</v>
          </cell>
          <cell r="AI2133">
            <v>3010004</v>
          </cell>
          <cell r="AJ2133">
            <v>3010005</v>
          </cell>
          <cell r="AK2133">
            <v>3010006</v>
          </cell>
          <cell r="AL2133">
            <v>3010007</v>
          </cell>
          <cell r="AM2133">
            <v>3010008</v>
          </cell>
          <cell r="AN2133">
            <v>0</v>
          </cell>
          <cell r="AO2133">
            <v>0</v>
          </cell>
          <cell r="AP2133">
            <v>0</v>
          </cell>
          <cell r="AQ2133">
            <v>0</v>
          </cell>
          <cell r="AR2133">
            <v>8070</v>
          </cell>
          <cell r="AS2133">
            <v>322</v>
          </cell>
          <cell r="AT2133">
            <v>691</v>
          </cell>
          <cell r="AU2133">
            <v>27</v>
          </cell>
          <cell r="AV2133">
            <v>0</v>
          </cell>
          <cell r="AW2133">
            <v>0</v>
          </cell>
          <cell r="AX2133">
            <v>402</v>
          </cell>
          <cell r="AY2133">
            <v>14</v>
          </cell>
          <cell r="AZ2133">
            <v>402</v>
          </cell>
          <cell r="BA2133">
            <v>14</v>
          </cell>
        </row>
        <row r="2134">
          <cell r="B2134" t="str">
            <v>无双·甘宁</v>
          </cell>
          <cell r="C2134">
            <v>13010</v>
          </cell>
          <cell r="D2134">
            <v>1</v>
          </cell>
          <cell r="E2134">
            <v>0</v>
          </cell>
          <cell r="F2134">
            <v>20</v>
          </cell>
          <cell r="G2134">
            <v>30089</v>
          </cell>
          <cell r="H2134">
            <v>0</v>
          </cell>
          <cell r="I2134">
            <v>2</v>
          </cell>
          <cell r="J2134">
            <v>1</v>
          </cell>
          <cell r="K2134">
            <v>1</v>
          </cell>
          <cell r="L2134">
            <v>1</v>
          </cell>
          <cell r="M2134">
            <v>0</v>
          </cell>
          <cell r="N2134">
            <v>30112</v>
          </cell>
          <cell r="O2134">
            <v>30121</v>
          </cell>
          <cell r="P2134">
            <v>2</v>
          </cell>
          <cell r="Q2134">
            <v>1</v>
          </cell>
          <cell r="R2134">
            <v>3</v>
          </cell>
          <cell r="S2134">
            <v>1</v>
          </cell>
          <cell r="T2134">
            <v>1018823</v>
          </cell>
          <cell r="U2134">
            <v>2019922</v>
          </cell>
          <cell r="V2134">
            <v>3011111</v>
          </cell>
          <cell r="W2134">
            <v>3011121</v>
          </cell>
          <cell r="X2134">
            <v>30012</v>
          </cell>
          <cell r="Y2134">
            <v>2041</v>
          </cell>
          <cell r="Z2134">
            <v>0</v>
          </cell>
          <cell r="AA2134">
            <v>0</v>
          </cell>
          <cell r="AB2134">
            <v>0</v>
          </cell>
          <cell r="AC2134">
            <v>0</v>
          </cell>
          <cell r="AD2134">
            <v>0</v>
          </cell>
          <cell r="AE2134">
            <v>0</v>
          </cell>
          <cell r="AF2134">
            <v>3011101</v>
          </cell>
          <cell r="AG2134">
            <v>3011102</v>
          </cell>
          <cell r="AH2134">
            <v>3011103</v>
          </cell>
          <cell r="AI2134">
            <v>3011104</v>
          </cell>
          <cell r="AJ2134">
            <v>3011105</v>
          </cell>
          <cell r="AK2134">
            <v>3011106</v>
          </cell>
          <cell r="AL2134">
            <v>3011107</v>
          </cell>
          <cell r="AM2134">
            <v>3011108</v>
          </cell>
          <cell r="AN2134">
            <v>0</v>
          </cell>
          <cell r="AO2134">
            <v>0</v>
          </cell>
          <cell r="AP2134">
            <v>0</v>
          </cell>
          <cell r="AQ2134">
            <v>0</v>
          </cell>
          <cell r="AR2134">
            <v>1496</v>
          </cell>
          <cell r="AS2134">
            <v>60</v>
          </cell>
          <cell r="AT2134">
            <v>132</v>
          </cell>
          <cell r="AU2134">
            <v>5</v>
          </cell>
          <cell r="AV2134">
            <v>0</v>
          </cell>
          <cell r="AW2134">
            <v>0</v>
          </cell>
          <cell r="AX2134">
            <v>81</v>
          </cell>
          <cell r="AY2134">
            <v>3</v>
          </cell>
          <cell r="AZ2134">
            <v>68</v>
          </cell>
          <cell r="BA2134">
            <v>3</v>
          </cell>
        </row>
        <row r="2135">
          <cell r="B2135" t="str">
            <v>无双·程普</v>
          </cell>
          <cell r="C2135">
            <v>13011</v>
          </cell>
          <cell r="D2135">
            <v>1</v>
          </cell>
          <cell r="E2135">
            <v>0</v>
          </cell>
          <cell r="F2135">
            <v>18</v>
          </cell>
          <cell r="G2135">
            <v>30100</v>
          </cell>
          <cell r="H2135">
            <v>0</v>
          </cell>
          <cell r="I2135">
            <v>2</v>
          </cell>
          <cell r="J2135">
            <v>1</v>
          </cell>
          <cell r="K2135">
            <v>1</v>
          </cell>
          <cell r="L2135">
            <v>1</v>
          </cell>
          <cell r="M2135">
            <v>1</v>
          </cell>
          <cell r="N2135">
            <v>30113</v>
          </cell>
          <cell r="O2135">
            <v>30121</v>
          </cell>
          <cell r="P2135">
            <v>2</v>
          </cell>
          <cell r="Q2135">
            <v>1</v>
          </cell>
          <cell r="R2135">
            <v>3</v>
          </cell>
          <cell r="S2135">
            <v>0</v>
          </cell>
          <cell r="T2135">
            <v>1018823</v>
          </cell>
          <cell r="U2135">
            <v>2019922</v>
          </cell>
          <cell r="V2135">
            <v>3011111</v>
          </cell>
          <cell r="W2135">
            <v>3011121</v>
          </cell>
          <cell r="X2135">
            <v>30012</v>
          </cell>
          <cell r="Y2135">
            <v>2041</v>
          </cell>
          <cell r="Z2135">
            <v>0</v>
          </cell>
          <cell r="AA2135">
            <v>0</v>
          </cell>
          <cell r="AB2135">
            <v>0</v>
          </cell>
          <cell r="AC2135">
            <v>0</v>
          </cell>
          <cell r="AD2135">
            <v>0</v>
          </cell>
          <cell r="AE2135">
            <v>0</v>
          </cell>
          <cell r="AF2135">
            <v>3011101</v>
          </cell>
          <cell r="AG2135">
            <v>3011102</v>
          </cell>
          <cell r="AH2135">
            <v>3011103</v>
          </cell>
          <cell r="AI2135">
            <v>3011104</v>
          </cell>
          <cell r="AJ2135">
            <v>3011105</v>
          </cell>
          <cell r="AK2135">
            <v>3011106</v>
          </cell>
          <cell r="AL2135">
            <v>3011107</v>
          </cell>
          <cell r="AM2135">
            <v>3011108</v>
          </cell>
          <cell r="AN2135">
            <v>0</v>
          </cell>
          <cell r="AO2135">
            <v>0</v>
          </cell>
          <cell r="AP2135">
            <v>0</v>
          </cell>
          <cell r="AQ2135">
            <v>0</v>
          </cell>
          <cell r="AR2135">
            <v>1723</v>
          </cell>
          <cell r="AS2135">
            <v>69</v>
          </cell>
          <cell r="AT2135">
            <v>152</v>
          </cell>
          <cell r="AU2135">
            <v>6</v>
          </cell>
          <cell r="AV2135">
            <v>0</v>
          </cell>
          <cell r="AW2135">
            <v>0</v>
          </cell>
          <cell r="AX2135">
            <v>93</v>
          </cell>
          <cell r="AY2135">
            <v>4</v>
          </cell>
          <cell r="AZ2135">
            <v>78</v>
          </cell>
          <cell r="BA2135">
            <v>3</v>
          </cell>
        </row>
        <row r="2136">
          <cell r="B2136" t="str">
            <v>无双·孙尚香</v>
          </cell>
          <cell r="C2136">
            <v>13012</v>
          </cell>
          <cell r="D2136">
            <v>1</v>
          </cell>
          <cell r="E2136">
            <v>0</v>
          </cell>
          <cell r="F2136">
            <v>18</v>
          </cell>
          <cell r="G2136">
            <v>30111</v>
          </cell>
          <cell r="H2136">
            <v>0</v>
          </cell>
          <cell r="I2136">
            <v>2</v>
          </cell>
          <cell r="J2136">
            <v>1</v>
          </cell>
          <cell r="K2136">
            <v>1</v>
          </cell>
          <cell r="L2136">
            <v>1</v>
          </cell>
          <cell r="M2136">
            <v>2</v>
          </cell>
          <cell r="N2136">
            <v>30114</v>
          </cell>
          <cell r="O2136">
            <v>30121</v>
          </cell>
          <cell r="P2136">
            <v>2</v>
          </cell>
          <cell r="Q2136">
            <v>1</v>
          </cell>
          <cell r="R2136">
            <v>3</v>
          </cell>
          <cell r="S2136">
            <v>0</v>
          </cell>
          <cell r="T2136">
            <v>1018823</v>
          </cell>
          <cell r="U2136">
            <v>2019922</v>
          </cell>
          <cell r="V2136">
            <v>3011111</v>
          </cell>
          <cell r="W2136">
            <v>3011121</v>
          </cell>
          <cell r="X2136">
            <v>30012</v>
          </cell>
          <cell r="Y2136">
            <v>2041</v>
          </cell>
          <cell r="Z2136">
            <v>0</v>
          </cell>
          <cell r="AA2136">
            <v>0</v>
          </cell>
          <cell r="AB2136">
            <v>0</v>
          </cell>
          <cell r="AC2136">
            <v>0</v>
          </cell>
          <cell r="AD2136">
            <v>0</v>
          </cell>
          <cell r="AE2136">
            <v>0</v>
          </cell>
          <cell r="AF2136">
            <v>3011101</v>
          </cell>
          <cell r="AG2136">
            <v>3011102</v>
          </cell>
          <cell r="AH2136">
            <v>3011103</v>
          </cell>
          <cell r="AI2136">
            <v>3011104</v>
          </cell>
          <cell r="AJ2136">
            <v>3011105</v>
          </cell>
          <cell r="AK2136">
            <v>3011106</v>
          </cell>
          <cell r="AL2136">
            <v>3011107</v>
          </cell>
          <cell r="AM2136">
            <v>3011108</v>
          </cell>
          <cell r="AN2136">
            <v>0</v>
          </cell>
          <cell r="AO2136">
            <v>0</v>
          </cell>
          <cell r="AP2136">
            <v>0</v>
          </cell>
          <cell r="AQ2136">
            <v>0</v>
          </cell>
          <cell r="AR2136">
            <v>1981</v>
          </cell>
          <cell r="AS2136">
            <v>79</v>
          </cell>
          <cell r="AT2136">
            <v>175</v>
          </cell>
          <cell r="AU2136">
            <v>7</v>
          </cell>
          <cell r="AV2136">
            <v>0</v>
          </cell>
          <cell r="AW2136">
            <v>0</v>
          </cell>
          <cell r="AX2136">
            <v>108</v>
          </cell>
          <cell r="AY2136">
            <v>4</v>
          </cell>
          <cell r="AZ2136">
            <v>90</v>
          </cell>
          <cell r="BA2136">
            <v>4</v>
          </cell>
        </row>
        <row r="2137">
          <cell r="B2137" t="str">
            <v>无双·步练师</v>
          </cell>
          <cell r="C2137">
            <v>13013</v>
          </cell>
          <cell r="D2137">
            <v>1</v>
          </cell>
          <cell r="E2137">
            <v>0</v>
          </cell>
          <cell r="F2137">
            <v>18</v>
          </cell>
          <cell r="G2137">
            <v>30122</v>
          </cell>
          <cell r="H2137">
            <v>0</v>
          </cell>
          <cell r="I2137">
            <v>2</v>
          </cell>
          <cell r="J2137">
            <v>1</v>
          </cell>
          <cell r="K2137">
            <v>1</v>
          </cell>
          <cell r="L2137">
            <v>1</v>
          </cell>
          <cell r="M2137">
            <v>3</v>
          </cell>
          <cell r="N2137">
            <v>30115</v>
          </cell>
          <cell r="O2137">
            <v>30121</v>
          </cell>
          <cell r="P2137">
            <v>2</v>
          </cell>
          <cell r="Q2137">
            <v>1</v>
          </cell>
          <cell r="R2137">
            <v>3</v>
          </cell>
          <cell r="S2137">
            <v>0</v>
          </cell>
          <cell r="T2137">
            <v>1018823</v>
          </cell>
          <cell r="U2137">
            <v>2019922</v>
          </cell>
          <cell r="V2137">
            <v>3011111</v>
          </cell>
          <cell r="W2137">
            <v>3011121</v>
          </cell>
          <cell r="X2137">
            <v>30012</v>
          </cell>
          <cell r="Y2137">
            <v>2041</v>
          </cell>
          <cell r="Z2137">
            <v>0</v>
          </cell>
          <cell r="AA2137">
            <v>0</v>
          </cell>
          <cell r="AB2137">
            <v>0</v>
          </cell>
          <cell r="AC2137">
            <v>0</v>
          </cell>
          <cell r="AD2137">
            <v>0</v>
          </cell>
          <cell r="AE2137">
            <v>0</v>
          </cell>
          <cell r="AF2137">
            <v>3011101</v>
          </cell>
          <cell r="AG2137">
            <v>3011102</v>
          </cell>
          <cell r="AH2137">
            <v>3011103</v>
          </cell>
          <cell r="AI2137">
            <v>3011104</v>
          </cell>
          <cell r="AJ2137">
            <v>3011105</v>
          </cell>
          <cell r="AK2137">
            <v>3011106</v>
          </cell>
          <cell r="AL2137">
            <v>3011107</v>
          </cell>
          <cell r="AM2137">
            <v>3011108</v>
          </cell>
          <cell r="AN2137">
            <v>0</v>
          </cell>
          <cell r="AO2137">
            <v>0</v>
          </cell>
          <cell r="AP2137">
            <v>0</v>
          </cell>
          <cell r="AQ2137">
            <v>0</v>
          </cell>
          <cell r="AR2137">
            <v>2277</v>
          </cell>
          <cell r="AS2137">
            <v>91</v>
          </cell>
          <cell r="AT2137">
            <v>201</v>
          </cell>
          <cell r="AU2137">
            <v>8</v>
          </cell>
          <cell r="AV2137">
            <v>0</v>
          </cell>
          <cell r="AW2137">
            <v>0</v>
          </cell>
          <cell r="AX2137">
            <v>124</v>
          </cell>
          <cell r="AY2137">
            <v>5</v>
          </cell>
          <cell r="AZ2137">
            <v>103</v>
          </cell>
          <cell r="BA2137">
            <v>4</v>
          </cell>
        </row>
        <row r="2138">
          <cell r="B2138" t="str">
            <v>无双·大乔</v>
          </cell>
          <cell r="C2138">
            <v>13001</v>
          </cell>
          <cell r="D2138">
            <v>1</v>
          </cell>
          <cell r="E2138">
            <v>0</v>
          </cell>
          <cell r="F2138">
            <v>20</v>
          </cell>
          <cell r="G2138">
            <v>30133</v>
          </cell>
          <cell r="H2138">
            <v>0</v>
          </cell>
          <cell r="I2138">
            <v>2</v>
          </cell>
          <cell r="J2138">
            <v>1</v>
          </cell>
          <cell r="K2138">
            <v>1</v>
          </cell>
          <cell r="L2138">
            <v>1</v>
          </cell>
          <cell r="M2138">
            <v>4</v>
          </cell>
          <cell r="N2138">
            <v>30116</v>
          </cell>
          <cell r="O2138">
            <v>30121</v>
          </cell>
          <cell r="P2138">
            <v>2</v>
          </cell>
          <cell r="Q2138">
            <v>1</v>
          </cell>
          <cell r="R2138">
            <v>3</v>
          </cell>
          <cell r="S2138">
            <v>0</v>
          </cell>
          <cell r="T2138">
            <v>1018823</v>
          </cell>
          <cell r="U2138">
            <v>2019922</v>
          </cell>
          <cell r="V2138">
            <v>3011111</v>
          </cell>
          <cell r="W2138">
            <v>3011121</v>
          </cell>
          <cell r="X2138">
            <v>30012</v>
          </cell>
          <cell r="Y2138">
            <v>2041</v>
          </cell>
          <cell r="Z2138">
            <v>0</v>
          </cell>
          <cell r="AA2138">
            <v>0</v>
          </cell>
          <cell r="AB2138">
            <v>0</v>
          </cell>
          <cell r="AC2138">
            <v>0</v>
          </cell>
          <cell r="AD2138">
            <v>0</v>
          </cell>
          <cell r="AE2138">
            <v>0</v>
          </cell>
          <cell r="AF2138">
            <v>3011101</v>
          </cell>
          <cell r="AG2138">
            <v>3011102</v>
          </cell>
          <cell r="AH2138">
            <v>3011103</v>
          </cell>
          <cell r="AI2138">
            <v>3011104</v>
          </cell>
          <cell r="AJ2138">
            <v>3011105</v>
          </cell>
          <cell r="AK2138">
            <v>3011106</v>
          </cell>
          <cell r="AL2138">
            <v>3011107</v>
          </cell>
          <cell r="AM2138">
            <v>3011108</v>
          </cell>
          <cell r="AN2138">
            <v>0</v>
          </cell>
          <cell r="AO2138">
            <v>0</v>
          </cell>
          <cell r="AP2138">
            <v>0</v>
          </cell>
          <cell r="AQ2138">
            <v>0</v>
          </cell>
          <cell r="AR2138">
            <v>2619</v>
          </cell>
          <cell r="AS2138">
            <v>105</v>
          </cell>
          <cell r="AT2138">
            <v>231</v>
          </cell>
          <cell r="AU2138">
            <v>9</v>
          </cell>
          <cell r="AV2138">
            <v>0</v>
          </cell>
          <cell r="AW2138">
            <v>0</v>
          </cell>
          <cell r="AX2138">
            <v>142</v>
          </cell>
          <cell r="AY2138">
            <v>6</v>
          </cell>
          <cell r="AZ2138">
            <v>119</v>
          </cell>
          <cell r="BA2138">
            <v>5</v>
          </cell>
        </row>
        <row r="2139">
          <cell r="B2139" t="str">
            <v>无双·小乔</v>
          </cell>
          <cell r="C2139">
            <v>130143</v>
          </cell>
          <cell r="D2139">
            <v>1</v>
          </cell>
          <cell r="E2139">
            <v>0</v>
          </cell>
          <cell r="F2139">
            <v>20</v>
          </cell>
          <cell r="G2139">
            <v>30144</v>
          </cell>
          <cell r="H2139">
            <v>0</v>
          </cell>
          <cell r="I2139">
            <v>2</v>
          </cell>
          <cell r="J2139">
            <v>1</v>
          </cell>
          <cell r="K2139">
            <v>1</v>
          </cell>
          <cell r="L2139">
            <v>1</v>
          </cell>
          <cell r="M2139">
            <v>5</v>
          </cell>
          <cell r="N2139">
            <v>30117</v>
          </cell>
          <cell r="O2139">
            <v>30121</v>
          </cell>
          <cell r="P2139">
            <v>2</v>
          </cell>
          <cell r="Q2139">
            <v>1</v>
          </cell>
          <cell r="R2139">
            <v>3</v>
          </cell>
          <cell r="S2139">
            <v>0</v>
          </cell>
          <cell r="T2139">
            <v>1018823</v>
          </cell>
          <cell r="U2139">
            <v>2019922</v>
          </cell>
          <cell r="V2139">
            <v>3011111</v>
          </cell>
          <cell r="W2139">
            <v>3011121</v>
          </cell>
          <cell r="X2139">
            <v>30012</v>
          </cell>
          <cell r="Y2139">
            <v>2041</v>
          </cell>
          <cell r="Z2139">
            <v>0</v>
          </cell>
          <cell r="AA2139">
            <v>0</v>
          </cell>
          <cell r="AB2139">
            <v>0</v>
          </cell>
          <cell r="AC2139">
            <v>0</v>
          </cell>
          <cell r="AD2139">
            <v>0</v>
          </cell>
          <cell r="AE2139">
            <v>0</v>
          </cell>
          <cell r="AF2139">
            <v>3011101</v>
          </cell>
          <cell r="AG2139">
            <v>3011102</v>
          </cell>
          <cell r="AH2139">
            <v>3011103</v>
          </cell>
          <cell r="AI2139">
            <v>3011104</v>
          </cell>
          <cell r="AJ2139">
            <v>3011105</v>
          </cell>
          <cell r="AK2139">
            <v>3011106</v>
          </cell>
          <cell r="AL2139">
            <v>3011107</v>
          </cell>
          <cell r="AM2139">
            <v>3011108</v>
          </cell>
          <cell r="AN2139">
            <v>0</v>
          </cell>
          <cell r="AO2139">
            <v>0</v>
          </cell>
          <cell r="AP2139">
            <v>0</v>
          </cell>
          <cell r="AQ2139">
            <v>0</v>
          </cell>
          <cell r="AR2139">
            <v>3012</v>
          </cell>
          <cell r="AS2139">
            <v>120</v>
          </cell>
          <cell r="AT2139">
            <v>266</v>
          </cell>
          <cell r="AU2139">
            <v>11</v>
          </cell>
          <cell r="AV2139">
            <v>0</v>
          </cell>
          <cell r="AW2139">
            <v>0</v>
          </cell>
          <cell r="AX2139">
            <v>164</v>
          </cell>
          <cell r="AY2139">
            <v>7</v>
          </cell>
          <cell r="AZ2139">
            <v>136</v>
          </cell>
          <cell r="BA2139">
            <v>5</v>
          </cell>
        </row>
        <row r="2140">
          <cell r="B2140" t="str">
            <v>无双·周泰</v>
          </cell>
          <cell r="C2140">
            <v>13015</v>
          </cell>
          <cell r="D2140">
            <v>1</v>
          </cell>
          <cell r="E2140">
            <v>0</v>
          </cell>
          <cell r="F2140">
            <v>18</v>
          </cell>
          <cell r="G2140">
            <v>30155</v>
          </cell>
          <cell r="H2140">
            <v>0</v>
          </cell>
          <cell r="I2140">
            <v>2</v>
          </cell>
          <cell r="J2140">
            <v>1</v>
          </cell>
          <cell r="K2140">
            <v>1</v>
          </cell>
          <cell r="L2140">
            <v>1</v>
          </cell>
          <cell r="M2140">
            <v>6</v>
          </cell>
          <cell r="N2140">
            <v>30118</v>
          </cell>
          <cell r="O2140">
            <v>30121</v>
          </cell>
          <cell r="P2140">
            <v>2</v>
          </cell>
          <cell r="Q2140">
            <v>1</v>
          </cell>
          <cell r="R2140">
            <v>3</v>
          </cell>
          <cell r="S2140">
            <v>0</v>
          </cell>
          <cell r="T2140">
            <v>1018823</v>
          </cell>
          <cell r="U2140">
            <v>2019922</v>
          </cell>
          <cell r="V2140">
            <v>3011111</v>
          </cell>
          <cell r="W2140">
            <v>3011121</v>
          </cell>
          <cell r="X2140">
            <v>30012</v>
          </cell>
          <cell r="Y2140">
            <v>2041</v>
          </cell>
          <cell r="Z2140">
            <v>0</v>
          </cell>
          <cell r="AA2140">
            <v>0</v>
          </cell>
          <cell r="AB2140">
            <v>0</v>
          </cell>
          <cell r="AC2140">
            <v>0</v>
          </cell>
          <cell r="AD2140">
            <v>0</v>
          </cell>
          <cell r="AE2140">
            <v>0</v>
          </cell>
          <cell r="AF2140">
            <v>3011101</v>
          </cell>
          <cell r="AG2140">
            <v>3011102</v>
          </cell>
          <cell r="AH2140">
            <v>3011103</v>
          </cell>
          <cell r="AI2140">
            <v>3011104</v>
          </cell>
          <cell r="AJ2140">
            <v>3011105</v>
          </cell>
          <cell r="AK2140">
            <v>3011106</v>
          </cell>
          <cell r="AL2140">
            <v>3011107</v>
          </cell>
          <cell r="AM2140">
            <v>3011108</v>
          </cell>
          <cell r="AN2140">
            <v>0</v>
          </cell>
          <cell r="AO2140">
            <v>0</v>
          </cell>
          <cell r="AP2140">
            <v>0</v>
          </cell>
          <cell r="AQ2140">
            <v>0</v>
          </cell>
          <cell r="AR2140">
            <v>3463</v>
          </cell>
          <cell r="AS2140">
            <v>139</v>
          </cell>
          <cell r="AT2140">
            <v>306</v>
          </cell>
          <cell r="AU2140">
            <v>12</v>
          </cell>
          <cell r="AV2140">
            <v>0</v>
          </cell>
          <cell r="AW2140">
            <v>0</v>
          </cell>
          <cell r="AX2140">
            <v>188</v>
          </cell>
          <cell r="AY2140">
            <v>8</v>
          </cell>
          <cell r="AZ2140">
            <v>157</v>
          </cell>
          <cell r="BA2140">
            <v>6</v>
          </cell>
        </row>
        <row r="2141">
          <cell r="B2141" t="str">
            <v>无双·黄盖</v>
          </cell>
          <cell r="C2141">
            <v>13016</v>
          </cell>
          <cell r="D2141">
            <v>1</v>
          </cell>
          <cell r="E2141">
            <v>0</v>
          </cell>
          <cell r="F2141">
            <v>18</v>
          </cell>
          <cell r="G2141">
            <v>30166</v>
          </cell>
          <cell r="H2141">
            <v>0</v>
          </cell>
          <cell r="I2141">
            <v>2</v>
          </cell>
          <cell r="J2141">
            <v>1</v>
          </cell>
          <cell r="K2141">
            <v>1</v>
          </cell>
          <cell r="L2141">
            <v>1</v>
          </cell>
          <cell r="M2141">
            <v>7</v>
          </cell>
          <cell r="N2141">
            <v>30119</v>
          </cell>
          <cell r="O2141">
            <v>30121</v>
          </cell>
          <cell r="P2141">
            <v>2</v>
          </cell>
          <cell r="Q2141">
            <v>1</v>
          </cell>
          <cell r="R2141">
            <v>3</v>
          </cell>
          <cell r="S2141">
            <v>0</v>
          </cell>
          <cell r="T2141">
            <v>1018823</v>
          </cell>
          <cell r="U2141">
            <v>2019922</v>
          </cell>
          <cell r="V2141">
            <v>3011111</v>
          </cell>
          <cell r="W2141">
            <v>3011121</v>
          </cell>
          <cell r="X2141">
            <v>30012</v>
          </cell>
          <cell r="Y2141">
            <v>2041</v>
          </cell>
          <cell r="Z2141">
            <v>0</v>
          </cell>
          <cell r="AA2141">
            <v>0</v>
          </cell>
          <cell r="AB2141">
            <v>0</v>
          </cell>
          <cell r="AC2141">
            <v>0</v>
          </cell>
          <cell r="AD2141">
            <v>0</v>
          </cell>
          <cell r="AE2141">
            <v>0</v>
          </cell>
          <cell r="AF2141">
            <v>3011101</v>
          </cell>
          <cell r="AG2141">
            <v>3011102</v>
          </cell>
          <cell r="AH2141">
            <v>3011103</v>
          </cell>
          <cell r="AI2141">
            <v>3011104</v>
          </cell>
          <cell r="AJ2141">
            <v>3011105</v>
          </cell>
          <cell r="AK2141">
            <v>3011106</v>
          </cell>
          <cell r="AL2141">
            <v>3011107</v>
          </cell>
          <cell r="AM2141">
            <v>3011108</v>
          </cell>
          <cell r="AN2141">
            <v>0</v>
          </cell>
          <cell r="AO2141">
            <v>0</v>
          </cell>
          <cell r="AP2141">
            <v>0</v>
          </cell>
          <cell r="AQ2141">
            <v>0</v>
          </cell>
          <cell r="AR2141">
            <v>3982</v>
          </cell>
          <cell r="AS2141">
            <v>159</v>
          </cell>
          <cell r="AT2141">
            <v>352</v>
          </cell>
          <cell r="AU2141">
            <v>14</v>
          </cell>
          <cell r="AV2141">
            <v>0</v>
          </cell>
          <cell r="AW2141">
            <v>0</v>
          </cell>
          <cell r="AX2141">
            <v>217</v>
          </cell>
          <cell r="AY2141">
            <v>9</v>
          </cell>
          <cell r="AZ2141">
            <v>181</v>
          </cell>
          <cell r="BA2141">
            <v>7</v>
          </cell>
        </row>
        <row r="2142">
          <cell r="B2142" t="str">
            <v>无双·徐盛</v>
          </cell>
          <cell r="C2142">
            <v>13017</v>
          </cell>
          <cell r="D2142">
            <v>1</v>
          </cell>
          <cell r="E2142">
            <v>0</v>
          </cell>
          <cell r="F2142">
            <v>18</v>
          </cell>
          <cell r="G2142">
            <v>30177</v>
          </cell>
          <cell r="H2142">
            <v>0</v>
          </cell>
          <cell r="I2142">
            <v>2</v>
          </cell>
          <cell r="J2142">
            <v>1</v>
          </cell>
          <cell r="K2142">
            <v>1</v>
          </cell>
          <cell r="L2142">
            <v>1</v>
          </cell>
          <cell r="M2142">
            <v>8</v>
          </cell>
          <cell r="N2142">
            <v>30120</v>
          </cell>
          <cell r="O2142">
            <v>30121</v>
          </cell>
          <cell r="P2142">
            <v>2</v>
          </cell>
          <cell r="Q2142">
            <v>1</v>
          </cell>
          <cell r="R2142">
            <v>3</v>
          </cell>
          <cell r="S2142">
            <v>0</v>
          </cell>
          <cell r="T2142">
            <v>1018823</v>
          </cell>
          <cell r="U2142">
            <v>2019922</v>
          </cell>
          <cell r="V2142">
            <v>3011111</v>
          </cell>
          <cell r="W2142">
            <v>3011121</v>
          </cell>
          <cell r="X2142">
            <v>30012</v>
          </cell>
          <cell r="Y2142">
            <v>2041</v>
          </cell>
          <cell r="Z2142">
            <v>0</v>
          </cell>
          <cell r="AA2142">
            <v>0</v>
          </cell>
          <cell r="AB2142">
            <v>0</v>
          </cell>
          <cell r="AC2142">
            <v>0</v>
          </cell>
          <cell r="AD2142">
            <v>0</v>
          </cell>
          <cell r="AE2142">
            <v>0</v>
          </cell>
          <cell r="AF2142">
            <v>3011101</v>
          </cell>
          <cell r="AG2142">
            <v>3011102</v>
          </cell>
          <cell r="AH2142">
            <v>3011103</v>
          </cell>
          <cell r="AI2142">
            <v>3011104</v>
          </cell>
          <cell r="AJ2142">
            <v>3011105</v>
          </cell>
          <cell r="AK2142">
            <v>3011106</v>
          </cell>
          <cell r="AL2142">
            <v>3011107</v>
          </cell>
          <cell r="AM2142">
            <v>3011108</v>
          </cell>
          <cell r="AN2142">
            <v>0</v>
          </cell>
          <cell r="AO2142">
            <v>0</v>
          </cell>
          <cell r="AP2142">
            <v>0</v>
          </cell>
          <cell r="AQ2142">
            <v>0</v>
          </cell>
          <cell r="AR2142">
            <v>4578</v>
          </cell>
          <cell r="AS2142">
            <v>183</v>
          </cell>
          <cell r="AT2142">
            <v>404</v>
          </cell>
          <cell r="AU2142">
            <v>16</v>
          </cell>
          <cell r="AV2142">
            <v>0</v>
          </cell>
          <cell r="AW2142">
            <v>0</v>
          </cell>
          <cell r="AX2142">
            <v>249</v>
          </cell>
          <cell r="AY2142">
            <v>10</v>
          </cell>
          <cell r="AZ2142">
            <v>208</v>
          </cell>
          <cell r="BA2142">
            <v>8</v>
          </cell>
        </row>
        <row r="2143">
          <cell r="B2143" t="str">
            <v>无双·张昭</v>
          </cell>
          <cell r="C2143">
            <v>13018</v>
          </cell>
          <cell r="D2143">
            <v>1</v>
          </cell>
          <cell r="E2143">
            <v>0</v>
          </cell>
          <cell r="F2143">
            <v>18</v>
          </cell>
          <cell r="G2143">
            <v>30188</v>
          </cell>
          <cell r="H2143">
            <v>0</v>
          </cell>
          <cell r="I2143">
            <v>2</v>
          </cell>
          <cell r="J2143">
            <v>1</v>
          </cell>
          <cell r="K2143">
            <v>1</v>
          </cell>
          <cell r="L2143">
            <v>1</v>
          </cell>
          <cell r="M2143">
            <v>9</v>
          </cell>
          <cell r="N2143">
            <v>30121</v>
          </cell>
          <cell r="O2143">
            <v>30121</v>
          </cell>
          <cell r="P2143">
            <v>2</v>
          </cell>
          <cell r="Q2143">
            <v>1</v>
          </cell>
          <cell r="R2143">
            <v>3</v>
          </cell>
          <cell r="S2143">
            <v>0</v>
          </cell>
          <cell r="T2143">
            <v>1018823</v>
          </cell>
          <cell r="U2143">
            <v>2019922</v>
          </cell>
          <cell r="V2143">
            <v>3011111</v>
          </cell>
          <cell r="W2143">
            <v>3011121</v>
          </cell>
          <cell r="X2143">
            <v>30012</v>
          </cell>
          <cell r="Y2143">
            <v>2041</v>
          </cell>
          <cell r="Z2143">
            <v>0</v>
          </cell>
          <cell r="AA2143">
            <v>0</v>
          </cell>
          <cell r="AB2143">
            <v>0</v>
          </cell>
          <cell r="AC2143">
            <v>0</v>
          </cell>
          <cell r="AD2143">
            <v>0</v>
          </cell>
          <cell r="AE2143">
            <v>0</v>
          </cell>
          <cell r="AF2143">
            <v>3011101</v>
          </cell>
          <cell r="AG2143">
            <v>3011102</v>
          </cell>
          <cell r="AH2143">
            <v>3011103</v>
          </cell>
          <cell r="AI2143">
            <v>3011104</v>
          </cell>
          <cell r="AJ2143">
            <v>3011105</v>
          </cell>
          <cell r="AK2143">
            <v>3011106</v>
          </cell>
          <cell r="AL2143">
            <v>3011107</v>
          </cell>
          <cell r="AM2143">
            <v>3011108</v>
          </cell>
          <cell r="AN2143">
            <v>0</v>
          </cell>
          <cell r="AO2143">
            <v>0</v>
          </cell>
          <cell r="AP2143">
            <v>0</v>
          </cell>
          <cell r="AQ2143">
            <v>0</v>
          </cell>
          <cell r="AR2143">
            <v>5265</v>
          </cell>
          <cell r="AS2143">
            <v>211</v>
          </cell>
          <cell r="AT2143">
            <v>465</v>
          </cell>
          <cell r="AU2143">
            <v>19</v>
          </cell>
          <cell r="AV2143">
            <v>0</v>
          </cell>
          <cell r="AW2143">
            <v>0</v>
          </cell>
          <cell r="AX2143">
            <v>287</v>
          </cell>
          <cell r="AY2143">
            <v>11</v>
          </cell>
          <cell r="AZ2143">
            <v>239</v>
          </cell>
          <cell r="BA2143">
            <v>10</v>
          </cell>
        </row>
        <row r="2144">
          <cell r="B2144" t="str">
            <v>无双·张纮</v>
          </cell>
          <cell r="C2144">
            <v>13019</v>
          </cell>
          <cell r="D2144">
            <v>1</v>
          </cell>
          <cell r="E2144">
            <v>0</v>
          </cell>
          <cell r="F2144">
            <v>18</v>
          </cell>
          <cell r="G2144">
            <v>30199</v>
          </cell>
          <cell r="H2144">
            <v>0</v>
          </cell>
          <cell r="I2144">
            <v>2</v>
          </cell>
          <cell r="J2144">
            <v>1</v>
          </cell>
          <cell r="K2144">
            <v>1</v>
          </cell>
          <cell r="L2144">
            <v>1</v>
          </cell>
          <cell r="M2144">
            <v>10</v>
          </cell>
          <cell r="N2144">
            <v>30721</v>
          </cell>
          <cell r="O2144">
            <v>30121</v>
          </cell>
          <cell r="P2144">
            <v>2</v>
          </cell>
          <cell r="Q2144">
            <v>1</v>
          </cell>
          <cell r="R2144">
            <v>3</v>
          </cell>
          <cell r="S2144">
            <v>0</v>
          </cell>
          <cell r="T2144">
            <v>1018823</v>
          </cell>
          <cell r="U2144">
            <v>2019922</v>
          </cell>
          <cell r="V2144">
            <v>3011111</v>
          </cell>
          <cell r="W2144">
            <v>3011121</v>
          </cell>
          <cell r="X2144">
            <v>30012</v>
          </cell>
          <cell r="Y2144">
            <v>2041</v>
          </cell>
          <cell r="Z2144">
            <v>0</v>
          </cell>
          <cell r="AA2144">
            <v>0</v>
          </cell>
          <cell r="AB2144">
            <v>0</v>
          </cell>
          <cell r="AC2144">
            <v>0</v>
          </cell>
          <cell r="AD2144">
            <v>0</v>
          </cell>
          <cell r="AE2144">
            <v>0</v>
          </cell>
          <cell r="AF2144">
            <v>3011101</v>
          </cell>
          <cell r="AG2144">
            <v>3011102</v>
          </cell>
          <cell r="AH2144">
            <v>3011103</v>
          </cell>
          <cell r="AI2144">
            <v>3011104</v>
          </cell>
          <cell r="AJ2144">
            <v>3011105</v>
          </cell>
          <cell r="AK2144">
            <v>3011106</v>
          </cell>
          <cell r="AL2144">
            <v>3011107</v>
          </cell>
          <cell r="AM2144">
            <v>3011108</v>
          </cell>
          <cell r="AN2144">
            <v>0</v>
          </cell>
          <cell r="AO2144">
            <v>0</v>
          </cell>
          <cell r="AP2144">
            <v>0</v>
          </cell>
          <cell r="AQ2144">
            <v>0</v>
          </cell>
          <cell r="AR2144">
            <v>6053</v>
          </cell>
          <cell r="AS2144">
            <v>242</v>
          </cell>
          <cell r="AT2144">
            <v>535</v>
          </cell>
          <cell r="AU2144">
            <v>21</v>
          </cell>
          <cell r="AV2144">
            <v>0</v>
          </cell>
          <cell r="AW2144">
            <v>0</v>
          </cell>
          <cell r="AX2144">
            <v>330</v>
          </cell>
          <cell r="AY2144">
            <v>13</v>
          </cell>
          <cell r="AZ2144">
            <v>275</v>
          </cell>
          <cell r="BA2144">
            <v>11</v>
          </cell>
        </row>
        <row r="2145">
          <cell r="B2145" t="str">
            <v>无双·韩当</v>
          </cell>
          <cell r="C2145">
            <v>13020</v>
          </cell>
          <cell r="D2145">
            <v>1</v>
          </cell>
          <cell r="E2145">
            <v>0</v>
          </cell>
          <cell r="F2145">
            <v>13</v>
          </cell>
          <cell r="G2145">
            <v>30210</v>
          </cell>
          <cell r="H2145">
            <v>0</v>
          </cell>
          <cell r="I2145">
            <v>2</v>
          </cell>
          <cell r="J2145">
            <v>1</v>
          </cell>
          <cell r="K2145">
            <v>1</v>
          </cell>
          <cell r="L2145">
            <v>1</v>
          </cell>
          <cell r="M2145">
            <v>11</v>
          </cell>
          <cell r="N2145">
            <v>30722</v>
          </cell>
          <cell r="O2145">
            <v>30121</v>
          </cell>
          <cell r="P2145">
            <v>2</v>
          </cell>
          <cell r="Q2145">
            <v>1</v>
          </cell>
          <cell r="R2145">
            <v>3</v>
          </cell>
          <cell r="S2145">
            <v>0</v>
          </cell>
          <cell r="T2145">
            <v>1018823</v>
          </cell>
          <cell r="U2145">
            <v>2019922</v>
          </cell>
          <cell r="V2145">
            <v>3011111</v>
          </cell>
          <cell r="W2145">
            <v>3011121</v>
          </cell>
          <cell r="X2145">
            <v>30012</v>
          </cell>
          <cell r="Y2145">
            <v>2041</v>
          </cell>
          <cell r="Z2145">
            <v>0</v>
          </cell>
          <cell r="AA2145">
            <v>0</v>
          </cell>
          <cell r="AB2145">
            <v>0</v>
          </cell>
          <cell r="AC2145">
            <v>0</v>
          </cell>
          <cell r="AD2145">
            <v>0</v>
          </cell>
          <cell r="AE2145">
            <v>0</v>
          </cell>
          <cell r="AF2145">
            <v>3011101</v>
          </cell>
          <cell r="AG2145">
            <v>3011102</v>
          </cell>
          <cell r="AH2145">
            <v>3011103</v>
          </cell>
          <cell r="AI2145">
            <v>3011104</v>
          </cell>
          <cell r="AJ2145">
            <v>3011105</v>
          </cell>
          <cell r="AK2145">
            <v>3011106</v>
          </cell>
          <cell r="AL2145">
            <v>3011107</v>
          </cell>
          <cell r="AM2145">
            <v>3011108</v>
          </cell>
          <cell r="AN2145">
            <v>0</v>
          </cell>
          <cell r="AO2145">
            <v>0</v>
          </cell>
          <cell r="AP2145">
            <v>0</v>
          </cell>
          <cell r="AQ2145">
            <v>0</v>
          </cell>
          <cell r="AR2145">
            <v>6960</v>
          </cell>
          <cell r="AS2145">
            <v>278</v>
          </cell>
          <cell r="AT2145">
            <v>615</v>
          </cell>
          <cell r="AU2145">
            <v>24</v>
          </cell>
          <cell r="AV2145">
            <v>0</v>
          </cell>
          <cell r="AW2145">
            <v>0</v>
          </cell>
          <cell r="AX2145">
            <v>379</v>
          </cell>
          <cell r="AY2145">
            <v>14</v>
          </cell>
          <cell r="AZ2145">
            <v>316</v>
          </cell>
          <cell r="BA2145">
            <v>12</v>
          </cell>
        </row>
        <row r="2146">
          <cell r="B2146" t="str">
            <v>无双·潘璋</v>
          </cell>
          <cell r="C2146">
            <v>13021</v>
          </cell>
          <cell r="D2146">
            <v>1</v>
          </cell>
          <cell r="E2146">
            <v>0</v>
          </cell>
          <cell r="F2146">
            <v>13</v>
          </cell>
          <cell r="G2146">
            <v>30221</v>
          </cell>
          <cell r="H2146">
            <v>0</v>
          </cell>
          <cell r="I2146">
            <v>2</v>
          </cell>
          <cell r="J2146">
            <v>1</v>
          </cell>
          <cell r="K2146">
            <v>1</v>
          </cell>
          <cell r="L2146">
            <v>1</v>
          </cell>
          <cell r="M2146">
            <v>12</v>
          </cell>
          <cell r="N2146">
            <v>0</v>
          </cell>
          <cell r="O2146">
            <v>30121</v>
          </cell>
          <cell r="P2146">
            <v>2</v>
          </cell>
          <cell r="Q2146">
            <v>1</v>
          </cell>
          <cell r="R2146">
            <v>3</v>
          </cell>
          <cell r="S2146">
            <v>0</v>
          </cell>
          <cell r="T2146">
            <v>1018823</v>
          </cell>
          <cell r="U2146">
            <v>2019922</v>
          </cell>
          <cell r="V2146">
            <v>3011111</v>
          </cell>
          <cell r="W2146">
            <v>3011121</v>
          </cell>
          <cell r="X2146">
            <v>30012</v>
          </cell>
          <cell r="Y2146">
            <v>2041</v>
          </cell>
          <cell r="Z2146">
            <v>0</v>
          </cell>
          <cell r="AA2146">
            <v>0</v>
          </cell>
          <cell r="AB2146">
            <v>0</v>
          </cell>
          <cell r="AC2146">
            <v>0</v>
          </cell>
          <cell r="AD2146">
            <v>0</v>
          </cell>
          <cell r="AE2146">
            <v>0</v>
          </cell>
          <cell r="AF2146">
            <v>3011101</v>
          </cell>
          <cell r="AG2146">
            <v>3011102</v>
          </cell>
          <cell r="AH2146">
            <v>3011103</v>
          </cell>
          <cell r="AI2146">
            <v>3011104</v>
          </cell>
          <cell r="AJ2146">
            <v>3011105</v>
          </cell>
          <cell r="AK2146">
            <v>3011106</v>
          </cell>
          <cell r="AL2146">
            <v>3011107</v>
          </cell>
          <cell r="AM2146">
            <v>3011108</v>
          </cell>
          <cell r="AN2146">
            <v>0</v>
          </cell>
          <cell r="AO2146">
            <v>0</v>
          </cell>
          <cell r="AP2146">
            <v>0</v>
          </cell>
          <cell r="AQ2146">
            <v>0</v>
          </cell>
          <cell r="AR2146">
            <v>8004</v>
          </cell>
          <cell r="AS2146">
            <v>319</v>
          </cell>
          <cell r="AT2146">
            <v>707</v>
          </cell>
          <cell r="AU2146">
            <v>27</v>
          </cell>
          <cell r="AV2146">
            <v>0</v>
          </cell>
          <cell r="AW2146">
            <v>0</v>
          </cell>
          <cell r="AX2146">
            <v>435</v>
          </cell>
          <cell r="AY2146">
            <v>16</v>
          </cell>
          <cell r="AZ2146">
            <v>363</v>
          </cell>
          <cell r="BA2146">
            <v>13</v>
          </cell>
        </row>
        <row r="2147">
          <cell r="B2147" t="str">
            <v>无双·蒋钦</v>
          </cell>
          <cell r="C2147">
            <v>12031</v>
          </cell>
          <cell r="D2147">
            <v>1</v>
          </cell>
          <cell r="E2147">
            <v>0</v>
          </cell>
          <cell r="F2147">
            <v>13</v>
          </cell>
          <cell r="G2147">
            <v>30232</v>
          </cell>
          <cell r="H2147">
            <v>0</v>
          </cell>
          <cell r="I2147">
            <v>2</v>
          </cell>
          <cell r="J2147">
            <v>2</v>
          </cell>
          <cell r="K2147">
            <v>1</v>
          </cell>
          <cell r="L2147">
            <v>1</v>
          </cell>
          <cell r="M2147">
            <v>0</v>
          </cell>
          <cell r="N2147">
            <v>30123</v>
          </cell>
          <cell r="O2147">
            <v>30132</v>
          </cell>
          <cell r="P2147">
            <v>3</v>
          </cell>
          <cell r="Q2147">
            <v>2</v>
          </cell>
          <cell r="R2147">
            <v>3</v>
          </cell>
          <cell r="S2147">
            <v>1</v>
          </cell>
          <cell r="T2147">
            <v>1018822</v>
          </cell>
          <cell r="U2147">
            <v>3002322</v>
          </cell>
          <cell r="V2147">
            <v>3011112</v>
          </cell>
          <cell r="W2147">
            <v>3012211</v>
          </cell>
          <cell r="X2147">
            <v>30021</v>
          </cell>
          <cell r="Y2147">
            <v>2012</v>
          </cell>
          <cell r="Z2147">
            <v>0</v>
          </cell>
          <cell r="AA2147">
            <v>0</v>
          </cell>
          <cell r="AB2147">
            <v>0</v>
          </cell>
          <cell r="AC2147">
            <v>0</v>
          </cell>
          <cell r="AD2147">
            <v>0</v>
          </cell>
          <cell r="AE2147">
            <v>0</v>
          </cell>
          <cell r="AF2147">
            <v>3012201</v>
          </cell>
          <cell r="AG2147">
            <v>3012202</v>
          </cell>
          <cell r="AH2147">
            <v>3012203</v>
          </cell>
          <cell r="AI2147">
            <v>3012204</v>
          </cell>
          <cell r="AJ2147">
            <v>3012205</v>
          </cell>
          <cell r="AK2147">
            <v>3012206</v>
          </cell>
          <cell r="AL2147">
            <v>3012207</v>
          </cell>
          <cell r="AM2147">
            <v>3012208</v>
          </cell>
          <cell r="AN2147">
            <v>0</v>
          </cell>
          <cell r="AO2147">
            <v>0</v>
          </cell>
          <cell r="AP2147">
            <v>0</v>
          </cell>
          <cell r="AQ2147">
            <v>0</v>
          </cell>
          <cell r="AR2147">
            <v>1520</v>
          </cell>
          <cell r="AS2147">
            <v>61</v>
          </cell>
          <cell r="AT2147">
            <v>0</v>
          </cell>
          <cell r="AU2147">
            <v>0</v>
          </cell>
          <cell r="AV2147">
            <v>126</v>
          </cell>
          <cell r="AW2147">
            <v>5</v>
          </cell>
          <cell r="AX2147">
            <v>68</v>
          </cell>
          <cell r="AY2147">
            <v>3</v>
          </cell>
          <cell r="AZ2147">
            <v>83</v>
          </cell>
          <cell r="BA2147">
            <v>3</v>
          </cell>
        </row>
        <row r="2148">
          <cell r="B2148" t="str">
            <v>无双·丁奉</v>
          </cell>
          <cell r="C2148">
            <v>11023</v>
          </cell>
          <cell r="D2148">
            <v>1</v>
          </cell>
          <cell r="E2148">
            <v>0</v>
          </cell>
          <cell r="F2148">
            <v>13</v>
          </cell>
          <cell r="G2148">
            <v>30243</v>
          </cell>
          <cell r="H2148">
            <v>0</v>
          </cell>
          <cell r="I2148">
            <v>2</v>
          </cell>
          <cell r="J2148">
            <v>2</v>
          </cell>
          <cell r="K2148">
            <v>1</v>
          </cell>
          <cell r="L2148">
            <v>1</v>
          </cell>
          <cell r="M2148">
            <v>1</v>
          </cell>
          <cell r="N2148">
            <v>30124</v>
          </cell>
          <cell r="O2148">
            <v>30132</v>
          </cell>
          <cell r="P2148">
            <v>3</v>
          </cell>
          <cell r="Q2148">
            <v>2</v>
          </cell>
          <cell r="R2148">
            <v>3</v>
          </cell>
          <cell r="S2148">
            <v>0</v>
          </cell>
          <cell r="T2148">
            <v>1018822</v>
          </cell>
          <cell r="U2148">
            <v>3002322</v>
          </cell>
          <cell r="V2148">
            <v>3011112</v>
          </cell>
          <cell r="W2148">
            <v>3012211</v>
          </cell>
          <cell r="X2148">
            <v>30021</v>
          </cell>
          <cell r="Y2148">
            <v>2012</v>
          </cell>
          <cell r="Z2148">
            <v>0</v>
          </cell>
          <cell r="AA2148">
            <v>0</v>
          </cell>
          <cell r="AB2148">
            <v>0</v>
          </cell>
          <cell r="AC2148">
            <v>0</v>
          </cell>
          <cell r="AD2148">
            <v>0</v>
          </cell>
          <cell r="AE2148">
            <v>0</v>
          </cell>
          <cell r="AF2148">
            <v>3012201</v>
          </cell>
          <cell r="AG2148">
            <v>3012202</v>
          </cell>
          <cell r="AH2148">
            <v>3012203</v>
          </cell>
          <cell r="AI2148">
            <v>3012204</v>
          </cell>
          <cell r="AJ2148">
            <v>3012205</v>
          </cell>
          <cell r="AK2148">
            <v>3012206</v>
          </cell>
          <cell r="AL2148">
            <v>3012207</v>
          </cell>
          <cell r="AM2148">
            <v>3012208</v>
          </cell>
          <cell r="AN2148">
            <v>0</v>
          </cell>
          <cell r="AO2148">
            <v>0</v>
          </cell>
          <cell r="AP2148">
            <v>0</v>
          </cell>
          <cell r="AQ2148">
            <v>0</v>
          </cell>
          <cell r="AR2148">
            <v>1750</v>
          </cell>
          <cell r="AS2148">
            <v>70</v>
          </cell>
          <cell r="AT2148">
            <v>0</v>
          </cell>
          <cell r="AU2148">
            <v>0</v>
          </cell>
          <cell r="AV2148">
            <v>145</v>
          </cell>
          <cell r="AW2148">
            <v>6</v>
          </cell>
          <cell r="AX2148">
            <v>79</v>
          </cell>
          <cell r="AY2148">
            <v>3</v>
          </cell>
          <cell r="AZ2148">
            <v>95</v>
          </cell>
          <cell r="BA2148">
            <v>4</v>
          </cell>
        </row>
        <row r="2149">
          <cell r="B2149" t="str">
            <v>无双·董袭</v>
          </cell>
          <cell r="C2149">
            <v>13021</v>
          </cell>
          <cell r="D2149">
            <v>1</v>
          </cell>
          <cell r="E2149">
            <v>0</v>
          </cell>
          <cell r="F2149">
            <v>12</v>
          </cell>
          <cell r="G2149">
            <v>30254</v>
          </cell>
          <cell r="H2149">
            <v>0</v>
          </cell>
          <cell r="I2149">
            <v>2</v>
          </cell>
          <cell r="J2149">
            <v>2</v>
          </cell>
          <cell r="K2149">
            <v>1</v>
          </cell>
          <cell r="L2149">
            <v>1</v>
          </cell>
          <cell r="M2149">
            <v>2</v>
          </cell>
          <cell r="N2149">
            <v>30125</v>
          </cell>
          <cell r="O2149">
            <v>30132</v>
          </cell>
          <cell r="P2149">
            <v>3</v>
          </cell>
          <cell r="Q2149">
            <v>2</v>
          </cell>
          <cell r="R2149">
            <v>3</v>
          </cell>
          <cell r="S2149">
            <v>0</v>
          </cell>
          <cell r="T2149">
            <v>1018822</v>
          </cell>
          <cell r="U2149">
            <v>3002322</v>
          </cell>
          <cell r="V2149">
            <v>3011112</v>
          </cell>
          <cell r="W2149">
            <v>3012211</v>
          </cell>
          <cell r="X2149">
            <v>30021</v>
          </cell>
          <cell r="Y2149">
            <v>2012</v>
          </cell>
          <cell r="Z2149">
            <v>0</v>
          </cell>
          <cell r="AA2149">
            <v>0</v>
          </cell>
          <cell r="AB2149">
            <v>0</v>
          </cell>
          <cell r="AC2149">
            <v>0</v>
          </cell>
          <cell r="AD2149">
            <v>0</v>
          </cell>
          <cell r="AE2149">
            <v>0</v>
          </cell>
          <cell r="AF2149">
            <v>3012201</v>
          </cell>
          <cell r="AG2149">
            <v>3012202</v>
          </cell>
          <cell r="AH2149">
            <v>3012203</v>
          </cell>
          <cell r="AI2149">
            <v>3012204</v>
          </cell>
          <cell r="AJ2149">
            <v>3012205</v>
          </cell>
          <cell r="AK2149">
            <v>3012206</v>
          </cell>
          <cell r="AL2149">
            <v>3012207</v>
          </cell>
          <cell r="AM2149">
            <v>3012208</v>
          </cell>
          <cell r="AN2149">
            <v>0</v>
          </cell>
          <cell r="AO2149">
            <v>0</v>
          </cell>
          <cell r="AP2149">
            <v>0</v>
          </cell>
          <cell r="AQ2149">
            <v>0</v>
          </cell>
          <cell r="AR2149">
            <v>2012</v>
          </cell>
          <cell r="AS2149">
            <v>80</v>
          </cell>
          <cell r="AT2149">
            <v>0</v>
          </cell>
          <cell r="AU2149">
            <v>0</v>
          </cell>
          <cell r="AV2149">
            <v>167</v>
          </cell>
          <cell r="AW2149">
            <v>7</v>
          </cell>
          <cell r="AX2149">
            <v>91</v>
          </cell>
          <cell r="AY2149">
            <v>4</v>
          </cell>
          <cell r="AZ2149">
            <v>109</v>
          </cell>
          <cell r="BA2149">
            <v>4</v>
          </cell>
        </row>
        <row r="2150">
          <cell r="B2150" t="str">
            <v>无双·陈武</v>
          </cell>
          <cell r="C2150">
            <v>13021</v>
          </cell>
          <cell r="D2150">
            <v>1</v>
          </cell>
          <cell r="E2150">
            <v>0</v>
          </cell>
          <cell r="F2150">
            <v>12</v>
          </cell>
          <cell r="G2150">
            <v>30265</v>
          </cell>
          <cell r="H2150">
            <v>0</v>
          </cell>
          <cell r="I2150">
            <v>2</v>
          </cell>
          <cell r="J2150">
            <v>2</v>
          </cell>
          <cell r="K2150">
            <v>1</v>
          </cell>
          <cell r="L2150">
            <v>1</v>
          </cell>
          <cell r="M2150">
            <v>3</v>
          </cell>
          <cell r="N2150">
            <v>30126</v>
          </cell>
          <cell r="O2150">
            <v>30132</v>
          </cell>
          <cell r="P2150">
            <v>3</v>
          </cell>
          <cell r="Q2150">
            <v>2</v>
          </cell>
          <cell r="R2150">
            <v>3</v>
          </cell>
          <cell r="S2150">
            <v>0</v>
          </cell>
          <cell r="T2150">
            <v>1018822</v>
          </cell>
          <cell r="U2150">
            <v>3002322</v>
          </cell>
          <cell r="V2150">
            <v>3011112</v>
          </cell>
          <cell r="W2150">
            <v>3012211</v>
          </cell>
          <cell r="X2150">
            <v>30021</v>
          </cell>
          <cell r="Y2150">
            <v>2012</v>
          </cell>
          <cell r="Z2150">
            <v>0</v>
          </cell>
          <cell r="AA2150">
            <v>0</v>
          </cell>
          <cell r="AB2150">
            <v>0</v>
          </cell>
          <cell r="AC2150">
            <v>0</v>
          </cell>
          <cell r="AD2150">
            <v>0</v>
          </cell>
          <cell r="AE2150">
            <v>0</v>
          </cell>
          <cell r="AF2150">
            <v>3012201</v>
          </cell>
          <cell r="AG2150">
            <v>3012202</v>
          </cell>
          <cell r="AH2150">
            <v>3012203</v>
          </cell>
          <cell r="AI2150">
            <v>3012204</v>
          </cell>
          <cell r="AJ2150">
            <v>3012205</v>
          </cell>
          <cell r="AK2150">
            <v>3012206</v>
          </cell>
          <cell r="AL2150">
            <v>3012207</v>
          </cell>
          <cell r="AM2150">
            <v>3012208</v>
          </cell>
          <cell r="AN2150">
            <v>0</v>
          </cell>
          <cell r="AO2150">
            <v>0</v>
          </cell>
          <cell r="AP2150">
            <v>0</v>
          </cell>
          <cell r="AQ2150">
            <v>0</v>
          </cell>
          <cell r="AR2150">
            <v>2313</v>
          </cell>
          <cell r="AS2150">
            <v>93</v>
          </cell>
          <cell r="AT2150">
            <v>0</v>
          </cell>
          <cell r="AU2150">
            <v>0</v>
          </cell>
          <cell r="AV2150">
            <v>192</v>
          </cell>
          <cell r="AW2150">
            <v>8</v>
          </cell>
          <cell r="AX2150">
            <v>104</v>
          </cell>
          <cell r="AY2150">
            <v>4</v>
          </cell>
          <cell r="AZ2150">
            <v>126</v>
          </cell>
          <cell r="BA2150">
            <v>5</v>
          </cell>
        </row>
        <row r="2151">
          <cell r="B2151" t="str">
            <v>无双·凌统</v>
          </cell>
          <cell r="C2151">
            <v>13023</v>
          </cell>
          <cell r="D2151">
            <v>1</v>
          </cell>
          <cell r="E2151">
            <v>0</v>
          </cell>
          <cell r="F2151">
            <v>13</v>
          </cell>
          <cell r="G2151">
            <v>30276</v>
          </cell>
          <cell r="H2151">
            <v>0</v>
          </cell>
          <cell r="I2151">
            <v>2</v>
          </cell>
          <cell r="J2151">
            <v>2</v>
          </cell>
          <cell r="K2151">
            <v>1</v>
          </cell>
          <cell r="L2151">
            <v>1</v>
          </cell>
          <cell r="M2151">
            <v>4</v>
          </cell>
          <cell r="N2151">
            <v>30127</v>
          </cell>
          <cell r="O2151">
            <v>30132</v>
          </cell>
          <cell r="P2151">
            <v>3</v>
          </cell>
          <cell r="Q2151">
            <v>2</v>
          </cell>
          <cell r="R2151">
            <v>3</v>
          </cell>
          <cell r="S2151">
            <v>0</v>
          </cell>
          <cell r="T2151">
            <v>1018822</v>
          </cell>
          <cell r="U2151">
            <v>3002322</v>
          </cell>
          <cell r="V2151">
            <v>3011112</v>
          </cell>
          <cell r="W2151">
            <v>3012211</v>
          </cell>
          <cell r="X2151">
            <v>30021</v>
          </cell>
          <cell r="Y2151">
            <v>2012</v>
          </cell>
          <cell r="Z2151">
            <v>0</v>
          </cell>
          <cell r="AA2151">
            <v>0</v>
          </cell>
          <cell r="AB2151">
            <v>0</v>
          </cell>
          <cell r="AC2151">
            <v>0</v>
          </cell>
          <cell r="AD2151">
            <v>0</v>
          </cell>
          <cell r="AE2151">
            <v>0</v>
          </cell>
          <cell r="AF2151">
            <v>3012201</v>
          </cell>
          <cell r="AG2151">
            <v>3012202</v>
          </cell>
          <cell r="AH2151">
            <v>3012203</v>
          </cell>
          <cell r="AI2151">
            <v>3012204</v>
          </cell>
          <cell r="AJ2151">
            <v>3012205</v>
          </cell>
          <cell r="AK2151">
            <v>3012206</v>
          </cell>
          <cell r="AL2151">
            <v>3012207</v>
          </cell>
          <cell r="AM2151">
            <v>3012208</v>
          </cell>
          <cell r="AN2151">
            <v>0</v>
          </cell>
          <cell r="AO2151">
            <v>0</v>
          </cell>
          <cell r="AP2151">
            <v>0</v>
          </cell>
          <cell r="AQ2151">
            <v>0</v>
          </cell>
          <cell r="AR2151">
            <v>2660</v>
          </cell>
          <cell r="AS2151">
            <v>106</v>
          </cell>
          <cell r="AT2151">
            <v>0</v>
          </cell>
          <cell r="AU2151">
            <v>0</v>
          </cell>
          <cell r="AV2151">
            <v>221</v>
          </cell>
          <cell r="AW2151">
            <v>9</v>
          </cell>
          <cell r="AX2151">
            <v>120</v>
          </cell>
          <cell r="AY2151">
            <v>5</v>
          </cell>
          <cell r="AZ2151">
            <v>145</v>
          </cell>
          <cell r="BA2151">
            <v>6</v>
          </cell>
        </row>
        <row r="2152">
          <cell r="B2152" t="str">
            <v>无双·凌操</v>
          </cell>
          <cell r="C2152">
            <v>12031</v>
          </cell>
          <cell r="D2152">
            <v>1</v>
          </cell>
          <cell r="E2152">
            <v>0</v>
          </cell>
          <cell r="F2152">
            <v>12</v>
          </cell>
          <cell r="G2152">
            <v>30287</v>
          </cell>
          <cell r="H2152">
            <v>0</v>
          </cell>
          <cell r="I2152">
            <v>2</v>
          </cell>
          <cell r="J2152">
            <v>2</v>
          </cell>
          <cell r="K2152">
            <v>1</v>
          </cell>
          <cell r="L2152">
            <v>1</v>
          </cell>
          <cell r="M2152">
            <v>5</v>
          </cell>
          <cell r="N2152">
            <v>30128</v>
          </cell>
          <cell r="O2152">
            <v>30132</v>
          </cell>
          <cell r="P2152">
            <v>3</v>
          </cell>
          <cell r="Q2152">
            <v>2</v>
          </cell>
          <cell r="R2152">
            <v>3</v>
          </cell>
          <cell r="S2152">
            <v>0</v>
          </cell>
          <cell r="T2152">
            <v>1018822</v>
          </cell>
          <cell r="U2152">
            <v>3002322</v>
          </cell>
          <cell r="V2152">
            <v>3011112</v>
          </cell>
          <cell r="W2152">
            <v>3012211</v>
          </cell>
          <cell r="X2152">
            <v>30021</v>
          </cell>
          <cell r="Y2152">
            <v>2012</v>
          </cell>
          <cell r="Z2152">
            <v>0</v>
          </cell>
          <cell r="AA2152">
            <v>0</v>
          </cell>
          <cell r="AB2152">
            <v>0</v>
          </cell>
          <cell r="AC2152">
            <v>0</v>
          </cell>
          <cell r="AD2152">
            <v>0</v>
          </cell>
          <cell r="AE2152">
            <v>0</v>
          </cell>
          <cell r="AF2152">
            <v>3012201</v>
          </cell>
          <cell r="AG2152">
            <v>3012202</v>
          </cell>
          <cell r="AH2152">
            <v>3012203</v>
          </cell>
          <cell r="AI2152">
            <v>3012204</v>
          </cell>
          <cell r="AJ2152">
            <v>3012205</v>
          </cell>
          <cell r="AK2152">
            <v>3012206</v>
          </cell>
          <cell r="AL2152">
            <v>3012207</v>
          </cell>
          <cell r="AM2152">
            <v>3012208</v>
          </cell>
          <cell r="AN2152">
            <v>0</v>
          </cell>
          <cell r="AO2152">
            <v>0</v>
          </cell>
          <cell r="AP2152">
            <v>0</v>
          </cell>
          <cell r="AQ2152">
            <v>0</v>
          </cell>
          <cell r="AR2152">
            <v>3059</v>
          </cell>
          <cell r="AS2152">
            <v>122</v>
          </cell>
          <cell r="AT2152">
            <v>0</v>
          </cell>
          <cell r="AU2152">
            <v>0</v>
          </cell>
          <cell r="AV2152">
            <v>254</v>
          </cell>
          <cell r="AW2152">
            <v>10</v>
          </cell>
          <cell r="AX2152">
            <v>138</v>
          </cell>
          <cell r="AY2152">
            <v>6</v>
          </cell>
          <cell r="AZ2152">
            <v>167</v>
          </cell>
          <cell r="BA2152">
            <v>7</v>
          </cell>
        </row>
        <row r="2153">
          <cell r="B2153" t="str">
            <v>无双·朱桓</v>
          </cell>
          <cell r="C2153">
            <v>14046</v>
          </cell>
          <cell r="D2153">
            <v>1</v>
          </cell>
          <cell r="E2153">
            <v>0</v>
          </cell>
          <cell r="F2153">
            <v>13</v>
          </cell>
          <cell r="G2153">
            <v>30298</v>
          </cell>
          <cell r="H2153">
            <v>0</v>
          </cell>
          <cell r="I2153">
            <v>2</v>
          </cell>
          <cell r="J2153">
            <v>2</v>
          </cell>
          <cell r="K2153">
            <v>1</v>
          </cell>
          <cell r="L2153">
            <v>1</v>
          </cell>
          <cell r="M2153">
            <v>6</v>
          </cell>
          <cell r="N2153">
            <v>30129</v>
          </cell>
          <cell r="O2153">
            <v>30132</v>
          </cell>
          <cell r="P2153">
            <v>3</v>
          </cell>
          <cell r="Q2153">
            <v>2</v>
          </cell>
          <cell r="R2153">
            <v>3</v>
          </cell>
          <cell r="S2153">
            <v>0</v>
          </cell>
          <cell r="T2153">
            <v>1018822</v>
          </cell>
          <cell r="U2153">
            <v>3002322</v>
          </cell>
          <cell r="V2153">
            <v>3011112</v>
          </cell>
          <cell r="W2153">
            <v>3012211</v>
          </cell>
          <cell r="X2153">
            <v>30021</v>
          </cell>
          <cell r="Y2153">
            <v>2012</v>
          </cell>
          <cell r="Z2153">
            <v>0</v>
          </cell>
          <cell r="AA2153">
            <v>0</v>
          </cell>
          <cell r="AB2153">
            <v>0</v>
          </cell>
          <cell r="AC2153">
            <v>0</v>
          </cell>
          <cell r="AD2153">
            <v>0</v>
          </cell>
          <cell r="AE2153">
            <v>0</v>
          </cell>
          <cell r="AF2153">
            <v>3012201</v>
          </cell>
          <cell r="AG2153">
            <v>3012202</v>
          </cell>
          <cell r="AH2153">
            <v>3012203</v>
          </cell>
          <cell r="AI2153">
            <v>3012204</v>
          </cell>
          <cell r="AJ2153">
            <v>3012205</v>
          </cell>
          <cell r="AK2153">
            <v>3012206</v>
          </cell>
          <cell r="AL2153">
            <v>3012207</v>
          </cell>
          <cell r="AM2153">
            <v>3012208</v>
          </cell>
          <cell r="AN2153">
            <v>0</v>
          </cell>
          <cell r="AO2153">
            <v>0</v>
          </cell>
          <cell r="AP2153">
            <v>0</v>
          </cell>
          <cell r="AQ2153">
            <v>0</v>
          </cell>
          <cell r="AR2153">
            <v>3517</v>
          </cell>
          <cell r="AS2153">
            <v>141</v>
          </cell>
          <cell r="AT2153">
            <v>0</v>
          </cell>
          <cell r="AU2153">
            <v>0</v>
          </cell>
          <cell r="AV2153">
            <v>293</v>
          </cell>
          <cell r="AW2153">
            <v>12</v>
          </cell>
          <cell r="AX2153">
            <v>159</v>
          </cell>
          <cell r="AY2153">
            <v>6</v>
          </cell>
          <cell r="AZ2153">
            <v>192</v>
          </cell>
          <cell r="BA2153">
            <v>8</v>
          </cell>
        </row>
        <row r="2154">
          <cell r="B2154" t="str">
            <v>无双·诸葛瑾</v>
          </cell>
          <cell r="C2154">
            <v>13025</v>
          </cell>
          <cell r="D2154">
            <v>1</v>
          </cell>
          <cell r="E2154">
            <v>0</v>
          </cell>
          <cell r="F2154">
            <v>13</v>
          </cell>
          <cell r="G2154">
            <v>30309</v>
          </cell>
          <cell r="H2154">
            <v>0</v>
          </cell>
          <cell r="I2154">
            <v>2</v>
          </cell>
          <cell r="J2154">
            <v>2</v>
          </cell>
          <cell r="K2154">
            <v>1</v>
          </cell>
          <cell r="L2154">
            <v>1</v>
          </cell>
          <cell r="M2154">
            <v>7</v>
          </cell>
          <cell r="N2154">
            <v>30130</v>
          </cell>
          <cell r="O2154">
            <v>30132</v>
          </cell>
          <cell r="P2154">
            <v>3</v>
          </cell>
          <cell r="Q2154">
            <v>2</v>
          </cell>
          <cell r="R2154">
            <v>3</v>
          </cell>
          <cell r="S2154">
            <v>0</v>
          </cell>
          <cell r="T2154">
            <v>1018822</v>
          </cell>
          <cell r="U2154">
            <v>3002322</v>
          </cell>
          <cell r="V2154">
            <v>3011112</v>
          </cell>
          <cell r="W2154">
            <v>3012211</v>
          </cell>
          <cell r="X2154">
            <v>30021</v>
          </cell>
          <cell r="Y2154">
            <v>2012</v>
          </cell>
          <cell r="Z2154">
            <v>0</v>
          </cell>
          <cell r="AA2154">
            <v>0</v>
          </cell>
          <cell r="AB2154">
            <v>0</v>
          </cell>
          <cell r="AC2154">
            <v>0</v>
          </cell>
          <cell r="AD2154">
            <v>0</v>
          </cell>
          <cell r="AE2154">
            <v>0</v>
          </cell>
          <cell r="AF2154">
            <v>3012201</v>
          </cell>
          <cell r="AG2154">
            <v>3012202</v>
          </cell>
          <cell r="AH2154">
            <v>3012203</v>
          </cell>
          <cell r="AI2154">
            <v>3012204</v>
          </cell>
          <cell r="AJ2154">
            <v>3012205</v>
          </cell>
          <cell r="AK2154">
            <v>3012206</v>
          </cell>
          <cell r="AL2154">
            <v>3012207</v>
          </cell>
          <cell r="AM2154">
            <v>3012208</v>
          </cell>
          <cell r="AN2154">
            <v>0</v>
          </cell>
          <cell r="AO2154">
            <v>0</v>
          </cell>
          <cell r="AP2154">
            <v>0</v>
          </cell>
          <cell r="AQ2154">
            <v>0</v>
          </cell>
          <cell r="AR2154">
            <v>4044</v>
          </cell>
          <cell r="AS2154">
            <v>162</v>
          </cell>
          <cell r="AT2154">
            <v>0</v>
          </cell>
          <cell r="AU2154">
            <v>0</v>
          </cell>
          <cell r="AV2154">
            <v>337</v>
          </cell>
          <cell r="AW2154">
            <v>13</v>
          </cell>
          <cell r="AX2154">
            <v>183</v>
          </cell>
          <cell r="AY2154">
            <v>7</v>
          </cell>
          <cell r="AZ2154">
            <v>220</v>
          </cell>
          <cell r="BA2154">
            <v>9</v>
          </cell>
        </row>
        <row r="2155">
          <cell r="B2155" t="str">
            <v>无双·朱治</v>
          </cell>
          <cell r="C2155">
            <v>13036</v>
          </cell>
          <cell r="D2155">
            <v>1</v>
          </cell>
          <cell r="E2155">
            <v>0</v>
          </cell>
          <cell r="F2155">
            <v>13</v>
          </cell>
          <cell r="G2155">
            <v>30320</v>
          </cell>
          <cell r="H2155">
            <v>0</v>
          </cell>
          <cell r="I2155">
            <v>2</v>
          </cell>
          <cell r="J2155">
            <v>2</v>
          </cell>
          <cell r="K2155">
            <v>1</v>
          </cell>
          <cell r="L2155">
            <v>1</v>
          </cell>
          <cell r="M2155">
            <v>8</v>
          </cell>
          <cell r="N2155">
            <v>30131</v>
          </cell>
          <cell r="O2155">
            <v>30132</v>
          </cell>
          <cell r="P2155">
            <v>3</v>
          </cell>
          <cell r="Q2155">
            <v>2</v>
          </cell>
          <cell r="R2155">
            <v>3</v>
          </cell>
          <cell r="S2155">
            <v>0</v>
          </cell>
          <cell r="T2155">
            <v>1018822</v>
          </cell>
          <cell r="U2155">
            <v>3002322</v>
          </cell>
          <cell r="V2155">
            <v>3011112</v>
          </cell>
          <cell r="W2155">
            <v>3012211</v>
          </cell>
          <cell r="X2155">
            <v>30021</v>
          </cell>
          <cell r="Y2155">
            <v>2012</v>
          </cell>
          <cell r="Z2155">
            <v>0</v>
          </cell>
          <cell r="AA2155">
            <v>0</v>
          </cell>
          <cell r="AB2155">
            <v>0</v>
          </cell>
          <cell r="AC2155">
            <v>0</v>
          </cell>
          <cell r="AD2155">
            <v>0</v>
          </cell>
          <cell r="AE2155">
            <v>0</v>
          </cell>
          <cell r="AF2155">
            <v>3012201</v>
          </cell>
          <cell r="AG2155">
            <v>3012202</v>
          </cell>
          <cell r="AH2155">
            <v>3012203</v>
          </cell>
          <cell r="AI2155">
            <v>3012204</v>
          </cell>
          <cell r="AJ2155">
            <v>3012205</v>
          </cell>
          <cell r="AK2155">
            <v>3012206</v>
          </cell>
          <cell r="AL2155">
            <v>3012207</v>
          </cell>
          <cell r="AM2155">
            <v>3012208</v>
          </cell>
          <cell r="AN2155">
            <v>0</v>
          </cell>
          <cell r="AO2155">
            <v>0</v>
          </cell>
          <cell r="AP2155">
            <v>0</v>
          </cell>
          <cell r="AQ2155">
            <v>0</v>
          </cell>
          <cell r="AR2155">
            <v>4649</v>
          </cell>
          <cell r="AS2155">
            <v>186</v>
          </cell>
          <cell r="AT2155">
            <v>0</v>
          </cell>
          <cell r="AU2155">
            <v>0</v>
          </cell>
          <cell r="AV2155">
            <v>387</v>
          </cell>
          <cell r="AW2155">
            <v>15</v>
          </cell>
          <cell r="AX2155">
            <v>210</v>
          </cell>
          <cell r="AY2155">
            <v>8</v>
          </cell>
          <cell r="AZ2155">
            <v>254</v>
          </cell>
          <cell r="BA2155">
            <v>10</v>
          </cell>
        </row>
        <row r="2156">
          <cell r="B2156" t="str">
            <v>无双·全琮</v>
          </cell>
          <cell r="C2156">
            <v>14046</v>
          </cell>
          <cell r="D2156">
            <v>1</v>
          </cell>
          <cell r="E2156">
            <v>0</v>
          </cell>
          <cell r="F2156">
            <v>13</v>
          </cell>
          <cell r="G2156">
            <v>30331</v>
          </cell>
          <cell r="H2156">
            <v>0</v>
          </cell>
          <cell r="I2156">
            <v>2</v>
          </cell>
          <cell r="J2156">
            <v>2</v>
          </cell>
          <cell r="K2156">
            <v>1</v>
          </cell>
          <cell r="L2156">
            <v>1</v>
          </cell>
          <cell r="M2156">
            <v>9</v>
          </cell>
          <cell r="N2156">
            <v>30132</v>
          </cell>
          <cell r="O2156">
            <v>30132</v>
          </cell>
          <cell r="P2156">
            <v>3</v>
          </cell>
          <cell r="Q2156">
            <v>2</v>
          </cell>
          <cell r="R2156">
            <v>3</v>
          </cell>
          <cell r="S2156">
            <v>0</v>
          </cell>
          <cell r="T2156">
            <v>1018822</v>
          </cell>
          <cell r="U2156">
            <v>3002322</v>
          </cell>
          <cell r="V2156">
            <v>3011112</v>
          </cell>
          <cell r="W2156">
            <v>3012211</v>
          </cell>
          <cell r="X2156">
            <v>30021</v>
          </cell>
          <cell r="Y2156">
            <v>2012</v>
          </cell>
          <cell r="Z2156">
            <v>0</v>
          </cell>
          <cell r="AA2156">
            <v>0</v>
          </cell>
          <cell r="AB2156">
            <v>0</v>
          </cell>
          <cell r="AC2156">
            <v>0</v>
          </cell>
          <cell r="AD2156">
            <v>0</v>
          </cell>
          <cell r="AE2156">
            <v>0</v>
          </cell>
          <cell r="AF2156">
            <v>3012201</v>
          </cell>
          <cell r="AG2156">
            <v>3012202</v>
          </cell>
          <cell r="AH2156">
            <v>3012203</v>
          </cell>
          <cell r="AI2156">
            <v>3012204</v>
          </cell>
          <cell r="AJ2156">
            <v>3012205</v>
          </cell>
          <cell r="AK2156">
            <v>3012206</v>
          </cell>
          <cell r="AL2156">
            <v>3012207</v>
          </cell>
          <cell r="AM2156">
            <v>3012208</v>
          </cell>
          <cell r="AN2156">
            <v>0</v>
          </cell>
          <cell r="AO2156">
            <v>0</v>
          </cell>
          <cell r="AP2156">
            <v>0</v>
          </cell>
          <cell r="AQ2156">
            <v>0</v>
          </cell>
          <cell r="AR2156">
            <v>5346</v>
          </cell>
          <cell r="AS2156">
            <v>214</v>
          </cell>
          <cell r="AT2156">
            <v>0</v>
          </cell>
          <cell r="AU2156">
            <v>0</v>
          </cell>
          <cell r="AV2156">
            <v>445</v>
          </cell>
          <cell r="AW2156">
            <v>18</v>
          </cell>
          <cell r="AX2156">
            <v>242</v>
          </cell>
          <cell r="AY2156">
            <v>10</v>
          </cell>
          <cell r="AZ2156">
            <v>292</v>
          </cell>
          <cell r="BA2156">
            <v>12</v>
          </cell>
        </row>
        <row r="2157">
          <cell r="B2157" t="str">
            <v>无双·朱然</v>
          </cell>
          <cell r="C2157">
            <v>14047</v>
          </cell>
          <cell r="D2157">
            <v>1</v>
          </cell>
          <cell r="E2157">
            <v>0</v>
          </cell>
          <cell r="F2157">
            <v>13</v>
          </cell>
          <cell r="G2157">
            <v>30342</v>
          </cell>
          <cell r="H2157">
            <v>0</v>
          </cell>
          <cell r="I2157">
            <v>2</v>
          </cell>
          <cell r="J2157">
            <v>2</v>
          </cell>
          <cell r="K2157">
            <v>1</v>
          </cell>
          <cell r="L2157">
            <v>1</v>
          </cell>
          <cell r="M2157">
            <v>10</v>
          </cell>
          <cell r="N2157">
            <v>30723</v>
          </cell>
          <cell r="O2157">
            <v>30132</v>
          </cell>
          <cell r="P2157">
            <v>3</v>
          </cell>
          <cell r="Q2157">
            <v>2</v>
          </cell>
          <cell r="R2157">
            <v>3</v>
          </cell>
          <cell r="S2157">
            <v>0</v>
          </cell>
          <cell r="T2157">
            <v>1018822</v>
          </cell>
          <cell r="U2157">
            <v>3002322</v>
          </cell>
          <cell r="V2157">
            <v>3011112</v>
          </cell>
          <cell r="W2157">
            <v>3012211</v>
          </cell>
          <cell r="X2157">
            <v>30021</v>
          </cell>
          <cell r="Y2157">
            <v>2012</v>
          </cell>
          <cell r="Z2157">
            <v>0</v>
          </cell>
          <cell r="AA2157">
            <v>0</v>
          </cell>
          <cell r="AB2157">
            <v>0</v>
          </cell>
          <cell r="AC2157">
            <v>0</v>
          </cell>
          <cell r="AD2157">
            <v>0</v>
          </cell>
          <cell r="AE2157">
            <v>0</v>
          </cell>
          <cell r="AF2157">
            <v>3012201</v>
          </cell>
          <cell r="AG2157">
            <v>3012202</v>
          </cell>
          <cell r="AH2157">
            <v>3012203</v>
          </cell>
          <cell r="AI2157">
            <v>3012204</v>
          </cell>
          <cell r="AJ2157">
            <v>3012205</v>
          </cell>
          <cell r="AK2157">
            <v>3012206</v>
          </cell>
          <cell r="AL2157">
            <v>3012207</v>
          </cell>
          <cell r="AM2157">
            <v>3012208</v>
          </cell>
          <cell r="AN2157">
            <v>0</v>
          </cell>
          <cell r="AO2157">
            <v>0</v>
          </cell>
          <cell r="AP2157">
            <v>0</v>
          </cell>
          <cell r="AQ2157">
            <v>0</v>
          </cell>
          <cell r="AR2157">
            <v>6147</v>
          </cell>
          <cell r="AS2157">
            <v>246</v>
          </cell>
          <cell r="AT2157">
            <v>0</v>
          </cell>
          <cell r="AU2157">
            <v>0</v>
          </cell>
          <cell r="AV2157">
            <v>512</v>
          </cell>
          <cell r="AW2157">
            <v>20</v>
          </cell>
          <cell r="AX2157">
            <v>278</v>
          </cell>
          <cell r="AY2157">
            <v>11</v>
          </cell>
          <cell r="AZ2157">
            <v>335</v>
          </cell>
          <cell r="BA2157">
            <v>13</v>
          </cell>
        </row>
        <row r="2158">
          <cell r="B2158" t="str">
            <v>无双·吕范</v>
          </cell>
          <cell r="C2158">
            <v>14050</v>
          </cell>
          <cell r="D2158">
            <v>1</v>
          </cell>
          <cell r="E2158">
            <v>0</v>
          </cell>
          <cell r="F2158">
            <v>13</v>
          </cell>
          <cell r="G2158">
            <v>30353</v>
          </cell>
          <cell r="H2158">
            <v>0</v>
          </cell>
          <cell r="I2158">
            <v>2</v>
          </cell>
          <cell r="J2158">
            <v>2</v>
          </cell>
          <cell r="K2158">
            <v>1</v>
          </cell>
          <cell r="L2158">
            <v>1</v>
          </cell>
          <cell r="M2158">
            <v>11</v>
          </cell>
          <cell r="N2158">
            <v>30724</v>
          </cell>
          <cell r="O2158">
            <v>30132</v>
          </cell>
          <cell r="P2158">
            <v>3</v>
          </cell>
          <cell r="Q2158">
            <v>2</v>
          </cell>
          <cell r="R2158">
            <v>3</v>
          </cell>
          <cell r="S2158">
            <v>0</v>
          </cell>
          <cell r="T2158">
            <v>1018822</v>
          </cell>
          <cell r="U2158">
            <v>3002322</v>
          </cell>
          <cell r="V2158">
            <v>3011112</v>
          </cell>
          <cell r="W2158">
            <v>3012211</v>
          </cell>
          <cell r="X2158">
            <v>30021</v>
          </cell>
          <cell r="Y2158">
            <v>2012</v>
          </cell>
          <cell r="Z2158">
            <v>0</v>
          </cell>
          <cell r="AA2158">
            <v>0</v>
          </cell>
          <cell r="AB2158">
            <v>0</v>
          </cell>
          <cell r="AC2158">
            <v>0</v>
          </cell>
          <cell r="AD2158">
            <v>0</v>
          </cell>
          <cell r="AE2158">
            <v>0</v>
          </cell>
          <cell r="AF2158">
            <v>3012201</v>
          </cell>
          <cell r="AG2158">
            <v>3012202</v>
          </cell>
          <cell r="AH2158">
            <v>3012203</v>
          </cell>
          <cell r="AI2158">
            <v>3012204</v>
          </cell>
          <cell r="AJ2158">
            <v>3012205</v>
          </cell>
          <cell r="AK2158">
            <v>3012206</v>
          </cell>
          <cell r="AL2158">
            <v>3012207</v>
          </cell>
          <cell r="AM2158">
            <v>3012208</v>
          </cell>
          <cell r="AN2158">
            <v>0</v>
          </cell>
          <cell r="AO2158">
            <v>0</v>
          </cell>
          <cell r="AP2158">
            <v>0</v>
          </cell>
          <cell r="AQ2158">
            <v>0</v>
          </cell>
          <cell r="AR2158">
            <v>7069</v>
          </cell>
          <cell r="AS2158">
            <v>282</v>
          </cell>
          <cell r="AT2158">
            <v>0</v>
          </cell>
          <cell r="AU2158">
            <v>0</v>
          </cell>
          <cell r="AV2158">
            <v>588</v>
          </cell>
          <cell r="AW2158">
            <v>23</v>
          </cell>
          <cell r="AX2158">
            <v>319</v>
          </cell>
          <cell r="AY2158">
            <v>12</v>
          </cell>
          <cell r="AZ2158">
            <v>385</v>
          </cell>
          <cell r="BA2158">
            <v>14</v>
          </cell>
        </row>
        <row r="2159">
          <cell r="B2159" t="str">
            <v>无双·虞翻</v>
          </cell>
          <cell r="C2159">
            <v>14043</v>
          </cell>
          <cell r="D2159">
            <v>1</v>
          </cell>
          <cell r="E2159">
            <v>0</v>
          </cell>
          <cell r="F2159">
            <v>12</v>
          </cell>
          <cell r="G2159">
            <v>30364</v>
          </cell>
          <cell r="H2159">
            <v>0</v>
          </cell>
          <cell r="I2159">
            <v>2</v>
          </cell>
          <cell r="J2159">
            <v>2</v>
          </cell>
          <cell r="K2159">
            <v>1</v>
          </cell>
          <cell r="L2159">
            <v>1</v>
          </cell>
          <cell r="M2159">
            <v>12</v>
          </cell>
          <cell r="N2159">
            <v>0</v>
          </cell>
          <cell r="O2159">
            <v>30132</v>
          </cell>
          <cell r="P2159">
            <v>3</v>
          </cell>
          <cell r="Q2159">
            <v>2</v>
          </cell>
          <cell r="R2159">
            <v>3</v>
          </cell>
          <cell r="S2159">
            <v>0</v>
          </cell>
          <cell r="T2159">
            <v>1018822</v>
          </cell>
          <cell r="U2159">
            <v>3002322</v>
          </cell>
          <cell r="V2159">
            <v>3011112</v>
          </cell>
          <cell r="W2159">
            <v>3012211</v>
          </cell>
          <cell r="X2159">
            <v>30021</v>
          </cell>
          <cell r="Y2159">
            <v>2012</v>
          </cell>
          <cell r="Z2159">
            <v>0</v>
          </cell>
          <cell r="AA2159">
            <v>0</v>
          </cell>
          <cell r="AB2159">
            <v>0</v>
          </cell>
          <cell r="AC2159">
            <v>0</v>
          </cell>
          <cell r="AD2159">
            <v>0</v>
          </cell>
          <cell r="AE2159">
            <v>0</v>
          </cell>
          <cell r="AF2159">
            <v>3012201</v>
          </cell>
          <cell r="AG2159">
            <v>3012202</v>
          </cell>
          <cell r="AH2159">
            <v>3012203</v>
          </cell>
          <cell r="AI2159">
            <v>3012204</v>
          </cell>
          <cell r="AJ2159">
            <v>3012205</v>
          </cell>
          <cell r="AK2159">
            <v>3012206</v>
          </cell>
          <cell r="AL2159">
            <v>3012207</v>
          </cell>
          <cell r="AM2159">
            <v>3012208</v>
          </cell>
          <cell r="AN2159">
            <v>0</v>
          </cell>
          <cell r="AO2159">
            <v>0</v>
          </cell>
          <cell r="AP2159">
            <v>0</v>
          </cell>
          <cell r="AQ2159">
            <v>0</v>
          </cell>
          <cell r="AR2159">
            <v>8129</v>
          </cell>
          <cell r="AS2159">
            <v>324</v>
          </cell>
          <cell r="AT2159">
            <v>0</v>
          </cell>
          <cell r="AU2159">
            <v>0</v>
          </cell>
          <cell r="AV2159">
            <v>676</v>
          </cell>
          <cell r="AW2159">
            <v>26</v>
          </cell>
          <cell r="AX2159">
            <v>366</v>
          </cell>
          <cell r="AY2159">
            <v>13</v>
          </cell>
          <cell r="AZ2159">
            <v>442</v>
          </cell>
          <cell r="BA2159">
            <v>16</v>
          </cell>
        </row>
        <row r="2160">
          <cell r="B2160" t="str">
            <v>无双·陆绩</v>
          </cell>
          <cell r="C2160">
            <v>14043</v>
          </cell>
          <cell r="D2160">
            <v>1</v>
          </cell>
          <cell r="E2160">
            <v>0</v>
          </cell>
          <cell r="F2160">
            <v>13</v>
          </cell>
          <cell r="G2160">
            <v>30375</v>
          </cell>
          <cell r="H2160">
            <v>0</v>
          </cell>
          <cell r="I2160">
            <v>2</v>
          </cell>
          <cell r="J2160">
            <v>1</v>
          </cell>
          <cell r="K2160">
            <v>1</v>
          </cell>
          <cell r="L2160">
            <v>1</v>
          </cell>
          <cell r="M2160">
            <v>0</v>
          </cell>
          <cell r="N2160">
            <v>30134</v>
          </cell>
          <cell r="O2160">
            <v>30143</v>
          </cell>
          <cell r="P2160">
            <v>3</v>
          </cell>
          <cell r="Q2160">
            <v>1</v>
          </cell>
          <cell r="R2160">
            <v>3</v>
          </cell>
          <cell r="S2160">
            <v>1</v>
          </cell>
          <cell r="T2160">
            <v>3001212</v>
          </cell>
          <cell r="U2160">
            <v>1018824</v>
          </cell>
          <cell r="V2160">
            <v>3012212</v>
          </cell>
          <cell r="W2160">
            <v>3013311</v>
          </cell>
          <cell r="X2160">
            <v>40031</v>
          </cell>
          <cell r="Y2160">
            <v>3032</v>
          </cell>
          <cell r="Z2160">
            <v>50031</v>
          </cell>
          <cell r="AA2160">
            <v>4032</v>
          </cell>
          <cell r="AB2160">
            <v>0</v>
          </cell>
          <cell r="AC2160">
            <v>0</v>
          </cell>
          <cell r="AD2160">
            <v>0</v>
          </cell>
          <cell r="AE2160">
            <v>0</v>
          </cell>
          <cell r="AF2160">
            <v>3013301</v>
          </cell>
          <cell r="AG2160">
            <v>3013302</v>
          </cell>
          <cell r="AH2160">
            <v>3013303</v>
          </cell>
          <cell r="AI2160">
            <v>3013304</v>
          </cell>
          <cell r="AJ2160">
            <v>3013305</v>
          </cell>
          <cell r="AK2160">
            <v>3013306</v>
          </cell>
          <cell r="AL2160">
            <v>3013307</v>
          </cell>
          <cell r="AM2160">
            <v>3013308</v>
          </cell>
          <cell r="AN2160">
            <v>3013309</v>
          </cell>
          <cell r="AO2160">
            <v>3013310</v>
          </cell>
          <cell r="AP2160">
            <v>3013311</v>
          </cell>
          <cell r="AQ2160">
            <v>3013312</v>
          </cell>
          <cell r="AR2160">
            <v>1746</v>
          </cell>
          <cell r="AS2160">
            <v>70</v>
          </cell>
          <cell r="AT2160">
            <v>145</v>
          </cell>
          <cell r="AU2160">
            <v>6</v>
          </cell>
          <cell r="AV2160">
            <v>0</v>
          </cell>
          <cell r="AW2160">
            <v>0</v>
          </cell>
          <cell r="AX2160">
            <v>95</v>
          </cell>
          <cell r="AY2160">
            <v>4</v>
          </cell>
          <cell r="AZ2160">
            <v>79</v>
          </cell>
          <cell r="BA2160">
            <v>3</v>
          </cell>
        </row>
        <row r="2161">
          <cell r="B2161" t="str">
            <v>无双·诸葛恪</v>
          </cell>
          <cell r="C2161">
            <v>13032</v>
          </cell>
          <cell r="D2161">
            <v>1</v>
          </cell>
          <cell r="E2161">
            <v>0</v>
          </cell>
          <cell r="F2161">
            <v>13</v>
          </cell>
          <cell r="G2161">
            <v>30386</v>
          </cell>
          <cell r="H2161">
            <v>0</v>
          </cell>
          <cell r="I2161">
            <v>2</v>
          </cell>
          <cell r="J2161">
            <v>1</v>
          </cell>
          <cell r="K2161">
            <v>1</v>
          </cell>
          <cell r="L2161">
            <v>1</v>
          </cell>
          <cell r="M2161">
            <v>1</v>
          </cell>
          <cell r="N2161">
            <v>30135</v>
          </cell>
          <cell r="O2161">
            <v>30143</v>
          </cell>
          <cell r="P2161">
            <v>3</v>
          </cell>
          <cell r="Q2161">
            <v>1</v>
          </cell>
          <cell r="R2161">
            <v>3</v>
          </cell>
          <cell r="S2161">
            <v>0</v>
          </cell>
          <cell r="T2161">
            <v>3001212</v>
          </cell>
          <cell r="U2161">
            <v>1018824</v>
          </cell>
          <cell r="V2161">
            <v>3012212</v>
          </cell>
          <cell r="W2161">
            <v>3013311</v>
          </cell>
          <cell r="X2161">
            <v>40031</v>
          </cell>
          <cell r="Y2161">
            <v>3032</v>
          </cell>
          <cell r="Z2161">
            <v>50031</v>
          </cell>
          <cell r="AA2161">
            <v>4032</v>
          </cell>
          <cell r="AB2161">
            <v>0</v>
          </cell>
          <cell r="AC2161">
            <v>0</v>
          </cell>
          <cell r="AD2161">
            <v>0</v>
          </cell>
          <cell r="AE2161">
            <v>0</v>
          </cell>
          <cell r="AF2161">
            <v>3013301</v>
          </cell>
          <cell r="AG2161">
            <v>3013302</v>
          </cell>
          <cell r="AH2161">
            <v>3013303</v>
          </cell>
          <cell r="AI2161">
            <v>3013304</v>
          </cell>
          <cell r="AJ2161">
            <v>3013305</v>
          </cell>
          <cell r="AK2161">
            <v>3013306</v>
          </cell>
          <cell r="AL2161">
            <v>3013307</v>
          </cell>
          <cell r="AM2161">
            <v>3013308</v>
          </cell>
          <cell r="AN2161">
            <v>3013309</v>
          </cell>
          <cell r="AO2161">
            <v>3013310</v>
          </cell>
          <cell r="AP2161">
            <v>3013311</v>
          </cell>
          <cell r="AQ2161">
            <v>3013312</v>
          </cell>
          <cell r="AR2161">
            <v>2010</v>
          </cell>
          <cell r="AS2161">
            <v>80</v>
          </cell>
          <cell r="AT2161">
            <v>167</v>
          </cell>
          <cell r="AU2161">
            <v>7</v>
          </cell>
          <cell r="AV2161">
            <v>0</v>
          </cell>
          <cell r="AW2161">
            <v>0</v>
          </cell>
          <cell r="AX2161">
            <v>109</v>
          </cell>
          <cell r="AY2161">
            <v>4</v>
          </cell>
          <cell r="AZ2161">
            <v>91</v>
          </cell>
          <cell r="BA2161">
            <v>4</v>
          </cell>
        </row>
        <row r="2162">
          <cell r="B2162" t="str">
            <v>无双·吴国太</v>
          </cell>
          <cell r="C2162">
            <v>13033</v>
          </cell>
          <cell r="D2162">
            <v>1</v>
          </cell>
          <cell r="E2162">
            <v>0</v>
          </cell>
          <cell r="F2162">
            <v>13</v>
          </cell>
          <cell r="G2162">
            <v>30397</v>
          </cell>
          <cell r="H2162">
            <v>0</v>
          </cell>
          <cell r="I2162">
            <v>2</v>
          </cell>
          <cell r="J2162">
            <v>1</v>
          </cell>
          <cell r="K2162">
            <v>1</v>
          </cell>
          <cell r="L2162">
            <v>1</v>
          </cell>
          <cell r="M2162">
            <v>2</v>
          </cell>
          <cell r="N2162">
            <v>30136</v>
          </cell>
          <cell r="O2162">
            <v>30143</v>
          </cell>
          <cell r="P2162">
            <v>3</v>
          </cell>
          <cell r="Q2162">
            <v>1</v>
          </cell>
          <cell r="R2162">
            <v>3</v>
          </cell>
          <cell r="S2162">
            <v>0</v>
          </cell>
          <cell r="T2162">
            <v>3001212</v>
          </cell>
          <cell r="U2162">
            <v>1018824</v>
          </cell>
          <cell r="V2162">
            <v>3012212</v>
          </cell>
          <cell r="W2162">
            <v>3013311</v>
          </cell>
          <cell r="X2162">
            <v>40031</v>
          </cell>
          <cell r="Y2162">
            <v>3032</v>
          </cell>
          <cell r="Z2162">
            <v>50031</v>
          </cell>
          <cell r="AA2162">
            <v>4032</v>
          </cell>
          <cell r="AB2162">
            <v>0</v>
          </cell>
          <cell r="AC2162">
            <v>0</v>
          </cell>
          <cell r="AD2162">
            <v>0</v>
          </cell>
          <cell r="AE2162">
            <v>0</v>
          </cell>
          <cell r="AF2162">
            <v>3013301</v>
          </cell>
          <cell r="AG2162">
            <v>3013302</v>
          </cell>
          <cell r="AH2162">
            <v>3013303</v>
          </cell>
          <cell r="AI2162">
            <v>3013304</v>
          </cell>
          <cell r="AJ2162">
            <v>3013305</v>
          </cell>
          <cell r="AK2162">
            <v>3013306</v>
          </cell>
          <cell r="AL2162">
            <v>3013307</v>
          </cell>
          <cell r="AM2162">
            <v>3013308</v>
          </cell>
          <cell r="AN2162">
            <v>3013309</v>
          </cell>
          <cell r="AO2162">
            <v>3013310</v>
          </cell>
          <cell r="AP2162">
            <v>3013311</v>
          </cell>
          <cell r="AQ2162">
            <v>3013312</v>
          </cell>
          <cell r="AR2162">
            <v>2311</v>
          </cell>
          <cell r="AS2162">
            <v>92</v>
          </cell>
          <cell r="AT2162">
            <v>192</v>
          </cell>
          <cell r="AU2162">
            <v>8</v>
          </cell>
          <cell r="AV2162">
            <v>0</v>
          </cell>
          <cell r="AW2162">
            <v>0</v>
          </cell>
          <cell r="AX2162">
            <v>126</v>
          </cell>
          <cell r="AY2162">
            <v>5</v>
          </cell>
          <cell r="AZ2162">
            <v>105</v>
          </cell>
          <cell r="BA2162">
            <v>4</v>
          </cell>
        </row>
        <row r="2163">
          <cell r="B2163" t="str">
            <v>无双·顾雍</v>
          </cell>
          <cell r="C2163">
            <v>13034</v>
          </cell>
          <cell r="D2163">
            <v>1</v>
          </cell>
          <cell r="E2163">
            <v>0</v>
          </cell>
          <cell r="F2163">
            <v>13</v>
          </cell>
          <cell r="G2163">
            <v>30408</v>
          </cell>
          <cell r="H2163">
            <v>0</v>
          </cell>
          <cell r="I2163">
            <v>2</v>
          </cell>
          <cell r="J2163">
            <v>1</v>
          </cell>
          <cell r="K2163">
            <v>1</v>
          </cell>
          <cell r="L2163">
            <v>1</v>
          </cell>
          <cell r="M2163">
            <v>3</v>
          </cell>
          <cell r="N2163">
            <v>30137</v>
          </cell>
          <cell r="O2163">
            <v>30143</v>
          </cell>
          <cell r="P2163">
            <v>3</v>
          </cell>
          <cell r="Q2163">
            <v>1</v>
          </cell>
          <cell r="R2163">
            <v>3</v>
          </cell>
          <cell r="S2163">
            <v>0</v>
          </cell>
          <cell r="T2163">
            <v>3001212</v>
          </cell>
          <cell r="U2163">
            <v>1018824</v>
          </cell>
          <cell r="V2163">
            <v>3012212</v>
          </cell>
          <cell r="W2163">
            <v>3013311</v>
          </cell>
          <cell r="X2163">
            <v>40031</v>
          </cell>
          <cell r="Y2163">
            <v>3032</v>
          </cell>
          <cell r="Z2163">
            <v>50031</v>
          </cell>
          <cell r="AA2163">
            <v>4032</v>
          </cell>
          <cell r="AB2163">
            <v>0</v>
          </cell>
          <cell r="AC2163">
            <v>0</v>
          </cell>
          <cell r="AD2163">
            <v>0</v>
          </cell>
          <cell r="AE2163">
            <v>0</v>
          </cell>
          <cell r="AF2163">
            <v>3013301</v>
          </cell>
          <cell r="AG2163">
            <v>3013302</v>
          </cell>
          <cell r="AH2163">
            <v>3013303</v>
          </cell>
          <cell r="AI2163">
            <v>3013304</v>
          </cell>
          <cell r="AJ2163">
            <v>3013305</v>
          </cell>
          <cell r="AK2163">
            <v>3013306</v>
          </cell>
          <cell r="AL2163">
            <v>3013307</v>
          </cell>
          <cell r="AM2163">
            <v>3013308</v>
          </cell>
          <cell r="AN2163">
            <v>3013309</v>
          </cell>
          <cell r="AO2163">
            <v>3013310</v>
          </cell>
          <cell r="AP2163">
            <v>3013311</v>
          </cell>
          <cell r="AQ2163">
            <v>3013312</v>
          </cell>
          <cell r="AR2163">
            <v>2657</v>
          </cell>
          <cell r="AS2163">
            <v>106</v>
          </cell>
          <cell r="AT2163">
            <v>221</v>
          </cell>
          <cell r="AU2163">
            <v>9</v>
          </cell>
          <cell r="AV2163">
            <v>0</v>
          </cell>
          <cell r="AW2163">
            <v>0</v>
          </cell>
          <cell r="AX2163">
            <v>144</v>
          </cell>
          <cell r="AY2163">
            <v>6</v>
          </cell>
          <cell r="AZ2163">
            <v>120</v>
          </cell>
          <cell r="BA2163">
            <v>5</v>
          </cell>
        </row>
        <row r="2164">
          <cell r="B2164" t="str">
            <v>无双·孙静</v>
          </cell>
          <cell r="C2164">
            <v>13036</v>
          </cell>
          <cell r="D2164">
            <v>1</v>
          </cell>
          <cell r="E2164">
            <v>0</v>
          </cell>
          <cell r="F2164">
            <v>13</v>
          </cell>
          <cell r="G2164">
            <v>30419</v>
          </cell>
          <cell r="H2164">
            <v>0</v>
          </cell>
          <cell r="I2164">
            <v>2</v>
          </cell>
          <cell r="J2164">
            <v>1</v>
          </cell>
          <cell r="K2164">
            <v>1</v>
          </cell>
          <cell r="L2164">
            <v>1</v>
          </cell>
          <cell r="M2164">
            <v>4</v>
          </cell>
          <cell r="N2164">
            <v>30138</v>
          </cell>
          <cell r="O2164">
            <v>30143</v>
          </cell>
          <cell r="P2164">
            <v>3</v>
          </cell>
          <cell r="Q2164">
            <v>1</v>
          </cell>
          <cell r="R2164">
            <v>3</v>
          </cell>
          <cell r="S2164">
            <v>0</v>
          </cell>
          <cell r="T2164">
            <v>3001212</v>
          </cell>
          <cell r="U2164">
            <v>1018824</v>
          </cell>
          <cell r="V2164">
            <v>3012212</v>
          </cell>
          <cell r="W2164">
            <v>3013311</v>
          </cell>
          <cell r="X2164">
            <v>40031</v>
          </cell>
          <cell r="Y2164">
            <v>3032</v>
          </cell>
          <cell r="Z2164">
            <v>50031</v>
          </cell>
          <cell r="AA2164">
            <v>4032</v>
          </cell>
          <cell r="AB2164">
            <v>0</v>
          </cell>
          <cell r="AC2164">
            <v>0</v>
          </cell>
          <cell r="AD2164">
            <v>0</v>
          </cell>
          <cell r="AE2164">
            <v>0</v>
          </cell>
          <cell r="AF2164">
            <v>3013301</v>
          </cell>
          <cell r="AG2164">
            <v>3013302</v>
          </cell>
          <cell r="AH2164">
            <v>3013303</v>
          </cell>
          <cell r="AI2164">
            <v>3013304</v>
          </cell>
          <cell r="AJ2164">
            <v>3013305</v>
          </cell>
          <cell r="AK2164">
            <v>3013306</v>
          </cell>
          <cell r="AL2164">
            <v>3013307</v>
          </cell>
          <cell r="AM2164">
            <v>3013308</v>
          </cell>
          <cell r="AN2164">
            <v>3013309</v>
          </cell>
          <cell r="AO2164">
            <v>3013310</v>
          </cell>
          <cell r="AP2164">
            <v>3013311</v>
          </cell>
          <cell r="AQ2164">
            <v>3013312</v>
          </cell>
          <cell r="AR2164">
            <v>3055</v>
          </cell>
          <cell r="AS2164">
            <v>122</v>
          </cell>
          <cell r="AT2164">
            <v>254</v>
          </cell>
          <cell r="AU2164">
            <v>10</v>
          </cell>
          <cell r="AV2164">
            <v>0</v>
          </cell>
          <cell r="AW2164">
            <v>0</v>
          </cell>
          <cell r="AX2164">
            <v>166</v>
          </cell>
          <cell r="AY2164">
            <v>7</v>
          </cell>
          <cell r="AZ2164">
            <v>138</v>
          </cell>
          <cell r="BA2164">
            <v>6</v>
          </cell>
        </row>
        <row r="2165">
          <cell r="B2165" t="str">
            <v>无双·孙韶</v>
          </cell>
          <cell r="C2165">
            <v>13036</v>
          </cell>
          <cell r="D2165">
            <v>1</v>
          </cell>
          <cell r="E2165">
            <v>0</v>
          </cell>
          <cell r="F2165">
            <v>12</v>
          </cell>
          <cell r="G2165">
            <v>30430</v>
          </cell>
          <cell r="H2165">
            <v>0</v>
          </cell>
          <cell r="I2165">
            <v>2</v>
          </cell>
          <cell r="J2165">
            <v>1</v>
          </cell>
          <cell r="K2165">
            <v>1</v>
          </cell>
          <cell r="L2165">
            <v>1</v>
          </cell>
          <cell r="M2165">
            <v>5</v>
          </cell>
          <cell r="N2165">
            <v>30139</v>
          </cell>
          <cell r="O2165">
            <v>30143</v>
          </cell>
          <cell r="P2165">
            <v>3</v>
          </cell>
          <cell r="Q2165">
            <v>1</v>
          </cell>
          <cell r="R2165">
            <v>3</v>
          </cell>
          <cell r="S2165">
            <v>0</v>
          </cell>
          <cell r="T2165">
            <v>3001212</v>
          </cell>
          <cell r="U2165">
            <v>1018824</v>
          </cell>
          <cell r="V2165">
            <v>3012212</v>
          </cell>
          <cell r="W2165">
            <v>3013311</v>
          </cell>
          <cell r="X2165">
            <v>40031</v>
          </cell>
          <cell r="Y2165">
            <v>3032</v>
          </cell>
          <cell r="Z2165">
            <v>50031</v>
          </cell>
          <cell r="AA2165">
            <v>4032</v>
          </cell>
          <cell r="AB2165">
            <v>0</v>
          </cell>
          <cell r="AC2165">
            <v>0</v>
          </cell>
          <cell r="AD2165">
            <v>0</v>
          </cell>
          <cell r="AE2165">
            <v>0</v>
          </cell>
          <cell r="AF2165">
            <v>3013301</v>
          </cell>
          <cell r="AG2165">
            <v>3013302</v>
          </cell>
          <cell r="AH2165">
            <v>3013303</v>
          </cell>
          <cell r="AI2165">
            <v>3013304</v>
          </cell>
          <cell r="AJ2165">
            <v>3013305</v>
          </cell>
          <cell r="AK2165">
            <v>3013306</v>
          </cell>
          <cell r="AL2165">
            <v>3013307</v>
          </cell>
          <cell r="AM2165">
            <v>3013308</v>
          </cell>
          <cell r="AN2165">
            <v>3013309</v>
          </cell>
          <cell r="AO2165">
            <v>3013310</v>
          </cell>
          <cell r="AP2165">
            <v>3013311</v>
          </cell>
          <cell r="AQ2165">
            <v>3013312</v>
          </cell>
          <cell r="AR2165">
            <v>3513</v>
          </cell>
          <cell r="AS2165">
            <v>141</v>
          </cell>
          <cell r="AT2165">
            <v>292</v>
          </cell>
          <cell r="AU2165">
            <v>12</v>
          </cell>
          <cell r="AV2165">
            <v>0</v>
          </cell>
          <cell r="AW2165">
            <v>0</v>
          </cell>
          <cell r="AX2165">
            <v>191</v>
          </cell>
          <cell r="AY2165">
            <v>8</v>
          </cell>
          <cell r="AZ2165">
            <v>159</v>
          </cell>
          <cell r="BA2165">
            <v>6</v>
          </cell>
        </row>
        <row r="2166">
          <cell r="B2166" t="str">
            <v>无双·步骘</v>
          </cell>
          <cell r="C2166">
            <v>14045</v>
          </cell>
          <cell r="D2166">
            <v>1</v>
          </cell>
          <cell r="E2166">
            <v>0</v>
          </cell>
          <cell r="F2166">
            <v>13</v>
          </cell>
          <cell r="G2166">
            <v>30441</v>
          </cell>
          <cell r="H2166">
            <v>0</v>
          </cell>
          <cell r="I2166">
            <v>2</v>
          </cell>
          <cell r="J2166">
            <v>1</v>
          </cell>
          <cell r="K2166">
            <v>1</v>
          </cell>
          <cell r="L2166">
            <v>1</v>
          </cell>
          <cell r="M2166">
            <v>6</v>
          </cell>
          <cell r="N2166">
            <v>30140</v>
          </cell>
          <cell r="O2166">
            <v>30143</v>
          </cell>
          <cell r="P2166">
            <v>3</v>
          </cell>
          <cell r="Q2166">
            <v>1</v>
          </cell>
          <cell r="R2166">
            <v>3</v>
          </cell>
          <cell r="S2166">
            <v>0</v>
          </cell>
          <cell r="T2166">
            <v>3001212</v>
          </cell>
          <cell r="U2166">
            <v>1018824</v>
          </cell>
          <cell r="V2166">
            <v>3012212</v>
          </cell>
          <cell r="W2166">
            <v>3013311</v>
          </cell>
          <cell r="X2166">
            <v>40031</v>
          </cell>
          <cell r="Y2166">
            <v>3032</v>
          </cell>
          <cell r="Z2166">
            <v>50031</v>
          </cell>
          <cell r="AA2166">
            <v>4032</v>
          </cell>
          <cell r="AB2166">
            <v>0</v>
          </cell>
          <cell r="AC2166">
            <v>0</v>
          </cell>
          <cell r="AD2166">
            <v>0</v>
          </cell>
          <cell r="AE2166">
            <v>0</v>
          </cell>
          <cell r="AF2166">
            <v>3013301</v>
          </cell>
          <cell r="AG2166">
            <v>3013302</v>
          </cell>
          <cell r="AH2166">
            <v>3013303</v>
          </cell>
          <cell r="AI2166">
            <v>3013304</v>
          </cell>
          <cell r="AJ2166">
            <v>3013305</v>
          </cell>
          <cell r="AK2166">
            <v>3013306</v>
          </cell>
          <cell r="AL2166">
            <v>3013307</v>
          </cell>
          <cell r="AM2166">
            <v>3013308</v>
          </cell>
          <cell r="AN2166">
            <v>3013309</v>
          </cell>
          <cell r="AO2166">
            <v>3013310</v>
          </cell>
          <cell r="AP2166">
            <v>3013311</v>
          </cell>
          <cell r="AQ2166">
            <v>3013312</v>
          </cell>
          <cell r="AR2166">
            <v>4040</v>
          </cell>
          <cell r="AS2166">
            <v>162</v>
          </cell>
          <cell r="AT2166">
            <v>336</v>
          </cell>
          <cell r="AU2166">
            <v>13</v>
          </cell>
          <cell r="AV2166">
            <v>0</v>
          </cell>
          <cell r="AW2166">
            <v>0</v>
          </cell>
          <cell r="AX2166">
            <v>220</v>
          </cell>
          <cell r="AY2166">
            <v>9</v>
          </cell>
          <cell r="AZ2166">
            <v>183</v>
          </cell>
          <cell r="BA2166">
            <v>7</v>
          </cell>
        </row>
        <row r="2167">
          <cell r="B2167" t="str">
            <v>无双·张承</v>
          </cell>
          <cell r="C2167">
            <v>13036</v>
          </cell>
          <cell r="D2167">
            <v>1</v>
          </cell>
          <cell r="E2167">
            <v>0</v>
          </cell>
          <cell r="F2167">
            <v>13</v>
          </cell>
          <cell r="G2167">
            <v>30452</v>
          </cell>
          <cell r="H2167">
            <v>0</v>
          </cell>
          <cell r="I2167">
            <v>2</v>
          </cell>
          <cell r="J2167">
            <v>1</v>
          </cell>
          <cell r="K2167">
            <v>1</v>
          </cell>
          <cell r="L2167">
            <v>1</v>
          </cell>
          <cell r="M2167">
            <v>7</v>
          </cell>
          <cell r="N2167">
            <v>30141</v>
          </cell>
          <cell r="O2167">
            <v>30143</v>
          </cell>
          <cell r="P2167">
            <v>3</v>
          </cell>
          <cell r="Q2167">
            <v>1</v>
          </cell>
          <cell r="R2167">
            <v>3</v>
          </cell>
          <cell r="S2167">
            <v>0</v>
          </cell>
          <cell r="T2167">
            <v>3001212</v>
          </cell>
          <cell r="U2167">
            <v>1018824</v>
          </cell>
          <cell r="V2167">
            <v>3012212</v>
          </cell>
          <cell r="W2167">
            <v>3013311</v>
          </cell>
          <cell r="X2167">
            <v>40031</v>
          </cell>
          <cell r="Y2167">
            <v>3032</v>
          </cell>
          <cell r="Z2167">
            <v>50031</v>
          </cell>
          <cell r="AA2167">
            <v>4032</v>
          </cell>
          <cell r="AB2167">
            <v>0</v>
          </cell>
          <cell r="AC2167">
            <v>0</v>
          </cell>
          <cell r="AD2167">
            <v>0</v>
          </cell>
          <cell r="AE2167">
            <v>0</v>
          </cell>
          <cell r="AF2167">
            <v>3013301</v>
          </cell>
          <cell r="AG2167">
            <v>3013302</v>
          </cell>
          <cell r="AH2167">
            <v>3013303</v>
          </cell>
          <cell r="AI2167">
            <v>3013304</v>
          </cell>
          <cell r="AJ2167">
            <v>3013305</v>
          </cell>
          <cell r="AK2167">
            <v>3013306</v>
          </cell>
          <cell r="AL2167">
            <v>3013307</v>
          </cell>
          <cell r="AM2167">
            <v>3013308</v>
          </cell>
          <cell r="AN2167">
            <v>3013309</v>
          </cell>
          <cell r="AO2167">
            <v>3013310</v>
          </cell>
          <cell r="AP2167">
            <v>3013311</v>
          </cell>
          <cell r="AQ2167">
            <v>3013312</v>
          </cell>
          <cell r="AR2167">
            <v>4645</v>
          </cell>
          <cell r="AS2167">
            <v>186</v>
          </cell>
          <cell r="AT2167">
            <v>387</v>
          </cell>
          <cell r="AU2167">
            <v>15</v>
          </cell>
          <cell r="AV2167">
            <v>0</v>
          </cell>
          <cell r="AW2167">
            <v>0</v>
          </cell>
          <cell r="AX2167">
            <v>253</v>
          </cell>
          <cell r="AY2167">
            <v>10</v>
          </cell>
          <cell r="AZ2167">
            <v>211</v>
          </cell>
          <cell r="BA2167">
            <v>8</v>
          </cell>
        </row>
        <row r="2168">
          <cell r="B2168" t="str">
            <v>无双·阚泽</v>
          </cell>
          <cell r="C2168">
            <v>13038</v>
          </cell>
          <cell r="D2168">
            <v>1</v>
          </cell>
          <cell r="E2168">
            <v>0</v>
          </cell>
          <cell r="F2168">
            <v>12</v>
          </cell>
          <cell r="G2168">
            <v>30463</v>
          </cell>
          <cell r="H2168">
            <v>0</v>
          </cell>
          <cell r="I2168">
            <v>2</v>
          </cell>
          <cell r="J2168">
            <v>1</v>
          </cell>
          <cell r="K2168">
            <v>1</v>
          </cell>
          <cell r="L2168">
            <v>1</v>
          </cell>
          <cell r="M2168">
            <v>8</v>
          </cell>
          <cell r="N2168">
            <v>30142</v>
          </cell>
          <cell r="O2168">
            <v>30143</v>
          </cell>
          <cell r="P2168">
            <v>3</v>
          </cell>
          <cell r="Q2168">
            <v>1</v>
          </cell>
          <cell r="R2168">
            <v>3</v>
          </cell>
          <cell r="S2168">
            <v>0</v>
          </cell>
          <cell r="T2168">
            <v>3001212</v>
          </cell>
          <cell r="U2168">
            <v>1018824</v>
          </cell>
          <cell r="V2168">
            <v>3012212</v>
          </cell>
          <cell r="W2168">
            <v>3013311</v>
          </cell>
          <cell r="X2168">
            <v>40031</v>
          </cell>
          <cell r="Y2168">
            <v>3032</v>
          </cell>
          <cell r="Z2168">
            <v>50031</v>
          </cell>
          <cell r="AA2168">
            <v>4032</v>
          </cell>
          <cell r="AB2168">
            <v>0</v>
          </cell>
          <cell r="AC2168">
            <v>0</v>
          </cell>
          <cell r="AD2168">
            <v>0</v>
          </cell>
          <cell r="AE2168">
            <v>0</v>
          </cell>
          <cell r="AF2168">
            <v>3013301</v>
          </cell>
          <cell r="AG2168">
            <v>3013302</v>
          </cell>
          <cell r="AH2168">
            <v>3013303</v>
          </cell>
          <cell r="AI2168">
            <v>3013304</v>
          </cell>
          <cell r="AJ2168">
            <v>3013305</v>
          </cell>
          <cell r="AK2168">
            <v>3013306</v>
          </cell>
          <cell r="AL2168">
            <v>3013307</v>
          </cell>
          <cell r="AM2168">
            <v>3013308</v>
          </cell>
          <cell r="AN2168">
            <v>3013309</v>
          </cell>
          <cell r="AO2168">
            <v>3013310</v>
          </cell>
          <cell r="AP2168">
            <v>3013311</v>
          </cell>
          <cell r="AQ2168">
            <v>3013312</v>
          </cell>
          <cell r="AR2168">
            <v>5340</v>
          </cell>
          <cell r="AS2168">
            <v>214</v>
          </cell>
          <cell r="AT2168">
            <v>445</v>
          </cell>
          <cell r="AU2168">
            <v>18</v>
          </cell>
          <cell r="AV2168">
            <v>0</v>
          </cell>
          <cell r="AW2168">
            <v>0</v>
          </cell>
          <cell r="AX2168">
            <v>291</v>
          </cell>
          <cell r="AY2168">
            <v>12</v>
          </cell>
          <cell r="AZ2168">
            <v>242</v>
          </cell>
          <cell r="BA2168">
            <v>10</v>
          </cell>
        </row>
        <row r="2169">
          <cell r="B2169" t="str">
            <v>无双·严畯</v>
          </cell>
          <cell r="C2169">
            <v>14045</v>
          </cell>
          <cell r="D2169">
            <v>1</v>
          </cell>
          <cell r="E2169">
            <v>0</v>
          </cell>
          <cell r="F2169">
            <v>13</v>
          </cell>
          <cell r="G2169">
            <v>30474</v>
          </cell>
          <cell r="H2169">
            <v>0</v>
          </cell>
          <cell r="I2169">
            <v>2</v>
          </cell>
          <cell r="J2169">
            <v>1</v>
          </cell>
          <cell r="K2169">
            <v>1</v>
          </cell>
          <cell r="L2169">
            <v>1</v>
          </cell>
          <cell r="M2169">
            <v>9</v>
          </cell>
          <cell r="N2169">
            <v>30143</v>
          </cell>
          <cell r="O2169">
            <v>30143</v>
          </cell>
          <cell r="P2169">
            <v>3</v>
          </cell>
          <cell r="Q2169">
            <v>1</v>
          </cell>
          <cell r="R2169">
            <v>3</v>
          </cell>
          <cell r="S2169">
            <v>0</v>
          </cell>
          <cell r="T2169">
            <v>3001212</v>
          </cell>
          <cell r="U2169">
            <v>1018824</v>
          </cell>
          <cell r="V2169">
            <v>3012212</v>
          </cell>
          <cell r="W2169">
            <v>3013311</v>
          </cell>
          <cell r="X2169">
            <v>40031</v>
          </cell>
          <cell r="Y2169">
            <v>3032</v>
          </cell>
          <cell r="Z2169">
            <v>50031</v>
          </cell>
          <cell r="AA2169">
            <v>4032</v>
          </cell>
          <cell r="AB2169">
            <v>0</v>
          </cell>
          <cell r="AC2169">
            <v>0</v>
          </cell>
          <cell r="AD2169">
            <v>0</v>
          </cell>
          <cell r="AE2169">
            <v>0</v>
          </cell>
          <cell r="AF2169">
            <v>3013301</v>
          </cell>
          <cell r="AG2169">
            <v>3013302</v>
          </cell>
          <cell r="AH2169">
            <v>3013303</v>
          </cell>
          <cell r="AI2169">
            <v>3013304</v>
          </cell>
          <cell r="AJ2169">
            <v>3013305</v>
          </cell>
          <cell r="AK2169">
            <v>3013306</v>
          </cell>
          <cell r="AL2169">
            <v>3013307</v>
          </cell>
          <cell r="AM2169">
            <v>3013308</v>
          </cell>
          <cell r="AN2169">
            <v>3013309</v>
          </cell>
          <cell r="AO2169">
            <v>3013310</v>
          </cell>
          <cell r="AP2169">
            <v>3013311</v>
          </cell>
          <cell r="AQ2169">
            <v>3013312</v>
          </cell>
          <cell r="AR2169">
            <v>6140</v>
          </cell>
          <cell r="AS2169">
            <v>246</v>
          </cell>
          <cell r="AT2169">
            <v>511</v>
          </cell>
          <cell r="AU2169">
            <v>20</v>
          </cell>
          <cell r="AV2169">
            <v>0</v>
          </cell>
          <cell r="AW2169">
            <v>0</v>
          </cell>
          <cell r="AX2169">
            <v>334</v>
          </cell>
          <cell r="AY2169">
            <v>13</v>
          </cell>
          <cell r="AZ2169">
            <v>279</v>
          </cell>
          <cell r="BA2169">
            <v>11</v>
          </cell>
        </row>
        <row r="2170">
          <cell r="B2170" t="str">
            <v>无双·马忠</v>
          </cell>
          <cell r="C2170">
            <v>13036</v>
          </cell>
          <cell r="D2170">
            <v>1</v>
          </cell>
          <cell r="E2170">
            <v>0</v>
          </cell>
          <cell r="F2170">
            <v>12</v>
          </cell>
          <cell r="G2170">
            <v>30485</v>
          </cell>
          <cell r="H2170">
            <v>0</v>
          </cell>
          <cell r="I2170">
            <v>2</v>
          </cell>
          <cell r="J2170">
            <v>1</v>
          </cell>
          <cell r="K2170">
            <v>1</v>
          </cell>
          <cell r="L2170">
            <v>1</v>
          </cell>
          <cell r="M2170">
            <v>10</v>
          </cell>
          <cell r="N2170">
            <v>30725</v>
          </cell>
          <cell r="O2170">
            <v>30143</v>
          </cell>
          <cell r="P2170">
            <v>3</v>
          </cell>
          <cell r="Q2170">
            <v>1</v>
          </cell>
          <cell r="R2170">
            <v>3</v>
          </cell>
          <cell r="S2170">
            <v>0</v>
          </cell>
          <cell r="T2170">
            <v>3001212</v>
          </cell>
          <cell r="U2170">
            <v>1018824</v>
          </cell>
          <cell r="V2170">
            <v>3012212</v>
          </cell>
          <cell r="W2170">
            <v>3013311</v>
          </cell>
          <cell r="X2170">
            <v>40031</v>
          </cell>
          <cell r="Y2170">
            <v>3032</v>
          </cell>
          <cell r="Z2170">
            <v>50031</v>
          </cell>
          <cell r="AA2170">
            <v>4032</v>
          </cell>
          <cell r="AB2170">
            <v>0</v>
          </cell>
          <cell r="AC2170">
            <v>0</v>
          </cell>
          <cell r="AD2170">
            <v>0</v>
          </cell>
          <cell r="AE2170">
            <v>0</v>
          </cell>
          <cell r="AF2170">
            <v>3013301</v>
          </cell>
          <cell r="AG2170">
            <v>3013302</v>
          </cell>
          <cell r="AH2170">
            <v>3013303</v>
          </cell>
          <cell r="AI2170">
            <v>3013304</v>
          </cell>
          <cell r="AJ2170">
            <v>3013305</v>
          </cell>
          <cell r="AK2170">
            <v>3013306</v>
          </cell>
          <cell r="AL2170">
            <v>3013307</v>
          </cell>
          <cell r="AM2170">
            <v>3013308</v>
          </cell>
          <cell r="AN2170">
            <v>3013309</v>
          </cell>
          <cell r="AO2170">
            <v>3013310</v>
          </cell>
          <cell r="AP2170">
            <v>3013311</v>
          </cell>
          <cell r="AQ2170">
            <v>3013312</v>
          </cell>
          <cell r="AR2170">
            <v>7061</v>
          </cell>
          <cell r="AS2170">
            <v>282</v>
          </cell>
          <cell r="AT2170">
            <v>588</v>
          </cell>
          <cell r="AU2170">
            <v>24</v>
          </cell>
          <cell r="AV2170">
            <v>0</v>
          </cell>
          <cell r="AW2170">
            <v>0</v>
          </cell>
          <cell r="AX2170">
            <v>385</v>
          </cell>
          <cell r="AY2170">
            <v>15</v>
          </cell>
          <cell r="AZ2170">
            <v>320</v>
          </cell>
          <cell r="BA2170">
            <v>13</v>
          </cell>
        </row>
        <row r="2171">
          <cell r="B2171" t="str">
            <v>无双·楼玄</v>
          </cell>
          <cell r="C2171">
            <v>14045</v>
          </cell>
          <cell r="D2171">
            <v>1</v>
          </cell>
          <cell r="E2171">
            <v>0</v>
          </cell>
          <cell r="F2171">
            <v>12</v>
          </cell>
          <cell r="G2171">
            <v>30496</v>
          </cell>
          <cell r="H2171">
            <v>0</v>
          </cell>
          <cell r="I2171">
            <v>2</v>
          </cell>
          <cell r="J2171">
            <v>1</v>
          </cell>
          <cell r="K2171">
            <v>1</v>
          </cell>
          <cell r="L2171">
            <v>1</v>
          </cell>
          <cell r="M2171">
            <v>11</v>
          </cell>
          <cell r="N2171">
            <v>30726</v>
          </cell>
          <cell r="O2171">
            <v>30143</v>
          </cell>
          <cell r="P2171">
            <v>3</v>
          </cell>
          <cell r="Q2171">
            <v>1</v>
          </cell>
          <cell r="R2171">
            <v>3</v>
          </cell>
          <cell r="S2171">
            <v>0</v>
          </cell>
          <cell r="T2171">
            <v>3001212</v>
          </cell>
          <cell r="U2171">
            <v>1018824</v>
          </cell>
          <cell r="V2171">
            <v>3012212</v>
          </cell>
          <cell r="W2171">
            <v>3013311</v>
          </cell>
          <cell r="X2171">
            <v>40031</v>
          </cell>
          <cell r="Y2171">
            <v>3032</v>
          </cell>
          <cell r="Z2171">
            <v>50031</v>
          </cell>
          <cell r="AA2171">
            <v>4032</v>
          </cell>
          <cell r="AB2171">
            <v>0</v>
          </cell>
          <cell r="AC2171">
            <v>0</v>
          </cell>
          <cell r="AD2171">
            <v>0</v>
          </cell>
          <cell r="AE2171">
            <v>0</v>
          </cell>
          <cell r="AF2171">
            <v>3013301</v>
          </cell>
          <cell r="AG2171">
            <v>3013302</v>
          </cell>
          <cell r="AH2171">
            <v>3013303</v>
          </cell>
          <cell r="AI2171">
            <v>3013304</v>
          </cell>
          <cell r="AJ2171">
            <v>3013305</v>
          </cell>
          <cell r="AK2171">
            <v>3013306</v>
          </cell>
          <cell r="AL2171">
            <v>3013307</v>
          </cell>
          <cell r="AM2171">
            <v>3013308</v>
          </cell>
          <cell r="AN2171">
            <v>3013309</v>
          </cell>
          <cell r="AO2171">
            <v>3013310</v>
          </cell>
          <cell r="AP2171">
            <v>3013311</v>
          </cell>
          <cell r="AQ2171">
            <v>3013312</v>
          </cell>
          <cell r="AR2171">
            <v>8120</v>
          </cell>
          <cell r="AS2171">
            <v>324</v>
          </cell>
          <cell r="AT2171">
            <v>676</v>
          </cell>
          <cell r="AU2171">
            <v>27</v>
          </cell>
          <cell r="AV2171">
            <v>0</v>
          </cell>
          <cell r="AW2171">
            <v>0</v>
          </cell>
          <cell r="AX2171">
            <v>442</v>
          </cell>
          <cell r="AY2171">
            <v>17</v>
          </cell>
          <cell r="AZ2171">
            <v>368</v>
          </cell>
          <cell r="BA2171">
            <v>14</v>
          </cell>
        </row>
        <row r="2172">
          <cell r="B2172" t="str">
            <v>无双·孙登</v>
          </cell>
          <cell r="C2172">
            <v>14039</v>
          </cell>
          <cell r="D2172">
            <v>1</v>
          </cell>
          <cell r="E2172">
            <v>0</v>
          </cell>
          <cell r="F2172">
            <v>12</v>
          </cell>
          <cell r="G2172">
            <v>30507</v>
          </cell>
          <cell r="H2172">
            <v>0</v>
          </cell>
          <cell r="I2172">
            <v>2</v>
          </cell>
          <cell r="J2172">
            <v>1</v>
          </cell>
          <cell r="K2172">
            <v>1</v>
          </cell>
          <cell r="L2172">
            <v>1</v>
          </cell>
          <cell r="M2172">
            <v>12</v>
          </cell>
          <cell r="N2172">
            <v>0</v>
          </cell>
          <cell r="O2172">
            <v>30143</v>
          </cell>
          <cell r="P2172">
            <v>3</v>
          </cell>
          <cell r="Q2172">
            <v>1</v>
          </cell>
          <cell r="R2172">
            <v>3</v>
          </cell>
          <cell r="S2172">
            <v>0</v>
          </cell>
          <cell r="T2172">
            <v>3001212</v>
          </cell>
          <cell r="U2172">
            <v>1018824</v>
          </cell>
          <cell r="V2172">
            <v>3012212</v>
          </cell>
          <cell r="W2172">
            <v>3013311</v>
          </cell>
          <cell r="X2172">
            <v>40031</v>
          </cell>
          <cell r="Y2172">
            <v>3032</v>
          </cell>
          <cell r="Z2172">
            <v>50031</v>
          </cell>
          <cell r="AA2172">
            <v>4032</v>
          </cell>
          <cell r="AB2172">
            <v>0</v>
          </cell>
          <cell r="AC2172">
            <v>0</v>
          </cell>
          <cell r="AD2172">
            <v>0</v>
          </cell>
          <cell r="AE2172">
            <v>0</v>
          </cell>
          <cell r="AF2172">
            <v>3013301</v>
          </cell>
          <cell r="AG2172">
            <v>3013302</v>
          </cell>
          <cell r="AH2172">
            <v>3013303</v>
          </cell>
          <cell r="AI2172">
            <v>3013304</v>
          </cell>
          <cell r="AJ2172">
            <v>3013305</v>
          </cell>
          <cell r="AK2172">
            <v>3013306</v>
          </cell>
          <cell r="AL2172">
            <v>3013307</v>
          </cell>
          <cell r="AM2172">
            <v>3013308</v>
          </cell>
          <cell r="AN2172">
            <v>3013309</v>
          </cell>
          <cell r="AO2172">
            <v>3013310</v>
          </cell>
          <cell r="AP2172">
            <v>3013311</v>
          </cell>
          <cell r="AQ2172">
            <v>3013312</v>
          </cell>
          <cell r="AR2172">
            <v>9338</v>
          </cell>
          <cell r="AS2172">
            <v>372</v>
          </cell>
          <cell r="AT2172">
            <v>777</v>
          </cell>
          <cell r="AU2172">
            <v>31</v>
          </cell>
          <cell r="AV2172">
            <v>0</v>
          </cell>
          <cell r="AW2172">
            <v>0</v>
          </cell>
          <cell r="AX2172">
            <v>508</v>
          </cell>
          <cell r="AY2172">
            <v>19</v>
          </cell>
          <cell r="AZ2172">
            <v>423</v>
          </cell>
          <cell r="BA2172">
            <v>16</v>
          </cell>
        </row>
        <row r="2173">
          <cell r="B2173" t="str">
            <v>无双·孙翊</v>
          </cell>
          <cell r="C2173">
            <v>13036</v>
          </cell>
          <cell r="D2173">
            <v>1</v>
          </cell>
          <cell r="E2173">
            <v>0</v>
          </cell>
          <cell r="F2173">
            <v>12</v>
          </cell>
          <cell r="G2173">
            <v>30518</v>
          </cell>
          <cell r="H2173">
            <v>0</v>
          </cell>
          <cell r="I2173">
            <v>2</v>
          </cell>
          <cell r="J2173">
            <v>2</v>
          </cell>
          <cell r="K2173">
            <v>1</v>
          </cell>
          <cell r="L2173">
            <v>1</v>
          </cell>
          <cell r="M2173">
            <v>0</v>
          </cell>
          <cell r="N2173">
            <v>30145</v>
          </cell>
          <cell r="O2173">
            <v>30154</v>
          </cell>
          <cell r="P2173">
            <v>3</v>
          </cell>
          <cell r="Q2173">
            <v>4</v>
          </cell>
          <cell r="R2173">
            <v>3</v>
          </cell>
          <cell r="S2173">
            <v>1</v>
          </cell>
          <cell r="T2173">
            <v>3004512</v>
          </cell>
          <cell r="U2173">
            <v>4002322</v>
          </cell>
          <cell r="V2173">
            <v>3012213</v>
          </cell>
          <cell r="W2173">
            <v>3013312</v>
          </cell>
          <cell r="X2173">
            <v>40212</v>
          </cell>
          <cell r="Y2173">
            <v>3041</v>
          </cell>
          <cell r="Z2173">
            <v>50012</v>
          </cell>
          <cell r="AA2173">
            <v>4041</v>
          </cell>
          <cell r="AB2173">
            <v>0</v>
          </cell>
          <cell r="AC2173">
            <v>0</v>
          </cell>
          <cell r="AD2173">
            <v>0</v>
          </cell>
          <cell r="AE2173">
            <v>0</v>
          </cell>
          <cell r="AF2173">
            <v>3014401</v>
          </cell>
          <cell r="AG2173">
            <v>3014402</v>
          </cell>
          <cell r="AH2173">
            <v>3014403</v>
          </cell>
          <cell r="AI2173">
            <v>3014404</v>
          </cell>
          <cell r="AJ2173">
            <v>3014405</v>
          </cell>
          <cell r="AK2173">
            <v>3014406</v>
          </cell>
          <cell r="AL2173">
            <v>3014407</v>
          </cell>
          <cell r="AM2173">
            <v>3014408</v>
          </cell>
          <cell r="AN2173">
            <v>3014409</v>
          </cell>
          <cell r="AO2173">
            <v>3014410</v>
          </cell>
          <cell r="AP2173">
            <v>3014411</v>
          </cell>
          <cell r="AQ2173">
            <v>3014412</v>
          </cell>
          <cell r="AR2173">
            <v>1746</v>
          </cell>
          <cell r="AS2173">
            <v>70</v>
          </cell>
          <cell r="AT2173">
            <v>0</v>
          </cell>
          <cell r="AU2173">
            <v>0</v>
          </cell>
          <cell r="AV2173">
            <v>145</v>
          </cell>
          <cell r="AW2173">
            <v>6</v>
          </cell>
          <cell r="AX2173">
            <v>79</v>
          </cell>
          <cell r="AY2173">
            <v>3</v>
          </cell>
          <cell r="AZ2173">
            <v>95</v>
          </cell>
          <cell r="BA2173">
            <v>4</v>
          </cell>
        </row>
        <row r="2174">
          <cell r="B2174" t="str">
            <v>无双·薛综</v>
          </cell>
          <cell r="C2174">
            <v>11034</v>
          </cell>
          <cell r="D2174">
            <v>1</v>
          </cell>
          <cell r="E2174">
            <v>0</v>
          </cell>
          <cell r="F2174">
            <v>12</v>
          </cell>
          <cell r="G2174">
            <v>30529</v>
          </cell>
          <cell r="H2174">
            <v>0</v>
          </cell>
          <cell r="I2174">
            <v>2</v>
          </cell>
          <cell r="J2174">
            <v>2</v>
          </cell>
          <cell r="K2174">
            <v>1</v>
          </cell>
          <cell r="L2174">
            <v>1</v>
          </cell>
          <cell r="M2174">
            <v>1</v>
          </cell>
          <cell r="N2174">
            <v>30146</v>
          </cell>
          <cell r="O2174">
            <v>30154</v>
          </cell>
          <cell r="P2174">
            <v>3</v>
          </cell>
          <cell r="Q2174">
            <v>4</v>
          </cell>
          <cell r="R2174">
            <v>3</v>
          </cell>
          <cell r="S2174">
            <v>0</v>
          </cell>
          <cell r="T2174">
            <v>3004512</v>
          </cell>
          <cell r="U2174">
            <v>4002322</v>
          </cell>
          <cell r="V2174">
            <v>3012213</v>
          </cell>
          <cell r="W2174">
            <v>3013312</v>
          </cell>
          <cell r="X2174">
            <v>40212</v>
          </cell>
          <cell r="Y2174">
            <v>3041</v>
          </cell>
          <cell r="Z2174">
            <v>50012</v>
          </cell>
          <cell r="AA2174">
            <v>4041</v>
          </cell>
          <cell r="AB2174">
            <v>0</v>
          </cell>
          <cell r="AC2174">
            <v>0</v>
          </cell>
          <cell r="AD2174">
            <v>0</v>
          </cell>
          <cell r="AE2174">
            <v>0</v>
          </cell>
          <cell r="AF2174">
            <v>3014401</v>
          </cell>
          <cell r="AG2174">
            <v>3014402</v>
          </cell>
          <cell r="AH2174">
            <v>3014403</v>
          </cell>
          <cell r="AI2174">
            <v>3014404</v>
          </cell>
          <cell r="AJ2174">
            <v>3014405</v>
          </cell>
          <cell r="AK2174">
            <v>3014406</v>
          </cell>
          <cell r="AL2174">
            <v>3014407</v>
          </cell>
          <cell r="AM2174">
            <v>3014408</v>
          </cell>
          <cell r="AN2174">
            <v>3014409</v>
          </cell>
          <cell r="AO2174">
            <v>3014410</v>
          </cell>
          <cell r="AP2174">
            <v>3014411</v>
          </cell>
          <cell r="AQ2174">
            <v>3014412</v>
          </cell>
          <cell r="AR2174">
            <v>2010</v>
          </cell>
          <cell r="AS2174">
            <v>80</v>
          </cell>
          <cell r="AT2174">
            <v>0</v>
          </cell>
          <cell r="AU2174">
            <v>0</v>
          </cell>
          <cell r="AV2174">
            <v>167</v>
          </cell>
          <cell r="AW2174">
            <v>7</v>
          </cell>
          <cell r="AX2174">
            <v>91</v>
          </cell>
          <cell r="AY2174">
            <v>4</v>
          </cell>
          <cell r="AZ2174">
            <v>109</v>
          </cell>
          <cell r="BA2174">
            <v>4</v>
          </cell>
        </row>
        <row r="2175">
          <cell r="B2175" t="str">
            <v>无双·徐氏</v>
          </cell>
          <cell r="C2175">
            <v>11042</v>
          </cell>
          <cell r="D2175">
            <v>1</v>
          </cell>
          <cell r="E2175">
            <v>0</v>
          </cell>
          <cell r="F2175">
            <v>12</v>
          </cell>
          <cell r="G2175">
            <v>30540</v>
          </cell>
          <cell r="H2175">
            <v>0</v>
          </cell>
          <cell r="I2175">
            <v>2</v>
          </cell>
          <cell r="J2175">
            <v>2</v>
          </cell>
          <cell r="K2175">
            <v>1</v>
          </cell>
          <cell r="L2175">
            <v>1</v>
          </cell>
          <cell r="M2175">
            <v>2</v>
          </cell>
          <cell r="N2175">
            <v>30147</v>
          </cell>
          <cell r="O2175">
            <v>30154</v>
          </cell>
          <cell r="P2175">
            <v>3</v>
          </cell>
          <cell r="Q2175">
            <v>4</v>
          </cell>
          <cell r="R2175">
            <v>3</v>
          </cell>
          <cell r="S2175">
            <v>0</v>
          </cell>
          <cell r="T2175">
            <v>3004512</v>
          </cell>
          <cell r="U2175">
            <v>4002322</v>
          </cell>
          <cell r="V2175">
            <v>3012213</v>
          </cell>
          <cell r="W2175">
            <v>3013312</v>
          </cell>
          <cell r="X2175">
            <v>40212</v>
          </cell>
          <cell r="Y2175">
            <v>3041</v>
          </cell>
          <cell r="Z2175">
            <v>50012</v>
          </cell>
          <cell r="AA2175">
            <v>4041</v>
          </cell>
          <cell r="AB2175">
            <v>0</v>
          </cell>
          <cell r="AC2175">
            <v>0</v>
          </cell>
          <cell r="AD2175">
            <v>0</v>
          </cell>
          <cell r="AE2175">
            <v>0</v>
          </cell>
          <cell r="AF2175">
            <v>3014401</v>
          </cell>
          <cell r="AG2175">
            <v>3014402</v>
          </cell>
          <cell r="AH2175">
            <v>3014403</v>
          </cell>
          <cell r="AI2175">
            <v>3014404</v>
          </cell>
          <cell r="AJ2175">
            <v>3014405</v>
          </cell>
          <cell r="AK2175">
            <v>3014406</v>
          </cell>
          <cell r="AL2175">
            <v>3014407</v>
          </cell>
          <cell r="AM2175">
            <v>3014408</v>
          </cell>
          <cell r="AN2175">
            <v>3014409</v>
          </cell>
          <cell r="AO2175">
            <v>3014410</v>
          </cell>
          <cell r="AP2175">
            <v>3014411</v>
          </cell>
          <cell r="AQ2175">
            <v>3014412</v>
          </cell>
          <cell r="AR2175">
            <v>2311</v>
          </cell>
          <cell r="AS2175">
            <v>92</v>
          </cell>
          <cell r="AT2175">
            <v>0</v>
          </cell>
          <cell r="AU2175">
            <v>0</v>
          </cell>
          <cell r="AV2175">
            <v>192</v>
          </cell>
          <cell r="AW2175">
            <v>8</v>
          </cell>
          <cell r="AX2175">
            <v>104</v>
          </cell>
          <cell r="AY2175">
            <v>4</v>
          </cell>
          <cell r="AZ2175">
            <v>126</v>
          </cell>
          <cell r="BA2175">
            <v>5</v>
          </cell>
        </row>
        <row r="2176">
          <cell r="B2176" t="str">
            <v>无双·吕布</v>
          </cell>
          <cell r="C2176">
            <v>140052</v>
          </cell>
          <cell r="D2176">
            <v>1</v>
          </cell>
          <cell r="E2176">
            <v>0</v>
          </cell>
          <cell r="F2176">
            <v>23</v>
          </cell>
          <cell r="G2176">
            <v>40001</v>
          </cell>
          <cell r="H2176">
            <v>0</v>
          </cell>
          <cell r="I2176">
            <v>2</v>
          </cell>
          <cell r="J2176">
            <v>2</v>
          </cell>
          <cell r="K2176">
            <v>1</v>
          </cell>
          <cell r="L2176">
            <v>1</v>
          </cell>
          <cell r="M2176">
            <v>3</v>
          </cell>
          <cell r="N2176">
            <v>30148</v>
          </cell>
          <cell r="O2176">
            <v>30154</v>
          </cell>
          <cell r="P2176">
            <v>3</v>
          </cell>
          <cell r="Q2176">
            <v>4</v>
          </cell>
          <cell r="R2176">
            <v>3</v>
          </cell>
          <cell r="S2176">
            <v>0</v>
          </cell>
          <cell r="T2176">
            <v>3004512</v>
          </cell>
          <cell r="U2176">
            <v>4002322</v>
          </cell>
          <cell r="V2176">
            <v>3012213</v>
          </cell>
          <cell r="W2176">
            <v>3013312</v>
          </cell>
          <cell r="X2176">
            <v>40212</v>
          </cell>
          <cell r="Y2176">
            <v>3041</v>
          </cell>
          <cell r="Z2176">
            <v>50012</v>
          </cell>
          <cell r="AA2176">
            <v>4041</v>
          </cell>
          <cell r="AB2176">
            <v>0</v>
          </cell>
          <cell r="AC2176">
            <v>0</v>
          </cell>
          <cell r="AD2176">
            <v>0</v>
          </cell>
          <cell r="AE2176">
            <v>0</v>
          </cell>
          <cell r="AF2176">
            <v>3014401</v>
          </cell>
          <cell r="AG2176">
            <v>3014402</v>
          </cell>
          <cell r="AH2176">
            <v>3014403</v>
          </cell>
          <cell r="AI2176">
            <v>3014404</v>
          </cell>
          <cell r="AJ2176">
            <v>3014405</v>
          </cell>
          <cell r="AK2176">
            <v>3014406</v>
          </cell>
          <cell r="AL2176">
            <v>3014407</v>
          </cell>
          <cell r="AM2176">
            <v>3014408</v>
          </cell>
          <cell r="AN2176">
            <v>3014409</v>
          </cell>
          <cell r="AO2176">
            <v>3014410</v>
          </cell>
          <cell r="AP2176">
            <v>3014411</v>
          </cell>
          <cell r="AQ2176">
            <v>3014412</v>
          </cell>
          <cell r="AR2176">
            <v>2657</v>
          </cell>
          <cell r="AS2176">
            <v>106</v>
          </cell>
          <cell r="AT2176">
            <v>0</v>
          </cell>
          <cell r="AU2176">
            <v>0</v>
          </cell>
          <cell r="AV2176">
            <v>221</v>
          </cell>
          <cell r="AW2176">
            <v>9</v>
          </cell>
          <cell r="AX2176">
            <v>120</v>
          </cell>
          <cell r="AY2176">
            <v>5</v>
          </cell>
          <cell r="AZ2176">
            <v>145</v>
          </cell>
          <cell r="BA2176">
            <v>6</v>
          </cell>
        </row>
        <row r="2177">
          <cell r="B2177" t="str">
            <v>无双·袁绍</v>
          </cell>
          <cell r="C2177">
            <v>14006</v>
          </cell>
          <cell r="D2177">
            <v>1</v>
          </cell>
          <cell r="E2177">
            <v>0</v>
          </cell>
          <cell r="F2177">
            <v>20</v>
          </cell>
          <cell r="G2177">
            <v>40012</v>
          </cell>
          <cell r="H2177">
            <v>0</v>
          </cell>
          <cell r="I2177">
            <v>2</v>
          </cell>
          <cell r="J2177">
            <v>2</v>
          </cell>
          <cell r="K2177">
            <v>1</v>
          </cell>
          <cell r="L2177">
            <v>1</v>
          </cell>
          <cell r="M2177">
            <v>4</v>
          </cell>
          <cell r="N2177">
            <v>30149</v>
          </cell>
          <cell r="O2177">
            <v>30154</v>
          </cell>
          <cell r="P2177">
            <v>3</v>
          </cell>
          <cell r="Q2177">
            <v>4</v>
          </cell>
          <cell r="R2177">
            <v>3</v>
          </cell>
          <cell r="S2177">
            <v>0</v>
          </cell>
          <cell r="T2177">
            <v>3004512</v>
          </cell>
          <cell r="U2177">
            <v>4002322</v>
          </cell>
          <cell r="V2177">
            <v>3012213</v>
          </cell>
          <cell r="W2177">
            <v>3013312</v>
          </cell>
          <cell r="X2177">
            <v>40212</v>
          </cell>
          <cell r="Y2177">
            <v>3041</v>
          </cell>
          <cell r="Z2177">
            <v>50012</v>
          </cell>
          <cell r="AA2177">
            <v>4041</v>
          </cell>
          <cell r="AB2177">
            <v>0</v>
          </cell>
          <cell r="AC2177">
            <v>0</v>
          </cell>
          <cell r="AD2177">
            <v>0</v>
          </cell>
          <cell r="AE2177">
            <v>0</v>
          </cell>
          <cell r="AF2177">
            <v>3014401</v>
          </cell>
          <cell r="AG2177">
            <v>3014402</v>
          </cell>
          <cell r="AH2177">
            <v>3014403</v>
          </cell>
          <cell r="AI2177">
            <v>3014404</v>
          </cell>
          <cell r="AJ2177">
            <v>3014405</v>
          </cell>
          <cell r="AK2177">
            <v>3014406</v>
          </cell>
          <cell r="AL2177">
            <v>3014407</v>
          </cell>
          <cell r="AM2177">
            <v>3014408</v>
          </cell>
          <cell r="AN2177">
            <v>3014409</v>
          </cell>
          <cell r="AO2177">
            <v>3014410</v>
          </cell>
          <cell r="AP2177">
            <v>3014411</v>
          </cell>
          <cell r="AQ2177">
            <v>3014412</v>
          </cell>
          <cell r="AR2177">
            <v>3055</v>
          </cell>
          <cell r="AS2177">
            <v>122</v>
          </cell>
          <cell r="AT2177">
            <v>0</v>
          </cell>
          <cell r="AU2177">
            <v>0</v>
          </cell>
          <cell r="AV2177">
            <v>254</v>
          </cell>
          <cell r="AW2177">
            <v>10</v>
          </cell>
          <cell r="AX2177">
            <v>138</v>
          </cell>
          <cell r="AY2177">
            <v>6</v>
          </cell>
          <cell r="AZ2177">
            <v>166</v>
          </cell>
          <cell r="BA2177">
            <v>7</v>
          </cell>
        </row>
        <row r="2178">
          <cell r="B2178" t="str">
            <v>无双·貂蝉</v>
          </cell>
          <cell r="C2178">
            <v>14007</v>
          </cell>
          <cell r="D2178">
            <v>1</v>
          </cell>
          <cell r="E2178">
            <v>0</v>
          </cell>
          <cell r="F2178">
            <v>20</v>
          </cell>
          <cell r="G2178">
            <v>40023</v>
          </cell>
          <cell r="H2178">
            <v>0</v>
          </cell>
          <cell r="I2178">
            <v>2</v>
          </cell>
          <cell r="J2178">
            <v>2</v>
          </cell>
          <cell r="K2178">
            <v>1</v>
          </cell>
          <cell r="L2178">
            <v>1</v>
          </cell>
          <cell r="M2178">
            <v>5</v>
          </cell>
          <cell r="N2178">
            <v>30150</v>
          </cell>
          <cell r="O2178">
            <v>30154</v>
          </cell>
          <cell r="P2178">
            <v>3</v>
          </cell>
          <cell r="Q2178">
            <v>4</v>
          </cell>
          <cell r="R2178">
            <v>3</v>
          </cell>
          <cell r="S2178">
            <v>0</v>
          </cell>
          <cell r="T2178">
            <v>3004512</v>
          </cell>
          <cell r="U2178">
            <v>4002322</v>
          </cell>
          <cell r="V2178">
            <v>3012213</v>
          </cell>
          <cell r="W2178">
            <v>3013312</v>
          </cell>
          <cell r="X2178">
            <v>40212</v>
          </cell>
          <cell r="Y2178">
            <v>3041</v>
          </cell>
          <cell r="Z2178">
            <v>50012</v>
          </cell>
          <cell r="AA2178">
            <v>4041</v>
          </cell>
          <cell r="AB2178">
            <v>0</v>
          </cell>
          <cell r="AC2178">
            <v>0</v>
          </cell>
          <cell r="AD2178">
            <v>0</v>
          </cell>
          <cell r="AE2178">
            <v>0</v>
          </cell>
          <cell r="AF2178">
            <v>3014401</v>
          </cell>
          <cell r="AG2178">
            <v>3014402</v>
          </cell>
          <cell r="AH2178">
            <v>3014403</v>
          </cell>
          <cell r="AI2178">
            <v>3014404</v>
          </cell>
          <cell r="AJ2178">
            <v>3014405</v>
          </cell>
          <cell r="AK2178">
            <v>3014406</v>
          </cell>
          <cell r="AL2178">
            <v>3014407</v>
          </cell>
          <cell r="AM2178">
            <v>3014408</v>
          </cell>
          <cell r="AN2178">
            <v>3014409</v>
          </cell>
          <cell r="AO2178">
            <v>3014410</v>
          </cell>
          <cell r="AP2178">
            <v>3014411</v>
          </cell>
          <cell r="AQ2178">
            <v>3014412</v>
          </cell>
          <cell r="AR2178">
            <v>3513</v>
          </cell>
          <cell r="AS2178">
            <v>141</v>
          </cell>
          <cell r="AT2178">
            <v>0</v>
          </cell>
          <cell r="AU2178">
            <v>0</v>
          </cell>
          <cell r="AV2178">
            <v>292</v>
          </cell>
          <cell r="AW2178">
            <v>12</v>
          </cell>
          <cell r="AX2178">
            <v>159</v>
          </cell>
          <cell r="AY2178">
            <v>6</v>
          </cell>
          <cell r="AZ2178">
            <v>191</v>
          </cell>
          <cell r="BA2178">
            <v>8</v>
          </cell>
        </row>
        <row r="2179">
          <cell r="B2179" t="str">
            <v>无双·蔡文姬</v>
          </cell>
          <cell r="C2179">
            <v>140082</v>
          </cell>
          <cell r="D2179">
            <v>1</v>
          </cell>
          <cell r="E2179">
            <v>0</v>
          </cell>
          <cell r="F2179">
            <v>18</v>
          </cell>
          <cell r="G2179">
            <v>40034</v>
          </cell>
          <cell r="H2179">
            <v>0</v>
          </cell>
          <cell r="I2179">
            <v>2</v>
          </cell>
          <cell r="J2179">
            <v>2</v>
          </cell>
          <cell r="K2179">
            <v>1</v>
          </cell>
          <cell r="L2179">
            <v>1</v>
          </cell>
          <cell r="M2179">
            <v>6</v>
          </cell>
          <cell r="N2179">
            <v>30151</v>
          </cell>
          <cell r="O2179">
            <v>30154</v>
          </cell>
          <cell r="P2179">
            <v>3</v>
          </cell>
          <cell r="Q2179">
            <v>4</v>
          </cell>
          <cell r="R2179">
            <v>3</v>
          </cell>
          <cell r="S2179">
            <v>0</v>
          </cell>
          <cell r="T2179">
            <v>3004512</v>
          </cell>
          <cell r="U2179">
            <v>4002322</v>
          </cell>
          <cell r="V2179">
            <v>3012213</v>
          </cell>
          <cell r="W2179">
            <v>3013312</v>
          </cell>
          <cell r="X2179">
            <v>40212</v>
          </cell>
          <cell r="Y2179">
            <v>3041</v>
          </cell>
          <cell r="Z2179">
            <v>50012</v>
          </cell>
          <cell r="AA2179">
            <v>4041</v>
          </cell>
          <cell r="AB2179">
            <v>0</v>
          </cell>
          <cell r="AC2179">
            <v>0</v>
          </cell>
          <cell r="AD2179">
            <v>0</v>
          </cell>
          <cell r="AE2179">
            <v>0</v>
          </cell>
          <cell r="AF2179">
            <v>3014401</v>
          </cell>
          <cell r="AG2179">
            <v>3014402</v>
          </cell>
          <cell r="AH2179">
            <v>3014403</v>
          </cell>
          <cell r="AI2179">
            <v>3014404</v>
          </cell>
          <cell r="AJ2179">
            <v>3014405</v>
          </cell>
          <cell r="AK2179">
            <v>3014406</v>
          </cell>
          <cell r="AL2179">
            <v>3014407</v>
          </cell>
          <cell r="AM2179">
            <v>3014408</v>
          </cell>
          <cell r="AN2179">
            <v>3014409</v>
          </cell>
          <cell r="AO2179">
            <v>3014410</v>
          </cell>
          <cell r="AP2179">
            <v>3014411</v>
          </cell>
          <cell r="AQ2179">
            <v>3014412</v>
          </cell>
          <cell r="AR2179">
            <v>4040</v>
          </cell>
          <cell r="AS2179">
            <v>162</v>
          </cell>
          <cell r="AT2179">
            <v>0</v>
          </cell>
          <cell r="AU2179">
            <v>0</v>
          </cell>
          <cell r="AV2179">
            <v>336</v>
          </cell>
          <cell r="AW2179">
            <v>13</v>
          </cell>
          <cell r="AX2179">
            <v>183</v>
          </cell>
          <cell r="AY2179">
            <v>7</v>
          </cell>
          <cell r="AZ2179">
            <v>220</v>
          </cell>
          <cell r="BA2179">
            <v>9</v>
          </cell>
        </row>
        <row r="2180">
          <cell r="B2180" t="str">
            <v>无双·左慈</v>
          </cell>
          <cell r="C2180">
            <v>140032</v>
          </cell>
          <cell r="D2180">
            <v>1</v>
          </cell>
          <cell r="E2180">
            <v>0</v>
          </cell>
          <cell r="F2180">
            <v>23</v>
          </cell>
          <cell r="G2180">
            <v>40045</v>
          </cell>
          <cell r="H2180">
            <v>0</v>
          </cell>
          <cell r="I2180">
            <v>2</v>
          </cell>
          <cell r="J2180">
            <v>2</v>
          </cell>
          <cell r="K2180">
            <v>1</v>
          </cell>
          <cell r="L2180">
            <v>1</v>
          </cell>
          <cell r="M2180">
            <v>7</v>
          </cell>
          <cell r="N2180">
            <v>30152</v>
          </cell>
          <cell r="O2180">
            <v>30154</v>
          </cell>
          <cell r="P2180">
            <v>3</v>
          </cell>
          <cell r="Q2180">
            <v>4</v>
          </cell>
          <cell r="R2180">
            <v>3</v>
          </cell>
          <cell r="S2180">
            <v>0</v>
          </cell>
          <cell r="T2180">
            <v>3004512</v>
          </cell>
          <cell r="U2180">
            <v>4002322</v>
          </cell>
          <cell r="V2180">
            <v>3012213</v>
          </cell>
          <cell r="W2180">
            <v>3013312</v>
          </cell>
          <cell r="X2180">
            <v>40212</v>
          </cell>
          <cell r="Y2180">
            <v>3041</v>
          </cell>
          <cell r="Z2180">
            <v>50012</v>
          </cell>
          <cell r="AA2180">
            <v>4041</v>
          </cell>
          <cell r="AB2180">
            <v>0</v>
          </cell>
          <cell r="AC2180">
            <v>0</v>
          </cell>
          <cell r="AD2180">
            <v>0</v>
          </cell>
          <cell r="AE2180">
            <v>0</v>
          </cell>
          <cell r="AF2180">
            <v>3014401</v>
          </cell>
          <cell r="AG2180">
            <v>3014402</v>
          </cell>
          <cell r="AH2180">
            <v>3014403</v>
          </cell>
          <cell r="AI2180">
            <v>3014404</v>
          </cell>
          <cell r="AJ2180">
            <v>3014405</v>
          </cell>
          <cell r="AK2180">
            <v>3014406</v>
          </cell>
          <cell r="AL2180">
            <v>3014407</v>
          </cell>
          <cell r="AM2180">
            <v>3014408</v>
          </cell>
          <cell r="AN2180">
            <v>3014409</v>
          </cell>
          <cell r="AO2180">
            <v>3014410</v>
          </cell>
          <cell r="AP2180">
            <v>3014411</v>
          </cell>
          <cell r="AQ2180">
            <v>3014412</v>
          </cell>
          <cell r="AR2180">
            <v>4645</v>
          </cell>
          <cell r="AS2180">
            <v>186</v>
          </cell>
          <cell r="AT2180">
            <v>0</v>
          </cell>
          <cell r="AU2180">
            <v>0</v>
          </cell>
          <cell r="AV2180">
            <v>387</v>
          </cell>
          <cell r="AW2180">
            <v>15</v>
          </cell>
          <cell r="AX2180">
            <v>210</v>
          </cell>
          <cell r="AY2180">
            <v>8</v>
          </cell>
          <cell r="AZ2180">
            <v>253</v>
          </cell>
          <cell r="BA2180">
            <v>10</v>
          </cell>
        </row>
        <row r="2181">
          <cell r="B2181" t="str">
            <v>无双·于吉</v>
          </cell>
          <cell r="C2181">
            <v>14009</v>
          </cell>
          <cell r="D2181">
            <v>1</v>
          </cell>
          <cell r="E2181">
            <v>0</v>
          </cell>
          <cell r="F2181">
            <v>20</v>
          </cell>
          <cell r="G2181">
            <v>40056</v>
          </cell>
          <cell r="H2181">
            <v>0</v>
          </cell>
          <cell r="I2181">
            <v>2</v>
          </cell>
          <cell r="J2181">
            <v>2</v>
          </cell>
          <cell r="K2181">
            <v>1</v>
          </cell>
          <cell r="L2181">
            <v>1</v>
          </cell>
          <cell r="M2181">
            <v>8</v>
          </cell>
          <cell r="N2181">
            <v>30153</v>
          </cell>
          <cell r="O2181">
            <v>30154</v>
          </cell>
          <cell r="P2181">
            <v>3</v>
          </cell>
          <cell r="Q2181">
            <v>4</v>
          </cell>
          <cell r="R2181">
            <v>3</v>
          </cell>
          <cell r="S2181">
            <v>0</v>
          </cell>
          <cell r="T2181">
            <v>3004512</v>
          </cell>
          <cell r="U2181">
            <v>4002322</v>
          </cell>
          <cell r="V2181">
            <v>3012213</v>
          </cell>
          <cell r="W2181">
            <v>3013312</v>
          </cell>
          <cell r="X2181">
            <v>40212</v>
          </cell>
          <cell r="Y2181">
            <v>3041</v>
          </cell>
          <cell r="Z2181">
            <v>50012</v>
          </cell>
          <cell r="AA2181">
            <v>4041</v>
          </cell>
          <cell r="AB2181">
            <v>0</v>
          </cell>
          <cell r="AC2181">
            <v>0</v>
          </cell>
          <cell r="AD2181">
            <v>0</v>
          </cell>
          <cell r="AE2181">
            <v>0</v>
          </cell>
          <cell r="AF2181">
            <v>3014401</v>
          </cell>
          <cell r="AG2181">
            <v>3014402</v>
          </cell>
          <cell r="AH2181">
            <v>3014403</v>
          </cell>
          <cell r="AI2181">
            <v>3014404</v>
          </cell>
          <cell r="AJ2181">
            <v>3014405</v>
          </cell>
          <cell r="AK2181">
            <v>3014406</v>
          </cell>
          <cell r="AL2181">
            <v>3014407</v>
          </cell>
          <cell r="AM2181">
            <v>3014408</v>
          </cell>
          <cell r="AN2181">
            <v>3014409</v>
          </cell>
          <cell r="AO2181">
            <v>3014410</v>
          </cell>
          <cell r="AP2181">
            <v>3014411</v>
          </cell>
          <cell r="AQ2181">
            <v>3014412</v>
          </cell>
          <cell r="AR2181">
            <v>5340</v>
          </cell>
          <cell r="AS2181">
            <v>214</v>
          </cell>
          <cell r="AT2181">
            <v>0</v>
          </cell>
          <cell r="AU2181">
            <v>0</v>
          </cell>
          <cell r="AV2181">
            <v>445</v>
          </cell>
          <cell r="AW2181">
            <v>18</v>
          </cell>
          <cell r="AX2181">
            <v>242</v>
          </cell>
          <cell r="AY2181">
            <v>10</v>
          </cell>
          <cell r="AZ2181">
            <v>291</v>
          </cell>
          <cell r="BA2181">
            <v>12</v>
          </cell>
        </row>
        <row r="2182">
          <cell r="B2182" t="str">
            <v>无双·高顺</v>
          </cell>
          <cell r="C2182">
            <v>14010</v>
          </cell>
          <cell r="D2182">
            <v>1</v>
          </cell>
          <cell r="E2182">
            <v>0</v>
          </cell>
          <cell r="F2182">
            <v>18</v>
          </cell>
          <cell r="G2182">
            <v>40067</v>
          </cell>
          <cell r="H2182">
            <v>0</v>
          </cell>
          <cell r="I2182">
            <v>2</v>
          </cell>
          <cell r="J2182">
            <v>2</v>
          </cell>
          <cell r="K2182">
            <v>1</v>
          </cell>
          <cell r="L2182">
            <v>1</v>
          </cell>
          <cell r="M2182">
            <v>9</v>
          </cell>
          <cell r="N2182">
            <v>30154</v>
          </cell>
          <cell r="O2182">
            <v>30154</v>
          </cell>
          <cell r="P2182">
            <v>3</v>
          </cell>
          <cell r="Q2182">
            <v>4</v>
          </cell>
          <cell r="R2182">
            <v>3</v>
          </cell>
          <cell r="S2182">
            <v>0</v>
          </cell>
          <cell r="T2182">
            <v>3004512</v>
          </cell>
          <cell r="U2182">
            <v>4002322</v>
          </cell>
          <cell r="V2182">
            <v>3012213</v>
          </cell>
          <cell r="W2182">
            <v>3013312</v>
          </cell>
          <cell r="X2182">
            <v>40212</v>
          </cell>
          <cell r="Y2182">
            <v>3041</v>
          </cell>
          <cell r="Z2182">
            <v>50012</v>
          </cell>
          <cell r="AA2182">
            <v>4041</v>
          </cell>
          <cell r="AB2182">
            <v>0</v>
          </cell>
          <cell r="AC2182">
            <v>0</v>
          </cell>
          <cell r="AD2182">
            <v>0</v>
          </cell>
          <cell r="AE2182">
            <v>0</v>
          </cell>
          <cell r="AF2182">
            <v>3014401</v>
          </cell>
          <cell r="AG2182">
            <v>3014402</v>
          </cell>
          <cell r="AH2182">
            <v>3014403</v>
          </cell>
          <cell r="AI2182">
            <v>3014404</v>
          </cell>
          <cell r="AJ2182">
            <v>3014405</v>
          </cell>
          <cell r="AK2182">
            <v>3014406</v>
          </cell>
          <cell r="AL2182">
            <v>3014407</v>
          </cell>
          <cell r="AM2182">
            <v>3014408</v>
          </cell>
          <cell r="AN2182">
            <v>3014409</v>
          </cell>
          <cell r="AO2182">
            <v>3014410</v>
          </cell>
          <cell r="AP2182">
            <v>3014411</v>
          </cell>
          <cell r="AQ2182">
            <v>3014412</v>
          </cell>
          <cell r="AR2182">
            <v>6140</v>
          </cell>
          <cell r="AS2182">
            <v>246</v>
          </cell>
          <cell r="AT2182">
            <v>0</v>
          </cell>
          <cell r="AU2182">
            <v>0</v>
          </cell>
          <cell r="AV2182">
            <v>511</v>
          </cell>
          <cell r="AW2182">
            <v>20</v>
          </cell>
          <cell r="AX2182">
            <v>278</v>
          </cell>
          <cell r="AY2182">
            <v>11</v>
          </cell>
          <cell r="AZ2182">
            <v>335</v>
          </cell>
          <cell r="BA2182">
            <v>13</v>
          </cell>
        </row>
        <row r="2183">
          <cell r="B2183" t="str">
            <v>无双·陈宫</v>
          </cell>
          <cell r="C2183">
            <v>14001</v>
          </cell>
          <cell r="D2183">
            <v>1</v>
          </cell>
          <cell r="E2183">
            <v>0</v>
          </cell>
          <cell r="F2183">
            <v>18</v>
          </cell>
          <cell r="G2183">
            <v>40078</v>
          </cell>
          <cell r="H2183">
            <v>0</v>
          </cell>
          <cell r="I2183">
            <v>2</v>
          </cell>
          <cell r="J2183">
            <v>2</v>
          </cell>
          <cell r="K2183">
            <v>1</v>
          </cell>
          <cell r="L2183">
            <v>1</v>
          </cell>
          <cell r="M2183">
            <v>10</v>
          </cell>
          <cell r="N2183">
            <v>30727</v>
          </cell>
          <cell r="O2183">
            <v>30154</v>
          </cell>
          <cell r="P2183">
            <v>3</v>
          </cell>
          <cell r="Q2183">
            <v>4</v>
          </cell>
          <cell r="R2183">
            <v>3</v>
          </cell>
          <cell r="S2183">
            <v>0</v>
          </cell>
          <cell r="T2183">
            <v>3004512</v>
          </cell>
          <cell r="U2183">
            <v>4002322</v>
          </cell>
          <cell r="V2183">
            <v>3012213</v>
          </cell>
          <cell r="W2183">
            <v>3013312</v>
          </cell>
          <cell r="X2183">
            <v>40212</v>
          </cell>
          <cell r="Y2183">
            <v>3041</v>
          </cell>
          <cell r="Z2183">
            <v>50012</v>
          </cell>
          <cell r="AA2183">
            <v>4041</v>
          </cell>
          <cell r="AB2183">
            <v>0</v>
          </cell>
          <cell r="AC2183">
            <v>0</v>
          </cell>
          <cell r="AD2183">
            <v>0</v>
          </cell>
          <cell r="AE2183">
            <v>0</v>
          </cell>
          <cell r="AF2183">
            <v>3014401</v>
          </cell>
          <cell r="AG2183">
            <v>3014402</v>
          </cell>
          <cell r="AH2183">
            <v>3014403</v>
          </cell>
          <cell r="AI2183">
            <v>3014404</v>
          </cell>
          <cell r="AJ2183">
            <v>3014405</v>
          </cell>
          <cell r="AK2183">
            <v>3014406</v>
          </cell>
          <cell r="AL2183">
            <v>3014407</v>
          </cell>
          <cell r="AM2183">
            <v>3014408</v>
          </cell>
          <cell r="AN2183">
            <v>3014409</v>
          </cell>
          <cell r="AO2183">
            <v>3014410</v>
          </cell>
          <cell r="AP2183">
            <v>3014411</v>
          </cell>
          <cell r="AQ2183">
            <v>3014412</v>
          </cell>
          <cell r="AR2183">
            <v>7061</v>
          </cell>
          <cell r="AS2183">
            <v>282</v>
          </cell>
          <cell r="AT2183">
            <v>0</v>
          </cell>
          <cell r="AU2183">
            <v>0</v>
          </cell>
          <cell r="AV2183">
            <v>588</v>
          </cell>
          <cell r="AW2183">
            <v>24</v>
          </cell>
          <cell r="AX2183">
            <v>320</v>
          </cell>
          <cell r="AY2183">
            <v>13</v>
          </cell>
          <cell r="AZ2183">
            <v>385</v>
          </cell>
          <cell r="BA2183">
            <v>15</v>
          </cell>
        </row>
        <row r="2184">
          <cell r="B2184" t="str">
            <v>无双·田丰</v>
          </cell>
          <cell r="C2184">
            <v>14011</v>
          </cell>
          <cell r="D2184">
            <v>1</v>
          </cell>
          <cell r="E2184">
            <v>0</v>
          </cell>
          <cell r="F2184">
            <v>18</v>
          </cell>
          <cell r="G2184">
            <v>40089</v>
          </cell>
          <cell r="H2184">
            <v>0</v>
          </cell>
          <cell r="I2184">
            <v>2</v>
          </cell>
          <cell r="J2184">
            <v>2</v>
          </cell>
          <cell r="K2184">
            <v>1</v>
          </cell>
          <cell r="L2184">
            <v>1</v>
          </cell>
          <cell r="M2184">
            <v>11</v>
          </cell>
          <cell r="N2184">
            <v>30728</v>
          </cell>
          <cell r="O2184">
            <v>30154</v>
          </cell>
          <cell r="P2184">
            <v>3</v>
          </cell>
          <cell r="Q2184">
            <v>4</v>
          </cell>
          <cell r="R2184">
            <v>3</v>
          </cell>
          <cell r="S2184">
            <v>0</v>
          </cell>
          <cell r="T2184">
            <v>3004512</v>
          </cell>
          <cell r="U2184">
            <v>4002322</v>
          </cell>
          <cell r="V2184">
            <v>3012213</v>
          </cell>
          <cell r="W2184">
            <v>3013312</v>
          </cell>
          <cell r="X2184">
            <v>40212</v>
          </cell>
          <cell r="Y2184">
            <v>3041</v>
          </cell>
          <cell r="Z2184">
            <v>50012</v>
          </cell>
          <cell r="AA2184">
            <v>4041</v>
          </cell>
          <cell r="AB2184">
            <v>0</v>
          </cell>
          <cell r="AC2184">
            <v>0</v>
          </cell>
          <cell r="AD2184">
            <v>0</v>
          </cell>
          <cell r="AE2184">
            <v>0</v>
          </cell>
          <cell r="AF2184">
            <v>3014401</v>
          </cell>
          <cell r="AG2184">
            <v>3014402</v>
          </cell>
          <cell r="AH2184">
            <v>3014403</v>
          </cell>
          <cell r="AI2184">
            <v>3014404</v>
          </cell>
          <cell r="AJ2184">
            <v>3014405</v>
          </cell>
          <cell r="AK2184">
            <v>3014406</v>
          </cell>
          <cell r="AL2184">
            <v>3014407</v>
          </cell>
          <cell r="AM2184">
            <v>3014408</v>
          </cell>
          <cell r="AN2184">
            <v>3014409</v>
          </cell>
          <cell r="AO2184">
            <v>3014410</v>
          </cell>
          <cell r="AP2184">
            <v>3014411</v>
          </cell>
          <cell r="AQ2184">
            <v>3014412</v>
          </cell>
          <cell r="AR2184">
            <v>8120</v>
          </cell>
          <cell r="AS2184">
            <v>324</v>
          </cell>
          <cell r="AT2184">
            <v>0</v>
          </cell>
          <cell r="AU2184">
            <v>0</v>
          </cell>
          <cell r="AV2184">
            <v>676</v>
          </cell>
          <cell r="AW2184">
            <v>27</v>
          </cell>
          <cell r="AX2184">
            <v>368</v>
          </cell>
          <cell r="AY2184">
            <v>14</v>
          </cell>
          <cell r="AZ2184">
            <v>442</v>
          </cell>
          <cell r="BA2184">
            <v>17</v>
          </cell>
        </row>
        <row r="2185">
          <cell r="B2185" t="str">
            <v>无双·沮授</v>
          </cell>
          <cell r="C2185">
            <v>14012</v>
          </cell>
          <cell r="D2185">
            <v>1</v>
          </cell>
          <cell r="E2185">
            <v>0</v>
          </cell>
          <cell r="F2185">
            <v>18</v>
          </cell>
          <cell r="G2185">
            <v>40100</v>
          </cell>
          <cell r="H2185">
            <v>0</v>
          </cell>
          <cell r="I2185">
            <v>2</v>
          </cell>
          <cell r="J2185">
            <v>2</v>
          </cell>
          <cell r="K2185">
            <v>1</v>
          </cell>
          <cell r="L2185">
            <v>1</v>
          </cell>
          <cell r="M2185">
            <v>12</v>
          </cell>
          <cell r="N2185">
            <v>0</v>
          </cell>
          <cell r="O2185">
            <v>30154</v>
          </cell>
          <cell r="P2185">
            <v>3</v>
          </cell>
          <cell r="Q2185">
            <v>4</v>
          </cell>
          <cell r="R2185">
            <v>3</v>
          </cell>
          <cell r="S2185">
            <v>0</v>
          </cell>
          <cell r="T2185">
            <v>3004512</v>
          </cell>
          <cell r="U2185">
            <v>4002322</v>
          </cell>
          <cell r="V2185">
            <v>3012213</v>
          </cell>
          <cell r="W2185">
            <v>3013312</v>
          </cell>
          <cell r="X2185">
            <v>40212</v>
          </cell>
          <cell r="Y2185">
            <v>3041</v>
          </cell>
          <cell r="Z2185">
            <v>50012</v>
          </cell>
          <cell r="AA2185">
            <v>4041</v>
          </cell>
          <cell r="AB2185">
            <v>0</v>
          </cell>
          <cell r="AC2185">
            <v>0</v>
          </cell>
          <cell r="AD2185">
            <v>0</v>
          </cell>
          <cell r="AE2185">
            <v>0</v>
          </cell>
          <cell r="AF2185">
            <v>3014401</v>
          </cell>
          <cell r="AG2185">
            <v>3014402</v>
          </cell>
          <cell r="AH2185">
            <v>3014403</v>
          </cell>
          <cell r="AI2185">
            <v>3014404</v>
          </cell>
          <cell r="AJ2185">
            <v>3014405</v>
          </cell>
          <cell r="AK2185">
            <v>3014406</v>
          </cell>
          <cell r="AL2185">
            <v>3014407</v>
          </cell>
          <cell r="AM2185">
            <v>3014408</v>
          </cell>
          <cell r="AN2185">
            <v>3014409</v>
          </cell>
          <cell r="AO2185">
            <v>3014410</v>
          </cell>
          <cell r="AP2185">
            <v>3014411</v>
          </cell>
          <cell r="AQ2185">
            <v>3014412</v>
          </cell>
          <cell r="AR2185">
            <v>9338</v>
          </cell>
          <cell r="AS2185">
            <v>372</v>
          </cell>
          <cell r="AT2185">
            <v>0</v>
          </cell>
          <cell r="AU2185">
            <v>0</v>
          </cell>
          <cell r="AV2185">
            <v>777</v>
          </cell>
          <cell r="AW2185">
            <v>31</v>
          </cell>
          <cell r="AX2185">
            <v>423</v>
          </cell>
          <cell r="AY2185">
            <v>16</v>
          </cell>
          <cell r="AZ2185">
            <v>508</v>
          </cell>
          <cell r="BA2185">
            <v>19</v>
          </cell>
        </row>
        <row r="2186">
          <cell r="B2186" t="str">
            <v>无双·颜良</v>
          </cell>
          <cell r="C2186">
            <v>14013</v>
          </cell>
          <cell r="D2186">
            <v>1</v>
          </cell>
          <cell r="E2186">
            <v>0</v>
          </cell>
          <cell r="F2186">
            <v>18</v>
          </cell>
          <cell r="G2186">
            <v>40111</v>
          </cell>
          <cell r="H2186">
            <v>1</v>
          </cell>
          <cell r="I2186">
            <v>2</v>
          </cell>
          <cell r="J2186">
            <v>1</v>
          </cell>
          <cell r="K2186">
            <v>1</v>
          </cell>
          <cell r="L2186">
            <v>1</v>
          </cell>
          <cell r="M2186">
            <v>0</v>
          </cell>
          <cell r="N2186">
            <v>30156</v>
          </cell>
          <cell r="O2186">
            <v>30165</v>
          </cell>
          <cell r="P2186">
            <v>2</v>
          </cell>
          <cell r="Q2186">
            <v>3</v>
          </cell>
          <cell r="R2186">
            <v>3</v>
          </cell>
          <cell r="S2186">
            <v>1</v>
          </cell>
          <cell r="T2186">
            <v>3008912</v>
          </cell>
          <cell r="U2186">
            <v>1017712</v>
          </cell>
          <cell r="V2186">
            <v>3003422</v>
          </cell>
          <cell r="W2186">
            <v>3015511</v>
          </cell>
          <cell r="X2186">
            <v>30123</v>
          </cell>
          <cell r="Y2186">
            <v>2021</v>
          </cell>
          <cell r="Z2186">
            <v>0</v>
          </cell>
          <cell r="AA2186">
            <v>0</v>
          </cell>
          <cell r="AB2186">
            <v>0</v>
          </cell>
          <cell r="AC2186">
            <v>0</v>
          </cell>
          <cell r="AD2186">
            <v>0</v>
          </cell>
          <cell r="AE2186">
            <v>0</v>
          </cell>
          <cell r="AF2186">
            <v>3015501</v>
          </cell>
          <cell r="AG2186">
            <v>3015502</v>
          </cell>
          <cell r="AH2186">
            <v>3015503</v>
          </cell>
          <cell r="AI2186">
            <v>3015504</v>
          </cell>
          <cell r="AJ2186">
            <v>3015505</v>
          </cell>
          <cell r="AK2186">
            <v>3015506</v>
          </cell>
          <cell r="AL2186">
            <v>3015507</v>
          </cell>
          <cell r="AM2186">
            <v>3015508</v>
          </cell>
          <cell r="AN2186">
            <v>0</v>
          </cell>
          <cell r="AO2186">
            <v>0</v>
          </cell>
          <cell r="AP2186">
            <v>0</v>
          </cell>
          <cell r="AQ2186">
            <v>0</v>
          </cell>
          <cell r="AR2186">
            <v>1496</v>
          </cell>
          <cell r="AS2186">
            <v>60</v>
          </cell>
          <cell r="AT2186">
            <v>132</v>
          </cell>
          <cell r="AU2186">
            <v>5</v>
          </cell>
          <cell r="AV2186">
            <v>0</v>
          </cell>
          <cell r="AW2186">
            <v>0</v>
          </cell>
          <cell r="AX2186">
            <v>81</v>
          </cell>
          <cell r="AY2186">
            <v>3</v>
          </cell>
          <cell r="AZ2186">
            <v>68</v>
          </cell>
          <cell r="BA2186">
            <v>3</v>
          </cell>
        </row>
        <row r="2187">
          <cell r="B2187" t="str">
            <v>无双·文丑</v>
          </cell>
          <cell r="C2187">
            <v>14014</v>
          </cell>
          <cell r="D2187">
            <v>1</v>
          </cell>
          <cell r="E2187">
            <v>0</v>
          </cell>
          <cell r="F2187">
            <v>18</v>
          </cell>
          <cell r="G2187">
            <v>40122</v>
          </cell>
          <cell r="H2187">
            <v>1</v>
          </cell>
          <cell r="I2187">
            <v>2</v>
          </cell>
          <cell r="J2187">
            <v>1</v>
          </cell>
          <cell r="K2187">
            <v>1</v>
          </cell>
          <cell r="L2187">
            <v>1</v>
          </cell>
          <cell r="M2187">
            <v>1</v>
          </cell>
          <cell r="N2187">
            <v>30157</v>
          </cell>
          <cell r="O2187">
            <v>30165</v>
          </cell>
          <cell r="P2187">
            <v>2</v>
          </cell>
          <cell r="Q2187">
            <v>3</v>
          </cell>
          <cell r="R2187">
            <v>3</v>
          </cell>
          <cell r="S2187">
            <v>0</v>
          </cell>
          <cell r="T2187">
            <v>3008912</v>
          </cell>
          <cell r="U2187">
            <v>1017712</v>
          </cell>
          <cell r="V2187">
            <v>3003422</v>
          </cell>
          <cell r="W2187">
            <v>3015511</v>
          </cell>
          <cell r="X2187">
            <v>30123</v>
          </cell>
          <cell r="Y2187">
            <v>2021</v>
          </cell>
          <cell r="Z2187">
            <v>0</v>
          </cell>
          <cell r="AA2187">
            <v>0</v>
          </cell>
          <cell r="AB2187">
            <v>0</v>
          </cell>
          <cell r="AC2187">
            <v>0</v>
          </cell>
          <cell r="AD2187">
            <v>0</v>
          </cell>
          <cell r="AE2187">
            <v>0</v>
          </cell>
          <cell r="AF2187">
            <v>3015501</v>
          </cell>
          <cell r="AG2187">
            <v>3015502</v>
          </cell>
          <cell r="AH2187">
            <v>3015503</v>
          </cell>
          <cell r="AI2187">
            <v>3015504</v>
          </cell>
          <cell r="AJ2187">
            <v>3015505</v>
          </cell>
          <cell r="AK2187">
            <v>3015506</v>
          </cell>
          <cell r="AL2187">
            <v>3015507</v>
          </cell>
          <cell r="AM2187">
            <v>3015508</v>
          </cell>
          <cell r="AN2187">
            <v>0</v>
          </cell>
          <cell r="AO2187">
            <v>0</v>
          </cell>
          <cell r="AP2187">
            <v>0</v>
          </cell>
          <cell r="AQ2187">
            <v>0</v>
          </cell>
          <cell r="AR2187">
            <v>1723</v>
          </cell>
          <cell r="AS2187">
            <v>69</v>
          </cell>
          <cell r="AT2187">
            <v>152</v>
          </cell>
          <cell r="AU2187">
            <v>6</v>
          </cell>
          <cell r="AV2187">
            <v>0</v>
          </cell>
          <cell r="AW2187">
            <v>0</v>
          </cell>
          <cell r="AX2187">
            <v>93</v>
          </cell>
          <cell r="AY2187">
            <v>4</v>
          </cell>
          <cell r="AZ2187">
            <v>78</v>
          </cell>
          <cell r="BA2187">
            <v>3</v>
          </cell>
        </row>
        <row r="2188">
          <cell r="B2188" t="str">
            <v>无双·卢植</v>
          </cell>
          <cell r="C2188">
            <v>140152</v>
          </cell>
          <cell r="D2188">
            <v>1</v>
          </cell>
          <cell r="E2188">
            <v>0</v>
          </cell>
          <cell r="F2188">
            <v>20</v>
          </cell>
          <cell r="G2188">
            <v>40133</v>
          </cell>
          <cell r="H2188">
            <v>1</v>
          </cell>
          <cell r="I2188">
            <v>2</v>
          </cell>
          <cell r="J2188">
            <v>1</v>
          </cell>
          <cell r="K2188">
            <v>1</v>
          </cell>
          <cell r="L2188">
            <v>1</v>
          </cell>
          <cell r="M2188">
            <v>2</v>
          </cell>
          <cell r="N2188">
            <v>30158</v>
          </cell>
          <cell r="O2188">
            <v>30165</v>
          </cell>
          <cell r="P2188">
            <v>2</v>
          </cell>
          <cell r="Q2188">
            <v>3</v>
          </cell>
          <cell r="R2188">
            <v>3</v>
          </cell>
          <cell r="S2188">
            <v>0</v>
          </cell>
          <cell r="T2188">
            <v>3008912</v>
          </cell>
          <cell r="U2188">
            <v>1017712</v>
          </cell>
          <cell r="V2188">
            <v>3003422</v>
          </cell>
          <cell r="W2188">
            <v>3015511</v>
          </cell>
          <cell r="X2188">
            <v>30123</v>
          </cell>
          <cell r="Y2188">
            <v>2021</v>
          </cell>
          <cell r="Z2188">
            <v>0</v>
          </cell>
          <cell r="AA2188">
            <v>0</v>
          </cell>
          <cell r="AB2188">
            <v>0</v>
          </cell>
          <cell r="AC2188">
            <v>0</v>
          </cell>
          <cell r="AD2188">
            <v>0</v>
          </cell>
          <cell r="AE2188">
            <v>0</v>
          </cell>
          <cell r="AF2188">
            <v>3015501</v>
          </cell>
          <cell r="AG2188">
            <v>3015502</v>
          </cell>
          <cell r="AH2188">
            <v>3015503</v>
          </cell>
          <cell r="AI2188">
            <v>3015504</v>
          </cell>
          <cell r="AJ2188">
            <v>3015505</v>
          </cell>
          <cell r="AK2188">
            <v>3015506</v>
          </cell>
          <cell r="AL2188">
            <v>3015507</v>
          </cell>
          <cell r="AM2188">
            <v>3015508</v>
          </cell>
          <cell r="AN2188">
            <v>0</v>
          </cell>
          <cell r="AO2188">
            <v>0</v>
          </cell>
          <cell r="AP2188">
            <v>0</v>
          </cell>
          <cell r="AQ2188">
            <v>0</v>
          </cell>
          <cell r="AR2188">
            <v>1981</v>
          </cell>
          <cell r="AS2188">
            <v>79</v>
          </cell>
          <cell r="AT2188">
            <v>175</v>
          </cell>
          <cell r="AU2188">
            <v>7</v>
          </cell>
          <cell r="AV2188">
            <v>0</v>
          </cell>
          <cell r="AW2188">
            <v>0</v>
          </cell>
          <cell r="AX2188">
            <v>108</v>
          </cell>
          <cell r="AY2188">
            <v>4</v>
          </cell>
          <cell r="AZ2188">
            <v>90</v>
          </cell>
          <cell r="BA2188">
            <v>4</v>
          </cell>
        </row>
        <row r="2189">
          <cell r="B2189" t="str">
            <v>无双·董卓</v>
          </cell>
          <cell r="C2189">
            <v>14016</v>
          </cell>
          <cell r="D2189">
            <v>1</v>
          </cell>
          <cell r="E2189">
            <v>0</v>
          </cell>
          <cell r="F2189">
            <v>20</v>
          </cell>
          <cell r="G2189">
            <v>40144</v>
          </cell>
          <cell r="H2189">
            <v>1</v>
          </cell>
          <cell r="I2189">
            <v>2</v>
          </cell>
          <cell r="J2189">
            <v>1</v>
          </cell>
          <cell r="K2189">
            <v>1</v>
          </cell>
          <cell r="L2189">
            <v>1</v>
          </cell>
          <cell r="M2189">
            <v>3</v>
          </cell>
          <cell r="N2189">
            <v>30159</v>
          </cell>
          <cell r="O2189">
            <v>30165</v>
          </cell>
          <cell r="P2189">
            <v>2</v>
          </cell>
          <cell r="Q2189">
            <v>3</v>
          </cell>
          <cell r="R2189">
            <v>3</v>
          </cell>
          <cell r="S2189">
            <v>0</v>
          </cell>
          <cell r="T2189">
            <v>3008912</v>
          </cell>
          <cell r="U2189">
            <v>1017712</v>
          </cell>
          <cell r="V2189">
            <v>3003422</v>
          </cell>
          <cell r="W2189">
            <v>3015511</v>
          </cell>
          <cell r="X2189">
            <v>30123</v>
          </cell>
          <cell r="Y2189">
            <v>2021</v>
          </cell>
          <cell r="Z2189">
            <v>0</v>
          </cell>
          <cell r="AA2189">
            <v>0</v>
          </cell>
          <cell r="AB2189">
            <v>0</v>
          </cell>
          <cell r="AC2189">
            <v>0</v>
          </cell>
          <cell r="AD2189">
            <v>0</v>
          </cell>
          <cell r="AE2189">
            <v>0</v>
          </cell>
          <cell r="AF2189">
            <v>3015501</v>
          </cell>
          <cell r="AG2189">
            <v>3015502</v>
          </cell>
          <cell r="AH2189">
            <v>3015503</v>
          </cell>
          <cell r="AI2189">
            <v>3015504</v>
          </cell>
          <cell r="AJ2189">
            <v>3015505</v>
          </cell>
          <cell r="AK2189">
            <v>3015506</v>
          </cell>
          <cell r="AL2189">
            <v>3015507</v>
          </cell>
          <cell r="AM2189">
            <v>3015508</v>
          </cell>
          <cell r="AN2189">
            <v>0</v>
          </cell>
          <cell r="AO2189">
            <v>0</v>
          </cell>
          <cell r="AP2189">
            <v>0</v>
          </cell>
          <cell r="AQ2189">
            <v>0</v>
          </cell>
          <cell r="AR2189">
            <v>2277</v>
          </cell>
          <cell r="AS2189">
            <v>91</v>
          </cell>
          <cell r="AT2189">
            <v>201</v>
          </cell>
          <cell r="AU2189">
            <v>8</v>
          </cell>
          <cell r="AV2189">
            <v>0</v>
          </cell>
          <cell r="AW2189">
            <v>0</v>
          </cell>
          <cell r="AX2189">
            <v>124</v>
          </cell>
          <cell r="AY2189">
            <v>5</v>
          </cell>
          <cell r="AZ2189">
            <v>103</v>
          </cell>
          <cell r="BA2189">
            <v>4</v>
          </cell>
        </row>
        <row r="2190">
          <cell r="B2190" t="str">
            <v>无双·华雄</v>
          </cell>
          <cell r="C2190">
            <v>14017</v>
          </cell>
          <cell r="D2190">
            <v>1</v>
          </cell>
          <cell r="E2190">
            <v>0</v>
          </cell>
          <cell r="F2190">
            <v>20</v>
          </cell>
          <cell r="G2190">
            <v>40155</v>
          </cell>
          <cell r="H2190">
            <v>1</v>
          </cell>
          <cell r="I2190">
            <v>2</v>
          </cell>
          <cell r="J2190">
            <v>1</v>
          </cell>
          <cell r="K2190">
            <v>1</v>
          </cell>
          <cell r="L2190">
            <v>1</v>
          </cell>
          <cell r="M2190">
            <v>4</v>
          </cell>
          <cell r="N2190">
            <v>30160</v>
          </cell>
          <cell r="O2190">
            <v>30165</v>
          </cell>
          <cell r="P2190">
            <v>2</v>
          </cell>
          <cell r="Q2190">
            <v>3</v>
          </cell>
          <cell r="R2190">
            <v>3</v>
          </cell>
          <cell r="S2190">
            <v>0</v>
          </cell>
          <cell r="T2190">
            <v>3008912</v>
          </cell>
          <cell r="U2190">
            <v>1017712</v>
          </cell>
          <cell r="V2190">
            <v>3003422</v>
          </cell>
          <cell r="W2190">
            <v>3015511</v>
          </cell>
          <cell r="X2190">
            <v>30123</v>
          </cell>
          <cell r="Y2190">
            <v>2021</v>
          </cell>
          <cell r="Z2190">
            <v>0</v>
          </cell>
          <cell r="AA2190">
            <v>0</v>
          </cell>
          <cell r="AB2190">
            <v>0</v>
          </cell>
          <cell r="AC2190">
            <v>0</v>
          </cell>
          <cell r="AD2190">
            <v>0</v>
          </cell>
          <cell r="AE2190">
            <v>0</v>
          </cell>
          <cell r="AF2190">
            <v>3015501</v>
          </cell>
          <cell r="AG2190">
            <v>3015502</v>
          </cell>
          <cell r="AH2190">
            <v>3015503</v>
          </cell>
          <cell r="AI2190">
            <v>3015504</v>
          </cell>
          <cell r="AJ2190">
            <v>3015505</v>
          </cell>
          <cell r="AK2190">
            <v>3015506</v>
          </cell>
          <cell r="AL2190">
            <v>3015507</v>
          </cell>
          <cell r="AM2190">
            <v>3015508</v>
          </cell>
          <cell r="AN2190">
            <v>0</v>
          </cell>
          <cell r="AO2190">
            <v>0</v>
          </cell>
          <cell r="AP2190">
            <v>0</v>
          </cell>
          <cell r="AQ2190">
            <v>0</v>
          </cell>
          <cell r="AR2190">
            <v>2619</v>
          </cell>
          <cell r="AS2190">
            <v>105</v>
          </cell>
          <cell r="AT2190">
            <v>231</v>
          </cell>
          <cell r="AU2190">
            <v>9</v>
          </cell>
          <cell r="AV2190">
            <v>0</v>
          </cell>
          <cell r="AW2190">
            <v>0</v>
          </cell>
          <cell r="AX2190">
            <v>142</v>
          </cell>
          <cell r="AY2190">
            <v>6</v>
          </cell>
          <cell r="AZ2190">
            <v>119</v>
          </cell>
          <cell r="BA2190">
            <v>5</v>
          </cell>
        </row>
        <row r="2191">
          <cell r="B2191" t="str">
            <v>无双·公孙瓒</v>
          </cell>
          <cell r="C2191">
            <v>14002</v>
          </cell>
          <cell r="D2191">
            <v>1</v>
          </cell>
          <cell r="E2191">
            <v>0</v>
          </cell>
          <cell r="F2191">
            <v>20</v>
          </cell>
          <cell r="G2191">
            <v>40166</v>
          </cell>
          <cell r="H2191">
            <v>1</v>
          </cell>
          <cell r="I2191">
            <v>2</v>
          </cell>
          <cell r="J2191">
            <v>1</v>
          </cell>
          <cell r="K2191">
            <v>1</v>
          </cell>
          <cell r="L2191">
            <v>1</v>
          </cell>
          <cell r="M2191">
            <v>5</v>
          </cell>
          <cell r="N2191">
            <v>30161</v>
          </cell>
          <cell r="O2191">
            <v>30165</v>
          </cell>
          <cell r="P2191">
            <v>2</v>
          </cell>
          <cell r="Q2191">
            <v>3</v>
          </cell>
          <cell r="R2191">
            <v>3</v>
          </cell>
          <cell r="S2191">
            <v>0</v>
          </cell>
          <cell r="T2191">
            <v>3008912</v>
          </cell>
          <cell r="U2191">
            <v>1017712</v>
          </cell>
          <cell r="V2191">
            <v>3003422</v>
          </cell>
          <cell r="W2191">
            <v>3015511</v>
          </cell>
          <cell r="X2191">
            <v>30123</v>
          </cell>
          <cell r="Y2191">
            <v>2021</v>
          </cell>
          <cell r="Z2191">
            <v>0</v>
          </cell>
          <cell r="AA2191">
            <v>0</v>
          </cell>
          <cell r="AB2191">
            <v>0</v>
          </cell>
          <cell r="AC2191">
            <v>0</v>
          </cell>
          <cell r="AD2191">
            <v>0</v>
          </cell>
          <cell r="AE2191">
            <v>0</v>
          </cell>
          <cell r="AF2191">
            <v>3015501</v>
          </cell>
          <cell r="AG2191">
            <v>3015502</v>
          </cell>
          <cell r="AH2191">
            <v>3015503</v>
          </cell>
          <cell r="AI2191">
            <v>3015504</v>
          </cell>
          <cell r="AJ2191">
            <v>3015505</v>
          </cell>
          <cell r="AK2191">
            <v>3015506</v>
          </cell>
          <cell r="AL2191">
            <v>3015507</v>
          </cell>
          <cell r="AM2191">
            <v>3015508</v>
          </cell>
          <cell r="AN2191">
            <v>0</v>
          </cell>
          <cell r="AO2191">
            <v>0</v>
          </cell>
          <cell r="AP2191">
            <v>0</v>
          </cell>
          <cell r="AQ2191">
            <v>0</v>
          </cell>
          <cell r="AR2191">
            <v>3012</v>
          </cell>
          <cell r="AS2191">
            <v>120</v>
          </cell>
          <cell r="AT2191">
            <v>266</v>
          </cell>
          <cell r="AU2191">
            <v>11</v>
          </cell>
          <cell r="AV2191">
            <v>0</v>
          </cell>
          <cell r="AW2191">
            <v>0</v>
          </cell>
          <cell r="AX2191">
            <v>164</v>
          </cell>
          <cell r="AY2191">
            <v>7</v>
          </cell>
          <cell r="AZ2191">
            <v>136</v>
          </cell>
          <cell r="BA2191">
            <v>5</v>
          </cell>
        </row>
        <row r="2192">
          <cell r="B2192" t="str">
            <v>无双·华佗</v>
          </cell>
          <cell r="C2192">
            <v>140183</v>
          </cell>
          <cell r="D2192">
            <v>1</v>
          </cell>
          <cell r="E2192">
            <v>0</v>
          </cell>
          <cell r="F2192">
            <v>20</v>
          </cell>
          <cell r="G2192">
            <v>40177</v>
          </cell>
          <cell r="H2192">
            <v>1</v>
          </cell>
          <cell r="I2192">
            <v>2</v>
          </cell>
          <cell r="J2192">
            <v>1</v>
          </cell>
          <cell r="K2192">
            <v>1</v>
          </cell>
          <cell r="L2192">
            <v>1</v>
          </cell>
          <cell r="M2192">
            <v>6</v>
          </cell>
          <cell r="N2192">
            <v>30162</v>
          </cell>
          <cell r="O2192">
            <v>30165</v>
          </cell>
          <cell r="P2192">
            <v>2</v>
          </cell>
          <cell r="Q2192">
            <v>3</v>
          </cell>
          <cell r="R2192">
            <v>3</v>
          </cell>
          <cell r="S2192">
            <v>0</v>
          </cell>
          <cell r="T2192">
            <v>3008912</v>
          </cell>
          <cell r="U2192">
            <v>1017712</v>
          </cell>
          <cell r="V2192">
            <v>3003422</v>
          </cell>
          <cell r="W2192">
            <v>3015511</v>
          </cell>
          <cell r="X2192">
            <v>30123</v>
          </cell>
          <cell r="Y2192">
            <v>2021</v>
          </cell>
          <cell r="Z2192">
            <v>0</v>
          </cell>
          <cell r="AA2192">
            <v>0</v>
          </cell>
          <cell r="AB2192">
            <v>0</v>
          </cell>
          <cell r="AC2192">
            <v>0</v>
          </cell>
          <cell r="AD2192">
            <v>0</v>
          </cell>
          <cell r="AE2192">
            <v>0</v>
          </cell>
          <cell r="AF2192">
            <v>3015501</v>
          </cell>
          <cell r="AG2192">
            <v>3015502</v>
          </cell>
          <cell r="AH2192">
            <v>3015503</v>
          </cell>
          <cell r="AI2192">
            <v>3015504</v>
          </cell>
          <cell r="AJ2192">
            <v>3015505</v>
          </cell>
          <cell r="AK2192">
            <v>3015506</v>
          </cell>
          <cell r="AL2192">
            <v>3015507</v>
          </cell>
          <cell r="AM2192">
            <v>3015508</v>
          </cell>
          <cell r="AN2192">
            <v>0</v>
          </cell>
          <cell r="AO2192">
            <v>0</v>
          </cell>
          <cell r="AP2192">
            <v>0</v>
          </cell>
          <cell r="AQ2192">
            <v>0</v>
          </cell>
          <cell r="AR2192">
            <v>3463</v>
          </cell>
          <cell r="AS2192">
            <v>139</v>
          </cell>
          <cell r="AT2192">
            <v>306</v>
          </cell>
          <cell r="AU2192">
            <v>12</v>
          </cell>
          <cell r="AV2192">
            <v>0</v>
          </cell>
          <cell r="AW2192">
            <v>0</v>
          </cell>
          <cell r="AX2192">
            <v>188</v>
          </cell>
          <cell r="AY2192">
            <v>8</v>
          </cell>
          <cell r="AZ2192">
            <v>157</v>
          </cell>
          <cell r="BA2192">
            <v>6</v>
          </cell>
        </row>
        <row r="2193">
          <cell r="B2193" t="str">
            <v>无双·张角</v>
          </cell>
          <cell r="C2193">
            <v>140193</v>
          </cell>
          <cell r="D2193">
            <v>1</v>
          </cell>
          <cell r="E2193">
            <v>0</v>
          </cell>
          <cell r="F2193">
            <v>20</v>
          </cell>
          <cell r="G2193">
            <v>40188</v>
          </cell>
          <cell r="H2193">
            <v>1</v>
          </cell>
          <cell r="I2193">
            <v>2</v>
          </cell>
          <cell r="J2193">
            <v>1</v>
          </cell>
          <cell r="K2193">
            <v>1</v>
          </cell>
          <cell r="L2193">
            <v>1</v>
          </cell>
          <cell r="M2193">
            <v>7</v>
          </cell>
          <cell r="N2193">
            <v>30163</v>
          </cell>
          <cell r="O2193">
            <v>30165</v>
          </cell>
          <cell r="P2193">
            <v>2</v>
          </cell>
          <cell r="Q2193">
            <v>3</v>
          </cell>
          <cell r="R2193">
            <v>3</v>
          </cell>
          <cell r="S2193">
            <v>0</v>
          </cell>
          <cell r="T2193">
            <v>3008912</v>
          </cell>
          <cell r="U2193">
            <v>1017712</v>
          </cell>
          <cell r="V2193">
            <v>3003422</v>
          </cell>
          <cell r="W2193">
            <v>3015511</v>
          </cell>
          <cell r="X2193">
            <v>30123</v>
          </cell>
          <cell r="Y2193">
            <v>2021</v>
          </cell>
          <cell r="Z2193">
            <v>0</v>
          </cell>
          <cell r="AA2193">
            <v>0</v>
          </cell>
          <cell r="AB2193">
            <v>0</v>
          </cell>
          <cell r="AC2193">
            <v>0</v>
          </cell>
          <cell r="AD2193">
            <v>0</v>
          </cell>
          <cell r="AE2193">
            <v>0</v>
          </cell>
          <cell r="AF2193">
            <v>3015501</v>
          </cell>
          <cell r="AG2193">
            <v>3015502</v>
          </cell>
          <cell r="AH2193">
            <v>3015503</v>
          </cell>
          <cell r="AI2193">
            <v>3015504</v>
          </cell>
          <cell r="AJ2193">
            <v>3015505</v>
          </cell>
          <cell r="AK2193">
            <v>3015506</v>
          </cell>
          <cell r="AL2193">
            <v>3015507</v>
          </cell>
          <cell r="AM2193">
            <v>3015508</v>
          </cell>
          <cell r="AN2193">
            <v>0</v>
          </cell>
          <cell r="AO2193">
            <v>0</v>
          </cell>
          <cell r="AP2193">
            <v>0</v>
          </cell>
          <cell r="AQ2193">
            <v>0</v>
          </cell>
          <cell r="AR2193">
            <v>3982</v>
          </cell>
          <cell r="AS2193">
            <v>159</v>
          </cell>
          <cell r="AT2193">
            <v>352</v>
          </cell>
          <cell r="AU2193">
            <v>14</v>
          </cell>
          <cell r="AV2193">
            <v>0</v>
          </cell>
          <cell r="AW2193">
            <v>0</v>
          </cell>
          <cell r="AX2193">
            <v>217</v>
          </cell>
          <cell r="AY2193">
            <v>9</v>
          </cell>
          <cell r="AZ2193">
            <v>181</v>
          </cell>
          <cell r="BA2193">
            <v>7</v>
          </cell>
        </row>
        <row r="2194">
          <cell r="B2194" t="str">
            <v>无双·李儒</v>
          </cell>
          <cell r="C2194">
            <v>14020</v>
          </cell>
          <cell r="D2194">
            <v>1</v>
          </cell>
          <cell r="E2194">
            <v>0</v>
          </cell>
          <cell r="F2194">
            <v>13</v>
          </cell>
          <cell r="G2194">
            <v>40199</v>
          </cell>
          <cell r="H2194">
            <v>1</v>
          </cell>
          <cell r="I2194">
            <v>2</v>
          </cell>
          <cell r="J2194">
            <v>1</v>
          </cell>
          <cell r="K2194">
            <v>1</v>
          </cell>
          <cell r="L2194">
            <v>1</v>
          </cell>
          <cell r="M2194">
            <v>8</v>
          </cell>
          <cell r="N2194">
            <v>30164</v>
          </cell>
          <cell r="O2194">
            <v>30165</v>
          </cell>
          <cell r="P2194">
            <v>2</v>
          </cell>
          <cell r="Q2194">
            <v>3</v>
          </cell>
          <cell r="R2194">
            <v>3</v>
          </cell>
          <cell r="S2194">
            <v>0</v>
          </cell>
          <cell r="T2194">
            <v>3008912</v>
          </cell>
          <cell r="U2194">
            <v>1017712</v>
          </cell>
          <cell r="V2194">
            <v>3003422</v>
          </cell>
          <cell r="W2194">
            <v>3015511</v>
          </cell>
          <cell r="X2194">
            <v>30123</v>
          </cell>
          <cell r="Y2194">
            <v>2021</v>
          </cell>
          <cell r="Z2194">
            <v>0</v>
          </cell>
          <cell r="AA2194">
            <v>0</v>
          </cell>
          <cell r="AB2194">
            <v>0</v>
          </cell>
          <cell r="AC2194">
            <v>0</v>
          </cell>
          <cell r="AD2194">
            <v>0</v>
          </cell>
          <cell r="AE2194">
            <v>0</v>
          </cell>
          <cell r="AF2194">
            <v>3015501</v>
          </cell>
          <cell r="AG2194">
            <v>3015502</v>
          </cell>
          <cell r="AH2194">
            <v>3015503</v>
          </cell>
          <cell r="AI2194">
            <v>3015504</v>
          </cell>
          <cell r="AJ2194">
            <v>3015505</v>
          </cell>
          <cell r="AK2194">
            <v>3015506</v>
          </cell>
          <cell r="AL2194">
            <v>3015507</v>
          </cell>
          <cell r="AM2194">
            <v>3015508</v>
          </cell>
          <cell r="AN2194">
            <v>0</v>
          </cell>
          <cell r="AO2194">
            <v>0</v>
          </cell>
          <cell r="AP2194">
            <v>0</v>
          </cell>
          <cell r="AQ2194">
            <v>0</v>
          </cell>
          <cell r="AR2194">
            <v>4578</v>
          </cell>
          <cell r="AS2194">
            <v>183</v>
          </cell>
          <cell r="AT2194">
            <v>404</v>
          </cell>
          <cell r="AU2194">
            <v>16</v>
          </cell>
          <cell r="AV2194">
            <v>0</v>
          </cell>
          <cell r="AW2194">
            <v>0</v>
          </cell>
          <cell r="AX2194">
            <v>249</v>
          </cell>
          <cell r="AY2194">
            <v>10</v>
          </cell>
          <cell r="AZ2194">
            <v>208</v>
          </cell>
          <cell r="BA2194">
            <v>8</v>
          </cell>
        </row>
        <row r="2195">
          <cell r="B2195" t="str">
            <v>无双·皇甫嵩</v>
          </cell>
          <cell r="C2195">
            <v>14021</v>
          </cell>
          <cell r="D2195">
            <v>1</v>
          </cell>
          <cell r="E2195">
            <v>0</v>
          </cell>
          <cell r="F2195">
            <v>13</v>
          </cell>
          <cell r="G2195">
            <v>40210</v>
          </cell>
          <cell r="H2195">
            <v>1</v>
          </cell>
          <cell r="I2195">
            <v>2</v>
          </cell>
          <cell r="J2195">
            <v>1</v>
          </cell>
          <cell r="K2195">
            <v>1</v>
          </cell>
          <cell r="L2195">
            <v>1</v>
          </cell>
          <cell r="M2195">
            <v>9</v>
          </cell>
          <cell r="N2195">
            <v>30165</v>
          </cell>
          <cell r="O2195">
            <v>30165</v>
          </cell>
          <cell r="P2195">
            <v>2</v>
          </cell>
          <cell r="Q2195">
            <v>3</v>
          </cell>
          <cell r="R2195">
            <v>3</v>
          </cell>
          <cell r="S2195">
            <v>0</v>
          </cell>
          <cell r="T2195">
            <v>3008912</v>
          </cell>
          <cell r="U2195">
            <v>1017712</v>
          </cell>
          <cell r="V2195">
            <v>3003422</v>
          </cell>
          <cell r="W2195">
            <v>3015511</v>
          </cell>
          <cell r="X2195">
            <v>30123</v>
          </cell>
          <cell r="Y2195">
            <v>2021</v>
          </cell>
          <cell r="Z2195">
            <v>0</v>
          </cell>
          <cell r="AA2195">
            <v>0</v>
          </cell>
          <cell r="AB2195">
            <v>0</v>
          </cell>
          <cell r="AC2195">
            <v>0</v>
          </cell>
          <cell r="AD2195">
            <v>0</v>
          </cell>
          <cell r="AE2195">
            <v>0</v>
          </cell>
          <cell r="AF2195">
            <v>3015501</v>
          </cell>
          <cell r="AG2195">
            <v>3015502</v>
          </cell>
          <cell r="AH2195">
            <v>3015503</v>
          </cell>
          <cell r="AI2195">
            <v>3015504</v>
          </cell>
          <cell r="AJ2195">
            <v>3015505</v>
          </cell>
          <cell r="AK2195">
            <v>3015506</v>
          </cell>
          <cell r="AL2195">
            <v>3015507</v>
          </cell>
          <cell r="AM2195">
            <v>3015508</v>
          </cell>
          <cell r="AN2195">
            <v>0</v>
          </cell>
          <cell r="AO2195">
            <v>0</v>
          </cell>
          <cell r="AP2195">
            <v>0</v>
          </cell>
          <cell r="AQ2195">
            <v>0</v>
          </cell>
          <cell r="AR2195">
            <v>5265</v>
          </cell>
          <cell r="AS2195">
            <v>211</v>
          </cell>
          <cell r="AT2195">
            <v>465</v>
          </cell>
          <cell r="AU2195">
            <v>19</v>
          </cell>
          <cell r="AV2195">
            <v>0</v>
          </cell>
          <cell r="AW2195">
            <v>0</v>
          </cell>
          <cell r="AX2195">
            <v>287</v>
          </cell>
          <cell r="AY2195">
            <v>11</v>
          </cell>
          <cell r="AZ2195">
            <v>239</v>
          </cell>
          <cell r="BA2195">
            <v>10</v>
          </cell>
        </row>
        <row r="2196">
          <cell r="B2196" t="str">
            <v>无双·刘表</v>
          </cell>
          <cell r="C2196">
            <v>14022</v>
          </cell>
          <cell r="D2196">
            <v>1</v>
          </cell>
          <cell r="E2196">
            <v>0</v>
          </cell>
          <cell r="F2196">
            <v>13</v>
          </cell>
          <cell r="G2196">
            <v>40221</v>
          </cell>
          <cell r="H2196">
            <v>1</v>
          </cell>
          <cell r="I2196">
            <v>2</v>
          </cell>
          <cell r="J2196">
            <v>1</v>
          </cell>
          <cell r="K2196">
            <v>1</v>
          </cell>
          <cell r="L2196">
            <v>1</v>
          </cell>
          <cell r="M2196">
            <v>10</v>
          </cell>
          <cell r="N2196">
            <v>30729</v>
          </cell>
          <cell r="O2196">
            <v>30165</v>
          </cell>
          <cell r="P2196">
            <v>2</v>
          </cell>
          <cell r="Q2196">
            <v>3</v>
          </cell>
          <cell r="R2196">
            <v>3</v>
          </cell>
          <cell r="S2196">
            <v>0</v>
          </cell>
          <cell r="T2196">
            <v>3008912</v>
          </cell>
          <cell r="U2196">
            <v>1017712</v>
          </cell>
          <cell r="V2196">
            <v>3003422</v>
          </cell>
          <cell r="W2196">
            <v>3015511</v>
          </cell>
          <cell r="X2196">
            <v>30123</v>
          </cell>
          <cell r="Y2196">
            <v>2021</v>
          </cell>
          <cell r="Z2196">
            <v>0</v>
          </cell>
          <cell r="AA2196">
            <v>0</v>
          </cell>
          <cell r="AB2196">
            <v>0</v>
          </cell>
          <cell r="AC2196">
            <v>0</v>
          </cell>
          <cell r="AD2196">
            <v>0</v>
          </cell>
          <cell r="AE2196">
            <v>0</v>
          </cell>
          <cell r="AF2196">
            <v>3015501</v>
          </cell>
          <cell r="AG2196">
            <v>3015502</v>
          </cell>
          <cell r="AH2196">
            <v>3015503</v>
          </cell>
          <cell r="AI2196">
            <v>3015504</v>
          </cell>
          <cell r="AJ2196">
            <v>3015505</v>
          </cell>
          <cell r="AK2196">
            <v>3015506</v>
          </cell>
          <cell r="AL2196">
            <v>3015507</v>
          </cell>
          <cell r="AM2196">
            <v>3015508</v>
          </cell>
          <cell r="AN2196">
            <v>0</v>
          </cell>
          <cell r="AO2196">
            <v>0</v>
          </cell>
          <cell r="AP2196">
            <v>0</v>
          </cell>
          <cell r="AQ2196">
            <v>0</v>
          </cell>
          <cell r="AR2196">
            <v>6053</v>
          </cell>
          <cell r="AS2196">
            <v>242</v>
          </cell>
          <cell r="AT2196">
            <v>535</v>
          </cell>
          <cell r="AU2196">
            <v>21</v>
          </cell>
          <cell r="AV2196">
            <v>0</v>
          </cell>
          <cell r="AW2196">
            <v>0</v>
          </cell>
          <cell r="AX2196">
            <v>330</v>
          </cell>
          <cell r="AY2196">
            <v>13</v>
          </cell>
          <cell r="AZ2196">
            <v>275</v>
          </cell>
          <cell r="BA2196">
            <v>11</v>
          </cell>
        </row>
        <row r="2197">
          <cell r="B2197" t="str">
            <v>无双·张绣</v>
          </cell>
          <cell r="C2197">
            <v>12031</v>
          </cell>
          <cell r="D2197">
            <v>1</v>
          </cell>
          <cell r="E2197">
            <v>0</v>
          </cell>
          <cell r="F2197">
            <v>13</v>
          </cell>
          <cell r="G2197">
            <v>40232</v>
          </cell>
          <cell r="H2197">
            <v>1</v>
          </cell>
          <cell r="I2197">
            <v>2</v>
          </cell>
          <cell r="J2197">
            <v>1</v>
          </cell>
          <cell r="K2197">
            <v>1</v>
          </cell>
          <cell r="L2197">
            <v>1</v>
          </cell>
          <cell r="M2197">
            <v>11</v>
          </cell>
          <cell r="N2197">
            <v>30730</v>
          </cell>
          <cell r="O2197">
            <v>30165</v>
          </cell>
          <cell r="P2197">
            <v>2</v>
          </cell>
          <cell r="Q2197">
            <v>3</v>
          </cell>
          <cell r="R2197">
            <v>3</v>
          </cell>
          <cell r="S2197">
            <v>0</v>
          </cell>
          <cell r="T2197">
            <v>3008912</v>
          </cell>
          <cell r="U2197">
            <v>1017712</v>
          </cell>
          <cell r="V2197">
            <v>3003422</v>
          </cell>
          <cell r="W2197">
            <v>3015511</v>
          </cell>
          <cell r="X2197">
            <v>30123</v>
          </cell>
          <cell r="Y2197">
            <v>2021</v>
          </cell>
          <cell r="Z2197">
            <v>0</v>
          </cell>
          <cell r="AA2197">
            <v>0</v>
          </cell>
          <cell r="AB2197">
            <v>0</v>
          </cell>
          <cell r="AC2197">
            <v>0</v>
          </cell>
          <cell r="AD2197">
            <v>0</v>
          </cell>
          <cell r="AE2197">
            <v>0</v>
          </cell>
          <cell r="AF2197">
            <v>3015501</v>
          </cell>
          <cell r="AG2197">
            <v>3015502</v>
          </cell>
          <cell r="AH2197">
            <v>3015503</v>
          </cell>
          <cell r="AI2197">
            <v>3015504</v>
          </cell>
          <cell r="AJ2197">
            <v>3015505</v>
          </cell>
          <cell r="AK2197">
            <v>3015506</v>
          </cell>
          <cell r="AL2197">
            <v>3015507</v>
          </cell>
          <cell r="AM2197">
            <v>3015508</v>
          </cell>
          <cell r="AN2197">
            <v>0</v>
          </cell>
          <cell r="AO2197">
            <v>0</v>
          </cell>
          <cell r="AP2197">
            <v>0</v>
          </cell>
          <cell r="AQ2197">
            <v>0</v>
          </cell>
          <cell r="AR2197">
            <v>6960</v>
          </cell>
          <cell r="AS2197">
            <v>278</v>
          </cell>
          <cell r="AT2197">
            <v>615</v>
          </cell>
          <cell r="AU2197">
            <v>24</v>
          </cell>
          <cell r="AV2197">
            <v>0</v>
          </cell>
          <cell r="AW2197">
            <v>0</v>
          </cell>
          <cell r="AX2197">
            <v>379</v>
          </cell>
          <cell r="AY2197">
            <v>14</v>
          </cell>
          <cell r="AZ2197">
            <v>316</v>
          </cell>
          <cell r="BA2197">
            <v>12</v>
          </cell>
        </row>
        <row r="2198">
          <cell r="B2198" t="str">
            <v>无双·马腾</v>
          </cell>
          <cell r="C2198">
            <v>12031</v>
          </cell>
          <cell r="D2198">
            <v>1</v>
          </cell>
          <cell r="E2198">
            <v>0</v>
          </cell>
          <cell r="F2198">
            <v>13</v>
          </cell>
          <cell r="G2198">
            <v>40243</v>
          </cell>
          <cell r="H2198">
            <v>1</v>
          </cell>
          <cell r="I2198">
            <v>2</v>
          </cell>
          <cell r="J2198">
            <v>1</v>
          </cell>
          <cell r="K2198">
            <v>1</v>
          </cell>
          <cell r="L2198">
            <v>1</v>
          </cell>
          <cell r="M2198">
            <v>12</v>
          </cell>
          <cell r="N2198">
            <v>0</v>
          </cell>
          <cell r="O2198">
            <v>30165</v>
          </cell>
          <cell r="P2198">
            <v>2</v>
          </cell>
          <cell r="Q2198">
            <v>3</v>
          </cell>
          <cell r="R2198">
            <v>3</v>
          </cell>
          <cell r="S2198">
            <v>0</v>
          </cell>
          <cell r="T2198">
            <v>3008912</v>
          </cell>
          <cell r="U2198">
            <v>1017712</v>
          </cell>
          <cell r="V2198">
            <v>3003422</v>
          </cell>
          <cell r="W2198">
            <v>3015511</v>
          </cell>
          <cell r="X2198">
            <v>30123</v>
          </cell>
          <cell r="Y2198">
            <v>2021</v>
          </cell>
          <cell r="Z2198">
            <v>0</v>
          </cell>
          <cell r="AA2198">
            <v>0</v>
          </cell>
          <cell r="AB2198">
            <v>0</v>
          </cell>
          <cell r="AC2198">
            <v>0</v>
          </cell>
          <cell r="AD2198">
            <v>0</v>
          </cell>
          <cell r="AE2198">
            <v>0</v>
          </cell>
          <cell r="AF2198">
            <v>3015501</v>
          </cell>
          <cell r="AG2198">
            <v>3015502</v>
          </cell>
          <cell r="AH2198">
            <v>3015503</v>
          </cell>
          <cell r="AI2198">
            <v>3015504</v>
          </cell>
          <cell r="AJ2198">
            <v>3015505</v>
          </cell>
          <cell r="AK2198">
            <v>3015506</v>
          </cell>
          <cell r="AL2198">
            <v>3015507</v>
          </cell>
          <cell r="AM2198">
            <v>3015508</v>
          </cell>
          <cell r="AN2198">
            <v>0</v>
          </cell>
          <cell r="AO2198">
            <v>0</v>
          </cell>
          <cell r="AP2198">
            <v>0</v>
          </cell>
          <cell r="AQ2198">
            <v>0</v>
          </cell>
          <cell r="AR2198">
            <v>8004</v>
          </cell>
          <cell r="AS2198">
            <v>319</v>
          </cell>
          <cell r="AT2198">
            <v>707</v>
          </cell>
          <cell r="AU2198">
            <v>27</v>
          </cell>
          <cell r="AV2198">
            <v>0</v>
          </cell>
          <cell r="AW2198">
            <v>0</v>
          </cell>
          <cell r="AX2198">
            <v>435</v>
          </cell>
          <cell r="AY2198">
            <v>16</v>
          </cell>
          <cell r="AZ2198">
            <v>363</v>
          </cell>
          <cell r="BA2198">
            <v>13</v>
          </cell>
        </row>
        <row r="2199">
          <cell r="B2199" t="str">
            <v>无双·丁原</v>
          </cell>
          <cell r="C2199">
            <v>11034</v>
          </cell>
          <cell r="D2199">
            <v>1</v>
          </cell>
          <cell r="E2199">
            <v>0</v>
          </cell>
          <cell r="F2199">
            <v>13</v>
          </cell>
          <cell r="G2199">
            <v>40254</v>
          </cell>
          <cell r="H2199">
            <v>1</v>
          </cell>
          <cell r="I2199">
            <v>2</v>
          </cell>
          <cell r="J2199">
            <v>1</v>
          </cell>
          <cell r="K2199">
            <v>1</v>
          </cell>
          <cell r="L2199">
            <v>1</v>
          </cell>
          <cell r="M2199">
            <v>0</v>
          </cell>
          <cell r="N2199">
            <v>30167</v>
          </cell>
          <cell r="O2199">
            <v>30176</v>
          </cell>
          <cell r="P2199">
            <v>1</v>
          </cell>
          <cell r="Q2199">
            <v>1</v>
          </cell>
          <cell r="R2199">
            <v>3</v>
          </cell>
          <cell r="S2199">
            <v>1</v>
          </cell>
          <cell r="T2199">
            <v>3005632</v>
          </cell>
          <cell r="U2199">
            <v>3010012</v>
          </cell>
          <cell r="V2199">
            <v>3016611</v>
          </cell>
          <cell r="W2199">
            <v>3016621</v>
          </cell>
          <cell r="X2199">
            <v>30012</v>
          </cell>
          <cell r="Y2199">
            <v>2032</v>
          </cell>
          <cell r="Z2199">
            <v>0</v>
          </cell>
          <cell r="AA2199">
            <v>0</v>
          </cell>
          <cell r="AB2199">
            <v>0</v>
          </cell>
          <cell r="AC2199">
            <v>0</v>
          </cell>
          <cell r="AD2199">
            <v>0</v>
          </cell>
          <cell r="AE2199">
            <v>0</v>
          </cell>
          <cell r="AF2199">
            <v>3016601</v>
          </cell>
          <cell r="AG2199">
            <v>3016602</v>
          </cell>
          <cell r="AH2199">
            <v>3016603</v>
          </cell>
          <cell r="AI2199">
            <v>3016604</v>
          </cell>
          <cell r="AJ2199">
            <v>3016605</v>
          </cell>
          <cell r="AK2199">
            <v>3016606</v>
          </cell>
          <cell r="AL2199">
            <v>3016607</v>
          </cell>
          <cell r="AM2199">
            <v>3016608</v>
          </cell>
          <cell r="AN2199">
            <v>0</v>
          </cell>
          <cell r="AO2199">
            <v>0</v>
          </cell>
          <cell r="AP2199">
            <v>0</v>
          </cell>
          <cell r="AQ2199">
            <v>0</v>
          </cell>
          <cell r="AR2199">
            <v>1509</v>
          </cell>
          <cell r="AS2199">
            <v>60</v>
          </cell>
          <cell r="AT2199">
            <v>129</v>
          </cell>
          <cell r="AU2199">
            <v>5</v>
          </cell>
          <cell r="AV2199">
            <v>0</v>
          </cell>
          <cell r="AW2199">
            <v>0</v>
          </cell>
          <cell r="AX2199">
            <v>75</v>
          </cell>
          <cell r="AY2199">
            <v>3</v>
          </cell>
          <cell r="AZ2199">
            <v>75</v>
          </cell>
          <cell r="BA2199">
            <v>3</v>
          </cell>
        </row>
        <row r="2200">
          <cell r="B2200" t="str">
            <v>无双·张宝</v>
          </cell>
          <cell r="C2200">
            <v>14025</v>
          </cell>
          <cell r="D2200">
            <v>1</v>
          </cell>
          <cell r="E2200">
            <v>0</v>
          </cell>
          <cell r="F2200">
            <v>13</v>
          </cell>
          <cell r="G2200">
            <v>40265</v>
          </cell>
          <cell r="H2200">
            <v>1</v>
          </cell>
          <cell r="I2200">
            <v>2</v>
          </cell>
          <cell r="J2200">
            <v>1</v>
          </cell>
          <cell r="K2200">
            <v>1</v>
          </cell>
          <cell r="L2200">
            <v>1</v>
          </cell>
          <cell r="M2200">
            <v>1</v>
          </cell>
          <cell r="N2200">
            <v>30168</v>
          </cell>
          <cell r="O2200">
            <v>30176</v>
          </cell>
          <cell r="P2200">
            <v>1</v>
          </cell>
          <cell r="Q2200">
            <v>1</v>
          </cell>
          <cell r="R2200">
            <v>3</v>
          </cell>
          <cell r="S2200">
            <v>0</v>
          </cell>
          <cell r="T2200">
            <v>3005632</v>
          </cell>
          <cell r="U2200">
            <v>3010012</v>
          </cell>
          <cell r="V2200">
            <v>3016611</v>
          </cell>
          <cell r="W2200">
            <v>3016621</v>
          </cell>
          <cell r="X2200">
            <v>30012</v>
          </cell>
          <cell r="Y2200">
            <v>2032</v>
          </cell>
          <cell r="Z2200">
            <v>0</v>
          </cell>
          <cell r="AA2200">
            <v>0</v>
          </cell>
          <cell r="AB2200">
            <v>0</v>
          </cell>
          <cell r="AC2200">
            <v>0</v>
          </cell>
          <cell r="AD2200">
            <v>0</v>
          </cell>
          <cell r="AE2200">
            <v>0</v>
          </cell>
          <cell r="AF2200">
            <v>3016601</v>
          </cell>
          <cell r="AG2200">
            <v>3016602</v>
          </cell>
          <cell r="AH2200">
            <v>3016603</v>
          </cell>
          <cell r="AI2200">
            <v>3016604</v>
          </cell>
          <cell r="AJ2200">
            <v>3016605</v>
          </cell>
          <cell r="AK2200">
            <v>3016606</v>
          </cell>
          <cell r="AL2200">
            <v>3016607</v>
          </cell>
          <cell r="AM2200">
            <v>3016608</v>
          </cell>
          <cell r="AN2200">
            <v>0</v>
          </cell>
          <cell r="AO2200">
            <v>0</v>
          </cell>
          <cell r="AP2200">
            <v>0</v>
          </cell>
          <cell r="AQ2200">
            <v>0</v>
          </cell>
          <cell r="AR2200">
            <v>1737</v>
          </cell>
          <cell r="AS2200">
            <v>69</v>
          </cell>
          <cell r="AT2200">
            <v>148</v>
          </cell>
          <cell r="AU2200">
            <v>6</v>
          </cell>
          <cell r="AV2200">
            <v>0</v>
          </cell>
          <cell r="AW2200">
            <v>0</v>
          </cell>
          <cell r="AX2200">
            <v>86</v>
          </cell>
          <cell r="AY2200">
            <v>3</v>
          </cell>
          <cell r="AZ2200">
            <v>86</v>
          </cell>
          <cell r="BA2200">
            <v>3</v>
          </cell>
        </row>
        <row r="2201">
          <cell r="B2201" t="str">
            <v>无双·张梁</v>
          </cell>
          <cell r="C2201">
            <v>14026</v>
          </cell>
          <cell r="D2201">
            <v>1</v>
          </cell>
          <cell r="E2201">
            <v>0</v>
          </cell>
          <cell r="F2201">
            <v>13</v>
          </cell>
          <cell r="G2201">
            <v>40276</v>
          </cell>
          <cell r="H2201">
            <v>1</v>
          </cell>
          <cell r="I2201">
            <v>2</v>
          </cell>
          <cell r="J2201">
            <v>1</v>
          </cell>
          <cell r="K2201">
            <v>1</v>
          </cell>
          <cell r="L2201">
            <v>1</v>
          </cell>
          <cell r="M2201">
            <v>2</v>
          </cell>
          <cell r="N2201">
            <v>30169</v>
          </cell>
          <cell r="O2201">
            <v>30176</v>
          </cell>
          <cell r="P2201">
            <v>1</v>
          </cell>
          <cell r="Q2201">
            <v>1</v>
          </cell>
          <cell r="R2201">
            <v>3</v>
          </cell>
          <cell r="S2201">
            <v>0</v>
          </cell>
          <cell r="T2201">
            <v>3005632</v>
          </cell>
          <cell r="U2201">
            <v>3010012</v>
          </cell>
          <cell r="V2201">
            <v>3016611</v>
          </cell>
          <cell r="W2201">
            <v>3016621</v>
          </cell>
          <cell r="X2201">
            <v>30012</v>
          </cell>
          <cell r="Y2201">
            <v>2032</v>
          </cell>
          <cell r="Z2201">
            <v>0</v>
          </cell>
          <cell r="AA2201">
            <v>0</v>
          </cell>
          <cell r="AB2201">
            <v>0</v>
          </cell>
          <cell r="AC2201">
            <v>0</v>
          </cell>
          <cell r="AD2201">
            <v>0</v>
          </cell>
          <cell r="AE2201">
            <v>0</v>
          </cell>
          <cell r="AF2201">
            <v>3016601</v>
          </cell>
          <cell r="AG2201">
            <v>3016602</v>
          </cell>
          <cell r="AH2201">
            <v>3016603</v>
          </cell>
          <cell r="AI2201">
            <v>3016604</v>
          </cell>
          <cell r="AJ2201">
            <v>3016605</v>
          </cell>
          <cell r="AK2201">
            <v>3016606</v>
          </cell>
          <cell r="AL2201">
            <v>3016607</v>
          </cell>
          <cell r="AM2201">
            <v>3016608</v>
          </cell>
          <cell r="AN2201">
            <v>0</v>
          </cell>
          <cell r="AO2201">
            <v>0</v>
          </cell>
          <cell r="AP2201">
            <v>0</v>
          </cell>
          <cell r="AQ2201">
            <v>0</v>
          </cell>
          <cell r="AR2201">
            <v>1997</v>
          </cell>
          <cell r="AS2201">
            <v>80</v>
          </cell>
          <cell r="AT2201">
            <v>171</v>
          </cell>
          <cell r="AU2201">
            <v>7</v>
          </cell>
          <cell r="AV2201">
            <v>0</v>
          </cell>
          <cell r="AW2201">
            <v>0</v>
          </cell>
          <cell r="AX2201">
            <v>99</v>
          </cell>
          <cell r="AY2201">
            <v>4</v>
          </cell>
          <cell r="AZ2201">
            <v>99</v>
          </cell>
          <cell r="BA2201">
            <v>4</v>
          </cell>
        </row>
        <row r="2202">
          <cell r="B2202" t="str">
            <v>无双·袁术</v>
          </cell>
          <cell r="C2202">
            <v>14027</v>
          </cell>
          <cell r="D2202">
            <v>1</v>
          </cell>
          <cell r="E2202">
            <v>0</v>
          </cell>
          <cell r="F2202">
            <v>13</v>
          </cell>
          <cell r="G2202">
            <v>40287</v>
          </cell>
          <cell r="H2202">
            <v>1</v>
          </cell>
          <cell r="I2202">
            <v>2</v>
          </cell>
          <cell r="J2202">
            <v>1</v>
          </cell>
          <cell r="K2202">
            <v>1</v>
          </cell>
          <cell r="L2202">
            <v>1</v>
          </cell>
          <cell r="M2202">
            <v>3</v>
          </cell>
          <cell r="N2202">
            <v>30170</v>
          </cell>
          <cell r="O2202">
            <v>30176</v>
          </cell>
          <cell r="P2202">
            <v>1</v>
          </cell>
          <cell r="Q2202">
            <v>1</v>
          </cell>
          <cell r="R2202">
            <v>3</v>
          </cell>
          <cell r="S2202">
            <v>0</v>
          </cell>
          <cell r="T2202">
            <v>3005632</v>
          </cell>
          <cell r="U2202">
            <v>3010012</v>
          </cell>
          <cell r="V2202">
            <v>3016611</v>
          </cell>
          <cell r="W2202">
            <v>3016621</v>
          </cell>
          <cell r="X2202">
            <v>30012</v>
          </cell>
          <cell r="Y2202">
            <v>2032</v>
          </cell>
          <cell r="Z2202">
            <v>0</v>
          </cell>
          <cell r="AA2202">
            <v>0</v>
          </cell>
          <cell r="AB2202">
            <v>0</v>
          </cell>
          <cell r="AC2202">
            <v>0</v>
          </cell>
          <cell r="AD2202">
            <v>0</v>
          </cell>
          <cell r="AE2202">
            <v>0</v>
          </cell>
          <cell r="AF2202">
            <v>3016601</v>
          </cell>
          <cell r="AG2202">
            <v>3016602</v>
          </cell>
          <cell r="AH2202">
            <v>3016603</v>
          </cell>
          <cell r="AI2202">
            <v>3016604</v>
          </cell>
          <cell r="AJ2202">
            <v>3016605</v>
          </cell>
          <cell r="AK2202">
            <v>3016606</v>
          </cell>
          <cell r="AL2202">
            <v>3016607</v>
          </cell>
          <cell r="AM2202">
            <v>3016608</v>
          </cell>
          <cell r="AN2202">
            <v>0</v>
          </cell>
          <cell r="AO2202">
            <v>0</v>
          </cell>
          <cell r="AP2202">
            <v>0</v>
          </cell>
          <cell r="AQ2202">
            <v>0</v>
          </cell>
          <cell r="AR2202">
            <v>2296</v>
          </cell>
          <cell r="AS2202">
            <v>92</v>
          </cell>
          <cell r="AT2202">
            <v>196</v>
          </cell>
          <cell r="AU2202">
            <v>8</v>
          </cell>
          <cell r="AV2202">
            <v>0</v>
          </cell>
          <cell r="AW2202">
            <v>0</v>
          </cell>
          <cell r="AX2202">
            <v>114</v>
          </cell>
          <cell r="AY2202">
            <v>5</v>
          </cell>
          <cell r="AZ2202">
            <v>114</v>
          </cell>
          <cell r="BA2202">
            <v>5</v>
          </cell>
        </row>
        <row r="2203">
          <cell r="B2203" t="str">
            <v>无双·何皇后</v>
          </cell>
          <cell r="C2203">
            <v>14028</v>
          </cell>
          <cell r="D2203">
            <v>1</v>
          </cell>
          <cell r="E2203">
            <v>0</v>
          </cell>
          <cell r="F2203">
            <v>12</v>
          </cell>
          <cell r="G2203">
            <v>40298</v>
          </cell>
          <cell r="H2203">
            <v>1</v>
          </cell>
          <cell r="I2203">
            <v>2</v>
          </cell>
          <cell r="J2203">
            <v>1</v>
          </cell>
          <cell r="K2203">
            <v>1</v>
          </cell>
          <cell r="L2203">
            <v>1</v>
          </cell>
          <cell r="M2203">
            <v>4</v>
          </cell>
          <cell r="N2203">
            <v>30171</v>
          </cell>
          <cell r="O2203">
            <v>30176</v>
          </cell>
          <cell r="P2203">
            <v>1</v>
          </cell>
          <cell r="Q2203">
            <v>1</v>
          </cell>
          <cell r="R2203">
            <v>3</v>
          </cell>
          <cell r="S2203">
            <v>0</v>
          </cell>
          <cell r="T2203">
            <v>3005632</v>
          </cell>
          <cell r="U2203">
            <v>3010012</v>
          </cell>
          <cell r="V2203">
            <v>3016611</v>
          </cell>
          <cell r="W2203">
            <v>3016621</v>
          </cell>
          <cell r="X2203">
            <v>30012</v>
          </cell>
          <cell r="Y2203">
            <v>2032</v>
          </cell>
          <cell r="Z2203">
            <v>0</v>
          </cell>
          <cell r="AA2203">
            <v>0</v>
          </cell>
          <cell r="AB2203">
            <v>0</v>
          </cell>
          <cell r="AC2203">
            <v>0</v>
          </cell>
          <cell r="AD2203">
            <v>0</v>
          </cell>
          <cell r="AE2203">
            <v>0</v>
          </cell>
          <cell r="AF2203">
            <v>3016601</v>
          </cell>
          <cell r="AG2203">
            <v>3016602</v>
          </cell>
          <cell r="AH2203">
            <v>3016603</v>
          </cell>
          <cell r="AI2203">
            <v>3016604</v>
          </cell>
          <cell r="AJ2203">
            <v>3016605</v>
          </cell>
          <cell r="AK2203">
            <v>3016606</v>
          </cell>
          <cell r="AL2203">
            <v>3016607</v>
          </cell>
          <cell r="AM2203">
            <v>3016608</v>
          </cell>
          <cell r="AN2203">
            <v>0</v>
          </cell>
          <cell r="AO2203">
            <v>0</v>
          </cell>
          <cell r="AP2203">
            <v>0</v>
          </cell>
          <cell r="AQ2203">
            <v>0</v>
          </cell>
          <cell r="AR2203">
            <v>2641</v>
          </cell>
          <cell r="AS2203">
            <v>106</v>
          </cell>
          <cell r="AT2203">
            <v>226</v>
          </cell>
          <cell r="AU2203">
            <v>9</v>
          </cell>
          <cell r="AV2203">
            <v>0</v>
          </cell>
          <cell r="AW2203">
            <v>0</v>
          </cell>
          <cell r="AX2203">
            <v>132</v>
          </cell>
          <cell r="AY2203">
            <v>5</v>
          </cell>
          <cell r="AZ2203">
            <v>132</v>
          </cell>
          <cell r="BA2203">
            <v>5</v>
          </cell>
        </row>
        <row r="2204">
          <cell r="B2204" t="str">
            <v>无双·王允</v>
          </cell>
          <cell r="C2204">
            <v>14029</v>
          </cell>
          <cell r="D2204">
            <v>1</v>
          </cell>
          <cell r="E2204">
            <v>0</v>
          </cell>
          <cell r="F2204">
            <v>13</v>
          </cell>
          <cell r="G2204">
            <v>40309</v>
          </cell>
          <cell r="H2204">
            <v>1</v>
          </cell>
          <cell r="I2204">
            <v>2</v>
          </cell>
          <cell r="J2204">
            <v>1</v>
          </cell>
          <cell r="K2204">
            <v>1</v>
          </cell>
          <cell r="L2204">
            <v>1</v>
          </cell>
          <cell r="M2204">
            <v>5</v>
          </cell>
          <cell r="N2204">
            <v>30172</v>
          </cell>
          <cell r="O2204">
            <v>30176</v>
          </cell>
          <cell r="P2204">
            <v>1</v>
          </cell>
          <cell r="Q2204">
            <v>1</v>
          </cell>
          <cell r="R2204">
            <v>3</v>
          </cell>
          <cell r="S2204">
            <v>0</v>
          </cell>
          <cell r="T2204">
            <v>3005632</v>
          </cell>
          <cell r="U2204">
            <v>3010012</v>
          </cell>
          <cell r="V2204">
            <v>3016611</v>
          </cell>
          <cell r="W2204">
            <v>3016621</v>
          </cell>
          <cell r="X2204">
            <v>30012</v>
          </cell>
          <cell r="Y2204">
            <v>2032</v>
          </cell>
          <cell r="Z2204">
            <v>0</v>
          </cell>
          <cell r="AA2204">
            <v>0</v>
          </cell>
          <cell r="AB2204">
            <v>0</v>
          </cell>
          <cell r="AC2204">
            <v>0</v>
          </cell>
          <cell r="AD2204">
            <v>0</v>
          </cell>
          <cell r="AE2204">
            <v>0</v>
          </cell>
          <cell r="AF2204">
            <v>3016601</v>
          </cell>
          <cell r="AG2204">
            <v>3016602</v>
          </cell>
          <cell r="AH2204">
            <v>3016603</v>
          </cell>
          <cell r="AI2204">
            <v>3016604</v>
          </cell>
          <cell r="AJ2204">
            <v>3016605</v>
          </cell>
          <cell r="AK2204">
            <v>3016606</v>
          </cell>
          <cell r="AL2204">
            <v>3016607</v>
          </cell>
          <cell r="AM2204">
            <v>3016608</v>
          </cell>
          <cell r="AN2204">
            <v>0</v>
          </cell>
          <cell r="AO2204">
            <v>0</v>
          </cell>
          <cell r="AP2204">
            <v>0</v>
          </cell>
          <cell r="AQ2204">
            <v>0</v>
          </cell>
          <cell r="AR2204">
            <v>3037</v>
          </cell>
          <cell r="AS2204">
            <v>121</v>
          </cell>
          <cell r="AT2204">
            <v>260</v>
          </cell>
          <cell r="AU2204">
            <v>10</v>
          </cell>
          <cell r="AV2204">
            <v>0</v>
          </cell>
          <cell r="AW2204">
            <v>0</v>
          </cell>
          <cell r="AX2204">
            <v>151</v>
          </cell>
          <cell r="AY2204">
            <v>6</v>
          </cell>
          <cell r="AZ2204">
            <v>151</v>
          </cell>
          <cell r="BA2204">
            <v>6</v>
          </cell>
        </row>
        <row r="2205">
          <cell r="B2205" t="str">
            <v>无双·张燕</v>
          </cell>
          <cell r="C2205">
            <v>14030</v>
          </cell>
          <cell r="D2205">
            <v>1</v>
          </cell>
          <cell r="E2205">
            <v>0</v>
          </cell>
          <cell r="F2205">
            <v>13</v>
          </cell>
          <cell r="G2205">
            <v>40320</v>
          </cell>
          <cell r="H2205">
            <v>1</v>
          </cell>
          <cell r="I2205">
            <v>2</v>
          </cell>
          <cell r="J2205">
            <v>1</v>
          </cell>
          <cell r="K2205">
            <v>1</v>
          </cell>
          <cell r="L2205">
            <v>1</v>
          </cell>
          <cell r="M2205">
            <v>6</v>
          </cell>
          <cell r="N2205">
            <v>30173</v>
          </cell>
          <cell r="O2205">
            <v>30176</v>
          </cell>
          <cell r="P2205">
            <v>1</v>
          </cell>
          <cell r="Q2205">
            <v>1</v>
          </cell>
          <cell r="R2205">
            <v>3</v>
          </cell>
          <cell r="S2205">
            <v>0</v>
          </cell>
          <cell r="T2205">
            <v>3005632</v>
          </cell>
          <cell r="U2205">
            <v>3010012</v>
          </cell>
          <cell r="V2205">
            <v>3016611</v>
          </cell>
          <cell r="W2205">
            <v>3016621</v>
          </cell>
          <cell r="X2205">
            <v>30012</v>
          </cell>
          <cell r="Y2205">
            <v>2032</v>
          </cell>
          <cell r="Z2205">
            <v>0</v>
          </cell>
          <cell r="AA2205">
            <v>0</v>
          </cell>
          <cell r="AB2205">
            <v>0</v>
          </cell>
          <cell r="AC2205">
            <v>0</v>
          </cell>
          <cell r="AD2205">
            <v>0</v>
          </cell>
          <cell r="AE2205">
            <v>0</v>
          </cell>
          <cell r="AF2205">
            <v>3016601</v>
          </cell>
          <cell r="AG2205">
            <v>3016602</v>
          </cell>
          <cell r="AH2205">
            <v>3016603</v>
          </cell>
          <cell r="AI2205">
            <v>3016604</v>
          </cell>
          <cell r="AJ2205">
            <v>3016605</v>
          </cell>
          <cell r="AK2205">
            <v>3016606</v>
          </cell>
          <cell r="AL2205">
            <v>3016607</v>
          </cell>
          <cell r="AM2205">
            <v>3016608</v>
          </cell>
          <cell r="AN2205">
            <v>0</v>
          </cell>
          <cell r="AO2205">
            <v>0</v>
          </cell>
          <cell r="AP2205">
            <v>0</v>
          </cell>
          <cell r="AQ2205">
            <v>0</v>
          </cell>
          <cell r="AR2205">
            <v>3492</v>
          </cell>
          <cell r="AS2205">
            <v>140</v>
          </cell>
          <cell r="AT2205">
            <v>299</v>
          </cell>
          <cell r="AU2205">
            <v>12</v>
          </cell>
          <cell r="AV2205">
            <v>0</v>
          </cell>
          <cell r="AW2205">
            <v>0</v>
          </cell>
          <cell r="AX2205">
            <v>174</v>
          </cell>
          <cell r="AY2205">
            <v>7</v>
          </cell>
          <cell r="AZ2205">
            <v>174</v>
          </cell>
          <cell r="BA2205">
            <v>7</v>
          </cell>
        </row>
        <row r="2206">
          <cell r="B2206" t="str">
            <v>无双·蒯越</v>
          </cell>
          <cell r="C2206">
            <v>11034</v>
          </cell>
          <cell r="D2206">
            <v>1</v>
          </cell>
          <cell r="E2206">
            <v>0</v>
          </cell>
          <cell r="F2206">
            <v>12</v>
          </cell>
          <cell r="G2206">
            <v>40331</v>
          </cell>
          <cell r="H2206">
            <v>1</v>
          </cell>
          <cell r="I2206">
            <v>2</v>
          </cell>
          <cell r="J2206">
            <v>1</v>
          </cell>
          <cell r="K2206">
            <v>1</v>
          </cell>
          <cell r="L2206">
            <v>1</v>
          </cell>
          <cell r="M2206">
            <v>7</v>
          </cell>
          <cell r="N2206">
            <v>30174</v>
          </cell>
          <cell r="O2206">
            <v>30176</v>
          </cell>
          <cell r="P2206">
            <v>1</v>
          </cell>
          <cell r="Q2206">
            <v>1</v>
          </cell>
          <cell r="R2206">
            <v>3</v>
          </cell>
          <cell r="S2206">
            <v>0</v>
          </cell>
          <cell r="T2206">
            <v>3005632</v>
          </cell>
          <cell r="U2206">
            <v>3010012</v>
          </cell>
          <cell r="V2206">
            <v>3016611</v>
          </cell>
          <cell r="W2206">
            <v>3016621</v>
          </cell>
          <cell r="X2206">
            <v>30012</v>
          </cell>
          <cell r="Y2206">
            <v>2032</v>
          </cell>
          <cell r="Z2206">
            <v>0</v>
          </cell>
          <cell r="AA2206">
            <v>0</v>
          </cell>
          <cell r="AB2206">
            <v>0</v>
          </cell>
          <cell r="AC2206">
            <v>0</v>
          </cell>
          <cell r="AD2206">
            <v>0</v>
          </cell>
          <cell r="AE2206">
            <v>0</v>
          </cell>
          <cell r="AF2206">
            <v>3016601</v>
          </cell>
          <cell r="AG2206">
            <v>3016602</v>
          </cell>
          <cell r="AH2206">
            <v>3016603</v>
          </cell>
          <cell r="AI2206">
            <v>3016604</v>
          </cell>
          <cell r="AJ2206">
            <v>3016605</v>
          </cell>
          <cell r="AK2206">
            <v>3016606</v>
          </cell>
          <cell r="AL2206">
            <v>3016607</v>
          </cell>
          <cell r="AM2206">
            <v>3016608</v>
          </cell>
          <cell r="AN2206">
            <v>0</v>
          </cell>
          <cell r="AO2206">
            <v>0</v>
          </cell>
          <cell r="AP2206">
            <v>0</v>
          </cell>
          <cell r="AQ2206">
            <v>0</v>
          </cell>
          <cell r="AR2206">
            <v>4015</v>
          </cell>
          <cell r="AS2206">
            <v>161</v>
          </cell>
          <cell r="AT2206">
            <v>344</v>
          </cell>
          <cell r="AU2206">
            <v>14</v>
          </cell>
          <cell r="AV2206">
            <v>0</v>
          </cell>
          <cell r="AW2206">
            <v>0</v>
          </cell>
          <cell r="AX2206">
            <v>200</v>
          </cell>
          <cell r="AY2206">
            <v>8</v>
          </cell>
          <cell r="AZ2206">
            <v>200</v>
          </cell>
          <cell r="BA2206">
            <v>8</v>
          </cell>
        </row>
        <row r="2207">
          <cell r="B2207" t="str">
            <v>无双·刘繇</v>
          </cell>
          <cell r="C2207">
            <v>14030</v>
          </cell>
          <cell r="D2207">
            <v>1</v>
          </cell>
          <cell r="E2207">
            <v>0</v>
          </cell>
          <cell r="F2207">
            <v>12</v>
          </cell>
          <cell r="G2207">
            <v>40342</v>
          </cell>
          <cell r="H2207">
            <v>1</v>
          </cell>
          <cell r="I2207">
            <v>2</v>
          </cell>
          <cell r="J2207">
            <v>1</v>
          </cell>
          <cell r="K2207">
            <v>1</v>
          </cell>
          <cell r="L2207">
            <v>1</v>
          </cell>
          <cell r="M2207">
            <v>8</v>
          </cell>
          <cell r="N2207">
            <v>30175</v>
          </cell>
          <cell r="O2207">
            <v>30176</v>
          </cell>
          <cell r="P2207">
            <v>1</v>
          </cell>
          <cell r="Q2207">
            <v>1</v>
          </cell>
          <cell r="R2207">
            <v>3</v>
          </cell>
          <cell r="S2207">
            <v>0</v>
          </cell>
          <cell r="T2207">
            <v>3005632</v>
          </cell>
          <cell r="U2207">
            <v>3010012</v>
          </cell>
          <cell r="V2207">
            <v>3016611</v>
          </cell>
          <cell r="W2207">
            <v>3016621</v>
          </cell>
          <cell r="X2207">
            <v>30012</v>
          </cell>
          <cell r="Y2207">
            <v>2032</v>
          </cell>
          <cell r="Z2207">
            <v>0</v>
          </cell>
          <cell r="AA2207">
            <v>0</v>
          </cell>
          <cell r="AB2207">
            <v>0</v>
          </cell>
          <cell r="AC2207">
            <v>0</v>
          </cell>
          <cell r="AD2207">
            <v>0</v>
          </cell>
          <cell r="AE2207">
            <v>0</v>
          </cell>
          <cell r="AF2207">
            <v>3016601</v>
          </cell>
          <cell r="AG2207">
            <v>3016602</v>
          </cell>
          <cell r="AH2207">
            <v>3016603</v>
          </cell>
          <cell r="AI2207">
            <v>3016604</v>
          </cell>
          <cell r="AJ2207">
            <v>3016605</v>
          </cell>
          <cell r="AK2207">
            <v>3016606</v>
          </cell>
          <cell r="AL2207">
            <v>3016607</v>
          </cell>
          <cell r="AM2207">
            <v>3016608</v>
          </cell>
          <cell r="AN2207">
            <v>0</v>
          </cell>
          <cell r="AO2207">
            <v>0</v>
          </cell>
          <cell r="AP2207">
            <v>0</v>
          </cell>
          <cell r="AQ2207">
            <v>0</v>
          </cell>
          <cell r="AR2207">
            <v>4616</v>
          </cell>
          <cell r="AS2207">
            <v>185</v>
          </cell>
          <cell r="AT2207">
            <v>395</v>
          </cell>
          <cell r="AU2207">
            <v>16</v>
          </cell>
          <cell r="AV2207">
            <v>0</v>
          </cell>
          <cell r="AW2207">
            <v>0</v>
          </cell>
          <cell r="AX2207">
            <v>230</v>
          </cell>
          <cell r="AY2207">
            <v>9</v>
          </cell>
          <cell r="AZ2207">
            <v>230</v>
          </cell>
          <cell r="BA2207">
            <v>9</v>
          </cell>
        </row>
        <row r="2208">
          <cell r="B2208" t="str">
            <v>无双·审配</v>
          </cell>
          <cell r="C2208">
            <v>14043</v>
          </cell>
          <cell r="D2208">
            <v>1</v>
          </cell>
          <cell r="E2208">
            <v>0</v>
          </cell>
          <cell r="F2208">
            <v>12</v>
          </cell>
          <cell r="G2208">
            <v>40353</v>
          </cell>
          <cell r="H2208">
            <v>1</v>
          </cell>
          <cell r="I2208">
            <v>2</v>
          </cell>
          <cell r="J2208">
            <v>1</v>
          </cell>
          <cell r="K2208">
            <v>1</v>
          </cell>
          <cell r="L2208">
            <v>1</v>
          </cell>
          <cell r="M2208">
            <v>9</v>
          </cell>
          <cell r="N2208">
            <v>30176</v>
          </cell>
          <cell r="O2208">
            <v>30176</v>
          </cell>
          <cell r="P2208">
            <v>1</v>
          </cell>
          <cell r="Q2208">
            <v>1</v>
          </cell>
          <cell r="R2208">
            <v>3</v>
          </cell>
          <cell r="S2208">
            <v>0</v>
          </cell>
          <cell r="T2208">
            <v>3005632</v>
          </cell>
          <cell r="U2208">
            <v>3010012</v>
          </cell>
          <cell r="V2208">
            <v>3016611</v>
          </cell>
          <cell r="W2208">
            <v>3016621</v>
          </cell>
          <cell r="X2208">
            <v>30012</v>
          </cell>
          <cell r="Y2208">
            <v>2032</v>
          </cell>
          <cell r="Z2208">
            <v>0</v>
          </cell>
          <cell r="AA2208">
            <v>0</v>
          </cell>
          <cell r="AB2208">
            <v>0</v>
          </cell>
          <cell r="AC2208">
            <v>0</v>
          </cell>
          <cell r="AD2208">
            <v>0</v>
          </cell>
          <cell r="AE2208">
            <v>0</v>
          </cell>
          <cell r="AF2208">
            <v>3016601</v>
          </cell>
          <cell r="AG2208">
            <v>3016602</v>
          </cell>
          <cell r="AH2208">
            <v>3016603</v>
          </cell>
          <cell r="AI2208">
            <v>3016604</v>
          </cell>
          <cell r="AJ2208">
            <v>3016605</v>
          </cell>
          <cell r="AK2208">
            <v>3016606</v>
          </cell>
          <cell r="AL2208">
            <v>3016607</v>
          </cell>
          <cell r="AM2208">
            <v>3016608</v>
          </cell>
          <cell r="AN2208">
            <v>0</v>
          </cell>
          <cell r="AO2208">
            <v>0</v>
          </cell>
          <cell r="AP2208">
            <v>0</v>
          </cell>
          <cell r="AQ2208">
            <v>0</v>
          </cell>
          <cell r="AR2208">
            <v>5308</v>
          </cell>
          <cell r="AS2208">
            <v>212</v>
          </cell>
          <cell r="AT2208">
            <v>454</v>
          </cell>
          <cell r="AU2208">
            <v>18</v>
          </cell>
          <cell r="AV2208">
            <v>0</v>
          </cell>
          <cell r="AW2208">
            <v>0</v>
          </cell>
          <cell r="AX2208">
            <v>265</v>
          </cell>
          <cell r="AY2208">
            <v>11</v>
          </cell>
          <cell r="AZ2208">
            <v>265</v>
          </cell>
          <cell r="BA2208">
            <v>11</v>
          </cell>
        </row>
        <row r="2209">
          <cell r="B2209" t="str">
            <v>无双·张鲁</v>
          </cell>
          <cell r="C2209">
            <v>14032</v>
          </cell>
          <cell r="D2209">
            <v>1</v>
          </cell>
          <cell r="E2209">
            <v>0</v>
          </cell>
          <cell r="F2209">
            <v>13</v>
          </cell>
          <cell r="G2209">
            <v>40364</v>
          </cell>
          <cell r="H2209">
            <v>1</v>
          </cell>
          <cell r="I2209">
            <v>2</v>
          </cell>
          <cell r="J2209">
            <v>1</v>
          </cell>
          <cell r="K2209">
            <v>1</v>
          </cell>
          <cell r="L2209">
            <v>1</v>
          </cell>
          <cell r="M2209">
            <v>10</v>
          </cell>
          <cell r="N2209">
            <v>30731</v>
          </cell>
          <cell r="O2209">
            <v>30176</v>
          </cell>
          <cell r="P2209">
            <v>1</v>
          </cell>
          <cell r="Q2209">
            <v>1</v>
          </cell>
          <cell r="R2209">
            <v>3</v>
          </cell>
          <cell r="S2209">
            <v>0</v>
          </cell>
          <cell r="T2209">
            <v>3005632</v>
          </cell>
          <cell r="U2209">
            <v>3010012</v>
          </cell>
          <cell r="V2209">
            <v>3016611</v>
          </cell>
          <cell r="W2209">
            <v>3016621</v>
          </cell>
          <cell r="X2209">
            <v>30012</v>
          </cell>
          <cell r="Y2209">
            <v>2032</v>
          </cell>
          <cell r="Z2209">
            <v>0</v>
          </cell>
          <cell r="AA2209">
            <v>0</v>
          </cell>
          <cell r="AB2209">
            <v>0</v>
          </cell>
          <cell r="AC2209">
            <v>0</v>
          </cell>
          <cell r="AD2209">
            <v>0</v>
          </cell>
          <cell r="AE2209">
            <v>0</v>
          </cell>
          <cell r="AF2209">
            <v>3016601</v>
          </cell>
          <cell r="AG2209">
            <v>3016602</v>
          </cell>
          <cell r="AH2209">
            <v>3016603</v>
          </cell>
          <cell r="AI2209">
            <v>3016604</v>
          </cell>
          <cell r="AJ2209">
            <v>3016605</v>
          </cell>
          <cell r="AK2209">
            <v>3016606</v>
          </cell>
          <cell r="AL2209">
            <v>3016607</v>
          </cell>
          <cell r="AM2209">
            <v>3016608</v>
          </cell>
          <cell r="AN2209">
            <v>0</v>
          </cell>
          <cell r="AO2209">
            <v>0</v>
          </cell>
          <cell r="AP2209">
            <v>0</v>
          </cell>
          <cell r="AQ2209">
            <v>0</v>
          </cell>
          <cell r="AR2209">
            <v>6103</v>
          </cell>
          <cell r="AS2209">
            <v>244</v>
          </cell>
          <cell r="AT2209">
            <v>523</v>
          </cell>
          <cell r="AU2209">
            <v>21</v>
          </cell>
          <cell r="AV2209">
            <v>0</v>
          </cell>
          <cell r="AW2209">
            <v>0</v>
          </cell>
          <cell r="AX2209">
            <v>305</v>
          </cell>
          <cell r="AY2209">
            <v>12</v>
          </cell>
          <cell r="AZ2209">
            <v>305</v>
          </cell>
          <cell r="BA2209">
            <v>12</v>
          </cell>
        </row>
        <row r="2210">
          <cell r="B2210" t="str">
            <v>无双·蒯良</v>
          </cell>
          <cell r="C2210">
            <v>14045</v>
          </cell>
          <cell r="D2210">
            <v>1</v>
          </cell>
          <cell r="E2210">
            <v>0</v>
          </cell>
          <cell r="F2210">
            <v>12</v>
          </cell>
          <cell r="G2210">
            <v>40375</v>
          </cell>
          <cell r="H2210">
            <v>1</v>
          </cell>
          <cell r="I2210">
            <v>2</v>
          </cell>
          <cell r="J2210">
            <v>1</v>
          </cell>
          <cell r="K2210">
            <v>1</v>
          </cell>
          <cell r="L2210">
            <v>1</v>
          </cell>
          <cell r="M2210">
            <v>11</v>
          </cell>
          <cell r="N2210">
            <v>30732</v>
          </cell>
          <cell r="O2210">
            <v>30176</v>
          </cell>
          <cell r="P2210">
            <v>1</v>
          </cell>
          <cell r="Q2210">
            <v>1</v>
          </cell>
          <cell r="R2210">
            <v>3</v>
          </cell>
          <cell r="S2210">
            <v>0</v>
          </cell>
          <cell r="T2210">
            <v>3005632</v>
          </cell>
          <cell r="U2210">
            <v>3010012</v>
          </cell>
          <cell r="V2210">
            <v>3016611</v>
          </cell>
          <cell r="W2210">
            <v>3016621</v>
          </cell>
          <cell r="X2210">
            <v>30012</v>
          </cell>
          <cell r="Y2210">
            <v>2032</v>
          </cell>
          <cell r="Z2210">
            <v>0</v>
          </cell>
          <cell r="AA2210">
            <v>0</v>
          </cell>
          <cell r="AB2210">
            <v>0</v>
          </cell>
          <cell r="AC2210">
            <v>0</v>
          </cell>
          <cell r="AD2210">
            <v>0</v>
          </cell>
          <cell r="AE2210">
            <v>0</v>
          </cell>
          <cell r="AF2210">
            <v>3016601</v>
          </cell>
          <cell r="AG2210">
            <v>3016602</v>
          </cell>
          <cell r="AH2210">
            <v>3016603</v>
          </cell>
          <cell r="AI2210">
            <v>3016604</v>
          </cell>
          <cell r="AJ2210">
            <v>3016605</v>
          </cell>
          <cell r="AK2210">
            <v>3016606</v>
          </cell>
          <cell r="AL2210">
            <v>3016607</v>
          </cell>
          <cell r="AM2210">
            <v>3016608</v>
          </cell>
          <cell r="AN2210">
            <v>0</v>
          </cell>
          <cell r="AO2210">
            <v>0</v>
          </cell>
          <cell r="AP2210">
            <v>0</v>
          </cell>
          <cell r="AQ2210">
            <v>0</v>
          </cell>
          <cell r="AR2210">
            <v>7018</v>
          </cell>
          <cell r="AS2210">
            <v>280</v>
          </cell>
          <cell r="AT2210">
            <v>601</v>
          </cell>
          <cell r="AU2210">
            <v>24</v>
          </cell>
          <cell r="AV2210">
            <v>0</v>
          </cell>
          <cell r="AW2210">
            <v>0</v>
          </cell>
          <cell r="AX2210">
            <v>350</v>
          </cell>
          <cell r="AY2210">
            <v>13</v>
          </cell>
          <cell r="AZ2210">
            <v>350</v>
          </cell>
          <cell r="BA2210">
            <v>13</v>
          </cell>
        </row>
        <row r="2211">
          <cell r="B2211" t="str">
            <v>无双·纪灵</v>
          </cell>
          <cell r="C2211">
            <v>14030</v>
          </cell>
          <cell r="D2211">
            <v>1</v>
          </cell>
          <cell r="E2211">
            <v>0</v>
          </cell>
          <cell r="F2211">
            <v>13</v>
          </cell>
          <cell r="G2211">
            <v>40386</v>
          </cell>
          <cell r="H2211">
            <v>1</v>
          </cell>
          <cell r="I2211">
            <v>2</v>
          </cell>
          <cell r="J2211">
            <v>1</v>
          </cell>
          <cell r="K2211">
            <v>1</v>
          </cell>
          <cell r="L2211">
            <v>1</v>
          </cell>
          <cell r="M2211">
            <v>12</v>
          </cell>
          <cell r="N2211">
            <v>0</v>
          </cell>
          <cell r="O2211">
            <v>30176</v>
          </cell>
          <cell r="P2211">
            <v>1</v>
          </cell>
          <cell r="Q2211">
            <v>1</v>
          </cell>
          <cell r="R2211">
            <v>3</v>
          </cell>
          <cell r="S2211">
            <v>0</v>
          </cell>
          <cell r="T2211">
            <v>3005632</v>
          </cell>
          <cell r="U2211">
            <v>3010012</v>
          </cell>
          <cell r="V2211">
            <v>3016611</v>
          </cell>
          <cell r="W2211">
            <v>3016621</v>
          </cell>
          <cell r="X2211">
            <v>30012</v>
          </cell>
          <cell r="Y2211">
            <v>2032</v>
          </cell>
          <cell r="Z2211">
            <v>0</v>
          </cell>
          <cell r="AA2211">
            <v>0</v>
          </cell>
          <cell r="AB2211">
            <v>0</v>
          </cell>
          <cell r="AC2211">
            <v>0</v>
          </cell>
          <cell r="AD2211">
            <v>0</v>
          </cell>
          <cell r="AE2211">
            <v>0</v>
          </cell>
          <cell r="AF2211">
            <v>3016601</v>
          </cell>
          <cell r="AG2211">
            <v>3016602</v>
          </cell>
          <cell r="AH2211">
            <v>3016603</v>
          </cell>
          <cell r="AI2211">
            <v>3016604</v>
          </cell>
          <cell r="AJ2211">
            <v>3016605</v>
          </cell>
          <cell r="AK2211">
            <v>3016606</v>
          </cell>
          <cell r="AL2211">
            <v>3016607</v>
          </cell>
          <cell r="AM2211">
            <v>3016608</v>
          </cell>
          <cell r="AN2211">
            <v>0</v>
          </cell>
          <cell r="AO2211">
            <v>0</v>
          </cell>
          <cell r="AP2211">
            <v>0</v>
          </cell>
          <cell r="AQ2211">
            <v>0</v>
          </cell>
          <cell r="AR2211">
            <v>8070</v>
          </cell>
          <cell r="AS2211">
            <v>322</v>
          </cell>
          <cell r="AT2211">
            <v>691</v>
          </cell>
          <cell r="AU2211">
            <v>27</v>
          </cell>
          <cell r="AV2211">
            <v>0</v>
          </cell>
          <cell r="AW2211">
            <v>0</v>
          </cell>
          <cell r="AX2211">
            <v>402</v>
          </cell>
          <cell r="AY2211">
            <v>14</v>
          </cell>
          <cell r="AZ2211">
            <v>402</v>
          </cell>
          <cell r="BA2211">
            <v>14</v>
          </cell>
        </row>
        <row r="2212">
          <cell r="B2212" t="str">
            <v>无双·潘凤</v>
          </cell>
          <cell r="C2212">
            <v>14034</v>
          </cell>
          <cell r="D2212">
            <v>1</v>
          </cell>
          <cell r="E2212">
            <v>0</v>
          </cell>
          <cell r="F2212">
            <v>13</v>
          </cell>
          <cell r="G2212">
            <v>40397</v>
          </cell>
          <cell r="H2212">
            <v>1</v>
          </cell>
          <cell r="I2212">
            <v>2</v>
          </cell>
          <cell r="J2212">
            <v>1</v>
          </cell>
          <cell r="K2212">
            <v>1</v>
          </cell>
          <cell r="L2212">
            <v>1</v>
          </cell>
          <cell r="M2212">
            <v>0</v>
          </cell>
          <cell r="N2212">
            <v>30178</v>
          </cell>
          <cell r="O2212">
            <v>30187</v>
          </cell>
          <cell r="P2212">
            <v>2</v>
          </cell>
          <cell r="Q2212">
            <v>1</v>
          </cell>
          <cell r="R2212">
            <v>3</v>
          </cell>
          <cell r="S2212">
            <v>1</v>
          </cell>
          <cell r="T2212">
            <v>3016612</v>
          </cell>
          <cell r="U2212">
            <v>3017711</v>
          </cell>
          <cell r="V2212">
            <v>3017721</v>
          </cell>
          <cell r="W2212">
            <v>3017731</v>
          </cell>
          <cell r="X2212">
            <v>30041</v>
          </cell>
          <cell r="Y2212">
            <v>2012</v>
          </cell>
          <cell r="Z2212">
            <v>0</v>
          </cell>
          <cell r="AA2212">
            <v>0</v>
          </cell>
          <cell r="AB2212">
            <v>0</v>
          </cell>
          <cell r="AC2212">
            <v>0</v>
          </cell>
          <cell r="AD2212">
            <v>0</v>
          </cell>
          <cell r="AE2212">
            <v>0</v>
          </cell>
          <cell r="AF2212">
            <v>3017701</v>
          </cell>
          <cell r="AG2212">
            <v>3017702</v>
          </cell>
          <cell r="AH2212">
            <v>3017703</v>
          </cell>
          <cell r="AI2212">
            <v>3017704</v>
          </cell>
          <cell r="AJ2212">
            <v>3017705</v>
          </cell>
          <cell r="AK2212">
            <v>3017706</v>
          </cell>
          <cell r="AL2212">
            <v>3017707</v>
          </cell>
          <cell r="AM2212">
            <v>3017708</v>
          </cell>
          <cell r="AN2212">
            <v>0</v>
          </cell>
          <cell r="AO2212">
            <v>0</v>
          </cell>
          <cell r="AP2212">
            <v>0</v>
          </cell>
          <cell r="AQ2212">
            <v>0</v>
          </cell>
          <cell r="AR2212">
            <v>1496</v>
          </cell>
          <cell r="AS2212">
            <v>60</v>
          </cell>
          <cell r="AT2212">
            <v>132</v>
          </cell>
          <cell r="AU2212">
            <v>5</v>
          </cell>
          <cell r="AV2212">
            <v>0</v>
          </cell>
          <cell r="AW2212">
            <v>0</v>
          </cell>
          <cell r="AX2212">
            <v>81</v>
          </cell>
          <cell r="AY2212">
            <v>3</v>
          </cell>
          <cell r="AZ2212">
            <v>68</v>
          </cell>
          <cell r="BA2212">
            <v>3</v>
          </cell>
        </row>
        <row r="2213">
          <cell r="B2213" t="str">
            <v>无双·刘虞</v>
          </cell>
          <cell r="C2213">
            <v>14022</v>
          </cell>
          <cell r="D2213">
            <v>1</v>
          </cell>
          <cell r="E2213">
            <v>0</v>
          </cell>
          <cell r="F2213">
            <v>13</v>
          </cell>
          <cell r="G2213">
            <v>40408</v>
          </cell>
          <cell r="H2213">
            <v>1</v>
          </cell>
          <cell r="I2213">
            <v>2</v>
          </cell>
          <cell r="J2213">
            <v>1</v>
          </cell>
          <cell r="K2213">
            <v>1</v>
          </cell>
          <cell r="L2213">
            <v>1</v>
          </cell>
          <cell r="M2213">
            <v>1</v>
          </cell>
          <cell r="N2213">
            <v>30179</v>
          </cell>
          <cell r="O2213">
            <v>30187</v>
          </cell>
          <cell r="P2213">
            <v>2</v>
          </cell>
          <cell r="Q2213">
            <v>1</v>
          </cell>
          <cell r="R2213">
            <v>3</v>
          </cell>
          <cell r="S2213">
            <v>0</v>
          </cell>
          <cell r="T2213">
            <v>3016612</v>
          </cell>
          <cell r="U2213">
            <v>3017711</v>
          </cell>
          <cell r="V2213">
            <v>3017721</v>
          </cell>
          <cell r="W2213">
            <v>3017731</v>
          </cell>
          <cell r="X2213">
            <v>30041</v>
          </cell>
          <cell r="Y2213">
            <v>2012</v>
          </cell>
          <cell r="Z2213">
            <v>0</v>
          </cell>
          <cell r="AA2213">
            <v>0</v>
          </cell>
          <cell r="AB2213">
            <v>0</v>
          </cell>
          <cell r="AC2213">
            <v>0</v>
          </cell>
          <cell r="AD2213">
            <v>0</v>
          </cell>
          <cell r="AE2213">
            <v>0</v>
          </cell>
          <cell r="AF2213">
            <v>3017701</v>
          </cell>
          <cell r="AG2213">
            <v>3017702</v>
          </cell>
          <cell r="AH2213">
            <v>3017703</v>
          </cell>
          <cell r="AI2213">
            <v>3017704</v>
          </cell>
          <cell r="AJ2213">
            <v>3017705</v>
          </cell>
          <cell r="AK2213">
            <v>3017706</v>
          </cell>
          <cell r="AL2213">
            <v>3017707</v>
          </cell>
          <cell r="AM2213">
            <v>3017708</v>
          </cell>
          <cell r="AN2213">
            <v>0</v>
          </cell>
          <cell r="AO2213">
            <v>0</v>
          </cell>
          <cell r="AP2213">
            <v>0</v>
          </cell>
          <cell r="AQ2213">
            <v>0</v>
          </cell>
          <cell r="AR2213">
            <v>1723</v>
          </cell>
          <cell r="AS2213">
            <v>69</v>
          </cell>
          <cell r="AT2213">
            <v>152</v>
          </cell>
          <cell r="AU2213">
            <v>6</v>
          </cell>
          <cell r="AV2213">
            <v>0</v>
          </cell>
          <cell r="AW2213">
            <v>0</v>
          </cell>
          <cell r="AX2213">
            <v>93</v>
          </cell>
          <cell r="AY2213">
            <v>4</v>
          </cell>
          <cell r="AZ2213">
            <v>78</v>
          </cell>
          <cell r="BA2213">
            <v>3</v>
          </cell>
        </row>
        <row r="2214">
          <cell r="B2214" t="str">
            <v>无双·严白虎</v>
          </cell>
          <cell r="C2214">
            <v>14030</v>
          </cell>
          <cell r="D2214">
            <v>1</v>
          </cell>
          <cell r="E2214">
            <v>0</v>
          </cell>
          <cell r="F2214">
            <v>13</v>
          </cell>
          <cell r="G2214">
            <v>40419</v>
          </cell>
          <cell r="H2214">
            <v>1</v>
          </cell>
          <cell r="I2214">
            <v>2</v>
          </cell>
          <cell r="J2214">
            <v>1</v>
          </cell>
          <cell r="K2214">
            <v>1</v>
          </cell>
          <cell r="L2214">
            <v>1</v>
          </cell>
          <cell r="M2214">
            <v>2</v>
          </cell>
          <cell r="N2214">
            <v>30180</v>
          </cell>
          <cell r="O2214">
            <v>30187</v>
          </cell>
          <cell r="P2214">
            <v>2</v>
          </cell>
          <cell r="Q2214">
            <v>1</v>
          </cell>
          <cell r="R2214">
            <v>3</v>
          </cell>
          <cell r="S2214">
            <v>0</v>
          </cell>
          <cell r="T2214">
            <v>3016612</v>
          </cell>
          <cell r="U2214">
            <v>3017711</v>
          </cell>
          <cell r="V2214">
            <v>3017721</v>
          </cell>
          <cell r="W2214">
            <v>3017731</v>
          </cell>
          <cell r="X2214">
            <v>30041</v>
          </cell>
          <cell r="Y2214">
            <v>2012</v>
          </cell>
          <cell r="Z2214">
            <v>0</v>
          </cell>
          <cell r="AA2214">
            <v>0</v>
          </cell>
          <cell r="AB2214">
            <v>0</v>
          </cell>
          <cell r="AC2214">
            <v>0</v>
          </cell>
          <cell r="AD2214">
            <v>0</v>
          </cell>
          <cell r="AE2214">
            <v>0</v>
          </cell>
          <cell r="AF2214">
            <v>3017701</v>
          </cell>
          <cell r="AG2214">
            <v>3017702</v>
          </cell>
          <cell r="AH2214">
            <v>3017703</v>
          </cell>
          <cell r="AI2214">
            <v>3017704</v>
          </cell>
          <cell r="AJ2214">
            <v>3017705</v>
          </cell>
          <cell r="AK2214">
            <v>3017706</v>
          </cell>
          <cell r="AL2214">
            <v>3017707</v>
          </cell>
          <cell r="AM2214">
            <v>3017708</v>
          </cell>
          <cell r="AN2214">
            <v>0</v>
          </cell>
          <cell r="AO2214">
            <v>0</v>
          </cell>
          <cell r="AP2214">
            <v>0</v>
          </cell>
          <cell r="AQ2214">
            <v>0</v>
          </cell>
          <cell r="AR2214">
            <v>1981</v>
          </cell>
          <cell r="AS2214">
            <v>79</v>
          </cell>
          <cell r="AT2214">
            <v>175</v>
          </cell>
          <cell r="AU2214">
            <v>7</v>
          </cell>
          <cell r="AV2214">
            <v>0</v>
          </cell>
          <cell r="AW2214">
            <v>0</v>
          </cell>
          <cell r="AX2214">
            <v>108</v>
          </cell>
          <cell r="AY2214">
            <v>4</v>
          </cell>
          <cell r="AZ2214">
            <v>90</v>
          </cell>
          <cell r="BA2214">
            <v>4</v>
          </cell>
        </row>
        <row r="2215">
          <cell r="B2215" t="str">
            <v>无双·孔融</v>
          </cell>
          <cell r="C2215">
            <v>14036</v>
          </cell>
          <cell r="D2215">
            <v>1</v>
          </cell>
          <cell r="E2215">
            <v>0</v>
          </cell>
          <cell r="F2215">
            <v>13</v>
          </cell>
          <cell r="G2215">
            <v>40430</v>
          </cell>
          <cell r="H2215">
            <v>1</v>
          </cell>
          <cell r="I2215">
            <v>2</v>
          </cell>
          <cell r="J2215">
            <v>1</v>
          </cell>
          <cell r="K2215">
            <v>1</v>
          </cell>
          <cell r="L2215">
            <v>1</v>
          </cell>
          <cell r="M2215">
            <v>3</v>
          </cell>
          <cell r="N2215">
            <v>30181</v>
          </cell>
          <cell r="O2215">
            <v>30187</v>
          </cell>
          <cell r="P2215">
            <v>2</v>
          </cell>
          <cell r="Q2215">
            <v>1</v>
          </cell>
          <cell r="R2215">
            <v>3</v>
          </cell>
          <cell r="S2215">
            <v>0</v>
          </cell>
          <cell r="T2215">
            <v>3016612</v>
          </cell>
          <cell r="U2215">
            <v>3017711</v>
          </cell>
          <cell r="V2215">
            <v>3017721</v>
          </cell>
          <cell r="W2215">
            <v>3017731</v>
          </cell>
          <cell r="X2215">
            <v>30041</v>
          </cell>
          <cell r="Y2215">
            <v>2012</v>
          </cell>
          <cell r="Z2215">
            <v>0</v>
          </cell>
          <cell r="AA2215">
            <v>0</v>
          </cell>
          <cell r="AB2215">
            <v>0</v>
          </cell>
          <cell r="AC2215">
            <v>0</v>
          </cell>
          <cell r="AD2215">
            <v>0</v>
          </cell>
          <cell r="AE2215">
            <v>0</v>
          </cell>
          <cell r="AF2215">
            <v>3017701</v>
          </cell>
          <cell r="AG2215">
            <v>3017702</v>
          </cell>
          <cell r="AH2215">
            <v>3017703</v>
          </cell>
          <cell r="AI2215">
            <v>3017704</v>
          </cell>
          <cell r="AJ2215">
            <v>3017705</v>
          </cell>
          <cell r="AK2215">
            <v>3017706</v>
          </cell>
          <cell r="AL2215">
            <v>3017707</v>
          </cell>
          <cell r="AM2215">
            <v>3017708</v>
          </cell>
          <cell r="AN2215">
            <v>0</v>
          </cell>
          <cell r="AO2215">
            <v>0</v>
          </cell>
          <cell r="AP2215">
            <v>0</v>
          </cell>
          <cell r="AQ2215">
            <v>0</v>
          </cell>
          <cell r="AR2215">
            <v>2277</v>
          </cell>
          <cell r="AS2215">
            <v>91</v>
          </cell>
          <cell r="AT2215">
            <v>201</v>
          </cell>
          <cell r="AU2215">
            <v>8</v>
          </cell>
          <cell r="AV2215">
            <v>0</v>
          </cell>
          <cell r="AW2215">
            <v>0</v>
          </cell>
          <cell r="AX2215">
            <v>124</v>
          </cell>
          <cell r="AY2215">
            <v>5</v>
          </cell>
          <cell r="AZ2215">
            <v>103</v>
          </cell>
          <cell r="BA2215">
            <v>4</v>
          </cell>
        </row>
        <row r="2216">
          <cell r="B2216" t="str">
            <v>无双·韩遂</v>
          </cell>
          <cell r="C2216">
            <v>14030</v>
          </cell>
          <cell r="D2216">
            <v>1</v>
          </cell>
          <cell r="E2216">
            <v>0</v>
          </cell>
          <cell r="F2216">
            <v>13</v>
          </cell>
          <cell r="G2216">
            <v>40441</v>
          </cell>
          <cell r="H2216">
            <v>1</v>
          </cell>
          <cell r="I2216">
            <v>2</v>
          </cell>
          <cell r="J2216">
            <v>1</v>
          </cell>
          <cell r="K2216">
            <v>1</v>
          </cell>
          <cell r="L2216">
            <v>1</v>
          </cell>
          <cell r="M2216">
            <v>4</v>
          </cell>
          <cell r="N2216">
            <v>30182</v>
          </cell>
          <cell r="O2216">
            <v>30187</v>
          </cell>
          <cell r="P2216">
            <v>2</v>
          </cell>
          <cell r="Q2216">
            <v>1</v>
          </cell>
          <cell r="R2216">
            <v>3</v>
          </cell>
          <cell r="S2216">
            <v>0</v>
          </cell>
          <cell r="T2216">
            <v>3016612</v>
          </cell>
          <cell r="U2216">
            <v>3017711</v>
          </cell>
          <cell r="V2216">
            <v>3017721</v>
          </cell>
          <cell r="W2216">
            <v>3017731</v>
          </cell>
          <cell r="X2216">
            <v>30041</v>
          </cell>
          <cell r="Y2216">
            <v>2012</v>
          </cell>
          <cell r="Z2216">
            <v>0</v>
          </cell>
          <cell r="AA2216">
            <v>0</v>
          </cell>
          <cell r="AB2216">
            <v>0</v>
          </cell>
          <cell r="AC2216">
            <v>0</v>
          </cell>
          <cell r="AD2216">
            <v>0</v>
          </cell>
          <cell r="AE2216">
            <v>0</v>
          </cell>
          <cell r="AF2216">
            <v>3017701</v>
          </cell>
          <cell r="AG2216">
            <v>3017702</v>
          </cell>
          <cell r="AH2216">
            <v>3017703</v>
          </cell>
          <cell r="AI2216">
            <v>3017704</v>
          </cell>
          <cell r="AJ2216">
            <v>3017705</v>
          </cell>
          <cell r="AK2216">
            <v>3017706</v>
          </cell>
          <cell r="AL2216">
            <v>3017707</v>
          </cell>
          <cell r="AM2216">
            <v>3017708</v>
          </cell>
          <cell r="AN2216">
            <v>0</v>
          </cell>
          <cell r="AO2216">
            <v>0</v>
          </cell>
          <cell r="AP2216">
            <v>0</v>
          </cell>
          <cell r="AQ2216">
            <v>0</v>
          </cell>
          <cell r="AR2216">
            <v>2619</v>
          </cell>
          <cell r="AS2216">
            <v>105</v>
          </cell>
          <cell r="AT2216">
            <v>231</v>
          </cell>
          <cell r="AU2216">
            <v>9</v>
          </cell>
          <cell r="AV2216">
            <v>0</v>
          </cell>
          <cell r="AW2216">
            <v>0</v>
          </cell>
          <cell r="AX2216">
            <v>142</v>
          </cell>
          <cell r="AY2216">
            <v>6</v>
          </cell>
          <cell r="AZ2216">
            <v>119</v>
          </cell>
          <cell r="BA2216">
            <v>5</v>
          </cell>
        </row>
        <row r="2217">
          <cell r="B2217" t="str">
            <v>无双·伏皇后</v>
          </cell>
          <cell r="C2217">
            <v>14037</v>
          </cell>
          <cell r="D2217">
            <v>1</v>
          </cell>
          <cell r="E2217">
            <v>0</v>
          </cell>
          <cell r="F2217">
            <v>12</v>
          </cell>
          <cell r="G2217">
            <v>40452</v>
          </cell>
          <cell r="H2217">
            <v>1</v>
          </cell>
          <cell r="I2217">
            <v>2</v>
          </cell>
          <cell r="J2217">
            <v>1</v>
          </cell>
          <cell r="K2217">
            <v>1</v>
          </cell>
          <cell r="L2217">
            <v>1</v>
          </cell>
          <cell r="M2217">
            <v>5</v>
          </cell>
          <cell r="N2217">
            <v>30183</v>
          </cell>
          <cell r="O2217">
            <v>30187</v>
          </cell>
          <cell r="P2217">
            <v>2</v>
          </cell>
          <cell r="Q2217">
            <v>1</v>
          </cell>
          <cell r="R2217">
            <v>3</v>
          </cell>
          <cell r="S2217">
            <v>0</v>
          </cell>
          <cell r="T2217">
            <v>3016612</v>
          </cell>
          <cell r="U2217">
            <v>3017711</v>
          </cell>
          <cell r="V2217">
            <v>3017721</v>
          </cell>
          <cell r="W2217">
            <v>3017731</v>
          </cell>
          <cell r="X2217">
            <v>30041</v>
          </cell>
          <cell r="Y2217">
            <v>2012</v>
          </cell>
          <cell r="Z2217">
            <v>0</v>
          </cell>
          <cell r="AA2217">
            <v>0</v>
          </cell>
          <cell r="AB2217">
            <v>0</v>
          </cell>
          <cell r="AC2217">
            <v>0</v>
          </cell>
          <cell r="AD2217">
            <v>0</v>
          </cell>
          <cell r="AE2217">
            <v>0</v>
          </cell>
          <cell r="AF2217">
            <v>3017701</v>
          </cell>
          <cell r="AG2217">
            <v>3017702</v>
          </cell>
          <cell r="AH2217">
            <v>3017703</v>
          </cell>
          <cell r="AI2217">
            <v>3017704</v>
          </cell>
          <cell r="AJ2217">
            <v>3017705</v>
          </cell>
          <cell r="AK2217">
            <v>3017706</v>
          </cell>
          <cell r="AL2217">
            <v>3017707</v>
          </cell>
          <cell r="AM2217">
            <v>3017708</v>
          </cell>
          <cell r="AN2217">
            <v>0</v>
          </cell>
          <cell r="AO2217">
            <v>0</v>
          </cell>
          <cell r="AP2217">
            <v>0</v>
          </cell>
          <cell r="AQ2217">
            <v>0</v>
          </cell>
          <cell r="AR2217">
            <v>3012</v>
          </cell>
          <cell r="AS2217">
            <v>120</v>
          </cell>
          <cell r="AT2217">
            <v>266</v>
          </cell>
          <cell r="AU2217">
            <v>11</v>
          </cell>
          <cell r="AV2217">
            <v>0</v>
          </cell>
          <cell r="AW2217">
            <v>0</v>
          </cell>
          <cell r="AX2217">
            <v>164</v>
          </cell>
          <cell r="AY2217">
            <v>7</v>
          </cell>
          <cell r="AZ2217">
            <v>136</v>
          </cell>
          <cell r="BA2217">
            <v>5</v>
          </cell>
        </row>
        <row r="2218">
          <cell r="B2218" t="str">
            <v>无双·武安国</v>
          </cell>
          <cell r="C2218">
            <v>11048</v>
          </cell>
          <cell r="D2218">
            <v>1</v>
          </cell>
          <cell r="E2218">
            <v>0</v>
          </cell>
          <cell r="F2218">
            <v>12</v>
          </cell>
          <cell r="G2218">
            <v>40463</v>
          </cell>
          <cell r="H2218">
            <v>1</v>
          </cell>
          <cell r="I2218">
            <v>2</v>
          </cell>
          <cell r="J2218">
            <v>1</v>
          </cell>
          <cell r="K2218">
            <v>1</v>
          </cell>
          <cell r="L2218">
            <v>1</v>
          </cell>
          <cell r="M2218">
            <v>6</v>
          </cell>
          <cell r="N2218">
            <v>30184</v>
          </cell>
          <cell r="O2218">
            <v>30187</v>
          </cell>
          <cell r="P2218">
            <v>2</v>
          </cell>
          <cell r="Q2218">
            <v>1</v>
          </cell>
          <cell r="R2218">
            <v>3</v>
          </cell>
          <cell r="S2218">
            <v>0</v>
          </cell>
          <cell r="T2218">
            <v>3016612</v>
          </cell>
          <cell r="U2218">
            <v>3017711</v>
          </cell>
          <cell r="V2218">
            <v>3017721</v>
          </cell>
          <cell r="W2218">
            <v>3017731</v>
          </cell>
          <cell r="X2218">
            <v>30041</v>
          </cell>
          <cell r="Y2218">
            <v>2012</v>
          </cell>
          <cell r="Z2218">
            <v>0</v>
          </cell>
          <cell r="AA2218">
            <v>0</v>
          </cell>
          <cell r="AB2218">
            <v>0</v>
          </cell>
          <cell r="AC2218">
            <v>0</v>
          </cell>
          <cell r="AD2218">
            <v>0</v>
          </cell>
          <cell r="AE2218">
            <v>0</v>
          </cell>
          <cell r="AF2218">
            <v>3017701</v>
          </cell>
          <cell r="AG2218">
            <v>3017702</v>
          </cell>
          <cell r="AH2218">
            <v>3017703</v>
          </cell>
          <cell r="AI2218">
            <v>3017704</v>
          </cell>
          <cell r="AJ2218">
            <v>3017705</v>
          </cell>
          <cell r="AK2218">
            <v>3017706</v>
          </cell>
          <cell r="AL2218">
            <v>3017707</v>
          </cell>
          <cell r="AM2218">
            <v>3017708</v>
          </cell>
          <cell r="AN2218">
            <v>0</v>
          </cell>
          <cell r="AO2218">
            <v>0</v>
          </cell>
          <cell r="AP2218">
            <v>0</v>
          </cell>
          <cell r="AQ2218">
            <v>0</v>
          </cell>
          <cell r="AR2218">
            <v>3463</v>
          </cell>
          <cell r="AS2218">
            <v>139</v>
          </cell>
          <cell r="AT2218">
            <v>306</v>
          </cell>
          <cell r="AU2218">
            <v>12</v>
          </cell>
          <cell r="AV2218">
            <v>0</v>
          </cell>
          <cell r="AW2218">
            <v>0</v>
          </cell>
          <cell r="AX2218">
            <v>188</v>
          </cell>
          <cell r="AY2218">
            <v>8</v>
          </cell>
          <cell r="AZ2218">
            <v>157</v>
          </cell>
          <cell r="BA2218">
            <v>6</v>
          </cell>
        </row>
        <row r="2219">
          <cell r="B2219" t="str">
            <v>无双·何进</v>
          </cell>
          <cell r="C2219">
            <v>14038</v>
          </cell>
          <cell r="D2219">
            <v>1</v>
          </cell>
          <cell r="E2219">
            <v>0</v>
          </cell>
          <cell r="F2219">
            <v>12</v>
          </cell>
          <cell r="G2219">
            <v>40474</v>
          </cell>
          <cell r="H2219">
            <v>1</v>
          </cell>
          <cell r="I2219">
            <v>2</v>
          </cell>
          <cell r="J2219">
            <v>1</v>
          </cell>
          <cell r="K2219">
            <v>1</v>
          </cell>
          <cell r="L2219">
            <v>1</v>
          </cell>
          <cell r="M2219">
            <v>7</v>
          </cell>
          <cell r="N2219">
            <v>30185</v>
          </cell>
          <cell r="O2219">
            <v>30187</v>
          </cell>
          <cell r="P2219">
            <v>2</v>
          </cell>
          <cell r="Q2219">
            <v>1</v>
          </cell>
          <cell r="R2219">
            <v>3</v>
          </cell>
          <cell r="S2219">
            <v>0</v>
          </cell>
          <cell r="T2219">
            <v>3016612</v>
          </cell>
          <cell r="U2219">
            <v>3017711</v>
          </cell>
          <cell r="V2219">
            <v>3017721</v>
          </cell>
          <cell r="W2219">
            <v>3017731</v>
          </cell>
          <cell r="X2219">
            <v>30041</v>
          </cell>
          <cell r="Y2219">
            <v>2012</v>
          </cell>
          <cell r="Z2219">
            <v>0</v>
          </cell>
          <cell r="AA2219">
            <v>0</v>
          </cell>
          <cell r="AB2219">
            <v>0</v>
          </cell>
          <cell r="AC2219">
            <v>0</v>
          </cell>
          <cell r="AD2219">
            <v>0</v>
          </cell>
          <cell r="AE2219">
            <v>0</v>
          </cell>
          <cell r="AF2219">
            <v>3017701</v>
          </cell>
          <cell r="AG2219">
            <v>3017702</v>
          </cell>
          <cell r="AH2219">
            <v>3017703</v>
          </cell>
          <cell r="AI2219">
            <v>3017704</v>
          </cell>
          <cell r="AJ2219">
            <v>3017705</v>
          </cell>
          <cell r="AK2219">
            <v>3017706</v>
          </cell>
          <cell r="AL2219">
            <v>3017707</v>
          </cell>
          <cell r="AM2219">
            <v>3017708</v>
          </cell>
          <cell r="AN2219">
            <v>0</v>
          </cell>
          <cell r="AO2219">
            <v>0</v>
          </cell>
          <cell r="AP2219">
            <v>0</v>
          </cell>
          <cell r="AQ2219">
            <v>0</v>
          </cell>
          <cell r="AR2219">
            <v>3982</v>
          </cell>
          <cell r="AS2219">
            <v>159</v>
          </cell>
          <cell r="AT2219">
            <v>352</v>
          </cell>
          <cell r="AU2219">
            <v>14</v>
          </cell>
          <cell r="AV2219">
            <v>0</v>
          </cell>
          <cell r="AW2219">
            <v>0</v>
          </cell>
          <cell r="AX2219">
            <v>217</v>
          </cell>
          <cell r="AY2219">
            <v>9</v>
          </cell>
          <cell r="AZ2219">
            <v>181</v>
          </cell>
          <cell r="BA2219">
            <v>7</v>
          </cell>
        </row>
        <row r="2220">
          <cell r="B2220" t="str">
            <v>无双·汉献帝</v>
          </cell>
          <cell r="C2220">
            <v>14039</v>
          </cell>
          <cell r="D2220">
            <v>1</v>
          </cell>
          <cell r="E2220">
            <v>0</v>
          </cell>
          <cell r="F2220">
            <v>12</v>
          </cell>
          <cell r="G2220">
            <v>40485</v>
          </cell>
          <cell r="H2220">
            <v>1</v>
          </cell>
          <cell r="I2220">
            <v>2</v>
          </cell>
          <cell r="J2220">
            <v>1</v>
          </cell>
          <cell r="K2220">
            <v>1</v>
          </cell>
          <cell r="L2220">
            <v>1</v>
          </cell>
          <cell r="M2220">
            <v>8</v>
          </cell>
          <cell r="N2220">
            <v>30186</v>
          </cell>
          <cell r="O2220">
            <v>30187</v>
          </cell>
          <cell r="P2220">
            <v>2</v>
          </cell>
          <cell r="Q2220">
            <v>1</v>
          </cell>
          <cell r="R2220">
            <v>3</v>
          </cell>
          <cell r="S2220">
            <v>0</v>
          </cell>
          <cell r="T2220">
            <v>3016612</v>
          </cell>
          <cell r="U2220">
            <v>3017711</v>
          </cell>
          <cell r="V2220">
            <v>3017721</v>
          </cell>
          <cell r="W2220">
            <v>3017731</v>
          </cell>
          <cell r="X2220">
            <v>30041</v>
          </cell>
          <cell r="Y2220">
            <v>2012</v>
          </cell>
          <cell r="Z2220">
            <v>0</v>
          </cell>
          <cell r="AA2220">
            <v>0</v>
          </cell>
          <cell r="AB2220">
            <v>0</v>
          </cell>
          <cell r="AC2220">
            <v>0</v>
          </cell>
          <cell r="AD2220">
            <v>0</v>
          </cell>
          <cell r="AE2220">
            <v>0</v>
          </cell>
          <cell r="AF2220">
            <v>3017701</v>
          </cell>
          <cell r="AG2220">
            <v>3017702</v>
          </cell>
          <cell r="AH2220">
            <v>3017703</v>
          </cell>
          <cell r="AI2220">
            <v>3017704</v>
          </cell>
          <cell r="AJ2220">
            <v>3017705</v>
          </cell>
          <cell r="AK2220">
            <v>3017706</v>
          </cell>
          <cell r="AL2220">
            <v>3017707</v>
          </cell>
          <cell r="AM2220">
            <v>3017708</v>
          </cell>
          <cell r="AN2220">
            <v>0</v>
          </cell>
          <cell r="AO2220">
            <v>0</v>
          </cell>
          <cell r="AP2220">
            <v>0</v>
          </cell>
          <cell r="AQ2220">
            <v>0</v>
          </cell>
          <cell r="AR2220">
            <v>4578</v>
          </cell>
          <cell r="AS2220">
            <v>183</v>
          </cell>
          <cell r="AT2220">
            <v>404</v>
          </cell>
          <cell r="AU2220">
            <v>16</v>
          </cell>
          <cell r="AV2220">
            <v>0</v>
          </cell>
          <cell r="AW2220">
            <v>0</v>
          </cell>
          <cell r="AX2220">
            <v>249</v>
          </cell>
          <cell r="AY2220">
            <v>10</v>
          </cell>
          <cell r="AZ2220">
            <v>208</v>
          </cell>
          <cell r="BA2220">
            <v>8</v>
          </cell>
        </row>
        <row r="2221">
          <cell r="B2221" t="str">
            <v>无双·公孙渊</v>
          </cell>
          <cell r="C2221">
            <v>14045</v>
          </cell>
          <cell r="D2221">
            <v>1</v>
          </cell>
          <cell r="E2221">
            <v>0</v>
          </cell>
          <cell r="F2221">
            <v>12</v>
          </cell>
          <cell r="G2221">
            <v>40496</v>
          </cell>
          <cell r="H2221">
            <v>1</v>
          </cell>
          <cell r="I2221">
            <v>2</v>
          </cell>
          <cell r="J2221">
            <v>1</v>
          </cell>
          <cell r="K2221">
            <v>1</v>
          </cell>
          <cell r="L2221">
            <v>1</v>
          </cell>
          <cell r="M2221">
            <v>9</v>
          </cell>
          <cell r="N2221">
            <v>30187</v>
          </cell>
          <cell r="O2221">
            <v>30187</v>
          </cell>
          <cell r="P2221">
            <v>2</v>
          </cell>
          <cell r="Q2221">
            <v>1</v>
          </cell>
          <cell r="R2221">
            <v>3</v>
          </cell>
          <cell r="S2221">
            <v>0</v>
          </cell>
          <cell r="T2221">
            <v>3016612</v>
          </cell>
          <cell r="U2221">
            <v>3017711</v>
          </cell>
          <cell r="V2221">
            <v>3017721</v>
          </cell>
          <cell r="W2221">
            <v>3017731</v>
          </cell>
          <cell r="X2221">
            <v>30041</v>
          </cell>
          <cell r="Y2221">
            <v>2012</v>
          </cell>
          <cell r="Z2221">
            <v>0</v>
          </cell>
          <cell r="AA2221">
            <v>0</v>
          </cell>
          <cell r="AB2221">
            <v>0</v>
          </cell>
          <cell r="AC2221">
            <v>0</v>
          </cell>
          <cell r="AD2221">
            <v>0</v>
          </cell>
          <cell r="AE2221">
            <v>0</v>
          </cell>
          <cell r="AF2221">
            <v>3017701</v>
          </cell>
          <cell r="AG2221">
            <v>3017702</v>
          </cell>
          <cell r="AH2221">
            <v>3017703</v>
          </cell>
          <cell r="AI2221">
            <v>3017704</v>
          </cell>
          <cell r="AJ2221">
            <v>3017705</v>
          </cell>
          <cell r="AK2221">
            <v>3017706</v>
          </cell>
          <cell r="AL2221">
            <v>3017707</v>
          </cell>
          <cell r="AM2221">
            <v>3017708</v>
          </cell>
          <cell r="AN2221">
            <v>0</v>
          </cell>
          <cell r="AO2221">
            <v>0</v>
          </cell>
          <cell r="AP2221">
            <v>0</v>
          </cell>
          <cell r="AQ2221">
            <v>0</v>
          </cell>
          <cell r="AR2221">
            <v>5265</v>
          </cell>
          <cell r="AS2221">
            <v>211</v>
          </cell>
          <cell r="AT2221">
            <v>465</v>
          </cell>
          <cell r="AU2221">
            <v>19</v>
          </cell>
          <cell r="AV2221">
            <v>0</v>
          </cell>
          <cell r="AW2221">
            <v>0</v>
          </cell>
          <cell r="AX2221">
            <v>287</v>
          </cell>
          <cell r="AY2221">
            <v>11</v>
          </cell>
          <cell r="AZ2221">
            <v>239</v>
          </cell>
          <cell r="BA2221">
            <v>10</v>
          </cell>
        </row>
        <row r="2222">
          <cell r="B2222" t="str">
            <v>主角</v>
          </cell>
          <cell r="C2222">
            <v>10013</v>
          </cell>
          <cell r="D2222">
            <v>1</v>
          </cell>
          <cell r="E2222">
            <v>0</v>
          </cell>
          <cell r="F2222">
            <v>13</v>
          </cell>
          <cell r="G2222">
            <v>1</v>
          </cell>
          <cell r="H2222">
            <v>1</v>
          </cell>
          <cell r="I2222">
            <v>2</v>
          </cell>
          <cell r="J2222">
            <v>1</v>
          </cell>
          <cell r="K2222">
            <v>1</v>
          </cell>
          <cell r="L2222">
            <v>1</v>
          </cell>
          <cell r="M2222">
            <v>10</v>
          </cell>
          <cell r="N2222">
            <v>30733</v>
          </cell>
          <cell r="O2222">
            <v>30187</v>
          </cell>
          <cell r="P2222">
            <v>2</v>
          </cell>
          <cell r="Q2222">
            <v>1</v>
          </cell>
          <cell r="R2222">
            <v>3</v>
          </cell>
          <cell r="S2222">
            <v>0</v>
          </cell>
          <cell r="T2222">
            <v>3016612</v>
          </cell>
          <cell r="U2222">
            <v>3017711</v>
          </cell>
          <cell r="V2222">
            <v>3017721</v>
          </cell>
          <cell r="W2222">
            <v>3017731</v>
          </cell>
          <cell r="X2222">
            <v>30041</v>
          </cell>
          <cell r="Y2222">
            <v>2012</v>
          </cell>
          <cell r="Z2222">
            <v>0</v>
          </cell>
          <cell r="AA2222">
            <v>0</v>
          </cell>
          <cell r="AB2222">
            <v>0</v>
          </cell>
          <cell r="AC2222">
            <v>0</v>
          </cell>
          <cell r="AD2222">
            <v>0</v>
          </cell>
          <cell r="AE2222">
            <v>0</v>
          </cell>
          <cell r="AF2222">
            <v>3017701</v>
          </cell>
          <cell r="AG2222">
            <v>3017702</v>
          </cell>
          <cell r="AH2222">
            <v>3017703</v>
          </cell>
          <cell r="AI2222">
            <v>3017704</v>
          </cell>
          <cell r="AJ2222">
            <v>3017705</v>
          </cell>
          <cell r="AK2222">
            <v>3017706</v>
          </cell>
          <cell r="AL2222">
            <v>3017707</v>
          </cell>
          <cell r="AM2222">
            <v>3017708</v>
          </cell>
          <cell r="AN2222">
            <v>0</v>
          </cell>
          <cell r="AO2222">
            <v>0</v>
          </cell>
          <cell r="AP2222">
            <v>0</v>
          </cell>
          <cell r="AQ2222">
            <v>0</v>
          </cell>
          <cell r="AR2222">
            <v>6053</v>
          </cell>
          <cell r="AS2222">
            <v>242</v>
          </cell>
          <cell r="AT2222">
            <v>535</v>
          </cell>
          <cell r="AU2222">
            <v>21</v>
          </cell>
          <cell r="AV2222">
            <v>0</v>
          </cell>
          <cell r="AW2222">
            <v>0</v>
          </cell>
          <cell r="AX2222">
            <v>330</v>
          </cell>
          <cell r="AY2222">
            <v>13</v>
          </cell>
          <cell r="AZ2222">
            <v>275</v>
          </cell>
          <cell r="BA2222">
            <v>11</v>
          </cell>
        </row>
        <row r="2223">
          <cell r="B2223" t="str">
            <v>主角</v>
          </cell>
          <cell r="C2223">
            <v>12009</v>
          </cell>
          <cell r="D2223">
            <v>1</v>
          </cell>
          <cell r="E2223">
            <v>0</v>
          </cell>
          <cell r="F2223">
            <v>13</v>
          </cell>
          <cell r="G2223">
            <v>2</v>
          </cell>
          <cell r="H2223">
            <v>1</v>
          </cell>
          <cell r="I2223">
            <v>2</v>
          </cell>
          <cell r="J2223">
            <v>1</v>
          </cell>
          <cell r="K2223">
            <v>1</v>
          </cell>
          <cell r="L2223">
            <v>1</v>
          </cell>
          <cell r="M2223">
            <v>11</v>
          </cell>
          <cell r="N2223">
            <v>30734</v>
          </cell>
          <cell r="O2223">
            <v>30187</v>
          </cell>
          <cell r="P2223">
            <v>2</v>
          </cell>
          <cell r="Q2223">
            <v>1</v>
          </cell>
          <cell r="R2223">
            <v>3</v>
          </cell>
          <cell r="S2223">
            <v>0</v>
          </cell>
          <cell r="T2223">
            <v>3016612</v>
          </cell>
          <cell r="U2223">
            <v>3017711</v>
          </cell>
          <cell r="V2223">
            <v>3017721</v>
          </cell>
          <cell r="W2223">
            <v>3017731</v>
          </cell>
          <cell r="X2223">
            <v>30041</v>
          </cell>
          <cell r="Y2223">
            <v>2012</v>
          </cell>
          <cell r="Z2223">
            <v>0</v>
          </cell>
          <cell r="AA2223">
            <v>0</v>
          </cell>
          <cell r="AB2223">
            <v>0</v>
          </cell>
          <cell r="AC2223">
            <v>0</v>
          </cell>
          <cell r="AD2223">
            <v>0</v>
          </cell>
          <cell r="AE2223">
            <v>0</v>
          </cell>
          <cell r="AF2223">
            <v>3017701</v>
          </cell>
          <cell r="AG2223">
            <v>3017702</v>
          </cell>
          <cell r="AH2223">
            <v>3017703</v>
          </cell>
          <cell r="AI2223">
            <v>3017704</v>
          </cell>
          <cell r="AJ2223">
            <v>3017705</v>
          </cell>
          <cell r="AK2223">
            <v>3017706</v>
          </cell>
          <cell r="AL2223">
            <v>3017707</v>
          </cell>
          <cell r="AM2223">
            <v>3017708</v>
          </cell>
          <cell r="AN2223">
            <v>0</v>
          </cell>
          <cell r="AO2223">
            <v>0</v>
          </cell>
          <cell r="AP2223">
            <v>0</v>
          </cell>
          <cell r="AQ2223">
            <v>0</v>
          </cell>
          <cell r="AR2223">
            <v>6960</v>
          </cell>
          <cell r="AS2223">
            <v>278</v>
          </cell>
          <cell r="AT2223">
            <v>615</v>
          </cell>
          <cell r="AU2223">
            <v>24</v>
          </cell>
          <cell r="AV2223">
            <v>0</v>
          </cell>
          <cell r="AW2223">
            <v>0</v>
          </cell>
          <cell r="AX2223">
            <v>379</v>
          </cell>
          <cell r="AY2223">
            <v>14</v>
          </cell>
          <cell r="AZ2223">
            <v>316</v>
          </cell>
          <cell r="BA2223">
            <v>12</v>
          </cell>
        </row>
        <row r="2224">
          <cell r="B2224" t="str">
            <v>主角</v>
          </cell>
          <cell r="C2224">
            <v>10021</v>
          </cell>
          <cell r="D2224">
            <v>1</v>
          </cell>
          <cell r="E2224">
            <v>0</v>
          </cell>
          <cell r="F2224">
            <v>13</v>
          </cell>
          <cell r="G2224">
            <v>3</v>
          </cell>
          <cell r="H2224">
            <v>1</v>
          </cell>
          <cell r="I2224">
            <v>2</v>
          </cell>
          <cell r="J2224">
            <v>1</v>
          </cell>
          <cell r="K2224">
            <v>1</v>
          </cell>
          <cell r="L2224">
            <v>1</v>
          </cell>
          <cell r="M2224">
            <v>12</v>
          </cell>
          <cell r="N2224">
            <v>0</v>
          </cell>
          <cell r="O2224">
            <v>30187</v>
          </cell>
          <cell r="P2224">
            <v>2</v>
          </cell>
          <cell r="Q2224">
            <v>1</v>
          </cell>
          <cell r="R2224">
            <v>3</v>
          </cell>
          <cell r="S2224">
            <v>0</v>
          </cell>
          <cell r="T2224">
            <v>3016612</v>
          </cell>
          <cell r="U2224">
            <v>3017711</v>
          </cell>
          <cell r="V2224">
            <v>3017721</v>
          </cell>
          <cell r="W2224">
            <v>3017731</v>
          </cell>
          <cell r="X2224">
            <v>30041</v>
          </cell>
          <cell r="Y2224">
            <v>2012</v>
          </cell>
          <cell r="Z2224">
            <v>0</v>
          </cell>
          <cell r="AA2224">
            <v>0</v>
          </cell>
          <cell r="AB2224">
            <v>0</v>
          </cell>
          <cell r="AC2224">
            <v>0</v>
          </cell>
          <cell r="AD2224">
            <v>0</v>
          </cell>
          <cell r="AE2224">
            <v>0</v>
          </cell>
          <cell r="AF2224">
            <v>3017701</v>
          </cell>
          <cell r="AG2224">
            <v>3017702</v>
          </cell>
          <cell r="AH2224">
            <v>3017703</v>
          </cell>
          <cell r="AI2224">
            <v>3017704</v>
          </cell>
          <cell r="AJ2224">
            <v>3017705</v>
          </cell>
          <cell r="AK2224">
            <v>3017706</v>
          </cell>
          <cell r="AL2224">
            <v>3017707</v>
          </cell>
          <cell r="AM2224">
            <v>3017708</v>
          </cell>
          <cell r="AN2224">
            <v>0</v>
          </cell>
          <cell r="AO2224">
            <v>0</v>
          </cell>
          <cell r="AP2224">
            <v>0</v>
          </cell>
          <cell r="AQ2224">
            <v>0</v>
          </cell>
          <cell r="AR2224">
            <v>8004</v>
          </cell>
          <cell r="AS2224">
            <v>319</v>
          </cell>
          <cell r="AT2224">
            <v>707</v>
          </cell>
          <cell r="AU2224">
            <v>27</v>
          </cell>
          <cell r="AV2224">
            <v>0</v>
          </cell>
          <cell r="AW2224">
            <v>0</v>
          </cell>
          <cell r="AX2224">
            <v>435</v>
          </cell>
          <cell r="AY2224">
            <v>16</v>
          </cell>
          <cell r="AZ2224">
            <v>363</v>
          </cell>
          <cell r="BA2224">
            <v>13</v>
          </cell>
        </row>
        <row r="2225">
          <cell r="B2225" t="str">
            <v>主角</v>
          </cell>
          <cell r="C2225">
            <v>10043</v>
          </cell>
          <cell r="D2225">
            <v>1</v>
          </cell>
          <cell r="E2225">
            <v>0</v>
          </cell>
          <cell r="F2225">
            <v>13</v>
          </cell>
          <cell r="G2225">
            <v>4</v>
          </cell>
          <cell r="H2225">
            <v>1</v>
          </cell>
          <cell r="I2225">
            <v>2</v>
          </cell>
          <cell r="J2225">
            <v>2</v>
          </cell>
          <cell r="K2225">
            <v>1</v>
          </cell>
          <cell r="L2225">
            <v>1</v>
          </cell>
          <cell r="M2225">
            <v>0</v>
          </cell>
          <cell r="N2225">
            <v>30189</v>
          </cell>
          <cell r="O2225">
            <v>30198</v>
          </cell>
          <cell r="P2225">
            <v>2</v>
          </cell>
          <cell r="Q2225">
            <v>3</v>
          </cell>
          <cell r="R2225">
            <v>3</v>
          </cell>
          <cell r="S2225">
            <v>1</v>
          </cell>
          <cell r="T2225">
            <v>3004533</v>
          </cell>
          <cell r="U2225">
            <v>2012222</v>
          </cell>
          <cell r="V2225">
            <v>3017712</v>
          </cell>
          <cell r="W2225">
            <v>3018811</v>
          </cell>
          <cell r="X2225">
            <v>30133</v>
          </cell>
          <cell r="Y2225">
            <v>2041</v>
          </cell>
          <cell r="Z2225">
            <v>0</v>
          </cell>
          <cell r="AA2225">
            <v>0</v>
          </cell>
          <cell r="AB2225">
            <v>0</v>
          </cell>
          <cell r="AC2225">
            <v>0</v>
          </cell>
          <cell r="AD2225">
            <v>0</v>
          </cell>
          <cell r="AE2225">
            <v>0</v>
          </cell>
          <cell r="AF2225">
            <v>3018801</v>
          </cell>
          <cell r="AG2225">
            <v>3018802</v>
          </cell>
          <cell r="AH2225">
            <v>3018803</v>
          </cell>
          <cell r="AI2225">
            <v>3018804</v>
          </cell>
          <cell r="AJ2225">
            <v>3018805</v>
          </cell>
          <cell r="AK2225">
            <v>3018806</v>
          </cell>
          <cell r="AL2225">
            <v>3018807</v>
          </cell>
          <cell r="AM2225">
            <v>3018808</v>
          </cell>
          <cell r="AN2225">
            <v>0</v>
          </cell>
          <cell r="AO2225">
            <v>0</v>
          </cell>
          <cell r="AP2225">
            <v>0</v>
          </cell>
          <cell r="AQ2225">
            <v>0</v>
          </cell>
          <cell r="AR2225">
            <v>1496</v>
          </cell>
          <cell r="AS2225">
            <v>60</v>
          </cell>
          <cell r="AT2225">
            <v>0</v>
          </cell>
          <cell r="AU2225">
            <v>0</v>
          </cell>
          <cell r="AV2225">
            <v>132</v>
          </cell>
          <cell r="AW2225">
            <v>5</v>
          </cell>
          <cell r="AX2225">
            <v>67</v>
          </cell>
          <cell r="AY2225">
            <v>3</v>
          </cell>
          <cell r="AZ2225">
            <v>81</v>
          </cell>
          <cell r="BA2225">
            <v>3</v>
          </cell>
        </row>
        <row r="2226">
          <cell r="B2226" t="str">
            <v>主角</v>
          </cell>
          <cell r="C2226">
            <v>10013</v>
          </cell>
          <cell r="D2226">
            <v>1</v>
          </cell>
          <cell r="E2226">
            <v>0</v>
          </cell>
          <cell r="F2226">
            <v>18</v>
          </cell>
          <cell r="G2226">
            <v>45</v>
          </cell>
          <cell r="H2226">
            <v>1</v>
          </cell>
          <cell r="I2226">
            <v>2</v>
          </cell>
          <cell r="J2226">
            <v>2</v>
          </cell>
          <cell r="K2226">
            <v>1</v>
          </cell>
          <cell r="L2226">
            <v>1</v>
          </cell>
          <cell r="M2226">
            <v>1</v>
          </cell>
          <cell r="N2226">
            <v>30190</v>
          </cell>
          <cell r="O2226">
            <v>30198</v>
          </cell>
          <cell r="P2226">
            <v>2</v>
          </cell>
          <cell r="Q2226">
            <v>3</v>
          </cell>
          <cell r="R2226">
            <v>3</v>
          </cell>
          <cell r="S2226">
            <v>0</v>
          </cell>
          <cell r="T2226">
            <v>3004533</v>
          </cell>
          <cell r="U2226">
            <v>2012222</v>
          </cell>
          <cell r="V2226">
            <v>3017712</v>
          </cell>
          <cell r="W2226">
            <v>3018811</v>
          </cell>
          <cell r="X2226">
            <v>30133</v>
          </cell>
          <cell r="Y2226">
            <v>2041</v>
          </cell>
          <cell r="Z2226">
            <v>0</v>
          </cell>
          <cell r="AA2226">
            <v>0</v>
          </cell>
          <cell r="AB2226">
            <v>0</v>
          </cell>
          <cell r="AC2226">
            <v>0</v>
          </cell>
          <cell r="AD2226">
            <v>0</v>
          </cell>
          <cell r="AE2226">
            <v>0</v>
          </cell>
          <cell r="AF2226">
            <v>3018801</v>
          </cell>
          <cell r="AG2226">
            <v>3018802</v>
          </cell>
          <cell r="AH2226">
            <v>3018803</v>
          </cell>
          <cell r="AI2226">
            <v>3018804</v>
          </cell>
          <cell r="AJ2226">
            <v>3018805</v>
          </cell>
          <cell r="AK2226">
            <v>3018806</v>
          </cell>
          <cell r="AL2226">
            <v>3018807</v>
          </cell>
          <cell r="AM2226">
            <v>3018808</v>
          </cell>
          <cell r="AN2226">
            <v>0</v>
          </cell>
          <cell r="AO2226">
            <v>0</v>
          </cell>
          <cell r="AP2226">
            <v>0</v>
          </cell>
          <cell r="AQ2226">
            <v>0</v>
          </cell>
          <cell r="AR2226">
            <v>1723</v>
          </cell>
          <cell r="AS2226">
            <v>69</v>
          </cell>
          <cell r="AT2226">
            <v>0</v>
          </cell>
          <cell r="AU2226">
            <v>0</v>
          </cell>
          <cell r="AV2226">
            <v>152</v>
          </cell>
          <cell r="AW2226">
            <v>6</v>
          </cell>
          <cell r="AX2226">
            <v>78</v>
          </cell>
          <cell r="AY2226">
            <v>3</v>
          </cell>
          <cell r="AZ2226">
            <v>94</v>
          </cell>
          <cell r="BA2226">
            <v>4</v>
          </cell>
        </row>
        <row r="2227">
          <cell r="B2227" t="str">
            <v>主角</v>
          </cell>
          <cell r="C2227">
            <v>12009</v>
          </cell>
          <cell r="D2227">
            <v>1</v>
          </cell>
          <cell r="E2227">
            <v>0</v>
          </cell>
          <cell r="F2227">
            <v>18</v>
          </cell>
          <cell r="G2227">
            <v>56</v>
          </cell>
          <cell r="H2227">
            <v>1</v>
          </cell>
          <cell r="I2227">
            <v>2</v>
          </cell>
          <cell r="J2227">
            <v>2</v>
          </cell>
          <cell r="K2227">
            <v>1</v>
          </cell>
          <cell r="L2227">
            <v>1</v>
          </cell>
          <cell r="M2227">
            <v>2</v>
          </cell>
          <cell r="N2227">
            <v>30191</v>
          </cell>
          <cell r="O2227">
            <v>30198</v>
          </cell>
          <cell r="P2227">
            <v>2</v>
          </cell>
          <cell r="Q2227">
            <v>3</v>
          </cell>
          <cell r="R2227">
            <v>3</v>
          </cell>
          <cell r="S2227">
            <v>0</v>
          </cell>
          <cell r="T2227">
            <v>3004533</v>
          </cell>
          <cell r="U2227">
            <v>2012222</v>
          </cell>
          <cell r="V2227">
            <v>3017712</v>
          </cell>
          <cell r="W2227">
            <v>3018811</v>
          </cell>
          <cell r="X2227">
            <v>30133</v>
          </cell>
          <cell r="Y2227">
            <v>2041</v>
          </cell>
          <cell r="Z2227">
            <v>0</v>
          </cell>
          <cell r="AA2227">
            <v>0</v>
          </cell>
          <cell r="AB2227">
            <v>0</v>
          </cell>
          <cell r="AC2227">
            <v>0</v>
          </cell>
          <cell r="AD2227">
            <v>0</v>
          </cell>
          <cell r="AE2227">
            <v>0</v>
          </cell>
          <cell r="AF2227">
            <v>3018801</v>
          </cell>
          <cell r="AG2227">
            <v>3018802</v>
          </cell>
          <cell r="AH2227">
            <v>3018803</v>
          </cell>
          <cell r="AI2227">
            <v>3018804</v>
          </cell>
          <cell r="AJ2227">
            <v>3018805</v>
          </cell>
          <cell r="AK2227">
            <v>3018806</v>
          </cell>
          <cell r="AL2227">
            <v>3018807</v>
          </cell>
          <cell r="AM2227">
            <v>3018808</v>
          </cell>
          <cell r="AN2227">
            <v>0</v>
          </cell>
          <cell r="AO2227">
            <v>0</v>
          </cell>
          <cell r="AP2227">
            <v>0</v>
          </cell>
          <cell r="AQ2227">
            <v>0</v>
          </cell>
          <cell r="AR2227">
            <v>1981</v>
          </cell>
          <cell r="AS2227">
            <v>79</v>
          </cell>
          <cell r="AT2227">
            <v>0</v>
          </cell>
          <cell r="AU2227">
            <v>0</v>
          </cell>
          <cell r="AV2227">
            <v>175</v>
          </cell>
          <cell r="AW2227">
            <v>7</v>
          </cell>
          <cell r="AX2227">
            <v>89</v>
          </cell>
          <cell r="AY2227">
            <v>4</v>
          </cell>
          <cell r="AZ2227">
            <v>108</v>
          </cell>
          <cell r="BA2227">
            <v>4</v>
          </cell>
        </row>
        <row r="2228">
          <cell r="B2228" t="str">
            <v>主角</v>
          </cell>
          <cell r="C2228">
            <v>10021</v>
          </cell>
          <cell r="D2228">
            <v>1</v>
          </cell>
          <cell r="E2228">
            <v>0</v>
          </cell>
          <cell r="F2228">
            <v>18</v>
          </cell>
          <cell r="G2228">
            <v>67</v>
          </cell>
          <cell r="H2228">
            <v>1</v>
          </cell>
          <cell r="I2228">
            <v>2</v>
          </cell>
          <cell r="J2228">
            <v>2</v>
          </cell>
          <cell r="K2228">
            <v>1</v>
          </cell>
          <cell r="L2228">
            <v>1</v>
          </cell>
          <cell r="M2228">
            <v>3</v>
          </cell>
          <cell r="N2228">
            <v>30192</v>
          </cell>
          <cell r="O2228">
            <v>30198</v>
          </cell>
          <cell r="P2228">
            <v>2</v>
          </cell>
          <cell r="Q2228">
            <v>3</v>
          </cell>
          <cell r="R2228">
            <v>3</v>
          </cell>
          <cell r="S2228">
            <v>0</v>
          </cell>
          <cell r="T2228">
            <v>3004533</v>
          </cell>
          <cell r="U2228">
            <v>2012222</v>
          </cell>
          <cell r="V2228">
            <v>3017712</v>
          </cell>
          <cell r="W2228">
            <v>3018811</v>
          </cell>
          <cell r="X2228">
            <v>30133</v>
          </cell>
          <cell r="Y2228">
            <v>2041</v>
          </cell>
          <cell r="Z2228">
            <v>0</v>
          </cell>
          <cell r="AA2228">
            <v>0</v>
          </cell>
          <cell r="AB2228">
            <v>0</v>
          </cell>
          <cell r="AC2228">
            <v>0</v>
          </cell>
          <cell r="AD2228">
            <v>0</v>
          </cell>
          <cell r="AE2228">
            <v>0</v>
          </cell>
          <cell r="AF2228">
            <v>3018801</v>
          </cell>
          <cell r="AG2228">
            <v>3018802</v>
          </cell>
          <cell r="AH2228">
            <v>3018803</v>
          </cell>
          <cell r="AI2228">
            <v>3018804</v>
          </cell>
          <cell r="AJ2228">
            <v>3018805</v>
          </cell>
          <cell r="AK2228">
            <v>3018806</v>
          </cell>
          <cell r="AL2228">
            <v>3018807</v>
          </cell>
          <cell r="AM2228">
            <v>3018808</v>
          </cell>
          <cell r="AN2228">
            <v>0</v>
          </cell>
          <cell r="AO2228">
            <v>0</v>
          </cell>
          <cell r="AP2228">
            <v>0</v>
          </cell>
          <cell r="AQ2228">
            <v>0</v>
          </cell>
          <cell r="AR2228">
            <v>2277</v>
          </cell>
          <cell r="AS2228">
            <v>91</v>
          </cell>
          <cell r="AT2228">
            <v>0</v>
          </cell>
          <cell r="AU2228">
            <v>0</v>
          </cell>
          <cell r="AV2228">
            <v>201</v>
          </cell>
          <cell r="AW2228">
            <v>8</v>
          </cell>
          <cell r="AX2228">
            <v>103</v>
          </cell>
          <cell r="AY2228">
            <v>4</v>
          </cell>
          <cell r="AZ2228">
            <v>124</v>
          </cell>
          <cell r="BA2228">
            <v>5</v>
          </cell>
        </row>
        <row r="2229">
          <cell r="B2229" t="str">
            <v>主角</v>
          </cell>
          <cell r="C2229">
            <v>10043</v>
          </cell>
          <cell r="D2229">
            <v>1</v>
          </cell>
          <cell r="E2229">
            <v>0</v>
          </cell>
          <cell r="F2229">
            <v>18</v>
          </cell>
          <cell r="G2229">
            <v>78</v>
          </cell>
          <cell r="H2229">
            <v>1</v>
          </cell>
          <cell r="I2229">
            <v>2</v>
          </cell>
          <cell r="J2229">
            <v>2</v>
          </cell>
          <cell r="K2229">
            <v>1</v>
          </cell>
          <cell r="L2229">
            <v>1</v>
          </cell>
          <cell r="M2229">
            <v>4</v>
          </cell>
          <cell r="N2229">
            <v>30193</v>
          </cell>
          <cell r="O2229">
            <v>30198</v>
          </cell>
          <cell r="P2229">
            <v>2</v>
          </cell>
          <cell r="Q2229">
            <v>3</v>
          </cell>
          <cell r="R2229">
            <v>3</v>
          </cell>
          <cell r="S2229">
            <v>0</v>
          </cell>
          <cell r="T2229">
            <v>3004533</v>
          </cell>
          <cell r="U2229">
            <v>2012222</v>
          </cell>
          <cell r="V2229">
            <v>3017712</v>
          </cell>
          <cell r="W2229">
            <v>3018811</v>
          </cell>
          <cell r="X2229">
            <v>30133</v>
          </cell>
          <cell r="Y2229">
            <v>2041</v>
          </cell>
          <cell r="Z2229">
            <v>0</v>
          </cell>
          <cell r="AA2229">
            <v>0</v>
          </cell>
          <cell r="AB2229">
            <v>0</v>
          </cell>
          <cell r="AC2229">
            <v>0</v>
          </cell>
          <cell r="AD2229">
            <v>0</v>
          </cell>
          <cell r="AE2229">
            <v>0</v>
          </cell>
          <cell r="AF2229">
            <v>3018801</v>
          </cell>
          <cell r="AG2229">
            <v>3018802</v>
          </cell>
          <cell r="AH2229">
            <v>3018803</v>
          </cell>
          <cell r="AI2229">
            <v>3018804</v>
          </cell>
          <cell r="AJ2229">
            <v>3018805</v>
          </cell>
          <cell r="AK2229">
            <v>3018806</v>
          </cell>
          <cell r="AL2229">
            <v>3018807</v>
          </cell>
          <cell r="AM2229">
            <v>3018808</v>
          </cell>
          <cell r="AN2229">
            <v>0</v>
          </cell>
          <cell r="AO2229">
            <v>0</v>
          </cell>
          <cell r="AP2229">
            <v>0</v>
          </cell>
          <cell r="AQ2229">
            <v>0</v>
          </cell>
          <cell r="AR2229">
            <v>2619</v>
          </cell>
          <cell r="AS2229">
            <v>105</v>
          </cell>
          <cell r="AT2229">
            <v>0</v>
          </cell>
          <cell r="AU2229">
            <v>0</v>
          </cell>
          <cell r="AV2229">
            <v>231</v>
          </cell>
          <cell r="AW2229">
            <v>9</v>
          </cell>
          <cell r="AX2229">
            <v>118</v>
          </cell>
          <cell r="AY2229">
            <v>5</v>
          </cell>
          <cell r="AZ2229">
            <v>143</v>
          </cell>
          <cell r="BA2229">
            <v>6</v>
          </cell>
        </row>
        <row r="2230">
          <cell r="B2230" t="str">
            <v>主角</v>
          </cell>
          <cell r="C2230">
            <v>10013</v>
          </cell>
          <cell r="D2230">
            <v>1</v>
          </cell>
          <cell r="E2230">
            <v>0</v>
          </cell>
          <cell r="F2230">
            <v>20</v>
          </cell>
          <cell r="G2230">
            <v>89</v>
          </cell>
          <cell r="H2230">
            <v>1</v>
          </cell>
          <cell r="I2230">
            <v>2</v>
          </cell>
          <cell r="J2230">
            <v>2</v>
          </cell>
          <cell r="K2230">
            <v>1</v>
          </cell>
          <cell r="L2230">
            <v>1</v>
          </cell>
          <cell r="M2230">
            <v>5</v>
          </cell>
          <cell r="N2230">
            <v>30194</v>
          </cell>
          <cell r="O2230">
            <v>30198</v>
          </cell>
          <cell r="P2230">
            <v>2</v>
          </cell>
          <cell r="Q2230">
            <v>3</v>
          </cell>
          <cell r="R2230">
            <v>3</v>
          </cell>
          <cell r="S2230">
            <v>0</v>
          </cell>
          <cell r="T2230">
            <v>3004533</v>
          </cell>
          <cell r="U2230">
            <v>2012222</v>
          </cell>
          <cell r="V2230">
            <v>3017712</v>
          </cell>
          <cell r="W2230">
            <v>3018811</v>
          </cell>
          <cell r="X2230">
            <v>30133</v>
          </cell>
          <cell r="Y2230">
            <v>2041</v>
          </cell>
          <cell r="Z2230">
            <v>0</v>
          </cell>
          <cell r="AA2230">
            <v>0</v>
          </cell>
          <cell r="AB2230">
            <v>0</v>
          </cell>
          <cell r="AC2230">
            <v>0</v>
          </cell>
          <cell r="AD2230">
            <v>0</v>
          </cell>
          <cell r="AE2230">
            <v>0</v>
          </cell>
          <cell r="AF2230">
            <v>3018801</v>
          </cell>
          <cell r="AG2230">
            <v>3018802</v>
          </cell>
          <cell r="AH2230">
            <v>3018803</v>
          </cell>
          <cell r="AI2230">
            <v>3018804</v>
          </cell>
          <cell r="AJ2230">
            <v>3018805</v>
          </cell>
          <cell r="AK2230">
            <v>3018806</v>
          </cell>
          <cell r="AL2230">
            <v>3018807</v>
          </cell>
          <cell r="AM2230">
            <v>3018808</v>
          </cell>
          <cell r="AN2230">
            <v>0</v>
          </cell>
          <cell r="AO2230">
            <v>0</v>
          </cell>
          <cell r="AP2230">
            <v>0</v>
          </cell>
          <cell r="AQ2230">
            <v>0</v>
          </cell>
          <cell r="AR2230">
            <v>3012</v>
          </cell>
          <cell r="AS2230">
            <v>120</v>
          </cell>
          <cell r="AT2230">
            <v>0</v>
          </cell>
          <cell r="AU2230">
            <v>0</v>
          </cell>
          <cell r="AV2230">
            <v>266</v>
          </cell>
          <cell r="AW2230">
            <v>11</v>
          </cell>
          <cell r="AX2230">
            <v>136</v>
          </cell>
          <cell r="AY2230">
            <v>5</v>
          </cell>
          <cell r="AZ2230">
            <v>164</v>
          </cell>
          <cell r="BA2230">
            <v>7</v>
          </cell>
        </row>
        <row r="2231">
          <cell r="B2231" t="str">
            <v>主角</v>
          </cell>
          <cell r="C2231">
            <v>12009</v>
          </cell>
          <cell r="D2231">
            <v>1</v>
          </cell>
          <cell r="E2231">
            <v>0</v>
          </cell>
          <cell r="F2231">
            <v>20</v>
          </cell>
          <cell r="G2231">
            <v>100</v>
          </cell>
          <cell r="H2231">
            <v>1</v>
          </cell>
          <cell r="I2231">
            <v>2</v>
          </cell>
          <cell r="J2231">
            <v>2</v>
          </cell>
          <cell r="K2231">
            <v>1</v>
          </cell>
          <cell r="L2231">
            <v>1</v>
          </cell>
          <cell r="M2231">
            <v>6</v>
          </cell>
          <cell r="N2231">
            <v>30195</v>
          </cell>
          <cell r="O2231">
            <v>30198</v>
          </cell>
          <cell r="P2231">
            <v>2</v>
          </cell>
          <cell r="Q2231">
            <v>3</v>
          </cell>
          <cell r="R2231">
            <v>3</v>
          </cell>
          <cell r="S2231">
            <v>0</v>
          </cell>
          <cell r="T2231">
            <v>3004533</v>
          </cell>
          <cell r="U2231">
            <v>2012222</v>
          </cell>
          <cell r="V2231">
            <v>3017712</v>
          </cell>
          <cell r="W2231">
            <v>3018811</v>
          </cell>
          <cell r="X2231">
            <v>30133</v>
          </cell>
          <cell r="Y2231">
            <v>2041</v>
          </cell>
          <cell r="Z2231">
            <v>0</v>
          </cell>
          <cell r="AA2231">
            <v>0</v>
          </cell>
          <cell r="AB2231">
            <v>0</v>
          </cell>
          <cell r="AC2231">
            <v>0</v>
          </cell>
          <cell r="AD2231">
            <v>0</v>
          </cell>
          <cell r="AE2231">
            <v>0</v>
          </cell>
          <cell r="AF2231">
            <v>3018801</v>
          </cell>
          <cell r="AG2231">
            <v>3018802</v>
          </cell>
          <cell r="AH2231">
            <v>3018803</v>
          </cell>
          <cell r="AI2231">
            <v>3018804</v>
          </cell>
          <cell r="AJ2231">
            <v>3018805</v>
          </cell>
          <cell r="AK2231">
            <v>3018806</v>
          </cell>
          <cell r="AL2231">
            <v>3018807</v>
          </cell>
          <cell r="AM2231">
            <v>3018808</v>
          </cell>
          <cell r="AN2231">
            <v>0</v>
          </cell>
          <cell r="AO2231">
            <v>0</v>
          </cell>
          <cell r="AP2231">
            <v>0</v>
          </cell>
          <cell r="AQ2231">
            <v>0</v>
          </cell>
          <cell r="AR2231">
            <v>3463</v>
          </cell>
          <cell r="AS2231">
            <v>139</v>
          </cell>
          <cell r="AT2231">
            <v>0</v>
          </cell>
          <cell r="AU2231">
            <v>0</v>
          </cell>
          <cell r="AV2231">
            <v>306</v>
          </cell>
          <cell r="AW2231">
            <v>12</v>
          </cell>
          <cell r="AX2231">
            <v>157</v>
          </cell>
          <cell r="AY2231">
            <v>6</v>
          </cell>
          <cell r="AZ2231">
            <v>189</v>
          </cell>
          <cell r="BA2231">
            <v>8</v>
          </cell>
        </row>
        <row r="2232">
          <cell r="B2232" t="str">
            <v>主角</v>
          </cell>
          <cell r="C2232">
            <v>10021</v>
          </cell>
          <cell r="D2232">
            <v>1</v>
          </cell>
          <cell r="E2232">
            <v>0</v>
          </cell>
          <cell r="F2232">
            <v>20</v>
          </cell>
          <cell r="G2232">
            <v>111</v>
          </cell>
          <cell r="H2232">
            <v>1</v>
          </cell>
          <cell r="I2232">
            <v>2</v>
          </cell>
          <cell r="J2232">
            <v>2</v>
          </cell>
          <cell r="K2232">
            <v>1</v>
          </cell>
          <cell r="L2232">
            <v>1</v>
          </cell>
          <cell r="M2232">
            <v>7</v>
          </cell>
          <cell r="N2232">
            <v>30196</v>
          </cell>
          <cell r="O2232">
            <v>30198</v>
          </cell>
          <cell r="P2232">
            <v>2</v>
          </cell>
          <cell r="Q2232">
            <v>3</v>
          </cell>
          <cell r="R2232">
            <v>3</v>
          </cell>
          <cell r="S2232">
            <v>0</v>
          </cell>
          <cell r="T2232">
            <v>3004533</v>
          </cell>
          <cell r="U2232">
            <v>2012222</v>
          </cell>
          <cell r="V2232">
            <v>3017712</v>
          </cell>
          <cell r="W2232">
            <v>3018811</v>
          </cell>
          <cell r="X2232">
            <v>30133</v>
          </cell>
          <cell r="Y2232">
            <v>2041</v>
          </cell>
          <cell r="Z2232">
            <v>0</v>
          </cell>
          <cell r="AA2232">
            <v>0</v>
          </cell>
          <cell r="AB2232">
            <v>0</v>
          </cell>
          <cell r="AC2232">
            <v>0</v>
          </cell>
          <cell r="AD2232">
            <v>0</v>
          </cell>
          <cell r="AE2232">
            <v>0</v>
          </cell>
          <cell r="AF2232">
            <v>3018801</v>
          </cell>
          <cell r="AG2232">
            <v>3018802</v>
          </cell>
          <cell r="AH2232">
            <v>3018803</v>
          </cell>
          <cell r="AI2232">
            <v>3018804</v>
          </cell>
          <cell r="AJ2232">
            <v>3018805</v>
          </cell>
          <cell r="AK2232">
            <v>3018806</v>
          </cell>
          <cell r="AL2232">
            <v>3018807</v>
          </cell>
          <cell r="AM2232">
            <v>3018808</v>
          </cell>
          <cell r="AN2232">
            <v>0</v>
          </cell>
          <cell r="AO2232">
            <v>0</v>
          </cell>
          <cell r="AP2232">
            <v>0</v>
          </cell>
          <cell r="AQ2232">
            <v>0</v>
          </cell>
          <cell r="AR2232">
            <v>3982</v>
          </cell>
          <cell r="AS2232">
            <v>159</v>
          </cell>
          <cell r="AT2232">
            <v>0</v>
          </cell>
          <cell r="AU2232">
            <v>0</v>
          </cell>
          <cell r="AV2232">
            <v>352</v>
          </cell>
          <cell r="AW2232">
            <v>14</v>
          </cell>
          <cell r="AX2232">
            <v>180</v>
          </cell>
          <cell r="AY2232">
            <v>7</v>
          </cell>
          <cell r="AZ2232">
            <v>217</v>
          </cell>
          <cell r="BA2232">
            <v>9</v>
          </cell>
        </row>
        <row r="2233">
          <cell r="B2233" t="str">
            <v>主角</v>
          </cell>
          <cell r="C2233">
            <v>10043</v>
          </cell>
          <cell r="D2233">
            <v>1</v>
          </cell>
          <cell r="E2233">
            <v>0</v>
          </cell>
          <cell r="F2233">
            <v>20</v>
          </cell>
          <cell r="G2233">
            <v>122</v>
          </cell>
          <cell r="H2233">
            <v>1</v>
          </cell>
          <cell r="I2233">
            <v>2</v>
          </cell>
          <cell r="J2233">
            <v>2</v>
          </cell>
          <cell r="K2233">
            <v>1</v>
          </cell>
          <cell r="L2233">
            <v>1</v>
          </cell>
          <cell r="M2233">
            <v>8</v>
          </cell>
          <cell r="N2233">
            <v>30197</v>
          </cell>
          <cell r="O2233">
            <v>30198</v>
          </cell>
          <cell r="P2233">
            <v>2</v>
          </cell>
          <cell r="Q2233">
            <v>3</v>
          </cell>
          <cell r="R2233">
            <v>3</v>
          </cell>
          <cell r="S2233">
            <v>0</v>
          </cell>
          <cell r="T2233">
            <v>3004533</v>
          </cell>
          <cell r="U2233">
            <v>2012222</v>
          </cell>
          <cell r="V2233">
            <v>3017712</v>
          </cell>
          <cell r="W2233">
            <v>3018811</v>
          </cell>
          <cell r="X2233">
            <v>30133</v>
          </cell>
          <cell r="Y2233">
            <v>2041</v>
          </cell>
          <cell r="Z2233">
            <v>0</v>
          </cell>
          <cell r="AA2233">
            <v>0</v>
          </cell>
          <cell r="AB2233">
            <v>0</v>
          </cell>
          <cell r="AC2233">
            <v>0</v>
          </cell>
          <cell r="AD2233">
            <v>0</v>
          </cell>
          <cell r="AE2233">
            <v>0</v>
          </cell>
          <cell r="AF2233">
            <v>3018801</v>
          </cell>
          <cell r="AG2233">
            <v>3018802</v>
          </cell>
          <cell r="AH2233">
            <v>3018803</v>
          </cell>
          <cell r="AI2233">
            <v>3018804</v>
          </cell>
          <cell r="AJ2233">
            <v>3018805</v>
          </cell>
          <cell r="AK2233">
            <v>3018806</v>
          </cell>
          <cell r="AL2233">
            <v>3018807</v>
          </cell>
          <cell r="AM2233">
            <v>3018808</v>
          </cell>
          <cell r="AN2233">
            <v>0</v>
          </cell>
          <cell r="AO2233">
            <v>0</v>
          </cell>
          <cell r="AP2233">
            <v>0</v>
          </cell>
          <cell r="AQ2233">
            <v>0</v>
          </cell>
          <cell r="AR2233">
            <v>4578</v>
          </cell>
          <cell r="AS2233">
            <v>183</v>
          </cell>
          <cell r="AT2233">
            <v>0</v>
          </cell>
          <cell r="AU2233">
            <v>0</v>
          </cell>
          <cell r="AV2233">
            <v>404</v>
          </cell>
          <cell r="AW2233">
            <v>16</v>
          </cell>
          <cell r="AX2233">
            <v>207</v>
          </cell>
          <cell r="AY2233">
            <v>8</v>
          </cell>
          <cell r="AZ2233">
            <v>250</v>
          </cell>
          <cell r="BA2233">
            <v>10</v>
          </cell>
        </row>
        <row r="2234">
          <cell r="B2234" t="str">
            <v>主角</v>
          </cell>
          <cell r="C2234">
            <v>10013</v>
          </cell>
          <cell r="D2234">
            <v>1</v>
          </cell>
          <cell r="E2234">
            <v>0</v>
          </cell>
          <cell r="F2234">
            <v>23</v>
          </cell>
          <cell r="G2234">
            <v>133</v>
          </cell>
          <cell r="H2234">
            <v>1</v>
          </cell>
          <cell r="I2234">
            <v>2</v>
          </cell>
          <cell r="J2234">
            <v>2</v>
          </cell>
          <cell r="K2234">
            <v>1</v>
          </cell>
          <cell r="L2234">
            <v>1</v>
          </cell>
          <cell r="M2234">
            <v>9</v>
          </cell>
          <cell r="N2234">
            <v>30198</v>
          </cell>
          <cell r="O2234">
            <v>30198</v>
          </cell>
          <cell r="P2234">
            <v>2</v>
          </cell>
          <cell r="Q2234">
            <v>3</v>
          </cell>
          <cell r="R2234">
            <v>3</v>
          </cell>
          <cell r="S2234">
            <v>0</v>
          </cell>
          <cell r="T2234">
            <v>3004533</v>
          </cell>
          <cell r="U2234">
            <v>2012222</v>
          </cell>
          <cell r="V2234">
            <v>3017712</v>
          </cell>
          <cell r="W2234">
            <v>3018811</v>
          </cell>
          <cell r="X2234">
            <v>30133</v>
          </cell>
          <cell r="Y2234">
            <v>2041</v>
          </cell>
          <cell r="Z2234">
            <v>0</v>
          </cell>
          <cell r="AA2234">
            <v>0</v>
          </cell>
          <cell r="AB2234">
            <v>0</v>
          </cell>
          <cell r="AC2234">
            <v>0</v>
          </cell>
          <cell r="AD2234">
            <v>0</v>
          </cell>
          <cell r="AE2234">
            <v>0</v>
          </cell>
          <cell r="AF2234">
            <v>3018801</v>
          </cell>
          <cell r="AG2234">
            <v>3018802</v>
          </cell>
          <cell r="AH2234">
            <v>3018803</v>
          </cell>
          <cell r="AI2234">
            <v>3018804</v>
          </cell>
          <cell r="AJ2234">
            <v>3018805</v>
          </cell>
          <cell r="AK2234">
            <v>3018806</v>
          </cell>
          <cell r="AL2234">
            <v>3018807</v>
          </cell>
          <cell r="AM2234">
            <v>3018808</v>
          </cell>
          <cell r="AN2234">
            <v>0</v>
          </cell>
          <cell r="AO2234">
            <v>0</v>
          </cell>
          <cell r="AP2234">
            <v>0</v>
          </cell>
          <cell r="AQ2234">
            <v>0</v>
          </cell>
          <cell r="AR2234">
            <v>5265</v>
          </cell>
          <cell r="AS2234">
            <v>211</v>
          </cell>
          <cell r="AT2234">
            <v>0</v>
          </cell>
          <cell r="AU2234">
            <v>0</v>
          </cell>
          <cell r="AV2234">
            <v>465</v>
          </cell>
          <cell r="AW2234">
            <v>19</v>
          </cell>
          <cell r="AX2234">
            <v>238</v>
          </cell>
          <cell r="AY2234">
            <v>10</v>
          </cell>
          <cell r="AZ2234">
            <v>287</v>
          </cell>
          <cell r="BA2234">
            <v>11</v>
          </cell>
        </row>
        <row r="2235">
          <cell r="B2235" t="str">
            <v>主角</v>
          </cell>
          <cell r="C2235">
            <v>12009</v>
          </cell>
          <cell r="D2235">
            <v>1</v>
          </cell>
          <cell r="E2235">
            <v>0</v>
          </cell>
          <cell r="F2235">
            <v>23</v>
          </cell>
          <cell r="G2235">
            <v>144</v>
          </cell>
          <cell r="H2235">
            <v>1</v>
          </cell>
          <cell r="I2235">
            <v>2</v>
          </cell>
          <cell r="J2235">
            <v>2</v>
          </cell>
          <cell r="K2235">
            <v>1</v>
          </cell>
          <cell r="L2235">
            <v>1</v>
          </cell>
          <cell r="M2235">
            <v>10</v>
          </cell>
          <cell r="N2235">
            <v>30735</v>
          </cell>
          <cell r="O2235">
            <v>30198</v>
          </cell>
          <cell r="P2235">
            <v>2</v>
          </cell>
          <cell r="Q2235">
            <v>3</v>
          </cell>
          <cell r="R2235">
            <v>3</v>
          </cell>
          <cell r="S2235">
            <v>0</v>
          </cell>
          <cell r="T2235">
            <v>3004533</v>
          </cell>
          <cell r="U2235">
            <v>2012222</v>
          </cell>
          <cell r="V2235">
            <v>3017712</v>
          </cell>
          <cell r="W2235">
            <v>3018811</v>
          </cell>
          <cell r="X2235">
            <v>30133</v>
          </cell>
          <cell r="Y2235">
            <v>2041</v>
          </cell>
          <cell r="Z2235">
            <v>0</v>
          </cell>
          <cell r="AA2235">
            <v>0</v>
          </cell>
          <cell r="AB2235">
            <v>0</v>
          </cell>
          <cell r="AC2235">
            <v>0</v>
          </cell>
          <cell r="AD2235">
            <v>0</v>
          </cell>
          <cell r="AE2235">
            <v>0</v>
          </cell>
          <cell r="AF2235">
            <v>3018801</v>
          </cell>
          <cell r="AG2235">
            <v>3018802</v>
          </cell>
          <cell r="AH2235">
            <v>3018803</v>
          </cell>
          <cell r="AI2235">
            <v>3018804</v>
          </cell>
          <cell r="AJ2235">
            <v>3018805</v>
          </cell>
          <cell r="AK2235">
            <v>3018806</v>
          </cell>
          <cell r="AL2235">
            <v>3018807</v>
          </cell>
          <cell r="AM2235">
            <v>3018808</v>
          </cell>
          <cell r="AN2235">
            <v>0</v>
          </cell>
          <cell r="AO2235">
            <v>0</v>
          </cell>
          <cell r="AP2235">
            <v>0</v>
          </cell>
          <cell r="AQ2235">
            <v>0</v>
          </cell>
          <cell r="AR2235">
            <v>6053</v>
          </cell>
          <cell r="AS2235">
            <v>242</v>
          </cell>
          <cell r="AT2235">
            <v>0</v>
          </cell>
          <cell r="AU2235">
            <v>0</v>
          </cell>
          <cell r="AV2235">
            <v>535</v>
          </cell>
          <cell r="AW2235">
            <v>21</v>
          </cell>
          <cell r="AX2235">
            <v>274</v>
          </cell>
          <cell r="AY2235">
            <v>11</v>
          </cell>
          <cell r="AZ2235">
            <v>330</v>
          </cell>
          <cell r="BA2235">
            <v>13</v>
          </cell>
        </row>
        <row r="2236">
          <cell r="B2236" t="str">
            <v>主角</v>
          </cell>
          <cell r="C2236">
            <v>10021</v>
          </cell>
          <cell r="D2236">
            <v>1</v>
          </cell>
          <cell r="E2236">
            <v>0</v>
          </cell>
          <cell r="F2236">
            <v>23</v>
          </cell>
          <cell r="G2236">
            <v>155</v>
          </cell>
          <cell r="H2236">
            <v>1</v>
          </cell>
          <cell r="I2236">
            <v>2</v>
          </cell>
          <cell r="J2236">
            <v>2</v>
          </cell>
          <cell r="K2236">
            <v>1</v>
          </cell>
          <cell r="L2236">
            <v>1</v>
          </cell>
          <cell r="M2236">
            <v>11</v>
          </cell>
          <cell r="N2236">
            <v>30736</v>
          </cell>
          <cell r="O2236">
            <v>30198</v>
          </cell>
          <cell r="P2236">
            <v>2</v>
          </cell>
          <cell r="Q2236">
            <v>3</v>
          </cell>
          <cell r="R2236">
            <v>3</v>
          </cell>
          <cell r="S2236">
            <v>0</v>
          </cell>
          <cell r="T2236">
            <v>3004533</v>
          </cell>
          <cell r="U2236">
            <v>2012222</v>
          </cell>
          <cell r="V2236">
            <v>3017712</v>
          </cell>
          <cell r="W2236">
            <v>3018811</v>
          </cell>
          <cell r="X2236">
            <v>30133</v>
          </cell>
          <cell r="Y2236">
            <v>2041</v>
          </cell>
          <cell r="Z2236">
            <v>0</v>
          </cell>
          <cell r="AA2236">
            <v>0</v>
          </cell>
          <cell r="AB2236">
            <v>0</v>
          </cell>
          <cell r="AC2236">
            <v>0</v>
          </cell>
          <cell r="AD2236">
            <v>0</v>
          </cell>
          <cell r="AE2236">
            <v>0</v>
          </cell>
          <cell r="AF2236">
            <v>3018801</v>
          </cell>
          <cell r="AG2236">
            <v>3018802</v>
          </cell>
          <cell r="AH2236">
            <v>3018803</v>
          </cell>
          <cell r="AI2236">
            <v>3018804</v>
          </cell>
          <cell r="AJ2236">
            <v>3018805</v>
          </cell>
          <cell r="AK2236">
            <v>3018806</v>
          </cell>
          <cell r="AL2236">
            <v>3018807</v>
          </cell>
          <cell r="AM2236">
            <v>3018808</v>
          </cell>
          <cell r="AN2236">
            <v>0</v>
          </cell>
          <cell r="AO2236">
            <v>0</v>
          </cell>
          <cell r="AP2236">
            <v>0</v>
          </cell>
          <cell r="AQ2236">
            <v>0</v>
          </cell>
          <cell r="AR2236">
            <v>6960</v>
          </cell>
          <cell r="AS2236">
            <v>278</v>
          </cell>
          <cell r="AT2236">
            <v>0</v>
          </cell>
          <cell r="AU2236">
            <v>0</v>
          </cell>
          <cell r="AV2236">
            <v>615</v>
          </cell>
          <cell r="AW2236">
            <v>24</v>
          </cell>
          <cell r="AX2236">
            <v>315</v>
          </cell>
          <cell r="AY2236">
            <v>12</v>
          </cell>
          <cell r="AZ2236">
            <v>379</v>
          </cell>
          <cell r="BA2236">
            <v>14</v>
          </cell>
        </row>
        <row r="2237">
          <cell r="B2237" t="str">
            <v>主角</v>
          </cell>
          <cell r="C2237">
            <v>10043</v>
          </cell>
          <cell r="D2237">
            <v>1</v>
          </cell>
          <cell r="E2237">
            <v>0</v>
          </cell>
          <cell r="F2237">
            <v>23</v>
          </cell>
          <cell r="G2237">
            <v>166</v>
          </cell>
          <cell r="H2237">
            <v>1</v>
          </cell>
          <cell r="I2237">
            <v>2</v>
          </cell>
          <cell r="J2237">
            <v>2</v>
          </cell>
          <cell r="K2237">
            <v>1</v>
          </cell>
          <cell r="L2237">
            <v>1</v>
          </cell>
          <cell r="M2237">
            <v>12</v>
          </cell>
          <cell r="N2237">
            <v>0</v>
          </cell>
          <cell r="O2237">
            <v>30198</v>
          </cell>
          <cell r="P2237">
            <v>2</v>
          </cell>
          <cell r="Q2237">
            <v>3</v>
          </cell>
          <cell r="R2237">
            <v>3</v>
          </cell>
          <cell r="S2237">
            <v>0</v>
          </cell>
          <cell r="T2237">
            <v>3004533</v>
          </cell>
          <cell r="U2237">
            <v>2012222</v>
          </cell>
          <cell r="V2237">
            <v>3017712</v>
          </cell>
          <cell r="W2237">
            <v>3018811</v>
          </cell>
          <cell r="X2237">
            <v>30133</v>
          </cell>
          <cell r="Y2237">
            <v>2041</v>
          </cell>
          <cell r="Z2237">
            <v>0</v>
          </cell>
          <cell r="AA2237">
            <v>0</v>
          </cell>
          <cell r="AB2237">
            <v>0</v>
          </cell>
          <cell r="AC2237">
            <v>0</v>
          </cell>
          <cell r="AD2237">
            <v>0</v>
          </cell>
          <cell r="AE2237">
            <v>0</v>
          </cell>
          <cell r="AF2237">
            <v>3018801</v>
          </cell>
          <cell r="AG2237">
            <v>3018802</v>
          </cell>
          <cell r="AH2237">
            <v>3018803</v>
          </cell>
          <cell r="AI2237">
            <v>3018804</v>
          </cell>
          <cell r="AJ2237">
            <v>3018805</v>
          </cell>
          <cell r="AK2237">
            <v>3018806</v>
          </cell>
          <cell r="AL2237">
            <v>3018807</v>
          </cell>
          <cell r="AM2237">
            <v>3018808</v>
          </cell>
          <cell r="AN2237">
            <v>0</v>
          </cell>
          <cell r="AO2237">
            <v>0</v>
          </cell>
          <cell r="AP2237">
            <v>0</v>
          </cell>
          <cell r="AQ2237">
            <v>0</v>
          </cell>
          <cell r="AR2237">
            <v>8004</v>
          </cell>
          <cell r="AS2237">
            <v>319</v>
          </cell>
          <cell r="AT2237">
            <v>0</v>
          </cell>
          <cell r="AU2237">
            <v>0</v>
          </cell>
          <cell r="AV2237">
            <v>707</v>
          </cell>
          <cell r="AW2237">
            <v>27</v>
          </cell>
          <cell r="AX2237">
            <v>362</v>
          </cell>
          <cell r="AY2237">
            <v>13</v>
          </cell>
          <cell r="AZ2237">
            <v>435</v>
          </cell>
          <cell r="BA2237">
            <v>16</v>
          </cell>
        </row>
        <row r="2238">
          <cell r="B2238" t="str">
            <v>主角</v>
          </cell>
          <cell r="C2238">
            <v>10013</v>
          </cell>
          <cell r="D2238">
            <v>1</v>
          </cell>
          <cell r="E2238">
            <v>0</v>
          </cell>
          <cell r="F2238">
            <v>25</v>
          </cell>
          <cell r="G2238">
            <v>177</v>
          </cell>
          <cell r="H2238">
            <v>1</v>
          </cell>
          <cell r="I2238">
            <v>2</v>
          </cell>
          <cell r="J2238">
            <v>2</v>
          </cell>
          <cell r="K2238">
            <v>1</v>
          </cell>
          <cell r="L2238">
            <v>1</v>
          </cell>
          <cell r="M2238">
            <v>0</v>
          </cell>
          <cell r="N2238">
            <v>30200</v>
          </cell>
          <cell r="O2238">
            <v>30209</v>
          </cell>
          <cell r="P2238">
            <v>2</v>
          </cell>
          <cell r="Q2238">
            <v>2</v>
          </cell>
          <cell r="R2238">
            <v>3</v>
          </cell>
          <cell r="S2238">
            <v>1</v>
          </cell>
          <cell r="T2238">
            <v>3010013</v>
          </cell>
          <cell r="U2238">
            <v>3017722</v>
          </cell>
          <cell r="V2238">
            <v>3018812</v>
          </cell>
          <cell r="W2238">
            <v>3019911</v>
          </cell>
          <cell r="X2238">
            <v>30031</v>
          </cell>
          <cell r="Y2238">
            <v>2032</v>
          </cell>
          <cell r="Z2238">
            <v>0</v>
          </cell>
          <cell r="AA2238">
            <v>0</v>
          </cell>
          <cell r="AB2238">
            <v>0</v>
          </cell>
          <cell r="AC2238">
            <v>0</v>
          </cell>
          <cell r="AD2238">
            <v>0</v>
          </cell>
          <cell r="AE2238">
            <v>0</v>
          </cell>
          <cell r="AF2238">
            <v>3019901</v>
          </cell>
          <cell r="AG2238">
            <v>3019902</v>
          </cell>
          <cell r="AH2238">
            <v>3019903</v>
          </cell>
          <cell r="AI2238">
            <v>3019904</v>
          </cell>
          <cell r="AJ2238">
            <v>3019905</v>
          </cell>
          <cell r="AK2238">
            <v>3019906</v>
          </cell>
          <cell r="AL2238">
            <v>3019907</v>
          </cell>
          <cell r="AM2238">
            <v>3019908</v>
          </cell>
          <cell r="AN2238">
            <v>0</v>
          </cell>
          <cell r="AO2238">
            <v>0</v>
          </cell>
          <cell r="AP2238">
            <v>0</v>
          </cell>
          <cell r="AQ2238">
            <v>0</v>
          </cell>
          <cell r="AR2238">
            <v>1496</v>
          </cell>
          <cell r="AS2238">
            <v>60</v>
          </cell>
          <cell r="AT2238">
            <v>0</v>
          </cell>
          <cell r="AU2238">
            <v>0</v>
          </cell>
          <cell r="AV2238">
            <v>132</v>
          </cell>
          <cell r="AW2238">
            <v>5</v>
          </cell>
          <cell r="AX2238">
            <v>67</v>
          </cell>
          <cell r="AY2238">
            <v>3</v>
          </cell>
          <cell r="AZ2238">
            <v>81</v>
          </cell>
          <cell r="BA2238">
            <v>3</v>
          </cell>
        </row>
        <row r="2239">
          <cell r="B2239" t="str">
            <v>主角</v>
          </cell>
          <cell r="C2239">
            <v>12009</v>
          </cell>
          <cell r="D2239">
            <v>1</v>
          </cell>
          <cell r="E2239">
            <v>0</v>
          </cell>
          <cell r="F2239">
            <v>25</v>
          </cell>
          <cell r="G2239">
            <v>188</v>
          </cell>
          <cell r="H2239">
            <v>1</v>
          </cell>
          <cell r="I2239">
            <v>2</v>
          </cell>
          <cell r="J2239">
            <v>2</v>
          </cell>
          <cell r="K2239">
            <v>1</v>
          </cell>
          <cell r="L2239">
            <v>1</v>
          </cell>
          <cell r="M2239">
            <v>1</v>
          </cell>
          <cell r="N2239">
            <v>30201</v>
          </cell>
          <cell r="O2239">
            <v>30209</v>
          </cell>
          <cell r="P2239">
            <v>2</v>
          </cell>
          <cell r="Q2239">
            <v>2</v>
          </cell>
          <cell r="R2239">
            <v>3</v>
          </cell>
          <cell r="S2239">
            <v>0</v>
          </cell>
          <cell r="T2239">
            <v>3010013</v>
          </cell>
          <cell r="U2239">
            <v>3017722</v>
          </cell>
          <cell r="V2239">
            <v>3018812</v>
          </cell>
          <cell r="W2239">
            <v>3019911</v>
          </cell>
          <cell r="X2239">
            <v>30031</v>
          </cell>
          <cell r="Y2239">
            <v>2032</v>
          </cell>
          <cell r="Z2239">
            <v>0</v>
          </cell>
          <cell r="AA2239">
            <v>0</v>
          </cell>
          <cell r="AB2239">
            <v>0</v>
          </cell>
          <cell r="AC2239">
            <v>0</v>
          </cell>
          <cell r="AD2239">
            <v>0</v>
          </cell>
          <cell r="AE2239">
            <v>0</v>
          </cell>
          <cell r="AF2239">
            <v>3019901</v>
          </cell>
          <cell r="AG2239">
            <v>3019902</v>
          </cell>
          <cell r="AH2239">
            <v>3019903</v>
          </cell>
          <cell r="AI2239">
            <v>3019904</v>
          </cell>
          <cell r="AJ2239">
            <v>3019905</v>
          </cell>
          <cell r="AK2239">
            <v>3019906</v>
          </cell>
          <cell r="AL2239">
            <v>3019907</v>
          </cell>
          <cell r="AM2239">
            <v>3019908</v>
          </cell>
          <cell r="AN2239">
            <v>0</v>
          </cell>
          <cell r="AO2239">
            <v>0</v>
          </cell>
          <cell r="AP2239">
            <v>0</v>
          </cell>
          <cell r="AQ2239">
            <v>0</v>
          </cell>
          <cell r="AR2239">
            <v>1723</v>
          </cell>
          <cell r="AS2239">
            <v>69</v>
          </cell>
          <cell r="AT2239">
            <v>0</v>
          </cell>
          <cell r="AU2239">
            <v>0</v>
          </cell>
          <cell r="AV2239">
            <v>152</v>
          </cell>
          <cell r="AW2239">
            <v>6</v>
          </cell>
          <cell r="AX2239">
            <v>78</v>
          </cell>
          <cell r="AY2239">
            <v>3</v>
          </cell>
          <cell r="AZ2239">
            <v>94</v>
          </cell>
          <cell r="BA2239">
            <v>4</v>
          </cell>
        </row>
        <row r="2240">
          <cell r="B2240" t="str">
            <v>主角</v>
          </cell>
          <cell r="C2240">
            <v>10021</v>
          </cell>
          <cell r="D2240">
            <v>1</v>
          </cell>
          <cell r="E2240">
            <v>0</v>
          </cell>
          <cell r="F2240">
            <v>25</v>
          </cell>
          <cell r="G2240">
            <v>199</v>
          </cell>
          <cell r="H2240">
            <v>1</v>
          </cell>
          <cell r="I2240">
            <v>2</v>
          </cell>
          <cell r="J2240">
            <v>2</v>
          </cell>
          <cell r="K2240">
            <v>1</v>
          </cell>
          <cell r="L2240">
            <v>1</v>
          </cell>
          <cell r="M2240">
            <v>2</v>
          </cell>
          <cell r="N2240">
            <v>30202</v>
          </cell>
          <cell r="O2240">
            <v>30209</v>
          </cell>
          <cell r="P2240">
            <v>2</v>
          </cell>
          <cell r="Q2240">
            <v>2</v>
          </cell>
          <cell r="R2240">
            <v>3</v>
          </cell>
          <cell r="S2240">
            <v>0</v>
          </cell>
          <cell r="T2240">
            <v>3010013</v>
          </cell>
          <cell r="U2240">
            <v>3017722</v>
          </cell>
          <cell r="V2240">
            <v>3018812</v>
          </cell>
          <cell r="W2240">
            <v>3019911</v>
          </cell>
          <cell r="X2240">
            <v>30031</v>
          </cell>
          <cell r="Y2240">
            <v>2032</v>
          </cell>
          <cell r="Z2240">
            <v>0</v>
          </cell>
          <cell r="AA2240">
            <v>0</v>
          </cell>
          <cell r="AB2240">
            <v>0</v>
          </cell>
          <cell r="AC2240">
            <v>0</v>
          </cell>
          <cell r="AD2240">
            <v>0</v>
          </cell>
          <cell r="AE2240">
            <v>0</v>
          </cell>
          <cell r="AF2240">
            <v>3019901</v>
          </cell>
          <cell r="AG2240">
            <v>3019902</v>
          </cell>
          <cell r="AH2240">
            <v>3019903</v>
          </cell>
          <cell r="AI2240">
            <v>3019904</v>
          </cell>
          <cell r="AJ2240">
            <v>3019905</v>
          </cell>
          <cell r="AK2240">
            <v>3019906</v>
          </cell>
          <cell r="AL2240">
            <v>3019907</v>
          </cell>
          <cell r="AM2240">
            <v>3019908</v>
          </cell>
          <cell r="AN2240">
            <v>0</v>
          </cell>
          <cell r="AO2240">
            <v>0</v>
          </cell>
          <cell r="AP2240">
            <v>0</v>
          </cell>
          <cell r="AQ2240">
            <v>0</v>
          </cell>
          <cell r="AR2240">
            <v>1981</v>
          </cell>
          <cell r="AS2240">
            <v>79</v>
          </cell>
          <cell r="AT2240">
            <v>0</v>
          </cell>
          <cell r="AU2240">
            <v>0</v>
          </cell>
          <cell r="AV2240">
            <v>175</v>
          </cell>
          <cell r="AW2240">
            <v>7</v>
          </cell>
          <cell r="AX2240">
            <v>89</v>
          </cell>
          <cell r="AY2240">
            <v>4</v>
          </cell>
          <cell r="AZ2240">
            <v>108</v>
          </cell>
          <cell r="BA2240">
            <v>4</v>
          </cell>
        </row>
        <row r="2241">
          <cell r="B2241" t="str">
            <v>主角</v>
          </cell>
          <cell r="C2241">
            <v>10043</v>
          </cell>
          <cell r="D2241">
            <v>1</v>
          </cell>
          <cell r="E2241">
            <v>0</v>
          </cell>
          <cell r="F2241">
            <v>25</v>
          </cell>
          <cell r="G2241">
            <v>210</v>
          </cell>
          <cell r="H2241">
            <v>1</v>
          </cell>
          <cell r="I2241">
            <v>2</v>
          </cell>
          <cell r="J2241">
            <v>2</v>
          </cell>
          <cell r="K2241">
            <v>1</v>
          </cell>
          <cell r="L2241">
            <v>1</v>
          </cell>
          <cell r="M2241">
            <v>3</v>
          </cell>
          <cell r="N2241">
            <v>30203</v>
          </cell>
          <cell r="O2241">
            <v>30209</v>
          </cell>
          <cell r="P2241">
            <v>2</v>
          </cell>
          <cell r="Q2241">
            <v>2</v>
          </cell>
          <cell r="R2241">
            <v>3</v>
          </cell>
          <cell r="S2241">
            <v>0</v>
          </cell>
          <cell r="T2241">
            <v>3010013</v>
          </cell>
          <cell r="U2241">
            <v>3017722</v>
          </cell>
          <cell r="V2241">
            <v>3018812</v>
          </cell>
          <cell r="W2241">
            <v>3019911</v>
          </cell>
          <cell r="X2241">
            <v>30031</v>
          </cell>
          <cell r="Y2241">
            <v>2032</v>
          </cell>
          <cell r="Z2241">
            <v>0</v>
          </cell>
          <cell r="AA2241">
            <v>0</v>
          </cell>
          <cell r="AB2241">
            <v>0</v>
          </cell>
          <cell r="AC2241">
            <v>0</v>
          </cell>
          <cell r="AD2241">
            <v>0</v>
          </cell>
          <cell r="AE2241">
            <v>0</v>
          </cell>
          <cell r="AF2241">
            <v>3019901</v>
          </cell>
          <cell r="AG2241">
            <v>3019902</v>
          </cell>
          <cell r="AH2241">
            <v>3019903</v>
          </cell>
          <cell r="AI2241">
            <v>3019904</v>
          </cell>
          <cell r="AJ2241">
            <v>3019905</v>
          </cell>
          <cell r="AK2241">
            <v>3019906</v>
          </cell>
          <cell r="AL2241">
            <v>3019907</v>
          </cell>
          <cell r="AM2241">
            <v>3019908</v>
          </cell>
          <cell r="AN2241">
            <v>0</v>
          </cell>
          <cell r="AO2241">
            <v>0</v>
          </cell>
          <cell r="AP2241">
            <v>0</v>
          </cell>
          <cell r="AQ2241">
            <v>0</v>
          </cell>
          <cell r="AR2241">
            <v>2277</v>
          </cell>
          <cell r="AS2241">
            <v>91</v>
          </cell>
          <cell r="AT2241">
            <v>0</v>
          </cell>
          <cell r="AU2241">
            <v>0</v>
          </cell>
          <cell r="AV2241">
            <v>201</v>
          </cell>
          <cell r="AW2241">
            <v>8</v>
          </cell>
          <cell r="AX2241">
            <v>103</v>
          </cell>
          <cell r="AY2241">
            <v>4</v>
          </cell>
          <cell r="AZ2241">
            <v>124</v>
          </cell>
          <cell r="BA2241">
            <v>5</v>
          </cell>
        </row>
        <row r="2242">
          <cell r="B2242" t="str">
            <v>无双·曹操</v>
          </cell>
          <cell r="C2242">
            <v>110022</v>
          </cell>
          <cell r="D2242">
            <v>1</v>
          </cell>
          <cell r="E2242">
            <v>0</v>
          </cell>
          <cell r="F2242">
            <v>23</v>
          </cell>
          <cell r="G2242">
            <v>10001</v>
          </cell>
          <cell r="H2242">
            <v>1</v>
          </cell>
          <cell r="I2242">
            <v>2</v>
          </cell>
          <cell r="J2242">
            <v>2</v>
          </cell>
          <cell r="K2242">
            <v>1</v>
          </cell>
          <cell r="L2242">
            <v>1</v>
          </cell>
          <cell r="M2242">
            <v>4</v>
          </cell>
          <cell r="N2242">
            <v>30204</v>
          </cell>
          <cell r="O2242">
            <v>30209</v>
          </cell>
          <cell r="P2242">
            <v>2</v>
          </cell>
          <cell r="Q2242">
            <v>2</v>
          </cell>
          <cell r="R2242">
            <v>3</v>
          </cell>
          <cell r="S2242">
            <v>0</v>
          </cell>
          <cell r="T2242">
            <v>3010013</v>
          </cell>
          <cell r="U2242">
            <v>3017722</v>
          </cell>
          <cell r="V2242">
            <v>3018812</v>
          </cell>
          <cell r="W2242">
            <v>3019911</v>
          </cell>
          <cell r="X2242">
            <v>30031</v>
          </cell>
          <cell r="Y2242">
            <v>2032</v>
          </cell>
          <cell r="Z2242">
            <v>0</v>
          </cell>
          <cell r="AA2242">
            <v>0</v>
          </cell>
          <cell r="AB2242">
            <v>0</v>
          </cell>
          <cell r="AC2242">
            <v>0</v>
          </cell>
          <cell r="AD2242">
            <v>0</v>
          </cell>
          <cell r="AE2242">
            <v>0</v>
          </cell>
          <cell r="AF2242">
            <v>3019901</v>
          </cell>
          <cell r="AG2242">
            <v>3019902</v>
          </cell>
          <cell r="AH2242">
            <v>3019903</v>
          </cell>
          <cell r="AI2242">
            <v>3019904</v>
          </cell>
          <cell r="AJ2242">
            <v>3019905</v>
          </cell>
          <cell r="AK2242">
            <v>3019906</v>
          </cell>
          <cell r="AL2242">
            <v>3019907</v>
          </cell>
          <cell r="AM2242">
            <v>3019908</v>
          </cell>
          <cell r="AN2242">
            <v>0</v>
          </cell>
          <cell r="AO2242">
            <v>0</v>
          </cell>
          <cell r="AP2242">
            <v>0</v>
          </cell>
          <cell r="AQ2242">
            <v>0</v>
          </cell>
          <cell r="AR2242">
            <v>2619</v>
          </cell>
          <cell r="AS2242">
            <v>105</v>
          </cell>
          <cell r="AT2242">
            <v>0</v>
          </cell>
          <cell r="AU2242">
            <v>0</v>
          </cell>
          <cell r="AV2242">
            <v>231</v>
          </cell>
          <cell r="AW2242">
            <v>9</v>
          </cell>
          <cell r="AX2242">
            <v>118</v>
          </cell>
          <cell r="AY2242">
            <v>5</v>
          </cell>
          <cell r="AZ2242">
            <v>143</v>
          </cell>
          <cell r="BA2242">
            <v>6</v>
          </cell>
        </row>
        <row r="2243">
          <cell r="B2243" t="str">
            <v>无双·曹仁</v>
          </cell>
          <cell r="C2243">
            <v>110033</v>
          </cell>
          <cell r="D2243">
            <v>1</v>
          </cell>
          <cell r="E2243">
            <v>0</v>
          </cell>
          <cell r="F2243">
            <v>20</v>
          </cell>
          <cell r="G2243">
            <v>10012</v>
          </cell>
          <cell r="H2243">
            <v>1</v>
          </cell>
          <cell r="I2243">
            <v>2</v>
          </cell>
          <cell r="J2243">
            <v>2</v>
          </cell>
          <cell r="K2243">
            <v>1</v>
          </cell>
          <cell r="L2243">
            <v>1</v>
          </cell>
          <cell r="M2243">
            <v>5</v>
          </cell>
          <cell r="N2243">
            <v>30205</v>
          </cell>
          <cell r="O2243">
            <v>30209</v>
          </cell>
          <cell r="P2243">
            <v>2</v>
          </cell>
          <cell r="Q2243">
            <v>2</v>
          </cell>
          <cell r="R2243">
            <v>3</v>
          </cell>
          <cell r="S2243">
            <v>0</v>
          </cell>
          <cell r="T2243">
            <v>3010013</v>
          </cell>
          <cell r="U2243">
            <v>3017722</v>
          </cell>
          <cell r="V2243">
            <v>3018812</v>
          </cell>
          <cell r="W2243">
            <v>3019911</v>
          </cell>
          <cell r="X2243">
            <v>30031</v>
          </cell>
          <cell r="Y2243">
            <v>2032</v>
          </cell>
          <cell r="Z2243">
            <v>0</v>
          </cell>
          <cell r="AA2243">
            <v>0</v>
          </cell>
          <cell r="AB2243">
            <v>0</v>
          </cell>
          <cell r="AC2243">
            <v>0</v>
          </cell>
          <cell r="AD2243">
            <v>0</v>
          </cell>
          <cell r="AE2243">
            <v>0</v>
          </cell>
          <cell r="AF2243">
            <v>3019901</v>
          </cell>
          <cell r="AG2243">
            <v>3019902</v>
          </cell>
          <cell r="AH2243">
            <v>3019903</v>
          </cell>
          <cell r="AI2243">
            <v>3019904</v>
          </cell>
          <cell r="AJ2243">
            <v>3019905</v>
          </cell>
          <cell r="AK2243">
            <v>3019906</v>
          </cell>
          <cell r="AL2243">
            <v>3019907</v>
          </cell>
          <cell r="AM2243">
            <v>3019908</v>
          </cell>
          <cell r="AN2243">
            <v>0</v>
          </cell>
          <cell r="AO2243">
            <v>0</v>
          </cell>
          <cell r="AP2243">
            <v>0</v>
          </cell>
          <cell r="AQ2243">
            <v>0</v>
          </cell>
          <cell r="AR2243">
            <v>3012</v>
          </cell>
          <cell r="AS2243">
            <v>120</v>
          </cell>
          <cell r="AT2243">
            <v>0</v>
          </cell>
          <cell r="AU2243">
            <v>0</v>
          </cell>
          <cell r="AV2243">
            <v>266</v>
          </cell>
          <cell r="AW2243">
            <v>11</v>
          </cell>
          <cell r="AX2243">
            <v>136</v>
          </cell>
          <cell r="AY2243">
            <v>5</v>
          </cell>
          <cell r="AZ2243">
            <v>164</v>
          </cell>
          <cell r="BA2243">
            <v>7</v>
          </cell>
        </row>
        <row r="2244">
          <cell r="B2244" t="str">
            <v>无双·夏侯惇</v>
          </cell>
          <cell r="C2244">
            <v>110043</v>
          </cell>
          <cell r="D2244">
            <v>1</v>
          </cell>
          <cell r="E2244">
            <v>0</v>
          </cell>
          <cell r="F2244">
            <v>20</v>
          </cell>
          <cell r="G2244">
            <v>10023</v>
          </cell>
          <cell r="H2244">
            <v>1</v>
          </cell>
          <cell r="I2244">
            <v>2</v>
          </cell>
          <cell r="J2244">
            <v>2</v>
          </cell>
          <cell r="K2244">
            <v>1</v>
          </cell>
          <cell r="L2244">
            <v>1</v>
          </cell>
          <cell r="M2244">
            <v>6</v>
          </cell>
          <cell r="N2244">
            <v>30206</v>
          </cell>
          <cell r="O2244">
            <v>30209</v>
          </cell>
          <cell r="P2244">
            <v>2</v>
          </cell>
          <cell r="Q2244">
            <v>2</v>
          </cell>
          <cell r="R2244">
            <v>3</v>
          </cell>
          <cell r="S2244">
            <v>0</v>
          </cell>
          <cell r="T2244">
            <v>3010013</v>
          </cell>
          <cell r="U2244">
            <v>3017722</v>
          </cell>
          <cell r="V2244">
            <v>3018812</v>
          </cell>
          <cell r="W2244">
            <v>3019911</v>
          </cell>
          <cell r="X2244">
            <v>30031</v>
          </cell>
          <cell r="Y2244">
            <v>2032</v>
          </cell>
          <cell r="Z2244">
            <v>0</v>
          </cell>
          <cell r="AA2244">
            <v>0</v>
          </cell>
          <cell r="AB2244">
            <v>0</v>
          </cell>
          <cell r="AC2244">
            <v>0</v>
          </cell>
          <cell r="AD2244">
            <v>0</v>
          </cell>
          <cell r="AE2244">
            <v>0</v>
          </cell>
          <cell r="AF2244">
            <v>3019901</v>
          </cell>
          <cell r="AG2244">
            <v>3019902</v>
          </cell>
          <cell r="AH2244">
            <v>3019903</v>
          </cell>
          <cell r="AI2244">
            <v>3019904</v>
          </cell>
          <cell r="AJ2244">
            <v>3019905</v>
          </cell>
          <cell r="AK2244">
            <v>3019906</v>
          </cell>
          <cell r="AL2244">
            <v>3019907</v>
          </cell>
          <cell r="AM2244">
            <v>3019908</v>
          </cell>
          <cell r="AN2244">
            <v>0</v>
          </cell>
          <cell r="AO2244">
            <v>0</v>
          </cell>
          <cell r="AP2244">
            <v>0</v>
          </cell>
          <cell r="AQ2244">
            <v>0</v>
          </cell>
          <cell r="AR2244">
            <v>3463</v>
          </cell>
          <cell r="AS2244">
            <v>139</v>
          </cell>
          <cell r="AT2244">
            <v>0</v>
          </cell>
          <cell r="AU2244">
            <v>0</v>
          </cell>
          <cell r="AV2244">
            <v>306</v>
          </cell>
          <cell r="AW2244">
            <v>12</v>
          </cell>
          <cell r="AX2244">
            <v>157</v>
          </cell>
          <cell r="AY2244">
            <v>6</v>
          </cell>
          <cell r="AZ2244">
            <v>189</v>
          </cell>
          <cell r="BA2244">
            <v>8</v>
          </cell>
        </row>
        <row r="2245">
          <cell r="B2245" t="str">
            <v>无双·夏侯渊</v>
          </cell>
          <cell r="C2245">
            <v>11005</v>
          </cell>
          <cell r="D2245">
            <v>1</v>
          </cell>
          <cell r="E2245">
            <v>0</v>
          </cell>
          <cell r="F2245">
            <v>20</v>
          </cell>
          <cell r="G2245">
            <v>10034</v>
          </cell>
          <cell r="H2245">
            <v>1</v>
          </cell>
          <cell r="I2245">
            <v>2</v>
          </cell>
          <cell r="J2245">
            <v>2</v>
          </cell>
          <cell r="K2245">
            <v>1</v>
          </cell>
          <cell r="L2245">
            <v>1</v>
          </cell>
          <cell r="M2245">
            <v>7</v>
          </cell>
          <cell r="N2245">
            <v>30207</v>
          </cell>
          <cell r="O2245">
            <v>30209</v>
          </cell>
          <cell r="P2245">
            <v>2</v>
          </cell>
          <cell r="Q2245">
            <v>2</v>
          </cell>
          <cell r="R2245">
            <v>3</v>
          </cell>
          <cell r="S2245">
            <v>0</v>
          </cell>
          <cell r="T2245">
            <v>3010013</v>
          </cell>
          <cell r="U2245">
            <v>3017722</v>
          </cell>
          <cell r="V2245">
            <v>3018812</v>
          </cell>
          <cell r="W2245">
            <v>3019911</v>
          </cell>
          <cell r="X2245">
            <v>30031</v>
          </cell>
          <cell r="Y2245">
            <v>2032</v>
          </cell>
          <cell r="Z2245">
            <v>0</v>
          </cell>
          <cell r="AA2245">
            <v>0</v>
          </cell>
          <cell r="AB2245">
            <v>0</v>
          </cell>
          <cell r="AC2245">
            <v>0</v>
          </cell>
          <cell r="AD2245">
            <v>0</v>
          </cell>
          <cell r="AE2245">
            <v>0</v>
          </cell>
          <cell r="AF2245">
            <v>3019901</v>
          </cell>
          <cell r="AG2245">
            <v>3019902</v>
          </cell>
          <cell r="AH2245">
            <v>3019903</v>
          </cell>
          <cell r="AI2245">
            <v>3019904</v>
          </cell>
          <cell r="AJ2245">
            <v>3019905</v>
          </cell>
          <cell r="AK2245">
            <v>3019906</v>
          </cell>
          <cell r="AL2245">
            <v>3019907</v>
          </cell>
          <cell r="AM2245">
            <v>3019908</v>
          </cell>
          <cell r="AN2245">
            <v>0</v>
          </cell>
          <cell r="AO2245">
            <v>0</v>
          </cell>
          <cell r="AP2245">
            <v>0</v>
          </cell>
          <cell r="AQ2245">
            <v>0</v>
          </cell>
          <cell r="AR2245">
            <v>3982</v>
          </cell>
          <cell r="AS2245">
            <v>159</v>
          </cell>
          <cell r="AT2245">
            <v>0</v>
          </cell>
          <cell r="AU2245">
            <v>0</v>
          </cell>
          <cell r="AV2245">
            <v>352</v>
          </cell>
          <cell r="AW2245">
            <v>14</v>
          </cell>
          <cell r="AX2245">
            <v>180</v>
          </cell>
          <cell r="AY2245">
            <v>7</v>
          </cell>
          <cell r="AZ2245">
            <v>217</v>
          </cell>
          <cell r="BA2245">
            <v>9</v>
          </cell>
        </row>
        <row r="2246">
          <cell r="B2246" t="str">
            <v>无双·张辽</v>
          </cell>
          <cell r="C2246">
            <v>110063</v>
          </cell>
          <cell r="D2246">
            <v>1</v>
          </cell>
          <cell r="E2246">
            <v>0</v>
          </cell>
          <cell r="F2246">
            <v>20</v>
          </cell>
          <cell r="G2246">
            <v>10045</v>
          </cell>
          <cell r="H2246">
            <v>1</v>
          </cell>
          <cell r="I2246">
            <v>2</v>
          </cell>
          <cell r="J2246">
            <v>2</v>
          </cell>
          <cell r="K2246">
            <v>1</v>
          </cell>
          <cell r="L2246">
            <v>1</v>
          </cell>
          <cell r="M2246">
            <v>8</v>
          </cell>
          <cell r="N2246">
            <v>30208</v>
          </cell>
          <cell r="O2246">
            <v>30209</v>
          </cell>
          <cell r="P2246">
            <v>2</v>
          </cell>
          <cell r="Q2246">
            <v>2</v>
          </cell>
          <cell r="R2246">
            <v>3</v>
          </cell>
          <cell r="S2246">
            <v>0</v>
          </cell>
          <cell r="T2246">
            <v>3010013</v>
          </cell>
          <cell r="U2246">
            <v>3017722</v>
          </cell>
          <cell r="V2246">
            <v>3018812</v>
          </cell>
          <cell r="W2246">
            <v>3019911</v>
          </cell>
          <cell r="X2246">
            <v>30031</v>
          </cell>
          <cell r="Y2246">
            <v>2032</v>
          </cell>
          <cell r="Z2246">
            <v>0</v>
          </cell>
          <cell r="AA2246">
            <v>0</v>
          </cell>
          <cell r="AB2246">
            <v>0</v>
          </cell>
          <cell r="AC2246">
            <v>0</v>
          </cell>
          <cell r="AD2246">
            <v>0</v>
          </cell>
          <cell r="AE2246">
            <v>0</v>
          </cell>
          <cell r="AF2246">
            <v>3019901</v>
          </cell>
          <cell r="AG2246">
            <v>3019902</v>
          </cell>
          <cell r="AH2246">
            <v>3019903</v>
          </cell>
          <cell r="AI2246">
            <v>3019904</v>
          </cell>
          <cell r="AJ2246">
            <v>3019905</v>
          </cell>
          <cell r="AK2246">
            <v>3019906</v>
          </cell>
          <cell r="AL2246">
            <v>3019907</v>
          </cell>
          <cell r="AM2246">
            <v>3019908</v>
          </cell>
          <cell r="AN2246">
            <v>0</v>
          </cell>
          <cell r="AO2246">
            <v>0</v>
          </cell>
          <cell r="AP2246">
            <v>0</v>
          </cell>
          <cell r="AQ2246">
            <v>0</v>
          </cell>
          <cell r="AR2246">
            <v>4578</v>
          </cell>
          <cell r="AS2246">
            <v>183</v>
          </cell>
          <cell r="AT2246">
            <v>0</v>
          </cell>
          <cell r="AU2246">
            <v>0</v>
          </cell>
          <cell r="AV2246">
            <v>404</v>
          </cell>
          <cell r="AW2246">
            <v>16</v>
          </cell>
          <cell r="AX2246">
            <v>207</v>
          </cell>
          <cell r="AY2246">
            <v>8</v>
          </cell>
          <cell r="AZ2246">
            <v>250</v>
          </cell>
          <cell r="BA2246">
            <v>10</v>
          </cell>
        </row>
        <row r="2247">
          <cell r="B2247" t="str">
            <v>无双·荀彧</v>
          </cell>
          <cell r="C2247">
            <v>110072</v>
          </cell>
          <cell r="D2247">
            <v>1</v>
          </cell>
          <cell r="E2247">
            <v>0</v>
          </cell>
          <cell r="F2247">
            <v>23</v>
          </cell>
          <cell r="G2247">
            <v>10056</v>
          </cell>
          <cell r="H2247">
            <v>1</v>
          </cell>
          <cell r="I2247">
            <v>2</v>
          </cell>
          <cell r="J2247">
            <v>2</v>
          </cell>
          <cell r="K2247">
            <v>1</v>
          </cell>
          <cell r="L2247">
            <v>1</v>
          </cell>
          <cell r="M2247">
            <v>9</v>
          </cell>
          <cell r="N2247">
            <v>30209</v>
          </cell>
          <cell r="O2247">
            <v>30209</v>
          </cell>
          <cell r="P2247">
            <v>2</v>
          </cell>
          <cell r="Q2247">
            <v>2</v>
          </cell>
          <cell r="R2247">
            <v>3</v>
          </cell>
          <cell r="S2247">
            <v>0</v>
          </cell>
          <cell r="T2247">
            <v>3010013</v>
          </cell>
          <cell r="U2247">
            <v>3017722</v>
          </cell>
          <cell r="V2247">
            <v>3018812</v>
          </cell>
          <cell r="W2247">
            <v>3019911</v>
          </cell>
          <cell r="X2247">
            <v>30031</v>
          </cell>
          <cell r="Y2247">
            <v>2032</v>
          </cell>
          <cell r="Z2247">
            <v>0</v>
          </cell>
          <cell r="AA2247">
            <v>0</v>
          </cell>
          <cell r="AB2247">
            <v>0</v>
          </cell>
          <cell r="AC2247">
            <v>0</v>
          </cell>
          <cell r="AD2247">
            <v>0</v>
          </cell>
          <cell r="AE2247">
            <v>0</v>
          </cell>
          <cell r="AF2247">
            <v>3019901</v>
          </cell>
          <cell r="AG2247">
            <v>3019902</v>
          </cell>
          <cell r="AH2247">
            <v>3019903</v>
          </cell>
          <cell r="AI2247">
            <v>3019904</v>
          </cell>
          <cell r="AJ2247">
            <v>3019905</v>
          </cell>
          <cell r="AK2247">
            <v>3019906</v>
          </cell>
          <cell r="AL2247">
            <v>3019907</v>
          </cell>
          <cell r="AM2247">
            <v>3019908</v>
          </cell>
          <cell r="AN2247">
            <v>0</v>
          </cell>
          <cell r="AO2247">
            <v>0</v>
          </cell>
          <cell r="AP2247">
            <v>0</v>
          </cell>
          <cell r="AQ2247">
            <v>0</v>
          </cell>
          <cell r="AR2247">
            <v>5265</v>
          </cell>
          <cell r="AS2247">
            <v>211</v>
          </cell>
          <cell r="AT2247">
            <v>0</v>
          </cell>
          <cell r="AU2247">
            <v>0</v>
          </cell>
          <cell r="AV2247">
            <v>465</v>
          </cell>
          <cell r="AW2247">
            <v>19</v>
          </cell>
          <cell r="AX2247">
            <v>238</v>
          </cell>
          <cell r="AY2247">
            <v>10</v>
          </cell>
          <cell r="AZ2247">
            <v>287</v>
          </cell>
          <cell r="BA2247">
            <v>11</v>
          </cell>
        </row>
        <row r="2248">
          <cell r="B2248" t="str">
            <v>无双·郭嘉</v>
          </cell>
          <cell r="C2248">
            <v>110013</v>
          </cell>
          <cell r="D2248">
            <v>1</v>
          </cell>
          <cell r="E2248">
            <v>0</v>
          </cell>
          <cell r="F2248">
            <v>20</v>
          </cell>
          <cell r="G2248">
            <v>10067</v>
          </cell>
          <cell r="H2248">
            <v>1</v>
          </cell>
          <cell r="I2248">
            <v>2</v>
          </cell>
          <cell r="J2248">
            <v>2</v>
          </cell>
          <cell r="K2248">
            <v>1</v>
          </cell>
          <cell r="L2248">
            <v>1</v>
          </cell>
          <cell r="M2248">
            <v>10</v>
          </cell>
          <cell r="N2248">
            <v>30737</v>
          </cell>
          <cell r="O2248">
            <v>30209</v>
          </cell>
          <cell r="P2248">
            <v>2</v>
          </cell>
          <cell r="Q2248">
            <v>2</v>
          </cell>
          <cell r="R2248">
            <v>3</v>
          </cell>
          <cell r="S2248">
            <v>0</v>
          </cell>
          <cell r="T2248">
            <v>3010013</v>
          </cell>
          <cell r="U2248">
            <v>3017722</v>
          </cell>
          <cell r="V2248">
            <v>3018812</v>
          </cell>
          <cell r="W2248">
            <v>3019911</v>
          </cell>
          <cell r="X2248">
            <v>30031</v>
          </cell>
          <cell r="Y2248">
            <v>2032</v>
          </cell>
          <cell r="Z2248">
            <v>0</v>
          </cell>
          <cell r="AA2248">
            <v>0</v>
          </cell>
          <cell r="AB2248">
            <v>0</v>
          </cell>
          <cell r="AC2248">
            <v>0</v>
          </cell>
          <cell r="AD2248">
            <v>0</v>
          </cell>
          <cell r="AE2248">
            <v>0</v>
          </cell>
          <cell r="AF2248">
            <v>3019901</v>
          </cell>
          <cell r="AG2248">
            <v>3019902</v>
          </cell>
          <cell r="AH2248">
            <v>3019903</v>
          </cell>
          <cell r="AI2248">
            <v>3019904</v>
          </cell>
          <cell r="AJ2248">
            <v>3019905</v>
          </cell>
          <cell r="AK2248">
            <v>3019906</v>
          </cell>
          <cell r="AL2248">
            <v>3019907</v>
          </cell>
          <cell r="AM2248">
            <v>3019908</v>
          </cell>
          <cell r="AN2248">
            <v>0</v>
          </cell>
          <cell r="AO2248">
            <v>0</v>
          </cell>
          <cell r="AP2248">
            <v>0</v>
          </cell>
          <cell r="AQ2248">
            <v>0</v>
          </cell>
          <cell r="AR2248">
            <v>6053</v>
          </cell>
          <cell r="AS2248">
            <v>242</v>
          </cell>
          <cell r="AT2248">
            <v>0</v>
          </cell>
          <cell r="AU2248">
            <v>0</v>
          </cell>
          <cell r="AV2248">
            <v>535</v>
          </cell>
          <cell r="AW2248">
            <v>21</v>
          </cell>
          <cell r="AX2248">
            <v>274</v>
          </cell>
          <cell r="AY2248">
            <v>11</v>
          </cell>
          <cell r="AZ2248">
            <v>330</v>
          </cell>
          <cell r="BA2248">
            <v>13</v>
          </cell>
        </row>
        <row r="2249">
          <cell r="B2249" t="str">
            <v>无双·荀攸</v>
          </cell>
          <cell r="C2249">
            <v>11008</v>
          </cell>
          <cell r="D2249">
            <v>1</v>
          </cell>
          <cell r="E2249">
            <v>0</v>
          </cell>
          <cell r="F2249">
            <v>18</v>
          </cell>
          <cell r="G2249">
            <v>10078</v>
          </cell>
          <cell r="H2249">
            <v>1</v>
          </cell>
          <cell r="I2249">
            <v>2</v>
          </cell>
          <cell r="J2249">
            <v>2</v>
          </cell>
          <cell r="K2249">
            <v>1</v>
          </cell>
          <cell r="L2249">
            <v>1</v>
          </cell>
          <cell r="M2249">
            <v>11</v>
          </cell>
          <cell r="N2249">
            <v>30738</v>
          </cell>
          <cell r="O2249">
            <v>30209</v>
          </cell>
          <cell r="P2249">
            <v>2</v>
          </cell>
          <cell r="Q2249">
            <v>2</v>
          </cell>
          <cell r="R2249">
            <v>3</v>
          </cell>
          <cell r="S2249">
            <v>0</v>
          </cell>
          <cell r="T2249">
            <v>3010013</v>
          </cell>
          <cell r="U2249">
            <v>3017722</v>
          </cell>
          <cell r="V2249">
            <v>3018812</v>
          </cell>
          <cell r="W2249">
            <v>3019911</v>
          </cell>
          <cell r="X2249">
            <v>30031</v>
          </cell>
          <cell r="Y2249">
            <v>2032</v>
          </cell>
          <cell r="Z2249">
            <v>0</v>
          </cell>
          <cell r="AA2249">
            <v>0</v>
          </cell>
          <cell r="AB2249">
            <v>0</v>
          </cell>
          <cell r="AC2249">
            <v>0</v>
          </cell>
          <cell r="AD2249">
            <v>0</v>
          </cell>
          <cell r="AE2249">
            <v>0</v>
          </cell>
          <cell r="AF2249">
            <v>3019901</v>
          </cell>
          <cell r="AG2249">
            <v>3019902</v>
          </cell>
          <cell r="AH2249">
            <v>3019903</v>
          </cell>
          <cell r="AI2249">
            <v>3019904</v>
          </cell>
          <cell r="AJ2249">
            <v>3019905</v>
          </cell>
          <cell r="AK2249">
            <v>3019906</v>
          </cell>
          <cell r="AL2249">
            <v>3019907</v>
          </cell>
          <cell r="AM2249">
            <v>3019908</v>
          </cell>
          <cell r="AN2249">
            <v>0</v>
          </cell>
          <cell r="AO2249">
            <v>0</v>
          </cell>
          <cell r="AP2249">
            <v>0</v>
          </cell>
          <cell r="AQ2249">
            <v>0</v>
          </cell>
          <cell r="AR2249">
            <v>6960</v>
          </cell>
          <cell r="AS2249">
            <v>278</v>
          </cell>
          <cell r="AT2249">
            <v>0</v>
          </cell>
          <cell r="AU2249">
            <v>0</v>
          </cell>
          <cell r="AV2249">
            <v>615</v>
          </cell>
          <cell r="AW2249">
            <v>24</v>
          </cell>
          <cell r="AX2249">
            <v>315</v>
          </cell>
          <cell r="AY2249">
            <v>12</v>
          </cell>
          <cell r="AZ2249">
            <v>379</v>
          </cell>
          <cell r="BA2249">
            <v>14</v>
          </cell>
        </row>
        <row r="2250">
          <cell r="B2250" t="str">
            <v>无双·贾诩</v>
          </cell>
          <cell r="C2250">
            <v>11009</v>
          </cell>
          <cell r="D2250">
            <v>1</v>
          </cell>
          <cell r="E2250">
            <v>0</v>
          </cell>
          <cell r="F2250">
            <v>20</v>
          </cell>
          <cell r="G2250">
            <v>10089</v>
          </cell>
          <cell r="H2250">
            <v>1</v>
          </cell>
          <cell r="I2250">
            <v>2</v>
          </cell>
          <cell r="J2250">
            <v>2</v>
          </cell>
          <cell r="K2250">
            <v>1</v>
          </cell>
          <cell r="L2250">
            <v>1</v>
          </cell>
          <cell r="M2250">
            <v>12</v>
          </cell>
          <cell r="N2250">
            <v>0</v>
          </cell>
          <cell r="O2250">
            <v>30209</v>
          </cell>
          <cell r="P2250">
            <v>2</v>
          </cell>
          <cell r="Q2250">
            <v>2</v>
          </cell>
          <cell r="R2250">
            <v>3</v>
          </cell>
          <cell r="S2250">
            <v>0</v>
          </cell>
          <cell r="T2250">
            <v>3010013</v>
          </cell>
          <cell r="U2250">
            <v>3017722</v>
          </cell>
          <cell r="V2250">
            <v>3018812</v>
          </cell>
          <cell r="W2250">
            <v>3019911</v>
          </cell>
          <cell r="X2250">
            <v>30031</v>
          </cell>
          <cell r="Y2250">
            <v>2032</v>
          </cell>
          <cell r="Z2250">
            <v>0</v>
          </cell>
          <cell r="AA2250">
            <v>0</v>
          </cell>
          <cell r="AB2250">
            <v>0</v>
          </cell>
          <cell r="AC2250">
            <v>0</v>
          </cell>
          <cell r="AD2250">
            <v>0</v>
          </cell>
          <cell r="AE2250">
            <v>0</v>
          </cell>
          <cell r="AF2250">
            <v>3019901</v>
          </cell>
          <cell r="AG2250">
            <v>3019902</v>
          </cell>
          <cell r="AH2250">
            <v>3019903</v>
          </cell>
          <cell r="AI2250">
            <v>3019904</v>
          </cell>
          <cell r="AJ2250">
            <v>3019905</v>
          </cell>
          <cell r="AK2250">
            <v>3019906</v>
          </cell>
          <cell r="AL2250">
            <v>3019907</v>
          </cell>
          <cell r="AM2250">
            <v>3019908</v>
          </cell>
          <cell r="AN2250">
            <v>0</v>
          </cell>
          <cell r="AO2250">
            <v>0</v>
          </cell>
          <cell r="AP2250">
            <v>0</v>
          </cell>
          <cell r="AQ2250">
            <v>0</v>
          </cell>
          <cell r="AR2250">
            <v>8004</v>
          </cell>
          <cell r="AS2250">
            <v>319</v>
          </cell>
          <cell r="AT2250">
            <v>0</v>
          </cell>
          <cell r="AU2250">
            <v>0</v>
          </cell>
          <cell r="AV2250">
            <v>707</v>
          </cell>
          <cell r="AW2250">
            <v>27</v>
          </cell>
          <cell r="AX2250">
            <v>362</v>
          </cell>
          <cell r="AY2250">
            <v>13</v>
          </cell>
          <cell r="AZ2250">
            <v>435</v>
          </cell>
          <cell r="BA2250">
            <v>16</v>
          </cell>
        </row>
        <row r="2251">
          <cell r="B2251" t="str">
            <v>无双·程昱</v>
          </cell>
          <cell r="C2251">
            <v>11010</v>
          </cell>
          <cell r="D2251">
            <v>1</v>
          </cell>
          <cell r="E2251">
            <v>0</v>
          </cell>
          <cell r="F2251">
            <v>18</v>
          </cell>
          <cell r="G2251">
            <v>10100</v>
          </cell>
          <cell r="H2251">
            <v>1</v>
          </cell>
          <cell r="I2251">
            <v>2</v>
          </cell>
          <cell r="J2251">
            <v>1</v>
          </cell>
          <cell r="K2251">
            <v>1</v>
          </cell>
          <cell r="L2251">
            <v>1</v>
          </cell>
          <cell r="M2251">
            <v>0</v>
          </cell>
          <cell r="N2251">
            <v>30211</v>
          </cell>
          <cell r="O2251">
            <v>30220</v>
          </cell>
          <cell r="P2251">
            <v>1</v>
          </cell>
          <cell r="Q2251">
            <v>1</v>
          </cell>
          <cell r="R2251">
            <v>3</v>
          </cell>
          <cell r="S2251">
            <v>1</v>
          </cell>
          <cell r="T2251">
            <v>3015512</v>
          </cell>
          <cell r="U2251">
            <v>3016622</v>
          </cell>
          <cell r="V2251">
            <v>3024312</v>
          </cell>
          <cell r="W2251">
            <v>1041</v>
          </cell>
          <cell r="X2251">
            <v>0</v>
          </cell>
          <cell r="Y2251">
            <v>0</v>
          </cell>
          <cell r="Z2251">
            <v>0</v>
          </cell>
          <cell r="AA2251">
            <v>0</v>
          </cell>
          <cell r="AB2251">
            <v>0</v>
          </cell>
          <cell r="AC2251">
            <v>0</v>
          </cell>
          <cell r="AD2251">
            <v>0</v>
          </cell>
          <cell r="AE2251">
            <v>0</v>
          </cell>
          <cell r="AF2251">
            <v>3021001</v>
          </cell>
          <cell r="AG2251">
            <v>3021002</v>
          </cell>
          <cell r="AH2251">
            <v>3021003</v>
          </cell>
          <cell r="AI2251">
            <v>3021004</v>
          </cell>
          <cell r="AJ2251">
            <v>3021005</v>
          </cell>
          <cell r="AK2251">
            <v>0</v>
          </cell>
          <cell r="AL2251">
            <v>0</v>
          </cell>
          <cell r="AM2251">
            <v>0</v>
          </cell>
          <cell r="AN2251">
            <v>0</v>
          </cell>
          <cell r="AO2251">
            <v>0</v>
          </cell>
          <cell r="AP2251">
            <v>0</v>
          </cell>
          <cell r="AQ2251">
            <v>0</v>
          </cell>
          <cell r="AR2251">
            <v>1310</v>
          </cell>
          <cell r="AS2251">
            <v>52</v>
          </cell>
          <cell r="AT2251">
            <v>112</v>
          </cell>
          <cell r="AU2251">
            <v>4</v>
          </cell>
          <cell r="AV2251">
            <v>0</v>
          </cell>
          <cell r="AW2251">
            <v>0</v>
          </cell>
          <cell r="AX2251">
            <v>65</v>
          </cell>
          <cell r="AY2251">
            <v>3</v>
          </cell>
          <cell r="AZ2251">
            <v>65</v>
          </cell>
          <cell r="BA2251">
            <v>3</v>
          </cell>
        </row>
        <row r="2252">
          <cell r="B2252" t="str">
            <v>无双·司马懿</v>
          </cell>
          <cell r="C2252">
            <v>110113</v>
          </cell>
          <cell r="D2252">
            <v>1</v>
          </cell>
          <cell r="E2252">
            <v>0</v>
          </cell>
          <cell r="F2252">
            <v>20</v>
          </cell>
          <cell r="G2252">
            <v>10111</v>
          </cell>
          <cell r="H2252">
            <v>1</v>
          </cell>
          <cell r="I2252">
            <v>2</v>
          </cell>
          <cell r="J2252">
            <v>1</v>
          </cell>
          <cell r="K2252">
            <v>1</v>
          </cell>
          <cell r="L2252">
            <v>1</v>
          </cell>
          <cell r="M2252">
            <v>1</v>
          </cell>
          <cell r="N2252">
            <v>30212</v>
          </cell>
          <cell r="O2252">
            <v>30220</v>
          </cell>
          <cell r="P2252">
            <v>1</v>
          </cell>
          <cell r="Q2252">
            <v>1</v>
          </cell>
          <cell r="R2252">
            <v>3</v>
          </cell>
          <cell r="S2252">
            <v>0</v>
          </cell>
          <cell r="T2252">
            <v>3015512</v>
          </cell>
          <cell r="U2252">
            <v>3016622</v>
          </cell>
          <cell r="V2252">
            <v>3024312</v>
          </cell>
          <cell r="W2252">
            <v>1041</v>
          </cell>
          <cell r="X2252">
            <v>0</v>
          </cell>
          <cell r="Y2252">
            <v>0</v>
          </cell>
          <cell r="Z2252">
            <v>0</v>
          </cell>
          <cell r="AA2252">
            <v>0</v>
          </cell>
          <cell r="AB2252">
            <v>0</v>
          </cell>
          <cell r="AC2252">
            <v>0</v>
          </cell>
          <cell r="AD2252">
            <v>0</v>
          </cell>
          <cell r="AE2252">
            <v>0</v>
          </cell>
          <cell r="AF2252">
            <v>3021001</v>
          </cell>
          <cell r="AG2252">
            <v>3021002</v>
          </cell>
          <cell r="AH2252">
            <v>3021003</v>
          </cell>
          <cell r="AI2252">
            <v>3021004</v>
          </cell>
          <cell r="AJ2252">
            <v>3021005</v>
          </cell>
          <cell r="AK2252">
            <v>0</v>
          </cell>
          <cell r="AL2252">
            <v>0</v>
          </cell>
          <cell r="AM2252">
            <v>0</v>
          </cell>
          <cell r="AN2252">
            <v>0</v>
          </cell>
          <cell r="AO2252">
            <v>0</v>
          </cell>
          <cell r="AP2252">
            <v>0</v>
          </cell>
          <cell r="AQ2252">
            <v>0</v>
          </cell>
          <cell r="AR2252">
            <v>1509</v>
          </cell>
          <cell r="AS2252">
            <v>60</v>
          </cell>
          <cell r="AT2252">
            <v>129</v>
          </cell>
          <cell r="AU2252">
            <v>5</v>
          </cell>
          <cell r="AV2252">
            <v>0</v>
          </cell>
          <cell r="AW2252">
            <v>0</v>
          </cell>
          <cell r="AX2252">
            <v>75</v>
          </cell>
          <cell r="AY2252">
            <v>3</v>
          </cell>
          <cell r="AZ2252">
            <v>75</v>
          </cell>
          <cell r="BA2252">
            <v>3</v>
          </cell>
        </row>
        <row r="2253">
          <cell r="B2253" t="str">
            <v>无双·张郃</v>
          </cell>
          <cell r="C2253">
            <v>11012</v>
          </cell>
          <cell r="D2253">
            <v>1</v>
          </cell>
          <cell r="E2253">
            <v>0</v>
          </cell>
          <cell r="F2253">
            <v>20</v>
          </cell>
          <cell r="G2253">
            <v>10122</v>
          </cell>
          <cell r="H2253">
            <v>1</v>
          </cell>
          <cell r="I2253">
            <v>2</v>
          </cell>
          <cell r="J2253">
            <v>1</v>
          </cell>
          <cell r="K2253">
            <v>1</v>
          </cell>
          <cell r="L2253">
            <v>1</v>
          </cell>
          <cell r="M2253">
            <v>2</v>
          </cell>
          <cell r="N2253">
            <v>30213</v>
          </cell>
          <cell r="O2253">
            <v>30220</v>
          </cell>
          <cell r="P2253">
            <v>1</v>
          </cell>
          <cell r="Q2253">
            <v>1</v>
          </cell>
          <cell r="R2253">
            <v>3</v>
          </cell>
          <cell r="S2253">
            <v>0</v>
          </cell>
          <cell r="T2253">
            <v>3015512</v>
          </cell>
          <cell r="U2253">
            <v>3016622</v>
          </cell>
          <cell r="V2253">
            <v>3024312</v>
          </cell>
          <cell r="W2253">
            <v>1041</v>
          </cell>
          <cell r="X2253">
            <v>0</v>
          </cell>
          <cell r="Y2253">
            <v>0</v>
          </cell>
          <cell r="Z2253">
            <v>0</v>
          </cell>
          <cell r="AA2253">
            <v>0</v>
          </cell>
          <cell r="AB2253">
            <v>0</v>
          </cell>
          <cell r="AC2253">
            <v>0</v>
          </cell>
          <cell r="AD2253">
            <v>0</v>
          </cell>
          <cell r="AE2253">
            <v>0</v>
          </cell>
          <cell r="AF2253">
            <v>3021001</v>
          </cell>
          <cell r="AG2253">
            <v>3021002</v>
          </cell>
          <cell r="AH2253">
            <v>3021003</v>
          </cell>
          <cell r="AI2253">
            <v>3021004</v>
          </cell>
          <cell r="AJ2253">
            <v>3021005</v>
          </cell>
          <cell r="AK2253">
            <v>0</v>
          </cell>
          <cell r="AL2253">
            <v>0</v>
          </cell>
          <cell r="AM2253">
            <v>0</v>
          </cell>
          <cell r="AN2253">
            <v>0</v>
          </cell>
          <cell r="AO2253">
            <v>0</v>
          </cell>
          <cell r="AP2253">
            <v>0</v>
          </cell>
          <cell r="AQ2253">
            <v>0</v>
          </cell>
          <cell r="AR2253">
            <v>1735</v>
          </cell>
          <cell r="AS2253">
            <v>69</v>
          </cell>
          <cell r="AT2253">
            <v>148</v>
          </cell>
          <cell r="AU2253">
            <v>6</v>
          </cell>
          <cell r="AV2253">
            <v>0</v>
          </cell>
          <cell r="AW2253">
            <v>0</v>
          </cell>
          <cell r="AX2253">
            <v>86</v>
          </cell>
          <cell r="AY2253">
            <v>3</v>
          </cell>
          <cell r="AZ2253">
            <v>86</v>
          </cell>
          <cell r="BA2253">
            <v>3</v>
          </cell>
        </row>
        <row r="2254">
          <cell r="B2254" t="str">
            <v>无双·于禁</v>
          </cell>
          <cell r="C2254">
            <v>11013</v>
          </cell>
          <cell r="D2254">
            <v>1</v>
          </cell>
          <cell r="E2254">
            <v>0</v>
          </cell>
          <cell r="F2254">
            <v>18</v>
          </cell>
          <cell r="G2254">
            <v>10133</v>
          </cell>
          <cell r="H2254">
            <v>1</v>
          </cell>
          <cell r="I2254">
            <v>2</v>
          </cell>
          <cell r="J2254">
            <v>1</v>
          </cell>
          <cell r="K2254">
            <v>1</v>
          </cell>
          <cell r="L2254">
            <v>1</v>
          </cell>
          <cell r="M2254">
            <v>3</v>
          </cell>
          <cell r="N2254">
            <v>30214</v>
          </cell>
          <cell r="O2254">
            <v>30220</v>
          </cell>
          <cell r="P2254">
            <v>1</v>
          </cell>
          <cell r="Q2254">
            <v>1</v>
          </cell>
          <cell r="R2254">
            <v>3</v>
          </cell>
          <cell r="S2254">
            <v>0</v>
          </cell>
          <cell r="T2254">
            <v>3015512</v>
          </cell>
          <cell r="U2254">
            <v>3016622</v>
          </cell>
          <cell r="V2254">
            <v>3024312</v>
          </cell>
          <cell r="W2254">
            <v>1041</v>
          </cell>
          <cell r="X2254">
            <v>0</v>
          </cell>
          <cell r="Y2254">
            <v>0</v>
          </cell>
          <cell r="Z2254">
            <v>0</v>
          </cell>
          <cell r="AA2254">
            <v>0</v>
          </cell>
          <cell r="AB2254">
            <v>0</v>
          </cell>
          <cell r="AC2254">
            <v>0</v>
          </cell>
          <cell r="AD2254">
            <v>0</v>
          </cell>
          <cell r="AE2254">
            <v>0</v>
          </cell>
          <cell r="AF2254">
            <v>3021001</v>
          </cell>
          <cell r="AG2254">
            <v>3021002</v>
          </cell>
          <cell r="AH2254">
            <v>3021003</v>
          </cell>
          <cell r="AI2254">
            <v>3021004</v>
          </cell>
          <cell r="AJ2254">
            <v>3021005</v>
          </cell>
          <cell r="AK2254">
            <v>0</v>
          </cell>
          <cell r="AL2254">
            <v>0</v>
          </cell>
          <cell r="AM2254">
            <v>0</v>
          </cell>
          <cell r="AN2254">
            <v>0</v>
          </cell>
          <cell r="AO2254">
            <v>0</v>
          </cell>
          <cell r="AP2254">
            <v>0</v>
          </cell>
          <cell r="AQ2254">
            <v>0</v>
          </cell>
          <cell r="AR2254">
            <v>1994</v>
          </cell>
          <cell r="AS2254">
            <v>80</v>
          </cell>
          <cell r="AT2254">
            <v>170</v>
          </cell>
          <cell r="AU2254">
            <v>7</v>
          </cell>
          <cell r="AV2254">
            <v>0</v>
          </cell>
          <cell r="AW2254">
            <v>0</v>
          </cell>
          <cell r="AX2254">
            <v>99</v>
          </cell>
          <cell r="AY2254">
            <v>4</v>
          </cell>
          <cell r="AZ2254">
            <v>99</v>
          </cell>
          <cell r="BA2254">
            <v>4</v>
          </cell>
        </row>
        <row r="2255">
          <cell r="B2255" t="str">
            <v>无双·乐进</v>
          </cell>
          <cell r="C2255">
            <v>11014</v>
          </cell>
          <cell r="D2255">
            <v>1</v>
          </cell>
          <cell r="E2255">
            <v>0</v>
          </cell>
          <cell r="F2255">
            <v>20</v>
          </cell>
          <cell r="G2255">
            <v>10144</v>
          </cell>
          <cell r="H2255">
            <v>1</v>
          </cell>
          <cell r="I2255">
            <v>2</v>
          </cell>
          <cell r="J2255">
            <v>1</v>
          </cell>
          <cell r="K2255">
            <v>1</v>
          </cell>
          <cell r="L2255">
            <v>1</v>
          </cell>
          <cell r="M2255">
            <v>4</v>
          </cell>
          <cell r="N2255">
            <v>30215</v>
          </cell>
          <cell r="O2255">
            <v>30220</v>
          </cell>
          <cell r="P2255">
            <v>1</v>
          </cell>
          <cell r="Q2255">
            <v>1</v>
          </cell>
          <cell r="R2255">
            <v>3</v>
          </cell>
          <cell r="S2255">
            <v>0</v>
          </cell>
          <cell r="T2255">
            <v>3015512</v>
          </cell>
          <cell r="U2255">
            <v>3016622</v>
          </cell>
          <cell r="V2255">
            <v>3024312</v>
          </cell>
          <cell r="W2255">
            <v>1041</v>
          </cell>
          <cell r="X2255">
            <v>0</v>
          </cell>
          <cell r="Y2255">
            <v>0</v>
          </cell>
          <cell r="Z2255">
            <v>0</v>
          </cell>
          <cell r="AA2255">
            <v>0</v>
          </cell>
          <cell r="AB2255">
            <v>0</v>
          </cell>
          <cell r="AC2255">
            <v>0</v>
          </cell>
          <cell r="AD2255">
            <v>0</v>
          </cell>
          <cell r="AE2255">
            <v>0</v>
          </cell>
          <cell r="AF2255">
            <v>3021001</v>
          </cell>
          <cell r="AG2255">
            <v>3021002</v>
          </cell>
          <cell r="AH2255">
            <v>3021003</v>
          </cell>
          <cell r="AI2255">
            <v>3021004</v>
          </cell>
          <cell r="AJ2255">
            <v>3021005</v>
          </cell>
          <cell r="AK2255">
            <v>0</v>
          </cell>
          <cell r="AL2255">
            <v>0</v>
          </cell>
          <cell r="AM2255">
            <v>0</v>
          </cell>
          <cell r="AN2255">
            <v>0</v>
          </cell>
          <cell r="AO2255">
            <v>0</v>
          </cell>
          <cell r="AP2255">
            <v>0</v>
          </cell>
          <cell r="AQ2255">
            <v>0</v>
          </cell>
          <cell r="AR2255">
            <v>2293</v>
          </cell>
          <cell r="AS2255">
            <v>92</v>
          </cell>
          <cell r="AT2255">
            <v>196</v>
          </cell>
          <cell r="AU2255">
            <v>8</v>
          </cell>
          <cell r="AV2255">
            <v>0</v>
          </cell>
          <cell r="AW2255">
            <v>0</v>
          </cell>
          <cell r="AX2255">
            <v>114</v>
          </cell>
          <cell r="AY2255">
            <v>5</v>
          </cell>
          <cell r="AZ2255">
            <v>114</v>
          </cell>
          <cell r="BA2255">
            <v>5</v>
          </cell>
        </row>
        <row r="2256">
          <cell r="B2256" t="str">
            <v>无双·徐晃</v>
          </cell>
          <cell r="C2256">
            <v>11015</v>
          </cell>
          <cell r="D2256">
            <v>1</v>
          </cell>
          <cell r="E2256">
            <v>0</v>
          </cell>
          <cell r="F2256">
            <v>18</v>
          </cell>
          <cell r="G2256">
            <v>10155</v>
          </cell>
          <cell r="H2256">
            <v>1</v>
          </cell>
          <cell r="I2256">
            <v>2</v>
          </cell>
          <cell r="J2256">
            <v>1</v>
          </cell>
          <cell r="K2256">
            <v>1</v>
          </cell>
          <cell r="L2256">
            <v>1</v>
          </cell>
          <cell r="M2256">
            <v>5</v>
          </cell>
          <cell r="N2256">
            <v>30216</v>
          </cell>
          <cell r="O2256">
            <v>30220</v>
          </cell>
          <cell r="P2256">
            <v>1</v>
          </cell>
          <cell r="Q2256">
            <v>1</v>
          </cell>
          <cell r="R2256">
            <v>3</v>
          </cell>
          <cell r="S2256">
            <v>0</v>
          </cell>
          <cell r="T2256">
            <v>3015512</v>
          </cell>
          <cell r="U2256">
            <v>3016622</v>
          </cell>
          <cell r="V2256">
            <v>3024312</v>
          </cell>
          <cell r="W2256">
            <v>1041</v>
          </cell>
          <cell r="X2256">
            <v>0</v>
          </cell>
          <cell r="Y2256">
            <v>0</v>
          </cell>
          <cell r="Z2256">
            <v>0</v>
          </cell>
          <cell r="AA2256">
            <v>0</v>
          </cell>
          <cell r="AB2256">
            <v>0</v>
          </cell>
          <cell r="AC2256">
            <v>0</v>
          </cell>
          <cell r="AD2256">
            <v>0</v>
          </cell>
          <cell r="AE2256">
            <v>0</v>
          </cell>
          <cell r="AF2256">
            <v>3021001</v>
          </cell>
          <cell r="AG2256">
            <v>3021002</v>
          </cell>
          <cell r="AH2256">
            <v>3021003</v>
          </cell>
          <cell r="AI2256">
            <v>3021004</v>
          </cell>
          <cell r="AJ2256">
            <v>3021005</v>
          </cell>
          <cell r="AK2256">
            <v>0</v>
          </cell>
          <cell r="AL2256">
            <v>0</v>
          </cell>
          <cell r="AM2256">
            <v>0</v>
          </cell>
          <cell r="AN2256">
            <v>0</v>
          </cell>
          <cell r="AO2256">
            <v>0</v>
          </cell>
          <cell r="AP2256">
            <v>0</v>
          </cell>
          <cell r="AQ2256">
            <v>0</v>
          </cell>
          <cell r="AR2256">
            <v>2637</v>
          </cell>
          <cell r="AS2256">
            <v>105</v>
          </cell>
          <cell r="AT2256">
            <v>226</v>
          </cell>
          <cell r="AU2256">
            <v>9</v>
          </cell>
          <cell r="AV2256">
            <v>0</v>
          </cell>
          <cell r="AW2256">
            <v>0</v>
          </cell>
          <cell r="AX2256">
            <v>131</v>
          </cell>
          <cell r="AY2256">
            <v>5</v>
          </cell>
          <cell r="AZ2256">
            <v>131</v>
          </cell>
          <cell r="BA2256">
            <v>5</v>
          </cell>
        </row>
        <row r="2257">
          <cell r="B2257" t="str">
            <v>无双·许褚</v>
          </cell>
          <cell r="C2257">
            <v>11016</v>
          </cell>
          <cell r="D2257">
            <v>1</v>
          </cell>
          <cell r="E2257">
            <v>0</v>
          </cell>
          <cell r="F2257">
            <v>18</v>
          </cell>
          <cell r="G2257">
            <v>10166</v>
          </cell>
          <cell r="H2257">
            <v>1</v>
          </cell>
          <cell r="I2257">
            <v>2</v>
          </cell>
          <cell r="J2257">
            <v>1</v>
          </cell>
          <cell r="K2257">
            <v>1</v>
          </cell>
          <cell r="L2257">
            <v>1</v>
          </cell>
          <cell r="M2257">
            <v>6</v>
          </cell>
          <cell r="N2257">
            <v>30217</v>
          </cell>
          <cell r="O2257">
            <v>30220</v>
          </cell>
          <cell r="P2257">
            <v>1</v>
          </cell>
          <cell r="Q2257">
            <v>1</v>
          </cell>
          <cell r="R2257">
            <v>3</v>
          </cell>
          <cell r="S2257">
            <v>0</v>
          </cell>
          <cell r="T2257">
            <v>3015512</v>
          </cell>
          <cell r="U2257">
            <v>3016622</v>
          </cell>
          <cell r="V2257">
            <v>3024312</v>
          </cell>
          <cell r="W2257">
            <v>1041</v>
          </cell>
          <cell r="X2257">
            <v>0</v>
          </cell>
          <cell r="Y2257">
            <v>0</v>
          </cell>
          <cell r="Z2257">
            <v>0</v>
          </cell>
          <cell r="AA2257">
            <v>0</v>
          </cell>
          <cell r="AB2257">
            <v>0</v>
          </cell>
          <cell r="AC2257">
            <v>0</v>
          </cell>
          <cell r="AD2257">
            <v>0</v>
          </cell>
          <cell r="AE2257">
            <v>0</v>
          </cell>
          <cell r="AF2257">
            <v>3021001</v>
          </cell>
          <cell r="AG2257">
            <v>3021002</v>
          </cell>
          <cell r="AH2257">
            <v>3021003</v>
          </cell>
          <cell r="AI2257">
            <v>3021004</v>
          </cell>
          <cell r="AJ2257">
            <v>3021005</v>
          </cell>
          <cell r="AK2257">
            <v>0</v>
          </cell>
          <cell r="AL2257">
            <v>0</v>
          </cell>
          <cell r="AM2257">
            <v>0</v>
          </cell>
          <cell r="AN2257">
            <v>0</v>
          </cell>
          <cell r="AO2257">
            <v>0</v>
          </cell>
          <cell r="AP2257">
            <v>0</v>
          </cell>
          <cell r="AQ2257">
            <v>0</v>
          </cell>
          <cell r="AR2257">
            <v>3033</v>
          </cell>
          <cell r="AS2257">
            <v>121</v>
          </cell>
          <cell r="AT2257">
            <v>259</v>
          </cell>
          <cell r="AU2257">
            <v>10</v>
          </cell>
          <cell r="AV2257">
            <v>0</v>
          </cell>
          <cell r="AW2257">
            <v>0</v>
          </cell>
          <cell r="AX2257">
            <v>151</v>
          </cell>
          <cell r="AY2257">
            <v>6</v>
          </cell>
          <cell r="AZ2257">
            <v>151</v>
          </cell>
          <cell r="BA2257">
            <v>6</v>
          </cell>
        </row>
        <row r="2258">
          <cell r="B2258" t="str">
            <v>无双·典韦</v>
          </cell>
          <cell r="C2258">
            <v>11017</v>
          </cell>
          <cell r="D2258">
            <v>1</v>
          </cell>
          <cell r="E2258">
            <v>0</v>
          </cell>
          <cell r="F2258">
            <v>18</v>
          </cell>
          <cell r="G2258">
            <v>10177</v>
          </cell>
          <cell r="H2258">
            <v>1</v>
          </cell>
          <cell r="I2258">
            <v>2</v>
          </cell>
          <cell r="J2258">
            <v>1</v>
          </cell>
          <cell r="K2258">
            <v>1</v>
          </cell>
          <cell r="L2258">
            <v>1</v>
          </cell>
          <cell r="M2258">
            <v>7</v>
          </cell>
          <cell r="N2258">
            <v>30218</v>
          </cell>
          <cell r="O2258">
            <v>30220</v>
          </cell>
          <cell r="P2258">
            <v>1</v>
          </cell>
          <cell r="Q2258">
            <v>1</v>
          </cell>
          <cell r="R2258">
            <v>3</v>
          </cell>
          <cell r="S2258">
            <v>0</v>
          </cell>
          <cell r="T2258">
            <v>3015512</v>
          </cell>
          <cell r="U2258">
            <v>3016622</v>
          </cell>
          <cell r="V2258">
            <v>3024312</v>
          </cell>
          <cell r="W2258">
            <v>1041</v>
          </cell>
          <cell r="X2258">
            <v>0</v>
          </cell>
          <cell r="Y2258">
            <v>0</v>
          </cell>
          <cell r="Z2258">
            <v>0</v>
          </cell>
          <cell r="AA2258">
            <v>0</v>
          </cell>
          <cell r="AB2258">
            <v>0</v>
          </cell>
          <cell r="AC2258">
            <v>0</v>
          </cell>
          <cell r="AD2258">
            <v>0</v>
          </cell>
          <cell r="AE2258">
            <v>0</v>
          </cell>
          <cell r="AF2258">
            <v>3021001</v>
          </cell>
          <cell r="AG2258">
            <v>3021002</v>
          </cell>
          <cell r="AH2258">
            <v>3021003</v>
          </cell>
          <cell r="AI2258">
            <v>3021004</v>
          </cell>
          <cell r="AJ2258">
            <v>3021005</v>
          </cell>
          <cell r="AK2258">
            <v>0</v>
          </cell>
          <cell r="AL2258">
            <v>0</v>
          </cell>
          <cell r="AM2258">
            <v>0</v>
          </cell>
          <cell r="AN2258">
            <v>0</v>
          </cell>
          <cell r="AO2258">
            <v>0</v>
          </cell>
          <cell r="AP2258">
            <v>0</v>
          </cell>
          <cell r="AQ2258">
            <v>0</v>
          </cell>
          <cell r="AR2258">
            <v>3487</v>
          </cell>
          <cell r="AS2258">
            <v>139</v>
          </cell>
          <cell r="AT2258">
            <v>298</v>
          </cell>
          <cell r="AU2258">
            <v>12</v>
          </cell>
          <cell r="AV2258">
            <v>0</v>
          </cell>
          <cell r="AW2258">
            <v>0</v>
          </cell>
          <cell r="AX2258">
            <v>174</v>
          </cell>
          <cell r="AY2258">
            <v>7</v>
          </cell>
          <cell r="AZ2258">
            <v>174</v>
          </cell>
          <cell r="BA2258">
            <v>7</v>
          </cell>
        </row>
        <row r="2259">
          <cell r="B2259" t="str">
            <v>无双·甄姬</v>
          </cell>
          <cell r="C2259">
            <v>11018</v>
          </cell>
          <cell r="D2259">
            <v>1</v>
          </cell>
          <cell r="E2259">
            <v>0</v>
          </cell>
          <cell r="F2259">
            <v>18</v>
          </cell>
          <cell r="G2259">
            <v>10188</v>
          </cell>
          <cell r="H2259">
            <v>1</v>
          </cell>
          <cell r="I2259">
            <v>2</v>
          </cell>
          <cell r="J2259">
            <v>1</v>
          </cell>
          <cell r="K2259">
            <v>1</v>
          </cell>
          <cell r="L2259">
            <v>1</v>
          </cell>
          <cell r="M2259">
            <v>8</v>
          </cell>
          <cell r="N2259">
            <v>30219</v>
          </cell>
          <cell r="O2259">
            <v>30220</v>
          </cell>
          <cell r="P2259">
            <v>1</v>
          </cell>
          <cell r="Q2259">
            <v>1</v>
          </cell>
          <cell r="R2259">
            <v>3</v>
          </cell>
          <cell r="S2259">
            <v>0</v>
          </cell>
          <cell r="T2259">
            <v>3015512</v>
          </cell>
          <cell r="U2259">
            <v>3016622</v>
          </cell>
          <cell r="V2259">
            <v>3024312</v>
          </cell>
          <cell r="W2259">
            <v>1041</v>
          </cell>
          <cell r="X2259">
            <v>0</v>
          </cell>
          <cell r="Y2259">
            <v>0</v>
          </cell>
          <cell r="Z2259">
            <v>0</v>
          </cell>
          <cell r="AA2259">
            <v>0</v>
          </cell>
          <cell r="AB2259">
            <v>0</v>
          </cell>
          <cell r="AC2259">
            <v>0</v>
          </cell>
          <cell r="AD2259">
            <v>0</v>
          </cell>
          <cell r="AE2259">
            <v>0</v>
          </cell>
          <cell r="AF2259">
            <v>3021001</v>
          </cell>
          <cell r="AG2259">
            <v>3021002</v>
          </cell>
          <cell r="AH2259">
            <v>3021003</v>
          </cell>
          <cell r="AI2259">
            <v>3021004</v>
          </cell>
          <cell r="AJ2259">
            <v>3021005</v>
          </cell>
          <cell r="AK2259">
            <v>0</v>
          </cell>
          <cell r="AL2259">
            <v>0</v>
          </cell>
          <cell r="AM2259">
            <v>0</v>
          </cell>
          <cell r="AN2259">
            <v>0</v>
          </cell>
          <cell r="AO2259">
            <v>0</v>
          </cell>
          <cell r="AP2259">
            <v>0</v>
          </cell>
          <cell r="AQ2259">
            <v>0</v>
          </cell>
          <cell r="AR2259">
            <v>4009</v>
          </cell>
          <cell r="AS2259">
            <v>160</v>
          </cell>
          <cell r="AT2259">
            <v>343</v>
          </cell>
          <cell r="AU2259">
            <v>14</v>
          </cell>
          <cell r="AV2259">
            <v>0</v>
          </cell>
          <cell r="AW2259">
            <v>0</v>
          </cell>
          <cell r="AX2259">
            <v>200</v>
          </cell>
          <cell r="AY2259">
            <v>8</v>
          </cell>
          <cell r="AZ2259">
            <v>200</v>
          </cell>
          <cell r="BA2259">
            <v>8</v>
          </cell>
        </row>
        <row r="2260">
          <cell r="B2260" t="str">
            <v>无双·庞德</v>
          </cell>
          <cell r="C2260">
            <v>11019</v>
          </cell>
          <cell r="D2260">
            <v>1</v>
          </cell>
          <cell r="E2260">
            <v>0</v>
          </cell>
          <cell r="F2260">
            <v>18</v>
          </cell>
          <cell r="G2260">
            <v>10199</v>
          </cell>
          <cell r="H2260">
            <v>1</v>
          </cell>
          <cell r="I2260">
            <v>2</v>
          </cell>
          <cell r="J2260">
            <v>1</v>
          </cell>
          <cell r="K2260">
            <v>1</v>
          </cell>
          <cell r="L2260">
            <v>1</v>
          </cell>
          <cell r="M2260">
            <v>9</v>
          </cell>
          <cell r="N2260">
            <v>30220</v>
          </cell>
          <cell r="O2260">
            <v>30220</v>
          </cell>
          <cell r="P2260">
            <v>1</v>
          </cell>
          <cell r="Q2260">
            <v>1</v>
          </cell>
          <cell r="R2260">
            <v>3</v>
          </cell>
          <cell r="S2260">
            <v>0</v>
          </cell>
          <cell r="T2260">
            <v>3015512</v>
          </cell>
          <cell r="U2260">
            <v>3016622</v>
          </cell>
          <cell r="V2260">
            <v>3024312</v>
          </cell>
          <cell r="W2260">
            <v>1041</v>
          </cell>
          <cell r="X2260">
            <v>0</v>
          </cell>
          <cell r="Y2260">
            <v>0</v>
          </cell>
          <cell r="Z2260">
            <v>0</v>
          </cell>
          <cell r="AA2260">
            <v>0</v>
          </cell>
          <cell r="AB2260">
            <v>0</v>
          </cell>
          <cell r="AC2260">
            <v>0</v>
          </cell>
          <cell r="AD2260">
            <v>0</v>
          </cell>
          <cell r="AE2260">
            <v>0</v>
          </cell>
          <cell r="AF2260">
            <v>3021001</v>
          </cell>
          <cell r="AG2260">
            <v>3021002</v>
          </cell>
          <cell r="AH2260">
            <v>3021003</v>
          </cell>
          <cell r="AI2260">
            <v>3021004</v>
          </cell>
          <cell r="AJ2260">
            <v>3021005</v>
          </cell>
          <cell r="AK2260">
            <v>0</v>
          </cell>
          <cell r="AL2260">
            <v>0</v>
          </cell>
          <cell r="AM2260">
            <v>0</v>
          </cell>
          <cell r="AN2260">
            <v>0</v>
          </cell>
          <cell r="AO2260">
            <v>0</v>
          </cell>
          <cell r="AP2260">
            <v>0</v>
          </cell>
          <cell r="AQ2260">
            <v>0</v>
          </cell>
          <cell r="AR2260">
            <v>4610</v>
          </cell>
          <cell r="AS2260">
            <v>184</v>
          </cell>
          <cell r="AT2260">
            <v>395</v>
          </cell>
          <cell r="AU2260">
            <v>16</v>
          </cell>
          <cell r="AV2260">
            <v>0</v>
          </cell>
          <cell r="AW2260">
            <v>0</v>
          </cell>
          <cell r="AX2260">
            <v>230</v>
          </cell>
          <cell r="AY2260">
            <v>9</v>
          </cell>
          <cell r="AZ2260">
            <v>230</v>
          </cell>
          <cell r="BA2260">
            <v>9</v>
          </cell>
        </row>
        <row r="2261">
          <cell r="B2261" t="str">
            <v>无双·曹丕</v>
          </cell>
          <cell r="C2261">
            <v>11020</v>
          </cell>
          <cell r="D2261">
            <v>1</v>
          </cell>
          <cell r="E2261">
            <v>0</v>
          </cell>
          <cell r="F2261">
            <v>18</v>
          </cell>
          <cell r="G2261">
            <v>10210</v>
          </cell>
          <cell r="H2261">
            <v>1</v>
          </cell>
          <cell r="I2261">
            <v>2</v>
          </cell>
          <cell r="J2261">
            <v>1</v>
          </cell>
          <cell r="K2261">
            <v>1</v>
          </cell>
          <cell r="L2261">
            <v>1</v>
          </cell>
          <cell r="M2261">
            <v>10</v>
          </cell>
          <cell r="N2261">
            <v>30739</v>
          </cell>
          <cell r="O2261">
            <v>30220</v>
          </cell>
          <cell r="P2261">
            <v>1</v>
          </cell>
          <cell r="Q2261">
            <v>1</v>
          </cell>
          <cell r="R2261">
            <v>3</v>
          </cell>
          <cell r="S2261">
            <v>0</v>
          </cell>
          <cell r="T2261">
            <v>3015512</v>
          </cell>
          <cell r="U2261">
            <v>3016622</v>
          </cell>
          <cell r="V2261">
            <v>3024312</v>
          </cell>
          <cell r="W2261">
            <v>1041</v>
          </cell>
          <cell r="X2261">
            <v>0</v>
          </cell>
          <cell r="Y2261">
            <v>0</v>
          </cell>
          <cell r="Z2261">
            <v>0</v>
          </cell>
          <cell r="AA2261">
            <v>0</v>
          </cell>
          <cell r="AB2261">
            <v>0</v>
          </cell>
          <cell r="AC2261">
            <v>0</v>
          </cell>
          <cell r="AD2261">
            <v>0</v>
          </cell>
          <cell r="AE2261">
            <v>0</v>
          </cell>
          <cell r="AF2261">
            <v>3021001</v>
          </cell>
          <cell r="AG2261">
            <v>3021002</v>
          </cell>
          <cell r="AH2261">
            <v>3021003</v>
          </cell>
          <cell r="AI2261">
            <v>3021004</v>
          </cell>
          <cell r="AJ2261">
            <v>3021005</v>
          </cell>
          <cell r="AK2261">
            <v>0</v>
          </cell>
          <cell r="AL2261">
            <v>0</v>
          </cell>
          <cell r="AM2261">
            <v>0</v>
          </cell>
          <cell r="AN2261">
            <v>0</v>
          </cell>
          <cell r="AO2261">
            <v>0</v>
          </cell>
          <cell r="AP2261">
            <v>0</v>
          </cell>
          <cell r="AQ2261">
            <v>0</v>
          </cell>
          <cell r="AR2261">
            <v>5301</v>
          </cell>
          <cell r="AS2261">
            <v>212</v>
          </cell>
          <cell r="AT2261">
            <v>454</v>
          </cell>
          <cell r="AU2261">
            <v>18</v>
          </cell>
          <cell r="AV2261">
            <v>0</v>
          </cell>
          <cell r="AW2261">
            <v>0</v>
          </cell>
          <cell r="AX2261">
            <v>265</v>
          </cell>
          <cell r="AY2261">
            <v>11</v>
          </cell>
          <cell r="AZ2261">
            <v>265</v>
          </cell>
          <cell r="BA2261">
            <v>11</v>
          </cell>
        </row>
        <row r="2262">
          <cell r="B2262" t="str">
            <v>无双·李典</v>
          </cell>
          <cell r="C2262">
            <v>11021</v>
          </cell>
          <cell r="D2262">
            <v>1</v>
          </cell>
          <cell r="E2262">
            <v>0</v>
          </cell>
          <cell r="F2262">
            <v>13</v>
          </cell>
          <cell r="G2262">
            <v>10221</v>
          </cell>
          <cell r="H2262">
            <v>1</v>
          </cell>
          <cell r="I2262">
            <v>2</v>
          </cell>
          <cell r="J2262">
            <v>1</v>
          </cell>
          <cell r="K2262">
            <v>1</v>
          </cell>
          <cell r="L2262">
            <v>1</v>
          </cell>
          <cell r="M2262">
            <v>11</v>
          </cell>
          <cell r="N2262">
            <v>30740</v>
          </cell>
          <cell r="O2262">
            <v>30220</v>
          </cell>
          <cell r="P2262">
            <v>1</v>
          </cell>
          <cell r="Q2262">
            <v>1</v>
          </cell>
          <cell r="R2262">
            <v>3</v>
          </cell>
          <cell r="S2262">
            <v>0</v>
          </cell>
          <cell r="T2262">
            <v>3015512</v>
          </cell>
          <cell r="U2262">
            <v>3016622</v>
          </cell>
          <cell r="V2262">
            <v>3024312</v>
          </cell>
          <cell r="W2262">
            <v>1041</v>
          </cell>
          <cell r="X2262">
            <v>0</v>
          </cell>
          <cell r="Y2262">
            <v>0</v>
          </cell>
          <cell r="Z2262">
            <v>0</v>
          </cell>
          <cell r="AA2262">
            <v>0</v>
          </cell>
          <cell r="AB2262">
            <v>0</v>
          </cell>
          <cell r="AC2262">
            <v>0</v>
          </cell>
          <cell r="AD2262">
            <v>0</v>
          </cell>
          <cell r="AE2262">
            <v>0</v>
          </cell>
          <cell r="AF2262">
            <v>3021001</v>
          </cell>
          <cell r="AG2262">
            <v>3021002</v>
          </cell>
          <cell r="AH2262">
            <v>3021003</v>
          </cell>
          <cell r="AI2262">
            <v>3021004</v>
          </cell>
          <cell r="AJ2262">
            <v>3021005</v>
          </cell>
          <cell r="AK2262">
            <v>0</v>
          </cell>
          <cell r="AL2262">
            <v>0</v>
          </cell>
          <cell r="AM2262">
            <v>0</v>
          </cell>
          <cell r="AN2262">
            <v>0</v>
          </cell>
          <cell r="AO2262">
            <v>0</v>
          </cell>
          <cell r="AP2262">
            <v>0</v>
          </cell>
          <cell r="AQ2262">
            <v>0</v>
          </cell>
          <cell r="AR2262">
            <v>6096</v>
          </cell>
          <cell r="AS2262">
            <v>243</v>
          </cell>
          <cell r="AT2262">
            <v>522</v>
          </cell>
          <cell r="AU2262">
            <v>20</v>
          </cell>
          <cell r="AV2262">
            <v>0</v>
          </cell>
          <cell r="AW2262">
            <v>0</v>
          </cell>
          <cell r="AX2262">
            <v>304</v>
          </cell>
          <cell r="AY2262">
            <v>12</v>
          </cell>
          <cell r="AZ2262">
            <v>304</v>
          </cell>
          <cell r="BA2262">
            <v>12</v>
          </cell>
        </row>
        <row r="2263">
          <cell r="B2263" t="str">
            <v>无双·满宠</v>
          </cell>
          <cell r="C2263">
            <v>11022</v>
          </cell>
          <cell r="D2263">
            <v>1</v>
          </cell>
          <cell r="E2263">
            <v>0</v>
          </cell>
          <cell r="F2263">
            <v>13</v>
          </cell>
          <cell r="G2263">
            <v>10232</v>
          </cell>
          <cell r="H2263">
            <v>1</v>
          </cell>
          <cell r="I2263">
            <v>2</v>
          </cell>
          <cell r="J2263">
            <v>1</v>
          </cell>
          <cell r="K2263">
            <v>1</v>
          </cell>
          <cell r="L2263">
            <v>1</v>
          </cell>
          <cell r="M2263">
            <v>12</v>
          </cell>
          <cell r="N2263">
            <v>0</v>
          </cell>
          <cell r="O2263">
            <v>30220</v>
          </cell>
          <cell r="P2263">
            <v>1</v>
          </cell>
          <cell r="Q2263">
            <v>1</v>
          </cell>
          <cell r="R2263">
            <v>3</v>
          </cell>
          <cell r="S2263">
            <v>0</v>
          </cell>
          <cell r="T2263">
            <v>3015512</v>
          </cell>
          <cell r="U2263">
            <v>3016622</v>
          </cell>
          <cell r="V2263">
            <v>3024312</v>
          </cell>
          <cell r="W2263">
            <v>1041</v>
          </cell>
          <cell r="X2263">
            <v>0</v>
          </cell>
          <cell r="Y2263">
            <v>0</v>
          </cell>
          <cell r="Z2263">
            <v>0</v>
          </cell>
          <cell r="AA2263">
            <v>0</v>
          </cell>
          <cell r="AB2263">
            <v>0</v>
          </cell>
          <cell r="AC2263">
            <v>0</v>
          </cell>
          <cell r="AD2263">
            <v>0</v>
          </cell>
          <cell r="AE2263">
            <v>0</v>
          </cell>
          <cell r="AF2263">
            <v>3021001</v>
          </cell>
          <cell r="AG2263">
            <v>3021002</v>
          </cell>
          <cell r="AH2263">
            <v>3021003</v>
          </cell>
          <cell r="AI2263">
            <v>3021004</v>
          </cell>
          <cell r="AJ2263">
            <v>3021005</v>
          </cell>
          <cell r="AK2263">
            <v>0</v>
          </cell>
          <cell r="AL2263">
            <v>0</v>
          </cell>
          <cell r="AM2263">
            <v>0</v>
          </cell>
          <cell r="AN2263">
            <v>0</v>
          </cell>
          <cell r="AO2263">
            <v>0</v>
          </cell>
          <cell r="AP2263">
            <v>0</v>
          </cell>
          <cell r="AQ2263">
            <v>0</v>
          </cell>
          <cell r="AR2263">
            <v>7010</v>
          </cell>
          <cell r="AS2263">
            <v>279</v>
          </cell>
          <cell r="AT2263">
            <v>600</v>
          </cell>
          <cell r="AU2263">
            <v>23</v>
          </cell>
          <cell r="AV2263">
            <v>0</v>
          </cell>
          <cell r="AW2263">
            <v>0</v>
          </cell>
          <cell r="AX2263">
            <v>349</v>
          </cell>
          <cell r="AY2263">
            <v>13</v>
          </cell>
          <cell r="AZ2263">
            <v>349</v>
          </cell>
          <cell r="BA2263">
            <v>13</v>
          </cell>
        </row>
        <row r="2264">
          <cell r="B2264" t="str">
            <v>无双·曹洪</v>
          </cell>
          <cell r="C2264">
            <v>11023</v>
          </cell>
          <cell r="D2264">
            <v>1</v>
          </cell>
          <cell r="E2264">
            <v>0</v>
          </cell>
          <cell r="F2264">
            <v>13</v>
          </cell>
          <cell r="G2264">
            <v>10243</v>
          </cell>
          <cell r="H2264">
            <v>1</v>
          </cell>
          <cell r="I2264">
            <v>2</v>
          </cell>
          <cell r="J2264">
            <v>1</v>
          </cell>
          <cell r="K2264">
            <v>1</v>
          </cell>
          <cell r="L2264">
            <v>1</v>
          </cell>
          <cell r="M2264">
            <v>0</v>
          </cell>
          <cell r="N2264">
            <v>30222</v>
          </cell>
          <cell r="O2264">
            <v>30231</v>
          </cell>
          <cell r="P2264">
            <v>2</v>
          </cell>
          <cell r="Q2264">
            <v>1</v>
          </cell>
          <cell r="R2264">
            <v>3</v>
          </cell>
          <cell r="S2264">
            <v>1</v>
          </cell>
          <cell r="T2264">
            <v>2046312</v>
          </cell>
          <cell r="U2264">
            <v>3022111</v>
          </cell>
          <cell r="V2264">
            <v>3022121</v>
          </cell>
          <cell r="W2264">
            <v>20033</v>
          </cell>
          <cell r="X2264">
            <v>0</v>
          </cell>
          <cell r="Y2264">
            <v>0</v>
          </cell>
          <cell r="Z2264">
            <v>0</v>
          </cell>
          <cell r="AA2264">
            <v>0</v>
          </cell>
          <cell r="AB2264">
            <v>0</v>
          </cell>
          <cell r="AC2264">
            <v>0</v>
          </cell>
          <cell r="AD2264">
            <v>0</v>
          </cell>
          <cell r="AE2264">
            <v>0</v>
          </cell>
          <cell r="AF2264">
            <v>3022101</v>
          </cell>
          <cell r="AG2264">
            <v>3022102</v>
          </cell>
          <cell r="AH2264">
            <v>3022103</v>
          </cell>
          <cell r="AI2264">
            <v>3022104</v>
          </cell>
          <cell r="AJ2264">
            <v>3022105</v>
          </cell>
          <cell r="AK2264">
            <v>0</v>
          </cell>
          <cell r="AL2264">
            <v>0</v>
          </cell>
          <cell r="AM2264">
            <v>0</v>
          </cell>
          <cell r="AN2264">
            <v>0</v>
          </cell>
          <cell r="AO2264">
            <v>0</v>
          </cell>
          <cell r="AP2264">
            <v>0</v>
          </cell>
          <cell r="AQ2264">
            <v>0</v>
          </cell>
          <cell r="AR2264">
            <v>1300</v>
          </cell>
          <cell r="AS2264">
            <v>52</v>
          </cell>
          <cell r="AT2264">
            <v>115</v>
          </cell>
          <cell r="AU2264">
            <v>5</v>
          </cell>
          <cell r="AV2264">
            <v>0</v>
          </cell>
          <cell r="AW2264">
            <v>0</v>
          </cell>
          <cell r="AX2264">
            <v>70</v>
          </cell>
          <cell r="AY2264">
            <v>3</v>
          </cell>
          <cell r="AZ2264">
            <v>59</v>
          </cell>
          <cell r="BA2264">
            <v>2</v>
          </cell>
        </row>
        <row r="2265">
          <cell r="B2265" t="str">
            <v>无双·曹纯</v>
          </cell>
          <cell r="C2265">
            <v>11024</v>
          </cell>
          <cell r="D2265">
            <v>1</v>
          </cell>
          <cell r="E2265">
            <v>0</v>
          </cell>
          <cell r="F2265">
            <v>13</v>
          </cell>
          <cell r="G2265">
            <v>10254</v>
          </cell>
          <cell r="H2265">
            <v>1</v>
          </cell>
          <cell r="I2265">
            <v>2</v>
          </cell>
          <cell r="J2265">
            <v>1</v>
          </cell>
          <cell r="K2265">
            <v>1</v>
          </cell>
          <cell r="L2265">
            <v>1</v>
          </cell>
          <cell r="M2265">
            <v>1</v>
          </cell>
          <cell r="N2265">
            <v>30223</v>
          </cell>
          <cell r="O2265">
            <v>30231</v>
          </cell>
          <cell r="P2265">
            <v>2</v>
          </cell>
          <cell r="Q2265">
            <v>1</v>
          </cell>
          <cell r="R2265">
            <v>3</v>
          </cell>
          <cell r="S2265">
            <v>0</v>
          </cell>
          <cell r="T2265">
            <v>2046312</v>
          </cell>
          <cell r="U2265">
            <v>3022111</v>
          </cell>
          <cell r="V2265">
            <v>3022121</v>
          </cell>
          <cell r="W2265">
            <v>20033</v>
          </cell>
          <cell r="X2265">
            <v>0</v>
          </cell>
          <cell r="Y2265">
            <v>0</v>
          </cell>
          <cell r="Z2265">
            <v>0</v>
          </cell>
          <cell r="AA2265">
            <v>0</v>
          </cell>
          <cell r="AB2265">
            <v>0</v>
          </cell>
          <cell r="AC2265">
            <v>0</v>
          </cell>
          <cell r="AD2265">
            <v>0</v>
          </cell>
          <cell r="AE2265">
            <v>0</v>
          </cell>
          <cell r="AF2265">
            <v>3022101</v>
          </cell>
          <cell r="AG2265">
            <v>3022102</v>
          </cell>
          <cell r="AH2265">
            <v>3022103</v>
          </cell>
          <cell r="AI2265">
            <v>3022104</v>
          </cell>
          <cell r="AJ2265">
            <v>3022105</v>
          </cell>
          <cell r="AK2265">
            <v>0</v>
          </cell>
          <cell r="AL2265">
            <v>0</v>
          </cell>
          <cell r="AM2265">
            <v>0</v>
          </cell>
          <cell r="AN2265">
            <v>0</v>
          </cell>
          <cell r="AO2265">
            <v>0</v>
          </cell>
          <cell r="AP2265">
            <v>0</v>
          </cell>
          <cell r="AQ2265">
            <v>0</v>
          </cell>
          <cell r="AR2265">
            <v>1496</v>
          </cell>
          <cell r="AS2265">
            <v>60</v>
          </cell>
          <cell r="AT2265">
            <v>132</v>
          </cell>
          <cell r="AU2265">
            <v>5</v>
          </cell>
          <cell r="AV2265">
            <v>0</v>
          </cell>
          <cell r="AW2265">
            <v>0</v>
          </cell>
          <cell r="AX2265">
            <v>81</v>
          </cell>
          <cell r="AY2265">
            <v>3</v>
          </cell>
          <cell r="AZ2265">
            <v>68</v>
          </cell>
          <cell r="BA2265">
            <v>3</v>
          </cell>
        </row>
        <row r="2266">
          <cell r="B2266" t="str">
            <v>无双·曹昂</v>
          </cell>
          <cell r="C2266">
            <v>11025</v>
          </cell>
          <cell r="D2266">
            <v>1</v>
          </cell>
          <cell r="E2266">
            <v>0</v>
          </cell>
          <cell r="F2266">
            <v>12</v>
          </cell>
          <cell r="G2266">
            <v>10265</v>
          </cell>
          <cell r="H2266">
            <v>1</v>
          </cell>
          <cell r="I2266">
            <v>2</v>
          </cell>
          <cell r="J2266">
            <v>1</v>
          </cell>
          <cell r="K2266">
            <v>1</v>
          </cell>
          <cell r="L2266">
            <v>1</v>
          </cell>
          <cell r="M2266">
            <v>2</v>
          </cell>
          <cell r="N2266">
            <v>30224</v>
          </cell>
          <cell r="O2266">
            <v>30231</v>
          </cell>
          <cell r="P2266">
            <v>2</v>
          </cell>
          <cell r="Q2266">
            <v>1</v>
          </cell>
          <cell r="R2266">
            <v>3</v>
          </cell>
          <cell r="S2266">
            <v>0</v>
          </cell>
          <cell r="T2266">
            <v>2046312</v>
          </cell>
          <cell r="U2266">
            <v>3022111</v>
          </cell>
          <cell r="V2266">
            <v>3022121</v>
          </cell>
          <cell r="W2266">
            <v>20033</v>
          </cell>
          <cell r="X2266">
            <v>0</v>
          </cell>
          <cell r="Y2266">
            <v>0</v>
          </cell>
          <cell r="Z2266">
            <v>0</v>
          </cell>
          <cell r="AA2266">
            <v>0</v>
          </cell>
          <cell r="AB2266">
            <v>0</v>
          </cell>
          <cell r="AC2266">
            <v>0</v>
          </cell>
          <cell r="AD2266">
            <v>0</v>
          </cell>
          <cell r="AE2266">
            <v>0</v>
          </cell>
          <cell r="AF2266">
            <v>3022101</v>
          </cell>
          <cell r="AG2266">
            <v>3022102</v>
          </cell>
          <cell r="AH2266">
            <v>3022103</v>
          </cell>
          <cell r="AI2266">
            <v>3022104</v>
          </cell>
          <cell r="AJ2266">
            <v>3022105</v>
          </cell>
          <cell r="AK2266">
            <v>0</v>
          </cell>
          <cell r="AL2266">
            <v>0</v>
          </cell>
          <cell r="AM2266">
            <v>0</v>
          </cell>
          <cell r="AN2266">
            <v>0</v>
          </cell>
          <cell r="AO2266">
            <v>0</v>
          </cell>
          <cell r="AP2266">
            <v>0</v>
          </cell>
          <cell r="AQ2266">
            <v>0</v>
          </cell>
          <cell r="AR2266">
            <v>1721</v>
          </cell>
          <cell r="AS2266">
            <v>69</v>
          </cell>
          <cell r="AT2266">
            <v>152</v>
          </cell>
          <cell r="AU2266">
            <v>6</v>
          </cell>
          <cell r="AV2266">
            <v>0</v>
          </cell>
          <cell r="AW2266">
            <v>0</v>
          </cell>
          <cell r="AX2266">
            <v>93</v>
          </cell>
          <cell r="AY2266">
            <v>4</v>
          </cell>
          <cell r="AZ2266">
            <v>78</v>
          </cell>
          <cell r="BA2266">
            <v>3</v>
          </cell>
        </row>
        <row r="2267">
          <cell r="B2267" t="str">
            <v>无双·刘晔</v>
          </cell>
          <cell r="C2267">
            <v>11026</v>
          </cell>
          <cell r="D2267">
            <v>1</v>
          </cell>
          <cell r="E2267">
            <v>0</v>
          </cell>
          <cell r="F2267">
            <v>12</v>
          </cell>
          <cell r="G2267">
            <v>10276</v>
          </cell>
          <cell r="H2267">
            <v>1</v>
          </cell>
          <cell r="I2267">
            <v>2</v>
          </cell>
          <cell r="J2267">
            <v>1</v>
          </cell>
          <cell r="K2267">
            <v>1</v>
          </cell>
          <cell r="L2267">
            <v>1</v>
          </cell>
          <cell r="M2267">
            <v>3</v>
          </cell>
          <cell r="N2267">
            <v>30225</v>
          </cell>
          <cell r="O2267">
            <v>30231</v>
          </cell>
          <cell r="P2267">
            <v>2</v>
          </cell>
          <cell r="Q2267">
            <v>1</v>
          </cell>
          <cell r="R2267">
            <v>3</v>
          </cell>
          <cell r="S2267">
            <v>0</v>
          </cell>
          <cell r="T2267">
            <v>2046312</v>
          </cell>
          <cell r="U2267">
            <v>3022111</v>
          </cell>
          <cell r="V2267">
            <v>3022121</v>
          </cell>
          <cell r="W2267">
            <v>20033</v>
          </cell>
          <cell r="X2267">
            <v>0</v>
          </cell>
          <cell r="Y2267">
            <v>0</v>
          </cell>
          <cell r="Z2267">
            <v>0</v>
          </cell>
          <cell r="AA2267">
            <v>0</v>
          </cell>
          <cell r="AB2267">
            <v>0</v>
          </cell>
          <cell r="AC2267">
            <v>0</v>
          </cell>
          <cell r="AD2267">
            <v>0</v>
          </cell>
          <cell r="AE2267">
            <v>0</v>
          </cell>
          <cell r="AF2267">
            <v>3022101</v>
          </cell>
          <cell r="AG2267">
            <v>3022102</v>
          </cell>
          <cell r="AH2267">
            <v>3022103</v>
          </cell>
          <cell r="AI2267">
            <v>3022104</v>
          </cell>
          <cell r="AJ2267">
            <v>3022105</v>
          </cell>
          <cell r="AK2267">
            <v>0</v>
          </cell>
          <cell r="AL2267">
            <v>0</v>
          </cell>
          <cell r="AM2267">
            <v>0</v>
          </cell>
          <cell r="AN2267">
            <v>0</v>
          </cell>
          <cell r="AO2267">
            <v>0</v>
          </cell>
          <cell r="AP2267">
            <v>0</v>
          </cell>
          <cell r="AQ2267">
            <v>0</v>
          </cell>
          <cell r="AR2267">
            <v>1978</v>
          </cell>
          <cell r="AS2267">
            <v>79</v>
          </cell>
          <cell r="AT2267">
            <v>174</v>
          </cell>
          <cell r="AU2267">
            <v>7</v>
          </cell>
          <cell r="AV2267">
            <v>0</v>
          </cell>
          <cell r="AW2267">
            <v>0</v>
          </cell>
          <cell r="AX2267">
            <v>107</v>
          </cell>
          <cell r="AY2267">
            <v>4</v>
          </cell>
          <cell r="AZ2267">
            <v>89</v>
          </cell>
          <cell r="BA2267">
            <v>4</v>
          </cell>
        </row>
        <row r="2268">
          <cell r="B2268" t="str">
            <v>无双·董昭</v>
          </cell>
          <cell r="C2268">
            <v>11027</v>
          </cell>
          <cell r="D2268">
            <v>1</v>
          </cell>
          <cell r="E2268">
            <v>0</v>
          </cell>
          <cell r="F2268">
            <v>12</v>
          </cell>
          <cell r="G2268">
            <v>10287</v>
          </cell>
          <cell r="H2268">
            <v>1</v>
          </cell>
          <cell r="I2268">
            <v>2</v>
          </cell>
          <cell r="J2268">
            <v>1</v>
          </cell>
          <cell r="K2268">
            <v>1</v>
          </cell>
          <cell r="L2268">
            <v>1</v>
          </cell>
          <cell r="M2268">
            <v>4</v>
          </cell>
          <cell r="N2268">
            <v>30226</v>
          </cell>
          <cell r="O2268">
            <v>30231</v>
          </cell>
          <cell r="P2268">
            <v>2</v>
          </cell>
          <cell r="Q2268">
            <v>1</v>
          </cell>
          <cell r="R2268">
            <v>3</v>
          </cell>
          <cell r="S2268">
            <v>0</v>
          </cell>
          <cell r="T2268">
            <v>2046312</v>
          </cell>
          <cell r="U2268">
            <v>3022111</v>
          </cell>
          <cell r="V2268">
            <v>3022121</v>
          </cell>
          <cell r="W2268">
            <v>20033</v>
          </cell>
          <cell r="X2268">
            <v>0</v>
          </cell>
          <cell r="Y2268">
            <v>0</v>
          </cell>
          <cell r="Z2268">
            <v>0</v>
          </cell>
          <cell r="AA2268">
            <v>0</v>
          </cell>
          <cell r="AB2268">
            <v>0</v>
          </cell>
          <cell r="AC2268">
            <v>0</v>
          </cell>
          <cell r="AD2268">
            <v>0</v>
          </cell>
          <cell r="AE2268">
            <v>0</v>
          </cell>
          <cell r="AF2268">
            <v>3022101</v>
          </cell>
          <cell r="AG2268">
            <v>3022102</v>
          </cell>
          <cell r="AH2268">
            <v>3022103</v>
          </cell>
          <cell r="AI2268">
            <v>3022104</v>
          </cell>
          <cell r="AJ2268">
            <v>3022105</v>
          </cell>
          <cell r="AK2268">
            <v>0</v>
          </cell>
          <cell r="AL2268">
            <v>0</v>
          </cell>
          <cell r="AM2268">
            <v>0</v>
          </cell>
          <cell r="AN2268">
            <v>0</v>
          </cell>
          <cell r="AO2268">
            <v>0</v>
          </cell>
          <cell r="AP2268">
            <v>0</v>
          </cell>
          <cell r="AQ2268">
            <v>0</v>
          </cell>
          <cell r="AR2268">
            <v>2275</v>
          </cell>
          <cell r="AS2268">
            <v>91</v>
          </cell>
          <cell r="AT2268">
            <v>201</v>
          </cell>
          <cell r="AU2268">
            <v>8</v>
          </cell>
          <cell r="AV2268">
            <v>0</v>
          </cell>
          <cell r="AW2268">
            <v>0</v>
          </cell>
          <cell r="AX2268">
            <v>124</v>
          </cell>
          <cell r="AY2268">
            <v>5</v>
          </cell>
          <cell r="AZ2268">
            <v>103</v>
          </cell>
          <cell r="BA2268">
            <v>4</v>
          </cell>
        </row>
        <row r="2269">
          <cell r="B2269" t="str">
            <v>无双·文聘</v>
          </cell>
          <cell r="C2269">
            <v>11028</v>
          </cell>
          <cell r="D2269">
            <v>1</v>
          </cell>
          <cell r="E2269">
            <v>0</v>
          </cell>
          <cell r="F2269">
            <v>13</v>
          </cell>
          <cell r="G2269">
            <v>10298</v>
          </cell>
          <cell r="H2269">
            <v>1</v>
          </cell>
          <cell r="I2269">
            <v>2</v>
          </cell>
          <cell r="J2269">
            <v>1</v>
          </cell>
          <cell r="K2269">
            <v>1</v>
          </cell>
          <cell r="L2269">
            <v>1</v>
          </cell>
          <cell r="M2269">
            <v>5</v>
          </cell>
          <cell r="N2269">
            <v>30227</v>
          </cell>
          <cell r="O2269">
            <v>30231</v>
          </cell>
          <cell r="P2269">
            <v>2</v>
          </cell>
          <cell r="Q2269">
            <v>1</v>
          </cell>
          <cell r="R2269">
            <v>3</v>
          </cell>
          <cell r="S2269">
            <v>0</v>
          </cell>
          <cell r="T2269">
            <v>2046312</v>
          </cell>
          <cell r="U2269">
            <v>3022111</v>
          </cell>
          <cell r="V2269">
            <v>3022121</v>
          </cell>
          <cell r="W2269">
            <v>20033</v>
          </cell>
          <cell r="X2269">
            <v>0</v>
          </cell>
          <cell r="Y2269">
            <v>0</v>
          </cell>
          <cell r="Z2269">
            <v>0</v>
          </cell>
          <cell r="AA2269">
            <v>0</v>
          </cell>
          <cell r="AB2269">
            <v>0</v>
          </cell>
          <cell r="AC2269">
            <v>0</v>
          </cell>
          <cell r="AD2269">
            <v>0</v>
          </cell>
          <cell r="AE2269">
            <v>0</v>
          </cell>
          <cell r="AF2269">
            <v>3022101</v>
          </cell>
          <cell r="AG2269">
            <v>3022102</v>
          </cell>
          <cell r="AH2269">
            <v>3022103</v>
          </cell>
          <cell r="AI2269">
            <v>3022104</v>
          </cell>
          <cell r="AJ2269">
            <v>3022105</v>
          </cell>
          <cell r="AK2269">
            <v>0</v>
          </cell>
          <cell r="AL2269">
            <v>0</v>
          </cell>
          <cell r="AM2269">
            <v>0</v>
          </cell>
          <cell r="AN2269">
            <v>0</v>
          </cell>
          <cell r="AO2269">
            <v>0</v>
          </cell>
          <cell r="AP2269">
            <v>0</v>
          </cell>
          <cell r="AQ2269">
            <v>0</v>
          </cell>
          <cell r="AR2269">
            <v>2615</v>
          </cell>
          <cell r="AS2269">
            <v>105</v>
          </cell>
          <cell r="AT2269">
            <v>231</v>
          </cell>
          <cell r="AU2269">
            <v>9</v>
          </cell>
          <cell r="AV2269">
            <v>0</v>
          </cell>
          <cell r="AW2269">
            <v>0</v>
          </cell>
          <cell r="AX2269">
            <v>142</v>
          </cell>
          <cell r="AY2269">
            <v>6</v>
          </cell>
          <cell r="AZ2269">
            <v>118</v>
          </cell>
          <cell r="BA2269">
            <v>5</v>
          </cell>
        </row>
        <row r="2270">
          <cell r="B2270" t="str">
            <v>无双·许攸</v>
          </cell>
          <cell r="C2270">
            <v>11029</v>
          </cell>
          <cell r="D2270">
            <v>1</v>
          </cell>
          <cell r="E2270">
            <v>0</v>
          </cell>
          <cell r="F2270">
            <v>13</v>
          </cell>
          <cell r="G2270">
            <v>10309</v>
          </cell>
          <cell r="H2270">
            <v>1</v>
          </cell>
          <cell r="I2270">
            <v>2</v>
          </cell>
          <cell r="J2270">
            <v>1</v>
          </cell>
          <cell r="K2270">
            <v>1</v>
          </cell>
          <cell r="L2270">
            <v>1</v>
          </cell>
          <cell r="M2270">
            <v>6</v>
          </cell>
          <cell r="N2270">
            <v>30228</v>
          </cell>
          <cell r="O2270">
            <v>30231</v>
          </cell>
          <cell r="P2270">
            <v>2</v>
          </cell>
          <cell r="Q2270">
            <v>1</v>
          </cell>
          <cell r="R2270">
            <v>3</v>
          </cell>
          <cell r="S2270">
            <v>0</v>
          </cell>
          <cell r="T2270">
            <v>2046312</v>
          </cell>
          <cell r="U2270">
            <v>3022111</v>
          </cell>
          <cell r="V2270">
            <v>3022121</v>
          </cell>
          <cell r="W2270">
            <v>20033</v>
          </cell>
          <cell r="X2270">
            <v>0</v>
          </cell>
          <cell r="Y2270">
            <v>0</v>
          </cell>
          <cell r="Z2270">
            <v>0</v>
          </cell>
          <cell r="AA2270">
            <v>0</v>
          </cell>
          <cell r="AB2270">
            <v>0</v>
          </cell>
          <cell r="AC2270">
            <v>0</v>
          </cell>
          <cell r="AD2270">
            <v>0</v>
          </cell>
          <cell r="AE2270">
            <v>0</v>
          </cell>
          <cell r="AF2270">
            <v>3022101</v>
          </cell>
          <cell r="AG2270">
            <v>3022102</v>
          </cell>
          <cell r="AH2270">
            <v>3022103</v>
          </cell>
          <cell r="AI2270">
            <v>3022104</v>
          </cell>
          <cell r="AJ2270">
            <v>3022105</v>
          </cell>
          <cell r="AK2270">
            <v>0</v>
          </cell>
          <cell r="AL2270">
            <v>0</v>
          </cell>
          <cell r="AM2270">
            <v>0</v>
          </cell>
          <cell r="AN2270">
            <v>0</v>
          </cell>
          <cell r="AO2270">
            <v>0</v>
          </cell>
          <cell r="AP2270">
            <v>0</v>
          </cell>
          <cell r="AQ2270">
            <v>0</v>
          </cell>
          <cell r="AR2270">
            <v>3008</v>
          </cell>
          <cell r="AS2270">
            <v>120</v>
          </cell>
          <cell r="AT2270">
            <v>266</v>
          </cell>
          <cell r="AU2270">
            <v>11</v>
          </cell>
          <cell r="AV2270">
            <v>0</v>
          </cell>
          <cell r="AW2270">
            <v>0</v>
          </cell>
          <cell r="AX2270">
            <v>164</v>
          </cell>
          <cell r="AY2270">
            <v>7</v>
          </cell>
          <cell r="AZ2270">
            <v>136</v>
          </cell>
          <cell r="BA2270">
            <v>5</v>
          </cell>
        </row>
        <row r="2271">
          <cell r="B2271" t="str">
            <v>无双·曹休</v>
          </cell>
          <cell r="C2271">
            <v>11030</v>
          </cell>
          <cell r="D2271">
            <v>1</v>
          </cell>
          <cell r="E2271">
            <v>0</v>
          </cell>
          <cell r="F2271">
            <v>13</v>
          </cell>
          <cell r="G2271">
            <v>10320</v>
          </cell>
          <cell r="H2271">
            <v>1</v>
          </cell>
          <cell r="I2271">
            <v>2</v>
          </cell>
          <cell r="J2271">
            <v>1</v>
          </cell>
          <cell r="K2271">
            <v>1</v>
          </cell>
          <cell r="L2271">
            <v>1</v>
          </cell>
          <cell r="M2271">
            <v>7</v>
          </cell>
          <cell r="N2271">
            <v>30229</v>
          </cell>
          <cell r="O2271">
            <v>30231</v>
          </cell>
          <cell r="P2271">
            <v>2</v>
          </cell>
          <cell r="Q2271">
            <v>1</v>
          </cell>
          <cell r="R2271">
            <v>3</v>
          </cell>
          <cell r="S2271">
            <v>0</v>
          </cell>
          <cell r="T2271">
            <v>2046312</v>
          </cell>
          <cell r="U2271">
            <v>3022111</v>
          </cell>
          <cell r="V2271">
            <v>3022121</v>
          </cell>
          <cell r="W2271">
            <v>20033</v>
          </cell>
          <cell r="X2271">
            <v>0</v>
          </cell>
          <cell r="Y2271">
            <v>0</v>
          </cell>
          <cell r="Z2271">
            <v>0</v>
          </cell>
          <cell r="AA2271">
            <v>0</v>
          </cell>
          <cell r="AB2271">
            <v>0</v>
          </cell>
          <cell r="AC2271">
            <v>0</v>
          </cell>
          <cell r="AD2271">
            <v>0</v>
          </cell>
          <cell r="AE2271">
            <v>0</v>
          </cell>
          <cell r="AF2271">
            <v>3022101</v>
          </cell>
          <cell r="AG2271">
            <v>3022102</v>
          </cell>
          <cell r="AH2271">
            <v>3022103</v>
          </cell>
          <cell r="AI2271">
            <v>3022104</v>
          </cell>
          <cell r="AJ2271">
            <v>3022105</v>
          </cell>
          <cell r="AK2271">
            <v>0</v>
          </cell>
          <cell r="AL2271">
            <v>0</v>
          </cell>
          <cell r="AM2271">
            <v>0</v>
          </cell>
          <cell r="AN2271">
            <v>0</v>
          </cell>
          <cell r="AO2271">
            <v>0</v>
          </cell>
          <cell r="AP2271">
            <v>0</v>
          </cell>
          <cell r="AQ2271">
            <v>0</v>
          </cell>
          <cell r="AR2271">
            <v>3458</v>
          </cell>
          <cell r="AS2271">
            <v>138</v>
          </cell>
          <cell r="AT2271">
            <v>305</v>
          </cell>
          <cell r="AU2271">
            <v>12</v>
          </cell>
          <cell r="AV2271">
            <v>0</v>
          </cell>
          <cell r="AW2271">
            <v>0</v>
          </cell>
          <cell r="AX2271">
            <v>188</v>
          </cell>
          <cell r="AY2271">
            <v>8</v>
          </cell>
          <cell r="AZ2271">
            <v>157</v>
          </cell>
          <cell r="BA2271">
            <v>6</v>
          </cell>
        </row>
        <row r="2272">
          <cell r="B2272" t="str">
            <v>无双·曹真</v>
          </cell>
          <cell r="C2272">
            <v>11031</v>
          </cell>
          <cell r="D2272">
            <v>1</v>
          </cell>
          <cell r="E2272">
            <v>0</v>
          </cell>
          <cell r="F2272">
            <v>13</v>
          </cell>
          <cell r="G2272">
            <v>10331</v>
          </cell>
          <cell r="H2272">
            <v>1</v>
          </cell>
          <cell r="I2272">
            <v>2</v>
          </cell>
          <cell r="J2272">
            <v>1</v>
          </cell>
          <cell r="K2272">
            <v>1</v>
          </cell>
          <cell r="L2272">
            <v>1</v>
          </cell>
          <cell r="M2272">
            <v>8</v>
          </cell>
          <cell r="N2272">
            <v>30230</v>
          </cell>
          <cell r="O2272">
            <v>30231</v>
          </cell>
          <cell r="P2272">
            <v>2</v>
          </cell>
          <cell r="Q2272">
            <v>1</v>
          </cell>
          <cell r="R2272">
            <v>3</v>
          </cell>
          <cell r="S2272">
            <v>0</v>
          </cell>
          <cell r="T2272">
            <v>2046312</v>
          </cell>
          <cell r="U2272">
            <v>3022111</v>
          </cell>
          <cell r="V2272">
            <v>3022121</v>
          </cell>
          <cell r="W2272">
            <v>20033</v>
          </cell>
          <cell r="X2272">
            <v>0</v>
          </cell>
          <cell r="Y2272">
            <v>0</v>
          </cell>
          <cell r="Z2272">
            <v>0</v>
          </cell>
          <cell r="AA2272">
            <v>0</v>
          </cell>
          <cell r="AB2272">
            <v>0</v>
          </cell>
          <cell r="AC2272">
            <v>0</v>
          </cell>
          <cell r="AD2272">
            <v>0</v>
          </cell>
          <cell r="AE2272">
            <v>0</v>
          </cell>
          <cell r="AF2272">
            <v>3022101</v>
          </cell>
          <cell r="AG2272">
            <v>3022102</v>
          </cell>
          <cell r="AH2272">
            <v>3022103</v>
          </cell>
          <cell r="AI2272">
            <v>3022104</v>
          </cell>
          <cell r="AJ2272">
            <v>3022105</v>
          </cell>
          <cell r="AK2272">
            <v>0</v>
          </cell>
          <cell r="AL2272">
            <v>0</v>
          </cell>
          <cell r="AM2272">
            <v>0</v>
          </cell>
          <cell r="AN2272">
            <v>0</v>
          </cell>
          <cell r="AO2272">
            <v>0</v>
          </cell>
          <cell r="AP2272">
            <v>0</v>
          </cell>
          <cell r="AQ2272">
            <v>0</v>
          </cell>
          <cell r="AR2272">
            <v>3976</v>
          </cell>
          <cell r="AS2272">
            <v>159</v>
          </cell>
          <cell r="AT2272">
            <v>351</v>
          </cell>
          <cell r="AU2272">
            <v>14</v>
          </cell>
          <cell r="AV2272">
            <v>0</v>
          </cell>
          <cell r="AW2272">
            <v>0</v>
          </cell>
          <cell r="AX2272">
            <v>216</v>
          </cell>
          <cell r="AY2272">
            <v>9</v>
          </cell>
          <cell r="AZ2272">
            <v>180</v>
          </cell>
          <cell r="BA2272">
            <v>7</v>
          </cell>
        </row>
        <row r="2273">
          <cell r="B2273" t="str">
            <v>无双·杨修</v>
          </cell>
          <cell r="C2273">
            <v>11032</v>
          </cell>
          <cell r="D2273">
            <v>1</v>
          </cell>
          <cell r="E2273">
            <v>0</v>
          </cell>
          <cell r="F2273">
            <v>13</v>
          </cell>
          <cell r="G2273">
            <v>10342</v>
          </cell>
          <cell r="H2273">
            <v>1</v>
          </cell>
          <cell r="I2273">
            <v>2</v>
          </cell>
          <cell r="J2273">
            <v>1</v>
          </cell>
          <cell r="K2273">
            <v>1</v>
          </cell>
          <cell r="L2273">
            <v>1</v>
          </cell>
          <cell r="M2273">
            <v>9</v>
          </cell>
          <cell r="N2273">
            <v>30231</v>
          </cell>
          <cell r="O2273">
            <v>30231</v>
          </cell>
          <cell r="P2273">
            <v>2</v>
          </cell>
          <cell r="Q2273">
            <v>1</v>
          </cell>
          <cell r="R2273">
            <v>3</v>
          </cell>
          <cell r="S2273">
            <v>0</v>
          </cell>
          <cell r="T2273">
            <v>2046312</v>
          </cell>
          <cell r="U2273">
            <v>3022111</v>
          </cell>
          <cell r="V2273">
            <v>3022121</v>
          </cell>
          <cell r="W2273">
            <v>20033</v>
          </cell>
          <cell r="X2273">
            <v>0</v>
          </cell>
          <cell r="Y2273">
            <v>0</v>
          </cell>
          <cell r="Z2273">
            <v>0</v>
          </cell>
          <cell r="AA2273">
            <v>0</v>
          </cell>
          <cell r="AB2273">
            <v>0</v>
          </cell>
          <cell r="AC2273">
            <v>0</v>
          </cell>
          <cell r="AD2273">
            <v>0</v>
          </cell>
          <cell r="AE2273">
            <v>0</v>
          </cell>
          <cell r="AF2273">
            <v>3022101</v>
          </cell>
          <cell r="AG2273">
            <v>3022102</v>
          </cell>
          <cell r="AH2273">
            <v>3022103</v>
          </cell>
          <cell r="AI2273">
            <v>3022104</v>
          </cell>
          <cell r="AJ2273">
            <v>3022105</v>
          </cell>
          <cell r="AK2273">
            <v>0</v>
          </cell>
          <cell r="AL2273">
            <v>0</v>
          </cell>
          <cell r="AM2273">
            <v>0</v>
          </cell>
          <cell r="AN2273">
            <v>0</v>
          </cell>
          <cell r="AO2273">
            <v>0</v>
          </cell>
          <cell r="AP2273">
            <v>0</v>
          </cell>
          <cell r="AQ2273">
            <v>0</v>
          </cell>
          <cell r="AR2273">
            <v>4572</v>
          </cell>
          <cell r="AS2273">
            <v>183</v>
          </cell>
          <cell r="AT2273">
            <v>404</v>
          </cell>
          <cell r="AU2273">
            <v>16</v>
          </cell>
          <cell r="AV2273">
            <v>0</v>
          </cell>
          <cell r="AW2273">
            <v>0</v>
          </cell>
          <cell r="AX2273">
            <v>249</v>
          </cell>
          <cell r="AY2273">
            <v>10</v>
          </cell>
          <cell r="AZ2273">
            <v>207</v>
          </cell>
          <cell r="BA2273">
            <v>8</v>
          </cell>
        </row>
        <row r="2274">
          <cell r="B2274" t="str">
            <v>无双·曹冲</v>
          </cell>
          <cell r="C2274">
            <v>11033</v>
          </cell>
          <cell r="D2274">
            <v>1</v>
          </cell>
          <cell r="E2274">
            <v>0</v>
          </cell>
          <cell r="F2274">
            <v>13</v>
          </cell>
          <cell r="G2274">
            <v>10353</v>
          </cell>
          <cell r="H2274">
            <v>1</v>
          </cell>
          <cell r="I2274">
            <v>2</v>
          </cell>
          <cell r="J2274">
            <v>1</v>
          </cell>
          <cell r="K2274">
            <v>1</v>
          </cell>
          <cell r="L2274">
            <v>1</v>
          </cell>
          <cell r="M2274">
            <v>10</v>
          </cell>
          <cell r="N2274">
            <v>30741</v>
          </cell>
          <cell r="O2274">
            <v>30231</v>
          </cell>
          <cell r="P2274">
            <v>2</v>
          </cell>
          <cell r="Q2274">
            <v>1</v>
          </cell>
          <cell r="R2274">
            <v>3</v>
          </cell>
          <cell r="S2274">
            <v>0</v>
          </cell>
          <cell r="T2274">
            <v>2046312</v>
          </cell>
          <cell r="U2274">
            <v>3022111</v>
          </cell>
          <cell r="V2274">
            <v>3022121</v>
          </cell>
          <cell r="W2274">
            <v>20033</v>
          </cell>
          <cell r="X2274">
            <v>0</v>
          </cell>
          <cell r="Y2274">
            <v>0</v>
          </cell>
          <cell r="Z2274">
            <v>0</v>
          </cell>
          <cell r="AA2274">
            <v>0</v>
          </cell>
          <cell r="AB2274">
            <v>0</v>
          </cell>
          <cell r="AC2274">
            <v>0</v>
          </cell>
          <cell r="AD2274">
            <v>0</v>
          </cell>
          <cell r="AE2274">
            <v>0</v>
          </cell>
          <cell r="AF2274">
            <v>3022101</v>
          </cell>
          <cell r="AG2274">
            <v>3022102</v>
          </cell>
          <cell r="AH2274">
            <v>3022103</v>
          </cell>
          <cell r="AI2274">
            <v>3022104</v>
          </cell>
          <cell r="AJ2274">
            <v>3022105</v>
          </cell>
          <cell r="AK2274">
            <v>0</v>
          </cell>
          <cell r="AL2274">
            <v>0</v>
          </cell>
          <cell r="AM2274">
            <v>0</v>
          </cell>
          <cell r="AN2274">
            <v>0</v>
          </cell>
          <cell r="AO2274">
            <v>0</v>
          </cell>
          <cell r="AP2274">
            <v>0</v>
          </cell>
          <cell r="AQ2274">
            <v>0</v>
          </cell>
          <cell r="AR2274">
            <v>5258</v>
          </cell>
          <cell r="AS2274">
            <v>210</v>
          </cell>
          <cell r="AT2274">
            <v>465</v>
          </cell>
          <cell r="AU2274">
            <v>19</v>
          </cell>
          <cell r="AV2274">
            <v>0</v>
          </cell>
          <cell r="AW2274">
            <v>0</v>
          </cell>
          <cell r="AX2274">
            <v>286</v>
          </cell>
          <cell r="AY2274">
            <v>11</v>
          </cell>
          <cell r="AZ2274">
            <v>239</v>
          </cell>
          <cell r="BA2274">
            <v>10</v>
          </cell>
        </row>
        <row r="2275">
          <cell r="B2275" t="str">
            <v>无双·王朗</v>
          </cell>
          <cell r="C2275">
            <v>11034</v>
          </cell>
          <cell r="D2275">
            <v>1</v>
          </cell>
          <cell r="E2275">
            <v>0</v>
          </cell>
          <cell r="F2275">
            <v>13</v>
          </cell>
          <cell r="G2275">
            <v>10364</v>
          </cell>
          <cell r="H2275">
            <v>1</v>
          </cell>
          <cell r="I2275">
            <v>2</v>
          </cell>
          <cell r="J2275">
            <v>1</v>
          </cell>
          <cell r="K2275">
            <v>1</v>
          </cell>
          <cell r="L2275">
            <v>1</v>
          </cell>
          <cell r="M2275">
            <v>11</v>
          </cell>
          <cell r="N2275">
            <v>30742</v>
          </cell>
          <cell r="O2275">
            <v>30231</v>
          </cell>
          <cell r="P2275">
            <v>2</v>
          </cell>
          <cell r="Q2275">
            <v>1</v>
          </cell>
          <cell r="R2275">
            <v>3</v>
          </cell>
          <cell r="S2275">
            <v>0</v>
          </cell>
          <cell r="T2275">
            <v>2046312</v>
          </cell>
          <cell r="U2275">
            <v>3022111</v>
          </cell>
          <cell r="V2275">
            <v>3022121</v>
          </cell>
          <cell r="W2275">
            <v>20033</v>
          </cell>
          <cell r="X2275">
            <v>0</v>
          </cell>
          <cell r="Y2275">
            <v>0</v>
          </cell>
          <cell r="Z2275">
            <v>0</v>
          </cell>
          <cell r="AA2275">
            <v>0</v>
          </cell>
          <cell r="AB2275">
            <v>0</v>
          </cell>
          <cell r="AC2275">
            <v>0</v>
          </cell>
          <cell r="AD2275">
            <v>0</v>
          </cell>
          <cell r="AE2275">
            <v>0</v>
          </cell>
          <cell r="AF2275">
            <v>3022101</v>
          </cell>
          <cell r="AG2275">
            <v>3022102</v>
          </cell>
          <cell r="AH2275">
            <v>3022103</v>
          </cell>
          <cell r="AI2275">
            <v>3022104</v>
          </cell>
          <cell r="AJ2275">
            <v>3022105</v>
          </cell>
          <cell r="AK2275">
            <v>0</v>
          </cell>
          <cell r="AL2275">
            <v>0</v>
          </cell>
          <cell r="AM2275">
            <v>0</v>
          </cell>
          <cell r="AN2275">
            <v>0</v>
          </cell>
          <cell r="AO2275">
            <v>0</v>
          </cell>
          <cell r="AP2275">
            <v>0</v>
          </cell>
          <cell r="AQ2275">
            <v>0</v>
          </cell>
          <cell r="AR2275">
            <v>6046</v>
          </cell>
          <cell r="AS2275">
            <v>241</v>
          </cell>
          <cell r="AT2275">
            <v>534</v>
          </cell>
          <cell r="AU2275">
            <v>21</v>
          </cell>
          <cell r="AV2275">
            <v>0</v>
          </cell>
          <cell r="AW2275">
            <v>0</v>
          </cell>
          <cell r="AX2275">
            <v>328</v>
          </cell>
          <cell r="AY2275">
            <v>12</v>
          </cell>
          <cell r="AZ2275">
            <v>274</v>
          </cell>
          <cell r="BA2275">
            <v>11</v>
          </cell>
        </row>
        <row r="2276">
          <cell r="B2276" t="str">
            <v>无双·钟繇</v>
          </cell>
          <cell r="C2276">
            <v>11034</v>
          </cell>
          <cell r="D2276">
            <v>1</v>
          </cell>
          <cell r="E2276">
            <v>0</v>
          </cell>
          <cell r="F2276">
            <v>12</v>
          </cell>
          <cell r="G2276">
            <v>10375</v>
          </cell>
          <cell r="H2276">
            <v>1</v>
          </cell>
          <cell r="I2276">
            <v>2</v>
          </cell>
          <cell r="J2276">
            <v>1</v>
          </cell>
          <cell r="K2276">
            <v>1</v>
          </cell>
          <cell r="L2276">
            <v>1</v>
          </cell>
          <cell r="M2276">
            <v>12</v>
          </cell>
          <cell r="N2276">
            <v>0</v>
          </cell>
          <cell r="O2276">
            <v>30231</v>
          </cell>
          <cell r="P2276">
            <v>2</v>
          </cell>
          <cell r="Q2276">
            <v>1</v>
          </cell>
          <cell r="R2276">
            <v>3</v>
          </cell>
          <cell r="S2276">
            <v>0</v>
          </cell>
          <cell r="T2276">
            <v>2046312</v>
          </cell>
          <cell r="U2276">
            <v>3022111</v>
          </cell>
          <cell r="V2276">
            <v>3022121</v>
          </cell>
          <cell r="W2276">
            <v>20033</v>
          </cell>
          <cell r="X2276">
            <v>0</v>
          </cell>
          <cell r="Y2276">
            <v>0</v>
          </cell>
          <cell r="Z2276">
            <v>0</v>
          </cell>
          <cell r="AA2276">
            <v>0</v>
          </cell>
          <cell r="AB2276">
            <v>0</v>
          </cell>
          <cell r="AC2276">
            <v>0</v>
          </cell>
          <cell r="AD2276">
            <v>0</v>
          </cell>
          <cell r="AE2276">
            <v>0</v>
          </cell>
          <cell r="AF2276">
            <v>3022101</v>
          </cell>
          <cell r="AG2276">
            <v>3022102</v>
          </cell>
          <cell r="AH2276">
            <v>3022103</v>
          </cell>
          <cell r="AI2276">
            <v>3022104</v>
          </cell>
          <cell r="AJ2276">
            <v>3022105</v>
          </cell>
          <cell r="AK2276">
            <v>0</v>
          </cell>
          <cell r="AL2276">
            <v>0</v>
          </cell>
          <cell r="AM2276">
            <v>0</v>
          </cell>
          <cell r="AN2276">
            <v>0</v>
          </cell>
          <cell r="AO2276">
            <v>0</v>
          </cell>
          <cell r="AP2276">
            <v>0</v>
          </cell>
          <cell r="AQ2276">
            <v>0</v>
          </cell>
          <cell r="AR2276">
            <v>6952</v>
          </cell>
          <cell r="AS2276">
            <v>277</v>
          </cell>
          <cell r="AT2276">
            <v>614</v>
          </cell>
          <cell r="AU2276">
            <v>24</v>
          </cell>
          <cell r="AV2276">
            <v>0</v>
          </cell>
          <cell r="AW2276">
            <v>0</v>
          </cell>
          <cell r="AX2276">
            <v>377</v>
          </cell>
          <cell r="AY2276">
            <v>13</v>
          </cell>
          <cell r="AZ2276">
            <v>315</v>
          </cell>
          <cell r="BA2276">
            <v>12</v>
          </cell>
        </row>
        <row r="2277">
          <cell r="B2277" t="str">
            <v>无双·华歆</v>
          </cell>
          <cell r="C2277">
            <v>14020</v>
          </cell>
          <cell r="D2277">
            <v>1</v>
          </cell>
          <cell r="E2277">
            <v>0</v>
          </cell>
          <cell r="F2277">
            <v>12</v>
          </cell>
          <cell r="G2277">
            <v>10386</v>
          </cell>
          <cell r="H2277">
            <v>1</v>
          </cell>
          <cell r="I2277">
            <v>2</v>
          </cell>
          <cell r="J2277">
            <v>1</v>
          </cell>
          <cell r="K2277">
            <v>1</v>
          </cell>
          <cell r="L2277">
            <v>1</v>
          </cell>
          <cell r="M2277">
            <v>0</v>
          </cell>
          <cell r="N2277">
            <v>30233</v>
          </cell>
          <cell r="O2277">
            <v>30242</v>
          </cell>
          <cell r="P2277">
            <v>2</v>
          </cell>
          <cell r="Q2277">
            <v>1</v>
          </cell>
          <cell r="R2277">
            <v>3</v>
          </cell>
          <cell r="S2277">
            <v>1</v>
          </cell>
          <cell r="T2277">
            <v>3023211</v>
          </cell>
          <cell r="U2277">
            <v>3023221</v>
          </cell>
          <cell r="V2277">
            <v>3023231</v>
          </cell>
          <cell r="W2277">
            <v>1021</v>
          </cell>
          <cell r="X2277">
            <v>0</v>
          </cell>
          <cell r="Y2277">
            <v>0</v>
          </cell>
          <cell r="Z2277">
            <v>0</v>
          </cell>
          <cell r="AA2277">
            <v>0</v>
          </cell>
          <cell r="AB2277">
            <v>0</v>
          </cell>
          <cell r="AC2277">
            <v>0</v>
          </cell>
          <cell r="AD2277">
            <v>0</v>
          </cell>
          <cell r="AE2277">
            <v>0</v>
          </cell>
          <cell r="AF2277">
            <v>3023201</v>
          </cell>
          <cell r="AG2277">
            <v>3023202</v>
          </cell>
          <cell r="AH2277">
            <v>3023203</v>
          </cell>
          <cell r="AI2277">
            <v>3023204</v>
          </cell>
          <cell r="AJ2277">
            <v>3023205</v>
          </cell>
          <cell r="AK2277">
            <v>0</v>
          </cell>
          <cell r="AL2277">
            <v>0</v>
          </cell>
          <cell r="AM2277">
            <v>0</v>
          </cell>
          <cell r="AN2277">
            <v>0</v>
          </cell>
          <cell r="AO2277">
            <v>0</v>
          </cell>
          <cell r="AP2277">
            <v>0</v>
          </cell>
          <cell r="AQ2277">
            <v>0</v>
          </cell>
          <cell r="AR2277">
            <v>1300</v>
          </cell>
          <cell r="AS2277">
            <v>52</v>
          </cell>
          <cell r="AT2277">
            <v>115</v>
          </cell>
          <cell r="AU2277">
            <v>5</v>
          </cell>
          <cell r="AV2277">
            <v>0</v>
          </cell>
          <cell r="AW2277">
            <v>0</v>
          </cell>
          <cell r="AX2277">
            <v>70</v>
          </cell>
          <cell r="AY2277">
            <v>3</v>
          </cell>
          <cell r="AZ2277">
            <v>59</v>
          </cell>
          <cell r="BA2277">
            <v>2</v>
          </cell>
        </row>
        <row r="2278">
          <cell r="B2278" t="str">
            <v>无双·曹植</v>
          </cell>
          <cell r="C2278">
            <v>11037</v>
          </cell>
          <cell r="D2278">
            <v>1</v>
          </cell>
          <cell r="E2278">
            <v>0</v>
          </cell>
          <cell r="F2278">
            <v>13</v>
          </cell>
          <cell r="G2278">
            <v>10397</v>
          </cell>
          <cell r="H2278">
            <v>1</v>
          </cell>
          <cell r="I2278">
            <v>2</v>
          </cell>
          <cell r="J2278">
            <v>1</v>
          </cell>
          <cell r="K2278">
            <v>1</v>
          </cell>
          <cell r="L2278">
            <v>1</v>
          </cell>
          <cell r="M2278">
            <v>1</v>
          </cell>
          <cell r="N2278">
            <v>30234</v>
          </cell>
          <cell r="O2278">
            <v>30242</v>
          </cell>
          <cell r="P2278">
            <v>2</v>
          </cell>
          <cell r="Q2278">
            <v>1</v>
          </cell>
          <cell r="R2278">
            <v>3</v>
          </cell>
          <cell r="S2278">
            <v>0</v>
          </cell>
          <cell r="T2278">
            <v>3023211</v>
          </cell>
          <cell r="U2278">
            <v>3023221</v>
          </cell>
          <cell r="V2278">
            <v>3023231</v>
          </cell>
          <cell r="W2278">
            <v>1021</v>
          </cell>
          <cell r="X2278">
            <v>0</v>
          </cell>
          <cell r="Y2278">
            <v>0</v>
          </cell>
          <cell r="Z2278">
            <v>0</v>
          </cell>
          <cell r="AA2278">
            <v>0</v>
          </cell>
          <cell r="AB2278">
            <v>0</v>
          </cell>
          <cell r="AC2278">
            <v>0</v>
          </cell>
          <cell r="AD2278">
            <v>0</v>
          </cell>
          <cell r="AE2278">
            <v>0</v>
          </cell>
          <cell r="AF2278">
            <v>3023201</v>
          </cell>
          <cell r="AG2278">
            <v>3023202</v>
          </cell>
          <cell r="AH2278">
            <v>3023203</v>
          </cell>
          <cell r="AI2278">
            <v>3023204</v>
          </cell>
          <cell r="AJ2278">
            <v>3023205</v>
          </cell>
          <cell r="AK2278">
            <v>0</v>
          </cell>
          <cell r="AL2278">
            <v>0</v>
          </cell>
          <cell r="AM2278">
            <v>0</v>
          </cell>
          <cell r="AN2278">
            <v>0</v>
          </cell>
          <cell r="AO2278">
            <v>0</v>
          </cell>
          <cell r="AP2278">
            <v>0</v>
          </cell>
          <cell r="AQ2278">
            <v>0</v>
          </cell>
          <cell r="AR2278">
            <v>1496</v>
          </cell>
          <cell r="AS2278">
            <v>60</v>
          </cell>
          <cell r="AT2278">
            <v>132</v>
          </cell>
          <cell r="AU2278">
            <v>5</v>
          </cell>
          <cell r="AV2278">
            <v>0</v>
          </cell>
          <cell r="AW2278">
            <v>0</v>
          </cell>
          <cell r="AX2278">
            <v>81</v>
          </cell>
          <cell r="AY2278">
            <v>3</v>
          </cell>
          <cell r="AZ2278">
            <v>68</v>
          </cell>
          <cell r="BA2278">
            <v>3</v>
          </cell>
        </row>
        <row r="2279">
          <cell r="B2279" t="str">
            <v>无双·钟会</v>
          </cell>
          <cell r="C2279">
            <v>11038</v>
          </cell>
          <cell r="D2279">
            <v>1</v>
          </cell>
          <cell r="E2279">
            <v>0</v>
          </cell>
          <cell r="F2279">
            <v>13</v>
          </cell>
          <cell r="G2279">
            <v>10408</v>
          </cell>
          <cell r="H2279">
            <v>1</v>
          </cell>
          <cell r="I2279">
            <v>2</v>
          </cell>
          <cell r="J2279">
            <v>1</v>
          </cell>
          <cell r="K2279">
            <v>1</v>
          </cell>
          <cell r="L2279">
            <v>1</v>
          </cell>
          <cell r="M2279">
            <v>2</v>
          </cell>
          <cell r="N2279">
            <v>30235</v>
          </cell>
          <cell r="O2279">
            <v>30242</v>
          </cell>
          <cell r="P2279">
            <v>2</v>
          </cell>
          <cell r="Q2279">
            <v>1</v>
          </cell>
          <cell r="R2279">
            <v>3</v>
          </cell>
          <cell r="S2279">
            <v>0</v>
          </cell>
          <cell r="T2279">
            <v>3023211</v>
          </cell>
          <cell r="U2279">
            <v>3023221</v>
          </cell>
          <cell r="V2279">
            <v>3023231</v>
          </cell>
          <cell r="W2279">
            <v>1021</v>
          </cell>
          <cell r="X2279">
            <v>0</v>
          </cell>
          <cell r="Y2279">
            <v>0</v>
          </cell>
          <cell r="Z2279">
            <v>0</v>
          </cell>
          <cell r="AA2279">
            <v>0</v>
          </cell>
          <cell r="AB2279">
            <v>0</v>
          </cell>
          <cell r="AC2279">
            <v>0</v>
          </cell>
          <cell r="AD2279">
            <v>0</v>
          </cell>
          <cell r="AE2279">
            <v>0</v>
          </cell>
          <cell r="AF2279">
            <v>3023201</v>
          </cell>
          <cell r="AG2279">
            <v>3023202</v>
          </cell>
          <cell r="AH2279">
            <v>3023203</v>
          </cell>
          <cell r="AI2279">
            <v>3023204</v>
          </cell>
          <cell r="AJ2279">
            <v>3023205</v>
          </cell>
          <cell r="AK2279">
            <v>0</v>
          </cell>
          <cell r="AL2279">
            <v>0</v>
          </cell>
          <cell r="AM2279">
            <v>0</v>
          </cell>
          <cell r="AN2279">
            <v>0</v>
          </cell>
          <cell r="AO2279">
            <v>0</v>
          </cell>
          <cell r="AP2279">
            <v>0</v>
          </cell>
          <cell r="AQ2279">
            <v>0</v>
          </cell>
          <cell r="AR2279">
            <v>1721</v>
          </cell>
          <cell r="AS2279">
            <v>69</v>
          </cell>
          <cell r="AT2279">
            <v>152</v>
          </cell>
          <cell r="AU2279">
            <v>6</v>
          </cell>
          <cell r="AV2279">
            <v>0</v>
          </cell>
          <cell r="AW2279">
            <v>0</v>
          </cell>
          <cell r="AX2279">
            <v>93</v>
          </cell>
          <cell r="AY2279">
            <v>4</v>
          </cell>
          <cell r="AZ2279">
            <v>78</v>
          </cell>
          <cell r="BA2279">
            <v>3</v>
          </cell>
        </row>
        <row r="2280">
          <cell r="B2280" t="str">
            <v>无双·司马昭</v>
          </cell>
          <cell r="C2280">
            <v>11039</v>
          </cell>
          <cell r="D2280">
            <v>1</v>
          </cell>
          <cell r="E2280">
            <v>0</v>
          </cell>
          <cell r="F2280">
            <v>13</v>
          </cell>
          <cell r="G2280">
            <v>10419</v>
          </cell>
          <cell r="H2280">
            <v>1</v>
          </cell>
          <cell r="I2280">
            <v>2</v>
          </cell>
          <cell r="J2280">
            <v>1</v>
          </cell>
          <cell r="K2280">
            <v>1</v>
          </cell>
          <cell r="L2280">
            <v>1</v>
          </cell>
          <cell r="M2280">
            <v>3</v>
          </cell>
          <cell r="N2280">
            <v>30236</v>
          </cell>
          <cell r="O2280">
            <v>30242</v>
          </cell>
          <cell r="P2280">
            <v>2</v>
          </cell>
          <cell r="Q2280">
            <v>1</v>
          </cell>
          <cell r="R2280">
            <v>3</v>
          </cell>
          <cell r="S2280">
            <v>0</v>
          </cell>
          <cell r="T2280">
            <v>3023211</v>
          </cell>
          <cell r="U2280">
            <v>3023221</v>
          </cell>
          <cell r="V2280">
            <v>3023231</v>
          </cell>
          <cell r="W2280">
            <v>1021</v>
          </cell>
          <cell r="X2280">
            <v>0</v>
          </cell>
          <cell r="Y2280">
            <v>0</v>
          </cell>
          <cell r="Z2280">
            <v>0</v>
          </cell>
          <cell r="AA2280">
            <v>0</v>
          </cell>
          <cell r="AB2280">
            <v>0</v>
          </cell>
          <cell r="AC2280">
            <v>0</v>
          </cell>
          <cell r="AD2280">
            <v>0</v>
          </cell>
          <cell r="AE2280">
            <v>0</v>
          </cell>
          <cell r="AF2280">
            <v>3023201</v>
          </cell>
          <cell r="AG2280">
            <v>3023202</v>
          </cell>
          <cell r="AH2280">
            <v>3023203</v>
          </cell>
          <cell r="AI2280">
            <v>3023204</v>
          </cell>
          <cell r="AJ2280">
            <v>3023205</v>
          </cell>
          <cell r="AK2280">
            <v>0</v>
          </cell>
          <cell r="AL2280">
            <v>0</v>
          </cell>
          <cell r="AM2280">
            <v>0</v>
          </cell>
          <cell r="AN2280">
            <v>0</v>
          </cell>
          <cell r="AO2280">
            <v>0</v>
          </cell>
          <cell r="AP2280">
            <v>0</v>
          </cell>
          <cell r="AQ2280">
            <v>0</v>
          </cell>
          <cell r="AR2280">
            <v>1978</v>
          </cell>
          <cell r="AS2280">
            <v>79</v>
          </cell>
          <cell r="AT2280">
            <v>174</v>
          </cell>
          <cell r="AU2280">
            <v>7</v>
          </cell>
          <cell r="AV2280">
            <v>0</v>
          </cell>
          <cell r="AW2280">
            <v>0</v>
          </cell>
          <cell r="AX2280">
            <v>107</v>
          </cell>
          <cell r="AY2280">
            <v>4</v>
          </cell>
          <cell r="AZ2280">
            <v>89</v>
          </cell>
          <cell r="BA2280">
            <v>4</v>
          </cell>
        </row>
        <row r="2281">
          <cell r="B2281" t="str">
            <v>无双·张春华</v>
          </cell>
          <cell r="C2281">
            <v>11040</v>
          </cell>
          <cell r="D2281">
            <v>1</v>
          </cell>
          <cell r="E2281">
            <v>0</v>
          </cell>
          <cell r="F2281">
            <v>13</v>
          </cell>
          <cell r="G2281">
            <v>10430</v>
          </cell>
          <cell r="H2281">
            <v>1</v>
          </cell>
          <cell r="I2281">
            <v>2</v>
          </cell>
          <cell r="J2281">
            <v>1</v>
          </cell>
          <cell r="K2281">
            <v>1</v>
          </cell>
          <cell r="L2281">
            <v>1</v>
          </cell>
          <cell r="M2281">
            <v>4</v>
          </cell>
          <cell r="N2281">
            <v>30237</v>
          </cell>
          <cell r="O2281">
            <v>30242</v>
          </cell>
          <cell r="P2281">
            <v>2</v>
          </cell>
          <cell r="Q2281">
            <v>1</v>
          </cell>
          <cell r="R2281">
            <v>3</v>
          </cell>
          <cell r="S2281">
            <v>0</v>
          </cell>
          <cell r="T2281">
            <v>3023211</v>
          </cell>
          <cell r="U2281">
            <v>3023221</v>
          </cell>
          <cell r="V2281">
            <v>3023231</v>
          </cell>
          <cell r="W2281">
            <v>1021</v>
          </cell>
          <cell r="X2281">
            <v>0</v>
          </cell>
          <cell r="Y2281">
            <v>0</v>
          </cell>
          <cell r="Z2281">
            <v>0</v>
          </cell>
          <cell r="AA2281">
            <v>0</v>
          </cell>
          <cell r="AB2281">
            <v>0</v>
          </cell>
          <cell r="AC2281">
            <v>0</v>
          </cell>
          <cell r="AD2281">
            <v>0</v>
          </cell>
          <cell r="AE2281">
            <v>0</v>
          </cell>
          <cell r="AF2281">
            <v>3023201</v>
          </cell>
          <cell r="AG2281">
            <v>3023202</v>
          </cell>
          <cell r="AH2281">
            <v>3023203</v>
          </cell>
          <cell r="AI2281">
            <v>3023204</v>
          </cell>
          <cell r="AJ2281">
            <v>3023205</v>
          </cell>
          <cell r="AK2281">
            <v>0</v>
          </cell>
          <cell r="AL2281">
            <v>0</v>
          </cell>
          <cell r="AM2281">
            <v>0</v>
          </cell>
          <cell r="AN2281">
            <v>0</v>
          </cell>
          <cell r="AO2281">
            <v>0</v>
          </cell>
          <cell r="AP2281">
            <v>0</v>
          </cell>
          <cell r="AQ2281">
            <v>0</v>
          </cell>
          <cell r="AR2281">
            <v>2275</v>
          </cell>
          <cell r="AS2281">
            <v>91</v>
          </cell>
          <cell r="AT2281">
            <v>201</v>
          </cell>
          <cell r="AU2281">
            <v>8</v>
          </cell>
          <cell r="AV2281">
            <v>0</v>
          </cell>
          <cell r="AW2281">
            <v>0</v>
          </cell>
          <cell r="AX2281">
            <v>124</v>
          </cell>
          <cell r="AY2281">
            <v>5</v>
          </cell>
          <cell r="AZ2281">
            <v>103</v>
          </cell>
          <cell r="BA2281">
            <v>4</v>
          </cell>
        </row>
        <row r="2282">
          <cell r="B2282" t="str">
            <v>无双·王异</v>
          </cell>
          <cell r="C2282">
            <v>11041</v>
          </cell>
          <cell r="D2282">
            <v>1</v>
          </cell>
          <cell r="E2282">
            <v>0</v>
          </cell>
          <cell r="F2282">
            <v>13</v>
          </cell>
          <cell r="G2282">
            <v>10441</v>
          </cell>
          <cell r="H2282">
            <v>1</v>
          </cell>
          <cell r="I2282">
            <v>2</v>
          </cell>
          <cell r="J2282">
            <v>1</v>
          </cell>
          <cell r="K2282">
            <v>1</v>
          </cell>
          <cell r="L2282">
            <v>1</v>
          </cell>
          <cell r="M2282">
            <v>5</v>
          </cell>
          <cell r="N2282">
            <v>30238</v>
          </cell>
          <cell r="O2282">
            <v>30242</v>
          </cell>
          <cell r="P2282">
            <v>2</v>
          </cell>
          <cell r="Q2282">
            <v>1</v>
          </cell>
          <cell r="R2282">
            <v>3</v>
          </cell>
          <cell r="S2282">
            <v>0</v>
          </cell>
          <cell r="T2282">
            <v>3023211</v>
          </cell>
          <cell r="U2282">
            <v>3023221</v>
          </cell>
          <cell r="V2282">
            <v>3023231</v>
          </cell>
          <cell r="W2282">
            <v>1021</v>
          </cell>
          <cell r="X2282">
            <v>0</v>
          </cell>
          <cell r="Y2282">
            <v>0</v>
          </cell>
          <cell r="Z2282">
            <v>0</v>
          </cell>
          <cell r="AA2282">
            <v>0</v>
          </cell>
          <cell r="AB2282">
            <v>0</v>
          </cell>
          <cell r="AC2282">
            <v>0</v>
          </cell>
          <cell r="AD2282">
            <v>0</v>
          </cell>
          <cell r="AE2282">
            <v>0</v>
          </cell>
          <cell r="AF2282">
            <v>3023201</v>
          </cell>
          <cell r="AG2282">
            <v>3023202</v>
          </cell>
          <cell r="AH2282">
            <v>3023203</v>
          </cell>
          <cell r="AI2282">
            <v>3023204</v>
          </cell>
          <cell r="AJ2282">
            <v>3023205</v>
          </cell>
          <cell r="AK2282">
            <v>0</v>
          </cell>
          <cell r="AL2282">
            <v>0</v>
          </cell>
          <cell r="AM2282">
            <v>0</v>
          </cell>
          <cell r="AN2282">
            <v>0</v>
          </cell>
          <cell r="AO2282">
            <v>0</v>
          </cell>
          <cell r="AP2282">
            <v>0</v>
          </cell>
          <cell r="AQ2282">
            <v>0</v>
          </cell>
          <cell r="AR2282">
            <v>2615</v>
          </cell>
          <cell r="AS2282">
            <v>105</v>
          </cell>
          <cell r="AT2282">
            <v>231</v>
          </cell>
          <cell r="AU2282">
            <v>9</v>
          </cell>
          <cell r="AV2282">
            <v>0</v>
          </cell>
          <cell r="AW2282">
            <v>0</v>
          </cell>
          <cell r="AX2282">
            <v>142</v>
          </cell>
          <cell r="AY2282">
            <v>6</v>
          </cell>
          <cell r="AZ2282">
            <v>118</v>
          </cell>
          <cell r="BA2282">
            <v>5</v>
          </cell>
        </row>
        <row r="2283">
          <cell r="B2283" t="str">
            <v>无双·辛宪英</v>
          </cell>
          <cell r="C2283">
            <v>11042</v>
          </cell>
          <cell r="D2283">
            <v>1</v>
          </cell>
          <cell r="E2283">
            <v>0</v>
          </cell>
          <cell r="F2283">
            <v>13</v>
          </cell>
          <cell r="G2283">
            <v>10452</v>
          </cell>
          <cell r="H2283">
            <v>1</v>
          </cell>
          <cell r="I2283">
            <v>2</v>
          </cell>
          <cell r="J2283">
            <v>1</v>
          </cell>
          <cell r="K2283">
            <v>1</v>
          </cell>
          <cell r="L2283">
            <v>1</v>
          </cell>
          <cell r="M2283">
            <v>6</v>
          </cell>
          <cell r="N2283">
            <v>30239</v>
          </cell>
          <cell r="O2283">
            <v>30242</v>
          </cell>
          <cell r="P2283">
            <v>2</v>
          </cell>
          <cell r="Q2283">
            <v>1</v>
          </cell>
          <cell r="R2283">
            <v>3</v>
          </cell>
          <cell r="S2283">
            <v>0</v>
          </cell>
          <cell r="T2283">
            <v>3023211</v>
          </cell>
          <cell r="U2283">
            <v>3023221</v>
          </cell>
          <cell r="V2283">
            <v>3023231</v>
          </cell>
          <cell r="W2283">
            <v>1021</v>
          </cell>
          <cell r="X2283">
            <v>0</v>
          </cell>
          <cell r="Y2283">
            <v>0</v>
          </cell>
          <cell r="Z2283">
            <v>0</v>
          </cell>
          <cell r="AA2283">
            <v>0</v>
          </cell>
          <cell r="AB2283">
            <v>0</v>
          </cell>
          <cell r="AC2283">
            <v>0</v>
          </cell>
          <cell r="AD2283">
            <v>0</v>
          </cell>
          <cell r="AE2283">
            <v>0</v>
          </cell>
          <cell r="AF2283">
            <v>3023201</v>
          </cell>
          <cell r="AG2283">
            <v>3023202</v>
          </cell>
          <cell r="AH2283">
            <v>3023203</v>
          </cell>
          <cell r="AI2283">
            <v>3023204</v>
          </cell>
          <cell r="AJ2283">
            <v>3023205</v>
          </cell>
          <cell r="AK2283">
            <v>0</v>
          </cell>
          <cell r="AL2283">
            <v>0</v>
          </cell>
          <cell r="AM2283">
            <v>0</v>
          </cell>
          <cell r="AN2283">
            <v>0</v>
          </cell>
          <cell r="AO2283">
            <v>0</v>
          </cell>
          <cell r="AP2283">
            <v>0</v>
          </cell>
          <cell r="AQ2283">
            <v>0</v>
          </cell>
          <cell r="AR2283">
            <v>3008</v>
          </cell>
          <cell r="AS2283">
            <v>120</v>
          </cell>
          <cell r="AT2283">
            <v>266</v>
          </cell>
          <cell r="AU2283">
            <v>11</v>
          </cell>
          <cell r="AV2283">
            <v>0</v>
          </cell>
          <cell r="AW2283">
            <v>0</v>
          </cell>
          <cell r="AX2283">
            <v>164</v>
          </cell>
          <cell r="AY2283">
            <v>7</v>
          </cell>
          <cell r="AZ2283">
            <v>136</v>
          </cell>
          <cell r="BA2283">
            <v>5</v>
          </cell>
        </row>
        <row r="2284">
          <cell r="B2284" t="str">
            <v>无双·郭女王</v>
          </cell>
          <cell r="C2284">
            <v>11043</v>
          </cell>
          <cell r="D2284">
            <v>1</v>
          </cell>
          <cell r="E2284">
            <v>0</v>
          </cell>
          <cell r="F2284">
            <v>12</v>
          </cell>
          <cell r="G2284">
            <v>10463</v>
          </cell>
          <cell r="H2284">
            <v>1</v>
          </cell>
          <cell r="I2284">
            <v>2</v>
          </cell>
          <cell r="J2284">
            <v>1</v>
          </cell>
          <cell r="K2284">
            <v>1</v>
          </cell>
          <cell r="L2284">
            <v>1</v>
          </cell>
          <cell r="M2284">
            <v>7</v>
          </cell>
          <cell r="N2284">
            <v>30240</v>
          </cell>
          <cell r="O2284">
            <v>30242</v>
          </cell>
          <cell r="P2284">
            <v>2</v>
          </cell>
          <cell r="Q2284">
            <v>1</v>
          </cell>
          <cell r="R2284">
            <v>3</v>
          </cell>
          <cell r="S2284">
            <v>0</v>
          </cell>
          <cell r="T2284">
            <v>3023211</v>
          </cell>
          <cell r="U2284">
            <v>3023221</v>
          </cell>
          <cell r="V2284">
            <v>3023231</v>
          </cell>
          <cell r="W2284">
            <v>1021</v>
          </cell>
          <cell r="X2284">
            <v>0</v>
          </cell>
          <cell r="Y2284">
            <v>0</v>
          </cell>
          <cell r="Z2284">
            <v>0</v>
          </cell>
          <cell r="AA2284">
            <v>0</v>
          </cell>
          <cell r="AB2284">
            <v>0</v>
          </cell>
          <cell r="AC2284">
            <v>0</v>
          </cell>
          <cell r="AD2284">
            <v>0</v>
          </cell>
          <cell r="AE2284">
            <v>0</v>
          </cell>
          <cell r="AF2284">
            <v>3023201</v>
          </cell>
          <cell r="AG2284">
            <v>3023202</v>
          </cell>
          <cell r="AH2284">
            <v>3023203</v>
          </cell>
          <cell r="AI2284">
            <v>3023204</v>
          </cell>
          <cell r="AJ2284">
            <v>3023205</v>
          </cell>
          <cell r="AK2284">
            <v>0</v>
          </cell>
          <cell r="AL2284">
            <v>0</v>
          </cell>
          <cell r="AM2284">
            <v>0</v>
          </cell>
          <cell r="AN2284">
            <v>0</v>
          </cell>
          <cell r="AO2284">
            <v>0</v>
          </cell>
          <cell r="AP2284">
            <v>0</v>
          </cell>
          <cell r="AQ2284">
            <v>0</v>
          </cell>
          <cell r="AR2284">
            <v>3458</v>
          </cell>
          <cell r="AS2284">
            <v>138</v>
          </cell>
          <cell r="AT2284">
            <v>305</v>
          </cell>
          <cell r="AU2284">
            <v>12</v>
          </cell>
          <cell r="AV2284">
            <v>0</v>
          </cell>
          <cell r="AW2284">
            <v>0</v>
          </cell>
          <cell r="AX2284">
            <v>188</v>
          </cell>
          <cell r="AY2284">
            <v>8</v>
          </cell>
          <cell r="AZ2284">
            <v>157</v>
          </cell>
          <cell r="BA2284">
            <v>6</v>
          </cell>
        </row>
        <row r="2285">
          <cell r="B2285" t="str">
            <v>无双·司马师</v>
          </cell>
          <cell r="C2285">
            <v>11044</v>
          </cell>
          <cell r="D2285">
            <v>1</v>
          </cell>
          <cell r="E2285">
            <v>0</v>
          </cell>
          <cell r="F2285">
            <v>13</v>
          </cell>
          <cell r="G2285">
            <v>10474</v>
          </cell>
          <cell r="H2285">
            <v>1</v>
          </cell>
          <cell r="I2285">
            <v>2</v>
          </cell>
          <cell r="J2285">
            <v>1</v>
          </cell>
          <cell r="K2285">
            <v>1</v>
          </cell>
          <cell r="L2285">
            <v>1</v>
          </cell>
          <cell r="M2285">
            <v>8</v>
          </cell>
          <cell r="N2285">
            <v>30241</v>
          </cell>
          <cell r="O2285">
            <v>30242</v>
          </cell>
          <cell r="P2285">
            <v>2</v>
          </cell>
          <cell r="Q2285">
            <v>1</v>
          </cell>
          <cell r="R2285">
            <v>3</v>
          </cell>
          <cell r="S2285">
            <v>0</v>
          </cell>
          <cell r="T2285">
            <v>3023211</v>
          </cell>
          <cell r="U2285">
            <v>3023221</v>
          </cell>
          <cell r="V2285">
            <v>3023231</v>
          </cell>
          <cell r="W2285">
            <v>1021</v>
          </cell>
          <cell r="X2285">
            <v>0</v>
          </cell>
          <cell r="Y2285">
            <v>0</v>
          </cell>
          <cell r="Z2285">
            <v>0</v>
          </cell>
          <cell r="AA2285">
            <v>0</v>
          </cell>
          <cell r="AB2285">
            <v>0</v>
          </cell>
          <cell r="AC2285">
            <v>0</v>
          </cell>
          <cell r="AD2285">
            <v>0</v>
          </cell>
          <cell r="AE2285">
            <v>0</v>
          </cell>
          <cell r="AF2285">
            <v>3023201</v>
          </cell>
          <cell r="AG2285">
            <v>3023202</v>
          </cell>
          <cell r="AH2285">
            <v>3023203</v>
          </cell>
          <cell r="AI2285">
            <v>3023204</v>
          </cell>
          <cell r="AJ2285">
            <v>3023205</v>
          </cell>
          <cell r="AK2285">
            <v>0</v>
          </cell>
          <cell r="AL2285">
            <v>0</v>
          </cell>
          <cell r="AM2285">
            <v>0</v>
          </cell>
          <cell r="AN2285">
            <v>0</v>
          </cell>
          <cell r="AO2285">
            <v>0</v>
          </cell>
          <cell r="AP2285">
            <v>0</v>
          </cell>
          <cell r="AQ2285">
            <v>0</v>
          </cell>
          <cell r="AR2285">
            <v>3976</v>
          </cell>
          <cell r="AS2285">
            <v>159</v>
          </cell>
          <cell r="AT2285">
            <v>351</v>
          </cell>
          <cell r="AU2285">
            <v>14</v>
          </cell>
          <cell r="AV2285">
            <v>0</v>
          </cell>
          <cell r="AW2285">
            <v>0</v>
          </cell>
          <cell r="AX2285">
            <v>216</v>
          </cell>
          <cell r="AY2285">
            <v>9</v>
          </cell>
          <cell r="AZ2285">
            <v>180</v>
          </cell>
          <cell r="BA2285">
            <v>7</v>
          </cell>
        </row>
        <row r="2286">
          <cell r="B2286" t="str">
            <v>无双·卞夫人</v>
          </cell>
          <cell r="C2286">
            <v>11045</v>
          </cell>
          <cell r="D2286">
            <v>1</v>
          </cell>
          <cell r="E2286">
            <v>0</v>
          </cell>
          <cell r="F2286">
            <v>12</v>
          </cell>
          <cell r="G2286">
            <v>10485</v>
          </cell>
          <cell r="H2286">
            <v>1</v>
          </cell>
          <cell r="I2286">
            <v>2</v>
          </cell>
          <cell r="J2286">
            <v>1</v>
          </cell>
          <cell r="K2286">
            <v>1</v>
          </cell>
          <cell r="L2286">
            <v>1</v>
          </cell>
          <cell r="M2286">
            <v>9</v>
          </cell>
          <cell r="N2286">
            <v>30242</v>
          </cell>
          <cell r="O2286">
            <v>30242</v>
          </cell>
          <cell r="P2286">
            <v>2</v>
          </cell>
          <cell r="Q2286">
            <v>1</v>
          </cell>
          <cell r="R2286">
            <v>3</v>
          </cell>
          <cell r="S2286">
            <v>0</v>
          </cell>
          <cell r="T2286">
            <v>3023211</v>
          </cell>
          <cell r="U2286">
            <v>3023221</v>
          </cell>
          <cell r="V2286">
            <v>3023231</v>
          </cell>
          <cell r="W2286">
            <v>1021</v>
          </cell>
          <cell r="X2286">
            <v>0</v>
          </cell>
          <cell r="Y2286">
            <v>0</v>
          </cell>
          <cell r="Z2286">
            <v>0</v>
          </cell>
          <cell r="AA2286">
            <v>0</v>
          </cell>
          <cell r="AB2286">
            <v>0</v>
          </cell>
          <cell r="AC2286">
            <v>0</v>
          </cell>
          <cell r="AD2286">
            <v>0</v>
          </cell>
          <cell r="AE2286">
            <v>0</v>
          </cell>
          <cell r="AF2286">
            <v>3023201</v>
          </cell>
          <cell r="AG2286">
            <v>3023202</v>
          </cell>
          <cell r="AH2286">
            <v>3023203</v>
          </cell>
          <cell r="AI2286">
            <v>3023204</v>
          </cell>
          <cell r="AJ2286">
            <v>3023205</v>
          </cell>
          <cell r="AK2286">
            <v>0</v>
          </cell>
          <cell r="AL2286">
            <v>0</v>
          </cell>
          <cell r="AM2286">
            <v>0</v>
          </cell>
          <cell r="AN2286">
            <v>0</v>
          </cell>
          <cell r="AO2286">
            <v>0</v>
          </cell>
          <cell r="AP2286">
            <v>0</v>
          </cell>
          <cell r="AQ2286">
            <v>0</v>
          </cell>
          <cell r="AR2286">
            <v>4572</v>
          </cell>
          <cell r="AS2286">
            <v>183</v>
          </cell>
          <cell r="AT2286">
            <v>404</v>
          </cell>
          <cell r="AU2286">
            <v>16</v>
          </cell>
          <cell r="AV2286">
            <v>0</v>
          </cell>
          <cell r="AW2286">
            <v>0</v>
          </cell>
          <cell r="AX2286">
            <v>249</v>
          </cell>
          <cell r="AY2286">
            <v>10</v>
          </cell>
          <cell r="AZ2286">
            <v>207</v>
          </cell>
          <cell r="BA2286">
            <v>8</v>
          </cell>
        </row>
        <row r="2287">
          <cell r="B2287" t="str">
            <v>无双·陈泰</v>
          </cell>
          <cell r="C2287">
            <v>11023</v>
          </cell>
          <cell r="D2287">
            <v>1</v>
          </cell>
          <cell r="E2287">
            <v>0</v>
          </cell>
          <cell r="F2287">
            <v>12</v>
          </cell>
          <cell r="G2287">
            <v>10496</v>
          </cell>
          <cell r="H2287">
            <v>1</v>
          </cell>
          <cell r="I2287">
            <v>2</v>
          </cell>
          <cell r="J2287">
            <v>1</v>
          </cell>
          <cell r="K2287">
            <v>1</v>
          </cell>
          <cell r="L2287">
            <v>1</v>
          </cell>
          <cell r="M2287">
            <v>10</v>
          </cell>
          <cell r="N2287">
            <v>30743</v>
          </cell>
          <cell r="O2287">
            <v>30242</v>
          </cell>
          <cell r="P2287">
            <v>2</v>
          </cell>
          <cell r="Q2287">
            <v>1</v>
          </cell>
          <cell r="R2287">
            <v>3</v>
          </cell>
          <cell r="S2287">
            <v>0</v>
          </cell>
          <cell r="T2287">
            <v>3023211</v>
          </cell>
          <cell r="U2287">
            <v>3023221</v>
          </cell>
          <cell r="V2287">
            <v>3023231</v>
          </cell>
          <cell r="W2287">
            <v>1021</v>
          </cell>
          <cell r="X2287">
            <v>0</v>
          </cell>
          <cell r="Y2287">
            <v>0</v>
          </cell>
          <cell r="Z2287">
            <v>0</v>
          </cell>
          <cell r="AA2287">
            <v>0</v>
          </cell>
          <cell r="AB2287">
            <v>0</v>
          </cell>
          <cell r="AC2287">
            <v>0</v>
          </cell>
          <cell r="AD2287">
            <v>0</v>
          </cell>
          <cell r="AE2287">
            <v>0</v>
          </cell>
          <cell r="AF2287">
            <v>3023201</v>
          </cell>
          <cell r="AG2287">
            <v>3023202</v>
          </cell>
          <cell r="AH2287">
            <v>3023203</v>
          </cell>
          <cell r="AI2287">
            <v>3023204</v>
          </cell>
          <cell r="AJ2287">
            <v>3023205</v>
          </cell>
          <cell r="AK2287">
            <v>0</v>
          </cell>
          <cell r="AL2287">
            <v>0</v>
          </cell>
          <cell r="AM2287">
            <v>0</v>
          </cell>
          <cell r="AN2287">
            <v>0</v>
          </cell>
          <cell r="AO2287">
            <v>0</v>
          </cell>
          <cell r="AP2287">
            <v>0</v>
          </cell>
          <cell r="AQ2287">
            <v>0</v>
          </cell>
          <cell r="AR2287">
            <v>5258</v>
          </cell>
          <cell r="AS2287">
            <v>210</v>
          </cell>
          <cell r="AT2287">
            <v>465</v>
          </cell>
          <cell r="AU2287">
            <v>19</v>
          </cell>
          <cell r="AV2287">
            <v>0</v>
          </cell>
          <cell r="AW2287">
            <v>0</v>
          </cell>
          <cell r="AX2287">
            <v>286</v>
          </cell>
          <cell r="AY2287">
            <v>11</v>
          </cell>
          <cell r="AZ2287">
            <v>239</v>
          </cell>
          <cell r="BA2287">
            <v>10</v>
          </cell>
        </row>
        <row r="2288">
          <cell r="B2288" t="str">
            <v>无双·郝昭</v>
          </cell>
          <cell r="C2288">
            <v>11023</v>
          </cell>
          <cell r="D2288">
            <v>1</v>
          </cell>
          <cell r="E2288">
            <v>0</v>
          </cell>
          <cell r="F2288">
            <v>12</v>
          </cell>
          <cell r="G2288">
            <v>10507</v>
          </cell>
          <cell r="H2288">
            <v>1</v>
          </cell>
          <cell r="I2288">
            <v>2</v>
          </cell>
          <cell r="J2288">
            <v>1</v>
          </cell>
          <cell r="K2288">
            <v>1</v>
          </cell>
          <cell r="L2288">
            <v>1</v>
          </cell>
          <cell r="M2288">
            <v>11</v>
          </cell>
          <cell r="N2288">
            <v>30744</v>
          </cell>
          <cell r="O2288">
            <v>30242</v>
          </cell>
          <cell r="P2288">
            <v>2</v>
          </cell>
          <cell r="Q2288">
            <v>1</v>
          </cell>
          <cell r="R2288">
            <v>3</v>
          </cell>
          <cell r="S2288">
            <v>0</v>
          </cell>
          <cell r="T2288">
            <v>3023211</v>
          </cell>
          <cell r="U2288">
            <v>3023221</v>
          </cell>
          <cell r="V2288">
            <v>3023231</v>
          </cell>
          <cell r="W2288">
            <v>1021</v>
          </cell>
          <cell r="X2288">
            <v>0</v>
          </cell>
          <cell r="Y2288">
            <v>0</v>
          </cell>
          <cell r="Z2288">
            <v>0</v>
          </cell>
          <cell r="AA2288">
            <v>0</v>
          </cell>
          <cell r="AB2288">
            <v>0</v>
          </cell>
          <cell r="AC2288">
            <v>0</v>
          </cell>
          <cell r="AD2288">
            <v>0</v>
          </cell>
          <cell r="AE2288">
            <v>0</v>
          </cell>
          <cell r="AF2288">
            <v>3023201</v>
          </cell>
          <cell r="AG2288">
            <v>3023202</v>
          </cell>
          <cell r="AH2288">
            <v>3023203</v>
          </cell>
          <cell r="AI2288">
            <v>3023204</v>
          </cell>
          <cell r="AJ2288">
            <v>3023205</v>
          </cell>
          <cell r="AK2288">
            <v>0</v>
          </cell>
          <cell r="AL2288">
            <v>0</v>
          </cell>
          <cell r="AM2288">
            <v>0</v>
          </cell>
          <cell r="AN2288">
            <v>0</v>
          </cell>
          <cell r="AO2288">
            <v>0</v>
          </cell>
          <cell r="AP2288">
            <v>0</v>
          </cell>
          <cell r="AQ2288">
            <v>0</v>
          </cell>
          <cell r="AR2288">
            <v>6046</v>
          </cell>
          <cell r="AS2288">
            <v>241</v>
          </cell>
          <cell r="AT2288">
            <v>534</v>
          </cell>
          <cell r="AU2288">
            <v>21</v>
          </cell>
          <cell r="AV2288">
            <v>0</v>
          </cell>
          <cell r="AW2288">
            <v>0</v>
          </cell>
          <cell r="AX2288">
            <v>328</v>
          </cell>
          <cell r="AY2288">
            <v>12</v>
          </cell>
          <cell r="AZ2288">
            <v>274</v>
          </cell>
          <cell r="BA2288">
            <v>11</v>
          </cell>
        </row>
        <row r="2289">
          <cell r="B2289" t="str">
            <v>无双·郭淮</v>
          </cell>
          <cell r="C2289">
            <v>11038</v>
          </cell>
          <cell r="D2289">
            <v>1</v>
          </cell>
          <cell r="E2289">
            <v>0</v>
          </cell>
          <cell r="F2289">
            <v>13</v>
          </cell>
          <cell r="G2289">
            <v>10518</v>
          </cell>
          <cell r="H2289">
            <v>1</v>
          </cell>
          <cell r="I2289">
            <v>2</v>
          </cell>
          <cell r="J2289">
            <v>1</v>
          </cell>
          <cell r="K2289">
            <v>1</v>
          </cell>
          <cell r="L2289">
            <v>1</v>
          </cell>
          <cell r="M2289">
            <v>12</v>
          </cell>
          <cell r="N2289">
            <v>0</v>
          </cell>
          <cell r="O2289">
            <v>30242</v>
          </cell>
          <cell r="P2289">
            <v>2</v>
          </cell>
          <cell r="Q2289">
            <v>1</v>
          </cell>
          <cell r="R2289">
            <v>3</v>
          </cell>
          <cell r="S2289">
            <v>0</v>
          </cell>
          <cell r="T2289">
            <v>3023211</v>
          </cell>
          <cell r="U2289">
            <v>3023221</v>
          </cell>
          <cell r="V2289">
            <v>3023231</v>
          </cell>
          <cell r="W2289">
            <v>1021</v>
          </cell>
          <cell r="X2289">
            <v>0</v>
          </cell>
          <cell r="Y2289">
            <v>0</v>
          </cell>
          <cell r="Z2289">
            <v>0</v>
          </cell>
          <cell r="AA2289">
            <v>0</v>
          </cell>
          <cell r="AB2289">
            <v>0</v>
          </cell>
          <cell r="AC2289">
            <v>0</v>
          </cell>
          <cell r="AD2289">
            <v>0</v>
          </cell>
          <cell r="AE2289">
            <v>0</v>
          </cell>
          <cell r="AF2289">
            <v>3023201</v>
          </cell>
          <cell r="AG2289">
            <v>3023202</v>
          </cell>
          <cell r="AH2289">
            <v>3023203</v>
          </cell>
          <cell r="AI2289">
            <v>3023204</v>
          </cell>
          <cell r="AJ2289">
            <v>3023205</v>
          </cell>
          <cell r="AK2289">
            <v>0</v>
          </cell>
          <cell r="AL2289">
            <v>0</v>
          </cell>
          <cell r="AM2289">
            <v>0</v>
          </cell>
          <cell r="AN2289">
            <v>0</v>
          </cell>
          <cell r="AO2289">
            <v>0</v>
          </cell>
          <cell r="AP2289">
            <v>0</v>
          </cell>
          <cell r="AQ2289">
            <v>0</v>
          </cell>
          <cell r="AR2289">
            <v>6952</v>
          </cell>
          <cell r="AS2289">
            <v>277</v>
          </cell>
          <cell r="AT2289">
            <v>614</v>
          </cell>
          <cell r="AU2289">
            <v>24</v>
          </cell>
          <cell r="AV2289">
            <v>0</v>
          </cell>
          <cell r="AW2289">
            <v>0</v>
          </cell>
          <cell r="AX2289">
            <v>377</v>
          </cell>
          <cell r="AY2289">
            <v>13</v>
          </cell>
          <cell r="AZ2289">
            <v>315</v>
          </cell>
          <cell r="BA2289">
            <v>12</v>
          </cell>
        </row>
        <row r="2290">
          <cell r="B2290" t="str">
            <v>无双·蔡瑁</v>
          </cell>
          <cell r="C2290">
            <v>11038</v>
          </cell>
          <cell r="D2290">
            <v>1</v>
          </cell>
          <cell r="E2290">
            <v>0</v>
          </cell>
          <cell r="F2290">
            <v>12</v>
          </cell>
          <cell r="G2290">
            <v>10529</v>
          </cell>
          <cell r="H2290">
            <v>1</v>
          </cell>
          <cell r="I2290">
            <v>2</v>
          </cell>
          <cell r="J2290">
            <v>1</v>
          </cell>
          <cell r="K2290">
            <v>1</v>
          </cell>
          <cell r="L2290">
            <v>1</v>
          </cell>
          <cell r="M2290">
            <v>0</v>
          </cell>
          <cell r="N2290">
            <v>30244</v>
          </cell>
          <cell r="O2290">
            <v>30253</v>
          </cell>
          <cell r="P2290">
            <v>2</v>
          </cell>
          <cell r="Q2290">
            <v>1</v>
          </cell>
          <cell r="R2290">
            <v>3</v>
          </cell>
          <cell r="S2290">
            <v>1</v>
          </cell>
          <cell r="T2290">
            <v>3023232</v>
          </cell>
          <cell r="U2290">
            <v>3024311</v>
          </cell>
          <cell r="V2290">
            <v>3024321</v>
          </cell>
          <cell r="W2290">
            <v>20112</v>
          </cell>
          <cell r="X2290">
            <v>0</v>
          </cell>
          <cell r="Y2290">
            <v>0</v>
          </cell>
          <cell r="Z2290">
            <v>0</v>
          </cell>
          <cell r="AA2290">
            <v>0</v>
          </cell>
          <cell r="AB2290">
            <v>0</v>
          </cell>
          <cell r="AC2290">
            <v>0</v>
          </cell>
          <cell r="AD2290">
            <v>0</v>
          </cell>
          <cell r="AE2290">
            <v>0</v>
          </cell>
          <cell r="AF2290">
            <v>3024301</v>
          </cell>
          <cell r="AG2290">
            <v>3024302</v>
          </cell>
          <cell r="AH2290">
            <v>3024303</v>
          </cell>
          <cell r="AI2290">
            <v>3024304</v>
          </cell>
          <cell r="AJ2290">
            <v>3024305</v>
          </cell>
          <cell r="AK2290">
            <v>0</v>
          </cell>
          <cell r="AL2290">
            <v>0</v>
          </cell>
          <cell r="AM2290">
            <v>0</v>
          </cell>
          <cell r="AN2290">
            <v>0</v>
          </cell>
          <cell r="AO2290">
            <v>0</v>
          </cell>
          <cell r="AP2290">
            <v>0</v>
          </cell>
          <cell r="AQ2290">
            <v>0</v>
          </cell>
          <cell r="AR2290">
            <v>1300</v>
          </cell>
          <cell r="AS2290">
            <v>52</v>
          </cell>
          <cell r="AT2290">
            <v>115</v>
          </cell>
          <cell r="AU2290">
            <v>5</v>
          </cell>
          <cell r="AV2290">
            <v>0</v>
          </cell>
          <cell r="AW2290">
            <v>0</v>
          </cell>
          <cell r="AX2290">
            <v>70</v>
          </cell>
          <cell r="AY2290">
            <v>3</v>
          </cell>
          <cell r="AZ2290">
            <v>59</v>
          </cell>
          <cell r="BA2290">
            <v>2</v>
          </cell>
        </row>
        <row r="2291">
          <cell r="B2291" t="str">
            <v>无双·张允</v>
          </cell>
          <cell r="C2291">
            <v>14050</v>
          </cell>
          <cell r="D2291">
            <v>1</v>
          </cell>
          <cell r="E2291">
            <v>0</v>
          </cell>
          <cell r="F2291">
            <v>12</v>
          </cell>
          <cell r="G2291">
            <v>10540</v>
          </cell>
          <cell r="H2291">
            <v>1</v>
          </cell>
          <cell r="I2291">
            <v>2</v>
          </cell>
          <cell r="J2291">
            <v>1</v>
          </cell>
          <cell r="K2291">
            <v>1</v>
          </cell>
          <cell r="L2291">
            <v>1</v>
          </cell>
          <cell r="M2291">
            <v>1</v>
          </cell>
          <cell r="N2291">
            <v>30245</v>
          </cell>
          <cell r="O2291">
            <v>30253</v>
          </cell>
          <cell r="P2291">
            <v>2</v>
          </cell>
          <cell r="Q2291">
            <v>1</v>
          </cell>
          <cell r="R2291">
            <v>3</v>
          </cell>
          <cell r="S2291">
            <v>0</v>
          </cell>
          <cell r="T2291">
            <v>3023232</v>
          </cell>
          <cell r="U2291">
            <v>3024311</v>
          </cell>
          <cell r="V2291">
            <v>3024321</v>
          </cell>
          <cell r="W2291">
            <v>20112</v>
          </cell>
          <cell r="X2291">
            <v>0</v>
          </cell>
          <cell r="Y2291">
            <v>0</v>
          </cell>
          <cell r="Z2291">
            <v>0</v>
          </cell>
          <cell r="AA2291">
            <v>0</v>
          </cell>
          <cell r="AB2291">
            <v>0</v>
          </cell>
          <cell r="AC2291">
            <v>0</v>
          </cell>
          <cell r="AD2291">
            <v>0</v>
          </cell>
          <cell r="AE2291">
            <v>0</v>
          </cell>
          <cell r="AF2291">
            <v>3024301</v>
          </cell>
          <cell r="AG2291">
            <v>3024302</v>
          </cell>
          <cell r="AH2291">
            <v>3024303</v>
          </cell>
          <cell r="AI2291">
            <v>3024304</v>
          </cell>
          <cell r="AJ2291">
            <v>3024305</v>
          </cell>
          <cell r="AK2291">
            <v>0</v>
          </cell>
          <cell r="AL2291">
            <v>0</v>
          </cell>
          <cell r="AM2291">
            <v>0</v>
          </cell>
          <cell r="AN2291">
            <v>0</v>
          </cell>
          <cell r="AO2291">
            <v>0</v>
          </cell>
          <cell r="AP2291">
            <v>0</v>
          </cell>
          <cell r="AQ2291">
            <v>0</v>
          </cell>
          <cell r="AR2291">
            <v>1496</v>
          </cell>
          <cell r="AS2291">
            <v>60</v>
          </cell>
          <cell r="AT2291">
            <v>132</v>
          </cell>
          <cell r="AU2291">
            <v>5</v>
          </cell>
          <cell r="AV2291">
            <v>0</v>
          </cell>
          <cell r="AW2291">
            <v>0</v>
          </cell>
          <cell r="AX2291">
            <v>81</v>
          </cell>
          <cell r="AY2291">
            <v>3</v>
          </cell>
          <cell r="AZ2291">
            <v>68</v>
          </cell>
          <cell r="BA2291">
            <v>3</v>
          </cell>
        </row>
        <row r="2292">
          <cell r="B2292" t="str">
            <v>无双·高览</v>
          </cell>
          <cell r="C2292">
            <v>11023</v>
          </cell>
          <cell r="D2292">
            <v>1</v>
          </cell>
          <cell r="E2292">
            <v>0</v>
          </cell>
          <cell r="F2292">
            <v>12</v>
          </cell>
          <cell r="G2292">
            <v>10551</v>
          </cell>
          <cell r="H2292">
            <v>1</v>
          </cell>
          <cell r="I2292">
            <v>2</v>
          </cell>
          <cell r="J2292">
            <v>1</v>
          </cell>
          <cell r="K2292">
            <v>1</v>
          </cell>
          <cell r="L2292">
            <v>1</v>
          </cell>
          <cell r="M2292">
            <v>2</v>
          </cell>
          <cell r="N2292">
            <v>30246</v>
          </cell>
          <cell r="O2292">
            <v>30253</v>
          </cell>
          <cell r="P2292">
            <v>2</v>
          </cell>
          <cell r="Q2292">
            <v>1</v>
          </cell>
          <cell r="R2292">
            <v>3</v>
          </cell>
          <cell r="S2292">
            <v>0</v>
          </cell>
          <cell r="T2292">
            <v>3023232</v>
          </cell>
          <cell r="U2292">
            <v>3024311</v>
          </cell>
          <cell r="V2292">
            <v>3024321</v>
          </cell>
          <cell r="W2292">
            <v>20112</v>
          </cell>
          <cell r="X2292">
            <v>0</v>
          </cell>
          <cell r="Y2292">
            <v>0</v>
          </cell>
          <cell r="Z2292">
            <v>0</v>
          </cell>
          <cell r="AA2292">
            <v>0</v>
          </cell>
          <cell r="AB2292">
            <v>0</v>
          </cell>
          <cell r="AC2292">
            <v>0</v>
          </cell>
          <cell r="AD2292">
            <v>0</v>
          </cell>
          <cell r="AE2292">
            <v>0</v>
          </cell>
          <cell r="AF2292">
            <v>3024301</v>
          </cell>
          <cell r="AG2292">
            <v>3024302</v>
          </cell>
          <cell r="AH2292">
            <v>3024303</v>
          </cell>
          <cell r="AI2292">
            <v>3024304</v>
          </cell>
          <cell r="AJ2292">
            <v>3024305</v>
          </cell>
          <cell r="AK2292">
            <v>0</v>
          </cell>
          <cell r="AL2292">
            <v>0</v>
          </cell>
          <cell r="AM2292">
            <v>0</v>
          </cell>
          <cell r="AN2292">
            <v>0</v>
          </cell>
          <cell r="AO2292">
            <v>0</v>
          </cell>
          <cell r="AP2292">
            <v>0</v>
          </cell>
          <cell r="AQ2292">
            <v>0</v>
          </cell>
          <cell r="AR2292">
            <v>1721</v>
          </cell>
          <cell r="AS2292">
            <v>69</v>
          </cell>
          <cell r="AT2292">
            <v>152</v>
          </cell>
          <cell r="AU2292">
            <v>6</v>
          </cell>
          <cell r="AV2292">
            <v>0</v>
          </cell>
          <cell r="AW2292">
            <v>0</v>
          </cell>
          <cell r="AX2292">
            <v>93</v>
          </cell>
          <cell r="AY2292">
            <v>4</v>
          </cell>
          <cell r="AZ2292">
            <v>78</v>
          </cell>
          <cell r="BA2292">
            <v>3</v>
          </cell>
        </row>
        <row r="2293">
          <cell r="B2293" t="str">
            <v>无双·韩浩</v>
          </cell>
          <cell r="C2293">
            <v>11023</v>
          </cell>
          <cell r="D2293">
            <v>1</v>
          </cell>
          <cell r="E2293">
            <v>0</v>
          </cell>
          <cell r="F2293">
            <v>12</v>
          </cell>
          <cell r="G2293">
            <v>10562</v>
          </cell>
          <cell r="H2293">
            <v>1</v>
          </cell>
          <cell r="I2293">
            <v>2</v>
          </cell>
          <cell r="J2293">
            <v>1</v>
          </cell>
          <cell r="K2293">
            <v>1</v>
          </cell>
          <cell r="L2293">
            <v>1</v>
          </cell>
          <cell r="M2293">
            <v>3</v>
          </cell>
          <cell r="N2293">
            <v>30247</v>
          </cell>
          <cell r="O2293">
            <v>30253</v>
          </cell>
          <cell r="P2293">
            <v>2</v>
          </cell>
          <cell r="Q2293">
            <v>1</v>
          </cell>
          <cell r="R2293">
            <v>3</v>
          </cell>
          <cell r="S2293">
            <v>0</v>
          </cell>
          <cell r="T2293">
            <v>3023232</v>
          </cell>
          <cell r="U2293">
            <v>3024311</v>
          </cell>
          <cell r="V2293">
            <v>3024321</v>
          </cell>
          <cell r="W2293">
            <v>20112</v>
          </cell>
          <cell r="X2293">
            <v>0</v>
          </cell>
          <cell r="Y2293">
            <v>0</v>
          </cell>
          <cell r="Z2293">
            <v>0</v>
          </cell>
          <cell r="AA2293">
            <v>0</v>
          </cell>
          <cell r="AB2293">
            <v>0</v>
          </cell>
          <cell r="AC2293">
            <v>0</v>
          </cell>
          <cell r="AD2293">
            <v>0</v>
          </cell>
          <cell r="AE2293">
            <v>0</v>
          </cell>
          <cell r="AF2293">
            <v>3024301</v>
          </cell>
          <cell r="AG2293">
            <v>3024302</v>
          </cell>
          <cell r="AH2293">
            <v>3024303</v>
          </cell>
          <cell r="AI2293">
            <v>3024304</v>
          </cell>
          <cell r="AJ2293">
            <v>3024305</v>
          </cell>
          <cell r="AK2293">
            <v>0</v>
          </cell>
          <cell r="AL2293">
            <v>0</v>
          </cell>
          <cell r="AM2293">
            <v>0</v>
          </cell>
          <cell r="AN2293">
            <v>0</v>
          </cell>
          <cell r="AO2293">
            <v>0</v>
          </cell>
          <cell r="AP2293">
            <v>0</v>
          </cell>
          <cell r="AQ2293">
            <v>0</v>
          </cell>
          <cell r="AR2293">
            <v>1978</v>
          </cell>
          <cell r="AS2293">
            <v>79</v>
          </cell>
          <cell r="AT2293">
            <v>174</v>
          </cell>
          <cell r="AU2293">
            <v>7</v>
          </cell>
          <cell r="AV2293">
            <v>0</v>
          </cell>
          <cell r="AW2293">
            <v>0</v>
          </cell>
          <cell r="AX2293">
            <v>107</v>
          </cell>
          <cell r="AY2293">
            <v>4</v>
          </cell>
          <cell r="AZ2293">
            <v>89</v>
          </cell>
          <cell r="BA2293">
            <v>4</v>
          </cell>
        </row>
        <row r="2294">
          <cell r="B2294" t="str">
            <v>无双·张虎</v>
          </cell>
          <cell r="C2294">
            <v>12031</v>
          </cell>
          <cell r="D2294">
            <v>1</v>
          </cell>
          <cell r="E2294">
            <v>0</v>
          </cell>
          <cell r="F2294">
            <v>12</v>
          </cell>
          <cell r="G2294">
            <v>10573</v>
          </cell>
          <cell r="H2294">
            <v>1</v>
          </cell>
          <cell r="I2294">
            <v>2</v>
          </cell>
          <cell r="J2294">
            <v>1</v>
          </cell>
          <cell r="K2294">
            <v>1</v>
          </cell>
          <cell r="L2294">
            <v>1</v>
          </cell>
          <cell r="M2294">
            <v>4</v>
          </cell>
          <cell r="N2294">
            <v>30248</v>
          </cell>
          <cell r="O2294">
            <v>30253</v>
          </cell>
          <cell r="P2294">
            <v>2</v>
          </cell>
          <cell r="Q2294">
            <v>1</v>
          </cell>
          <cell r="R2294">
            <v>3</v>
          </cell>
          <cell r="S2294">
            <v>0</v>
          </cell>
          <cell r="T2294">
            <v>3023232</v>
          </cell>
          <cell r="U2294">
            <v>3024311</v>
          </cell>
          <cell r="V2294">
            <v>3024321</v>
          </cell>
          <cell r="W2294">
            <v>20112</v>
          </cell>
          <cell r="X2294">
            <v>0</v>
          </cell>
          <cell r="Y2294">
            <v>0</v>
          </cell>
          <cell r="Z2294">
            <v>0</v>
          </cell>
          <cell r="AA2294">
            <v>0</v>
          </cell>
          <cell r="AB2294">
            <v>0</v>
          </cell>
          <cell r="AC2294">
            <v>0</v>
          </cell>
          <cell r="AD2294">
            <v>0</v>
          </cell>
          <cell r="AE2294">
            <v>0</v>
          </cell>
          <cell r="AF2294">
            <v>3024301</v>
          </cell>
          <cell r="AG2294">
            <v>3024302</v>
          </cell>
          <cell r="AH2294">
            <v>3024303</v>
          </cell>
          <cell r="AI2294">
            <v>3024304</v>
          </cell>
          <cell r="AJ2294">
            <v>3024305</v>
          </cell>
          <cell r="AK2294">
            <v>0</v>
          </cell>
          <cell r="AL2294">
            <v>0</v>
          </cell>
          <cell r="AM2294">
            <v>0</v>
          </cell>
          <cell r="AN2294">
            <v>0</v>
          </cell>
          <cell r="AO2294">
            <v>0</v>
          </cell>
          <cell r="AP2294">
            <v>0</v>
          </cell>
          <cell r="AQ2294">
            <v>0</v>
          </cell>
          <cell r="AR2294">
            <v>2275</v>
          </cell>
          <cell r="AS2294">
            <v>91</v>
          </cell>
          <cell r="AT2294">
            <v>201</v>
          </cell>
          <cell r="AU2294">
            <v>8</v>
          </cell>
          <cell r="AV2294">
            <v>0</v>
          </cell>
          <cell r="AW2294">
            <v>0</v>
          </cell>
          <cell r="AX2294">
            <v>124</v>
          </cell>
          <cell r="AY2294">
            <v>5</v>
          </cell>
          <cell r="AZ2294">
            <v>103</v>
          </cell>
          <cell r="BA2294">
            <v>4</v>
          </cell>
        </row>
        <row r="2295">
          <cell r="B2295" t="str">
            <v>无双·典满</v>
          </cell>
          <cell r="C2295">
            <v>11048</v>
          </cell>
          <cell r="D2295">
            <v>1</v>
          </cell>
          <cell r="E2295">
            <v>0</v>
          </cell>
          <cell r="F2295">
            <v>12</v>
          </cell>
          <cell r="G2295">
            <v>10584</v>
          </cell>
          <cell r="H2295">
            <v>1</v>
          </cell>
          <cell r="I2295">
            <v>2</v>
          </cell>
          <cell r="J2295">
            <v>1</v>
          </cell>
          <cell r="K2295">
            <v>1</v>
          </cell>
          <cell r="L2295">
            <v>1</v>
          </cell>
          <cell r="M2295">
            <v>5</v>
          </cell>
          <cell r="N2295">
            <v>30249</v>
          </cell>
          <cell r="O2295">
            <v>30253</v>
          </cell>
          <cell r="P2295">
            <v>2</v>
          </cell>
          <cell r="Q2295">
            <v>1</v>
          </cell>
          <cell r="R2295">
            <v>3</v>
          </cell>
          <cell r="S2295">
            <v>0</v>
          </cell>
          <cell r="T2295">
            <v>3023232</v>
          </cell>
          <cell r="U2295">
            <v>3024311</v>
          </cell>
          <cell r="V2295">
            <v>3024321</v>
          </cell>
          <cell r="W2295">
            <v>20112</v>
          </cell>
          <cell r="X2295">
            <v>0</v>
          </cell>
          <cell r="Y2295">
            <v>0</v>
          </cell>
          <cell r="Z2295">
            <v>0</v>
          </cell>
          <cell r="AA2295">
            <v>0</v>
          </cell>
          <cell r="AB2295">
            <v>0</v>
          </cell>
          <cell r="AC2295">
            <v>0</v>
          </cell>
          <cell r="AD2295">
            <v>0</v>
          </cell>
          <cell r="AE2295">
            <v>0</v>
          </cell>
          <cell r="AF2295">
            <v>3024301</v>
          </cell>
          <cell r="AG2295">
            <v>3024302</v>
          </cell>
          <cell r="AH2295">
            <v>3024303</v>
          </cell>
          <cell r="AI2295">
            <v>3024304</v>
          </cell>
          <cell r="AJ2295">
            <v>3024305</v>
          </cell>
          <cell r="AK2295">
            <v>0</v>
          </cell>
          <cell r="AL2295">
            <v>0</v>
          </cell>
          <cell r="AM2295">
            <v>0</v>
          </cell>
          <cell r="AN2295">
            <v>0</v>
          </cell>
          <cell r="AO2295">
            <v>0</v>
          </cell>
          <cell r="AP2295">
            <v>0</v>
          </cell>
          <cell r="AQ2295">
            <v>0</v>
          </cell>
          <cell r="AR2295">
            <v>2615</v>
          </cell>
          <cell r="AS2295">
            <v>105</v>
          </cell>
          <cell r="AT2295">
            <v>231</v>
          </cell>
          <cell r="AU2295">
            <v>9</v>
          </cell>
          <cell r="AV2295">
            <v>0</v>
          </cell>
          <cell r="AW2295">
            <v>0</v>
          </cell>
          <cell r="AX2295">
            <v>142</v>
          </cell>
          <cell r="AY2295">
            <v>6</v>
          </cell>
          <cell r="AZ2295">
            <v>118</v>
          </cell>
          <cell r="BA2295">
            <v>5</v>
          </cell>
        </row>
        <row r="2296">
          <cell r="B2296" t="str">
            <v>无双·许仪</v>
          </cell>
          <cell r="C2296">
            <v>11048</v>
          </cell>
          <cell r="D2296">
            <v>1</v>
          </cell>
          <cell r="E2296">
            <v>0</v>
          </cell>
          <cell r="F2296">
            <v>12</v>
          </cell>
          <cell r="G2296">
            <v>10595</v>
          </cell>
          <cell r="H2296">
            <v>1</v>
          </cell>
          <cell r="I2296">
            <v>2</v>
          </cell>
          <cell r="J2296">
            <v>1</v>
          </cell>
          <cell r="K2296">
            <v>1</v>
          </cell>
          <cell r="L2296">
            <v>1</v>
          </cell>
          <cell r="M2296">
            <v>6</v>
          </cell>
          <cell r="N2296">
            <v>30250</v>
          </cell>
          <cell r="O2296">
            <v>30253</v>
          </cell>
          <cell r="P2296">
            <v>2</v>
          </cell>
          <cell r="Q2296">
            <v>1</v>
          </cell>
          <cell r="R2296">
            <v>3</v>
          </cell>
          <cell r="S2296">
            <v>0</v>
          </cell>
          <cell r="T2296">
            <v>3023232</v>
          </cell>
          <cell r="U2296">
            <v>3024311</v>
          </cell>
          <cell r="V2296">
            <v>3024321</v>
          </cell>
          <cell r="W2296">
            <v>20112</v>
          </cell>
          <cell r="X2296">
            <v>0</v>
          </cell>
          <cell r="Y2296">
            <v>0</v>
          </cell>
          <cell r="Z2296">
            <v>0</v>
          </cell>
          <cell r="AA2296">
            <v>0</v>
          </cell>
          <cell r="AB2296">
            <v>0</v>
          </cell>
          <cell r="AC2296">
            <v>0</v>
          </cell>
          <cell r="AD2296">
            <v>0</v>
          </cell>
          <cell r="AE2296">
            <v>0</v>
          </cell>
          <cell r="AF2296">
            <v>3024301</v>
          </cell>
          <cell r="AG2296">
            <v>3024302</v>
          </cell>
          <cell r="AH2296">
            <v>3024303</v>
          </cell>
          <cell r="AI2296">
            <v>3024304</v>
          </cell>
          <cell r="AJ2296">
            <v>3024305</v>
          </cell>
          <cell r="AK2296">
            <v>0</v>
          </cell>
          <cell r="AL2296">
            <v>0</v>
          </cell>
          <cell r="AM2296">
            <v>0</v>
          </cell>
          <cell r="AN2296">
            <v>0</v>
          </cell>
          <cell r="AO2296">
            <v>0</v>
          </cell>
          <cell r="AP2296">
            <v>0</v>
          </cell>
          <cell r="AQ2296">
            <v>0</v>
          </cell>
          <cell r="AR2296">
            <v>3008</v>
          </cell>
          <cell r="AS2296">
            <v>120</v>
          </cell>
          <cell r="AT2296">
            <v>266</v>
          </cell>
          <cell r="AU2296">
            <v>11</v>
          </cell>
          <cell r="AV2296">
            <v>0</v>
          </cell>
          <cell r="AW2296">
            <v>0</v>
          </cell>
          <cell r="AX2296">
            <v>164</v>
          </cell>
          <cell r="AY2296">
            <v>7</v>
          </cell>
          <cell r="AZ2296">
            <v>136</v>
          </cell>
          <cell r="BA2296">
            <v>5</v>
          </cell>
        </row>
        <row r="2297">
          <cell r="B2297" t="str">
            <v>无双·孔秀</v>
          </cell>
          <cell r="C2297">
            <v>11048</v>
          </cell>
          <cell r="D2297">
            <v>1</v>
          </cell>
          <cell r="E2297">
            <v>0</v>
          </cell>
          <cell r="F2297">
            <v>12</v>
          </cell>
          <cell r="G2297">
            <v>10606</v>
          </cell>
          <cell r="H2297">
            <v>1</v>
          </cell>
          <cell r="I2297">
            <v>2</v>
          </cell>
          <cell r="J2297">
            <v>1</v>
          </cell>
          <cell r="K2297">
            <v>1</v>
          </cell>
          <cell r="L2297">
            <v>1</v>
          </cell>
          <cell r="M2297">
            <v>7</v>
          </cell>
          <cell r="N2297">
            <v>30251</v>
          </cell>
          <cell r="O2297">
            <v>30253</v>
          </cell>
          <cell r="P2297">
            <v>2</v>
          </cell>
          <cell r="Q2297">
            <v>1</v>
          </cell>
          <cell r="R2297">
            <v>3</v>
          </cell>
          <cell r="S2297">
            <v>0</v>
          </cell>
          <cell r="T2297">
            <v>3023232</v>
          </cell>
          <cell r="U2297">
            <v>3024311</v>
          </cell>
          <cell r="V2297">
            <v>3024321</v>
          </cell>
          <cell r="W2297">
            <v>20112</v>
          </cell>
          <cell r="X2297">
            <v>0</v>
          </cell>
          <cell r="Y2297">
            <v>0</v>
          </cell>
          <cell r="Z2297">
            <v>0</v>
          </cell>
          <cell r="AA2297">
            <v>0</v>
          </cell>
          <cell r="AB2297">
            <v>0</v>
          </cell>
          <cell r="AC2297">
            <v>0</v>
          </cell>
          <cell r="AD2297">
            <v>0</v>
          </cell>
          <cell r="AE2297">
            <v>0</v>
          </cell>
          <cell r="AF2297">
            <v>3024301</v>
          </cell>
          <cell r="AG2297">
            <v>3024302</v>
          </cell>
          <cell r="AH2297">
            <v>3024303</v>
          </cell>
          <cell r="AI2297">
            <v>3024304</v>
          </cell>
          <cell r="AJ2297">
            <v>3024305</v>
          </cell>
          <cell r="AK2297">
            <v>0</v>
          </cell>
          <cell r="AL2297">
            <v>0</v>
          </cell>
          <cell r="AM2297">
            <v>0</v>
          </cell>
          <cell r="AN2297">
            <v>0</v>
          </cell>
          <cell r="AO2297">
            <v>0</v>
          </cell>
          <cell r="AP2297">
            <v>0</v>
          </cell>
          <cell r="AQ2297">
            <v>0</v>
          </cell>
          <cell r="AR2297">
            <v>3458</v>
          </cell>
          <cell r="AS2297">
            <v>138</v>
          </cell>
          <cell r="AT2297">
            <v>305</v>
          </cell>
          <cell r="AU2297">
            <v>12</v>
          </cell>
          <cell r="AV2297">
            <v>0</v>
          </cell>
          <cell r="AW2297">
            <v>0</v>
          </cell>
          <cell r="AX2297">
            <v>188</v>
          </cell>
          <cell r="AY2297">
            <v>8</v>
          </cell>
          <cell r="AZ2297">
            <v>157</v>
          </cell>
          <cell r="BA2297">
            <v>6</v>
          </cell>
        </row>
        <row r="2298">
          <cell r="B2298" t="str">
            <v>无双·吕虔</v>
          </cell>
          <cell r="C2298">
            <v>11023</v>
          </cell>
          <cell r="D2298">
            <v>1</v>
          </cell>
          <cell r="E2298">
            <v>0</v>
          </cell>
          <cell r="F2298">
            <v>12</v>
          </cell>
          <cell r="G2298">
            <v>10617</v>
          </cell>
          <cell r="H2298">
            <v>1</v>
          </cell>
          <cell r="I2298">
            <v>2</v>
          </cell>
          <cell r="J2298">
            <v>1</v>
          </cell>
          <cell r="K2298">
            <v>1</v>
          </cell>
          <cell r="L2298">
            <v>1</v>
          </cell>
          <cell r="M2298">
            <v>8</v>
          </cell>
          <cell r="N2298">
            <v>30252</v>
          </cell>
          <cell r="O2298">
            <v>30253</v>
          </cell>
          <cell r="P2298">
            <v>2</v>
          </cell>
          <cell r="Q2298">
            <v>1</v>
          </cell>
          <cell r="R2298">
            <v>3</v>
          </cell>
          <cell r="S2298">
            <v>0</v>
          </cell>
          <cell r="T2298">
            <v>3023232</v>
          </cell>
          <cell r="U2298">
            <v>3024311</v>
          </cell>
          <cell r="V2298">
            <v>3024321</v>
          </cell>
          <cell r="W2298">
            <v>20112</v>
          </cell>
          <cell r="X2298">
            <v>0</v>
          </cell>
          <cell r="Y2298">
            <v>0</v>
          </cell>
          <cell r="Z2298">
            <v>0</v>
          </cell>
          <cell r="AA2298">
            <v>0</v>
          </cell>
          <cell r="AB2298">
            <v>0</v>
          </cell>
          <cell r="AC2298">
            <v>0</v>
          </cell>
          <cell r="AD2298">
            <v>0</v>
          </cell>
          <cell r="AE2298">
            <v>0</v>
          </cell>
          <cell r="AF2298">
            <v>3024301</v>
          </cell>
          <cell r="AG2298">
            <v>3024302</v>
          </cell>
          <cell r="AH2298">
            <v>3024303</v>
          </cell>
          <cell r="AI2298">
            <v>3024304</v>
          </cell>
          <cell r="AJ2298">
            <v>3024305</v>
          </cell>
          <cell r="AK2298">
            <v>0</v>
          </cell>
          <cell r="AL2298">
            <v>0</v>
          </cell>
          <cell r="AM2298">
            <v>0</v>
          </cell>
          <cell r="AN2298">
            <v>0</v>
          </cell>
          <cell r="AO2298">
            <v>0</v>
          </cell>
          <cell r="AP2298">
            <v>0</v>
          </cell>
          <cell r="AQ2298">
            <v>0</v>
          </cell>
          <cell r="AR2298">
            <v>3976</v>
          </cell>
          <cell r="AS2298">
            <v>159</v>
          </cell>
          <cell r="AT2298">
            <v>351</v>
          </cell>
          <cell r="AU2298">
            <v>14</v>
          </cell>
          <cell r="AV2298">
            <v>0</v>
          </cell>
          <cell r="AW2298">
            <v>0</v>
          </cell>
          <cell r="AX2298">
            <v>216</v>
          </cell>
          <cell r="AY2298">
            <v>9</v>
          </cell>
          <cell r="AZ2298">
            <v>180</v>
          </cell>
          <cell r="BA2298">
            <v>7</v>
          </cell>
        </row>
        <row r="2299">
          <cell r="B2299" t="str">
            <v>无双·臧霸</v>
          </cell>
          <cell r="C2299">
            <v>14046</v>
          </cell>
          <cell r="D2299">
            <v>1</v>
          </cell>
          <cell r="E2299">
            <v>0</v>
          </cell>
          <cell r="F2299">
            <v>12</v>
          </cell>
          <cell r="G2299">
            <v>10628</v>
          </cell>
          <cell r="H2299">
            <v>1</v>
          </cell>
          <cell r="I2299">
            <v>2</v>
          </cell>
          <cell r="J2299">
            <v>1</v>
          </cell>
          <cell r="K2299">
            <v>1</v>
          </cell>
          <cell r="L2299">
            <v>1</v>
          </cell>
          <cell r="M2299">
            <v>9</v>
          </cell>
          <cell r="N2299">
            <v>30253</v>
          </cell>
          <cell r="O2299">
            <v>30253</v>
          </cell>
          <cell r="P2299">
            <v>2</v>
          </cell>
          <cell r="Q2299">
            <v>1</v>
          </cell>
          <cell r="R2299">
            <v>3</v>
          </cell>
          <cell r="S2299">
            <v>0</v>
          </cell>
          <cell r="T2299">
            <v>3023232</v>
          </cell>
          <cell r="U2299">
            <v>3024311</v>
          </cell>
          <cell r="V2299">
            <v>3024321</v>
          </cell>
          <cell r="W2299">
            <v>20112</v>
          </cell>
          <cell r="X2299">
            <v>0</v>
          </cell>
          <cell r="Y2299">
            <v>0</v>
          </cell>
          <cell r="Z2299">
            <v>0</v>
          </cell>
          <cell r="AA2299">
            <v>0</v>
          </cell>
          <cell r="AB2299">
            <v>0</v>
          </cell>
          <cell r="AC2299">
            <v>0</v>
          </cell>
          <cell r="AD2299">
            <v>0</v>
          </cell>
          <cell r="AE2299">
            <v>0</v>
          </cell>
          <cell r="AF2299">
            <v>3024301</v>
          </cell>
          <cell r="AG2299">
            <v>3024302</v>
          </cell>
          <cell r="AH2299">
            <v>3024303</v>
          </cell>
          <cell r="AI2299">
            <v>3024304</v>
          </cell>
          <cell r="AJ2299">
            <v>3024305</v>
          </cell>
          <cell r="AK2299">
            <v>0</v>
          </cell>
          <cell r="AL2299">
            <v>0</v>
          </cell>
          <cell r="AM2299">
            <v>0</v>
          </cell>
          <cell r="AN2299">
            <v>0</v>
          </cell>
          <cell r="AO2299">
            <v>0</v>
          </cell>
          <cell r="AP2299">
            <v>0</v>
          </cell>
          <cell r="AQ2299">
            <v>0</v>
          </cell>
          <cell r="AR2299">
            <v>4572</v>
          </cell>
          <cell r="AS2299">
            <v>183</v>
          </cell>
          <cell r="AT2299">
            <v>404</v>
          </cell>
          <cell r="AU2299">
            <v>16</v>
          </cell>
          <cell r="AV2299">
            <v>0</v>
          </cell>
          <cell r="AW2299">
            <v>0</v>
          </cell>
          <cell r="AX2299">
            <v>249</v>
          </cell>
          <cell r="AY2299">
            <v>10</v>
          </cell>
          <cell r="AZ2299">
            <v>207</v>
          </cell>
          <cell r="BA2299">
            <v>8</v>
          </cell>
        </row>
        <row r="2300">
          <cell r="B2300" t="str">
            <v>无双·夏侯恩</v>
          </cell>
          <cell r="C2300">
            <v>11053</v>
          </cell>
          <cell r="D2300">
            <v>1</v>
          </cell>
          <cell r="E2300">
            <v>0</v>
          </cell>
          <cell r="F2300">
            <v>12</v>
          </cell>
          <cell r="G2300">
            <v>10639</v>
          </cell>
          <cell r="H2300">
            <v>1</v>
          </cell>
          <cell r="I2300">
            <v>2</v>
          </cell>
          <cell r="J2300">
            <v>1</v>
          </cell>
          <cell r="K2300">
            <v>1</v>
          </cell>
          <cell r="L2300">
            <v>1</v>
          </cell>
          <cell r="M2300">
            <v>10</v>
          </cell>
          <cell r="N2300">
            <v>30745</v>
          </cell>
          <cell r="O2300">
            <v>30253</v>
          </cell>
          <cell r="P2300">
            <v>2</v>
          </cell>
          <cell r="Q2300">
            <v>1</v>
          </cell>
          <cell r="R2300">
            <v>3</v>
          </cell>
          <cell r="S2300">
            <v>0</v>
          </cell>
          <cell r="T2300">
            <v>3023232</v>
          </cell>
          <cell r="U2300">
            <v>3024311</v>
          </cell>
          <cell r="V2300">
            <v>3024321</v>
          </cell>
          <cell r="W2300">
            <v>20112</v>
          </cell>
          <cell r="X2300">
            <v>0</v>
          </cell>
          <cell r="Y2300">
            <v>0</v>
          </cell>
          <cell r="Z2300">
            <v>0</v>
          </cell>
          <cell r="AA2300">
            <v>0</v>
          </cell>
          <cell r="AB2300">
            <v>0</v>
          </cell>
          <cell r="AC2300">
            <v>0</v>
          </cell>
          <cell r="AD2300">
            <v>0</v>
          </cell>
          <cell r="AE2300">
            <v>0</v>
          </cell>
          <cell r="AF2300">
            <v>3024301</v>
          </cell>
          <cell r="AG2300">
            <v>3024302</v>
          </cell>
          <cell r="AH2300">
            <v>3024303</v>
          </cell>
          <cell r="AI2300">
            <v>3024304</v>
          </cell>
          <cell r="AJ2300">
            <v>3024305</v>
          </cell>
          <cell r="AK2300">
            <v>0</v>
          </cell>
          <cell r="AL2300">
            <v>0</v>
          </cell>
          <cell r="AM2300">
            <v>0</v>
          </cell>
          <cell r="AN2300">
            <v>0</v>
          </cell>
          <cell r="AO2300">
            <v>0</v>
          </cell>
          <cell r="AP2300">
            <v>0</v>
          </cell>
          <cell r="AQ2300">
            <v>0</v>
          </cell>
          <cell r="AR2300">
            <v>5258</v>
          </cell>
          <cell r="AS2300">
            <v>210</v>
          </cell>
          <cell r="AT2300">
            <v>465</v>
          </cell>
          <cell r="AU2300">
            <v>19</v>
          </cell>
          <cell r="AV2300">
            <v>0</v>
          </cell>
          <cell r="AW2300">
            <v>0</v>
          </cell>
          <cell r="AX2300">
            <v>286</v>
          </cell>
          <cell r="AY2300">
            <v>11</v>
          </cell>
          <cell r="AZ2300">
            <v>239</v>
          </cell>
          <cell r="BA2300">
            <v>10</v>
          </cell>
        </row>
        <row r="2301">
          <cell r="B2301" t="str">
            <v>无双·夏侯杰</v>
          </cell>
          <cell r="C2301">
            <v>11053</v>
          </cell>
          <cell r="D2301">
            <v>1</v>
          </cell>
          <cell r="E2301">
            <v>0</v>
          </cell>
          <cell r="F2301">
            <v>12</v>
          </cell>
          <cell r="G2301">
            <v>10650</v>
          </cell>
          <cell r="H2301">
            <v>1</v>
          </cell>
          <cell r="I2301">
            <v>2</v>
          </cell>
          <cell r="J2301">
            <v>1</v>
          </cell>
          <cell r="K2301">
            <v>1</v>
          </cell>
          <cell r="L2301">
            <v>1</v>
          </cell>
          <cell r="M2301">
            <v>11</v>
          </cell>
          <cell r="N2301">
            <v>30746</v>
          </cell>
          <cell r="O2301">
            <v>30253</v>
          </cell>
          <cell r="P2301">
            <v>2</v>
          </cell>
          <cell r="Q2301">
            <v>1</v>
          </cell>
          <cell r="R2301">
            <v>3</v>
          </cell>
          <cell r="S2301">
            <v>0</v>
          </cell>
          <cell r="T2301">
            <v>3023232</v>
          </cell>
          <cell r="U2301">
            <v>3024311</v>
          </cell>
          <cell r="V2301">
            <v>3024321</v>
          </cell>
          <cell r="W2301">
            <v>20112</v>
          </cell>
          <cell r="X2301">
            <v>0</v>
          </cell>
          <cell r="Y2301">
            <v>0</v>
          </cell>
          <cell r="Z2301">
            <v>0</v>
          </cell>
          <cell r="AA2301">
            <v>0</v>
          </cell>
          <cell r="AB2301">
            <v>0</v>
          </cell>
          <cell r="AC2301">
            <v>0</v>
          </cell>
          <cell r="AD2301">
            <v>0</v>
          </cell>
          <cell r="AE2301">
            <v>0</v>
          </cell>
          <cell r="AF2301">
            <v>3024301</v>
          </cell>
          <cell r="AG2301">
            <v>3024302</v>
          </cell>
          <cell r="AH2301">
            <v>3024303</v>
          </cell>
          <cell r="AI2301">
            <v>3024304</v>
          </cell>
          <cell r="AJ2301">
            <v>3024305</v>
          </cell>
          <cell r="AK2301">
            <v>0</v>
          </cell>
          <cell r="AL2301">
            <v>0</v>
          </cell>
          <cell r="AM2301">
            <v>0</v>
          </cell>
          <cell r="AN2301">
            <v>0</v>
          </cell>
          <cell r="AO2301">
            <v>0</v>
          </cell>
          <cell r="AP2301">
            <v>0</v>
          </cell>
          <cell r="AQ2301">
            <v>0</v>
          </cell>
          <cell r="AR2301">
            <v>6046</v>
          </cell>
          <cell r="AS2301">
            <v>241</v>
          </cell>
          <cell r="AT2301">
            <v>534</v>
          </cell>
          <cell r="AU2301">
            <v>21</v>
          </cell>
          <cell r="AV2301">
            <v>0</v>
          </cell>
          <cell r="AW2301">
            <v>0</v>
          </cell>
          <cell r="AX2301">
            <v>328</v>
          </cell>
          <cell r="AY2301">
            <v>12</v>
          </cell>
          <cell r="AZ2301">
            <v>274</v>
          </cell>
          <cell r="BA2301">
            <v>11</v>
          </cell>
        </row>
        <row r="2302">
          <cell r="B2302" t="str">
            <v>无双·吕旷</v>
          </cell>
          <cell r="C2302">
            <v>11054</v>
          </cell>
          <cell r="D2302">
            <v>1</v>
          </cell>
          <cell r="E2302">
            <v>0</v>
          </cell>
          <cell r="F2302">
            <v>12</v>
          </cell>
          <cell r="G2302">
            <v>10661</v>
          </cell>
          <cell r="H2302">
            <v>1</v>
          </cell>
          <cell r="I2302">
            <v>2</v>
          </cell>
          <cell r="J2302">
            <v>1</v>
          </cell>
          <cell r="K2302">
            <v>1</v>
          </cell>
          <cell r="L2302">
            <v>1</v>
          </cell>
          <cell r="M2302">
            <v>12</v>
          </cell>
          <cell r="N2302">
            <v>0</v>
          </cell>
          <cell r="O2302">
            <v>30253</v>
          </cell>
          <cell r="P2302">
            <v>2</v>
          </cell>
          <cell r="Q2302">
            <v>1</v>
          </cell>
          <cell r="R2302">
            <v>3</v>
          </cell>
          <cell r="S2302">
            <v>0</v>
          </cell>
          <cell r="T2302">
            <v>3023232</v>
          </cell>
          <cell r="U2302">
            <v>3024311</v>
          </cell>
          <cell r="V2302">
            <v>3024321</v>
          </cell>
          <cell r="W2302">
            <v>20112</v>
          </cell>
          <cell r="X2302">
            <v>0</v>
          </cell>
          <cell r="Y2302">
            <v>0</v>
          </cell>
          <cell r="Z2302">
            <v>0</v>
          </cell>
          <cell r="AA2302">
            <v>0</v>
          </cell>
          <cell r="AB2302">
            <v>0</v>
          </cell>
          <cell r="AC2302">
            <v>0</v>
          </cell>
          <cell r="AD2302">
            <v>0</v>
          </cell>
          <cell r="AE2302">
            <v>0</v>
          </cell>
          <cell r="AF2302">
            <v>3024301</v>
          </cell>
          <cell r="AG2302">
            <v>3024302</v>
          </cell>
          <cell r="AH2302">
            <v>3024303</v>
          </cell>
          <cell r="AI2302">
            <v>3024304</v>
          </cell>
          <cell r="AJ2302">
            <v>3024305</v>
          </cell>
          <cell r="AK2302">
            <v>0</v>
          </cell>
          <cell r="AL2302">
            <v>0</v>
          </cell>
          <cell r="AM2302">
            <v>0</v>
          </cell>
          <cell r="AN2302">
            <v>0</v>
          </cell>
          <cell r="AO2302">
            <v>0</v>
          </cell>
          <cell r="AP2302">
            <v>0</v>
          </cell>
          <cell r="AQ2302">
            <v>0</v>
          </cell>
          <cell r="AR2302">
            <v>6952</v>
          </cell>
          <cell r="AS2302">
            <v>277</v>
          </cell>
          <cell r="AT2302">
            <v>614</v>
          </cell>
          <cell r="AU2302">
            <v>24</v>
          </cell>
          <cell r="AV2302">
            <v>0</v>
          </cell>
          <cell r="AW2302">
            <v>0</v>
          </cell>
          <cell r="AX2302">
            <v>377</v>
          </cell>
          <cell r="AY2302">
            <v>13</v>
          </cell>
          <cell r="AZ2302">
            <v>315</v>
          </cell>
          <cell r="BA2302">
            <v>12</v>
          </cell>
        </row>
        <row r="2303">
          <cell r="B2303" t="str">
            <v>无双·吕翔</v>
          </cell>
          <cell r="C2303">
            <v>11054</v>
          </cell>
          <cell r="D2303">
            <v>1</v>
          </cell>
          <cell r="E2303">
            <v>0</v>
          </cell>
          <cell r="F2303">
            <v>12</v>
          </cell>
          <cell r="G2303">
            <v>10672</v>
          </cell>
          <cell r="H2303">
            <v>1</v>
          </cell>
          <cell r="I2303">
            <v>2</v>
          </cell>
          <cell r="J2303">
            <v>1</v>
          </cell>
          <cell r="K2303">
            <v>1</v>
          </cell>
          <cell r="L2303">
            <v>1</v>
          </cell>
          <cell r="M2303">
            <v>0</v>
          </cell>
          <cell r="N2303">
            <v>30255</v>
          </cell>
          <cell r="O2303">
            <v>30264</v>
          </cell>
          <cell r="P2303">
            <v>2</v>
          </cell>
          <cell r="Q2303">
            <v>1</v>
          </cell>
          <cell r="R2303">
            <v>3</v>
          </cell>
          <cell r="S2303">
            <v>1</v>
          </cell>
          <cell r="T2303">
            <v>3027622</v>
          </cell>
          <cell r="U2303">
            <v>3025411</v>
          </cell>
          <cell r="V2303">
            <v>0</v>
          </cell>
          <cell r="W2303">
            <v>0</v>
          </cell>
          <cell r="X2303">
            <v>0</v>
          </cell>
          <cell r="Y2303">
            <v>0</v>
          </cell>
          <cell r="Z2303">
            <v>0</v>
          </cell>
          <cell r="AA2303">
            <v>0</v>
          </cell>
          <cell r="AB2303">
            <v>0</v>
          </cell>
          <cell r="AC2303">
            <v>0</v>
          </cell>
          <cell r="AD2303">
            <v>0</v>
          </cell>
          <cell r="AE2303">
            <v>0</v>
          </cell>
          <cell r="AF2303">
            <v>3025401</v>
          </cell>
          <cell r="AG2303">
            <v>3025402</v>
          </cell>
          <cell r="AH2303">
            <v>3025403</v>
          </cell>
          <cell r="AI2303">
            <v>3025404</v>
          </cell>
          <cell r="AJ2303">
            <v>3025405</v>
          </cell>
          <cell r="AK2303">
            <v>0</v>
          </cell>
          <cell r="AL2303">
            <v>0</v>
          </cell>
          <cell r="AM2303">
            <v>0</v>
          </cell>
          <cell r="AN2303">
            <v>0</v>
          </cell>
          <cell r="AO2303">
            <v>0</v>
          </cell>
          <cell r="AP2303">
            <v>0</v>
          </cell>
          <cell r="AQ2303">
            <v>0</v>
          </cell>
          <cell r="AR2303">
            <v>1129</v>
          </cell>
          <cell r="AS2303">
            <v>45</v>
          </cell>
          <cell r="AT2303">
            <v>99</v>
          </cell>
          <cell r="AU2303">
            <v>4</v>
          </cell>
          <cell r="AV2303">
            <v>0</v>
          </cell>
          <cell r="AW2303">
            <v>0</v>
          </cell>
          <cell r="AX2303">
            <v>61</v>
          </cell>
          <cell r="AY2303">
            <v>2</v>
          </cell>
          <cell r="AZ2303">
            <v>51</v>
          </cell>
          <cell r="BA2303">
            <v>2</v>
          </cell>
        </row>
        <row r="2304">
          <cell r="B2304" t="str">
            <v>无双·关羽</v>
          </cell>
          <cell r="C2304">
            <v>120032</v>
          </cell>
          <cell r="D2304">
            <v>1</v>
          </cell>
          <cell r="E2304">
            <v>0</v>
          </cell>
          <cell r="F2304">
            <v>23</v>
          </cell>
          <cell r="G2304">
            <v>20001</v>
          </cell>
          <cell r="H2304">
            <v>1</v>
          </cell>
          <cell r="I2304">
            <v>2</v>
          </cell>
          <cell r="J2304">
            <v>1</v>
          </cell>
          <cell r="K2304">
            <v>1</v>
          </cell>
          <cell r="L2304">
            <v>1</v>
          </cell>
          <cell r="M2304">
            <v>1</v>
          </cell>
          <cell r="N2304">
            <v>30256</v>
          </cell>
          <cell r="O2304">
            <v>30264</v>
          </cell>
          <cell r="P2304">
            <v>2</v>
          </cell>
          <cell r="Q2304">
            <v>1</v>
          </cell>
          <cell r="R2304">
            <v>3</v>
          </cell>
          <cell r="S2304">
            <v>0</v>
          </cell>
          <cell r="T2304">
            <v>3027622</v>
          </cell>
          <cell r="U2304">
            <v>3025411</v>
          </cell>
          <cell r="V2304">
            <v>0</v>
          </cell>
          <cell r="W2304">
            <v>0</v>
          </cell>
          <cell r="X2304">
            <v>0</v>
          </cell>
          <cell r="Y2304">
            <v>0</v>
          </cell>
          <cell r="Z2304">
            <v>0</v>
          </cell>
          <cell r="AA2304">
            <v>0</v>
          </cell>
          <cell r="AB2304">
            <v>0</v>
          </cell>
          <cell r="AC2304">
            <v>0</v>
          </cell>
          <cell r="AD2304">
            <v>0</v>
          </cell>
          <cell r="AE2304">
            <v>0</v>
          </cell>
          <cell r="AF2304">
            <v>3025401</v>
          </cell>
          <cell r="AG2304">
            <v>3025402</v>
          </cell>
          <cell r="AH2304">
            <v>3025403</v>
          </cell>
          <cell r="AI2304">
            <v>3025404</v>
          </cell>
          <cell r="AJ2304">
            <v>3025405</v>
          </cell>
          <cell r="AK2304">
            <v>0</v>
          </cell>
          <cell r="AL2304">
            <v>0</v>
          </cell>
          <cell r="AM2304">
            <v>0</v>
          </cell>
          <cell r="AN2304">
            <v>0</v>
          </cell>
          <cell r="AO2304">
            <v>0</v>
          </cell>
          <cell r="AP2304">
            <v>0</v>
          </cell>
          <cell r="AQ2304">
            <v>0</v>
          </cell>
          <cell r="AR2304">
            <v>1300</v>
          </cell>
          <cell r="AS2304">
            <v>52</v>
          </cell>
          <cell r="AT2304">
            <v>115</v>
          </cell>
          <cell r="AU2304">
            <v>5</v>
          </cell>
          <cell r="AV2304">
            <v>0</v>
          </cell>
          <cell r="AW2304">
            <v>0</v>
          </cell>
          <cell r="AX2304">
            <v>70</v>
          </cell>
          <cell r="AY2304">
            <v>3</v>
          </cell>
          <cell r="AZ2304">
            <v>59</v>
          </cell>
          <cell r="BA2304">
            <v>2</v>
          </cell>
        </row>
        <row r="2305">
          <cell r="B2305" t="str">
            <v>无双·张飞</v>
          </cell>
          <cell r="C2305">
            <v>120043</v>
          </cell>
          <cell r="D2305">
            <v>1</v>
          </cell>
          <cell r="E2305">
            <v>0</v>
          </cell>
          <cell r="F2305">
            <v>20</v>
          </cell>
          <cell r="G2305">
            <v>20012</v>
          </cell>
          <cell r="H2305">
            <v>1</v>
          </cell>
          <cell r="I2305">
            <v>2</v>
          </cell>
          <cell r="J2305">
            <v>1</v>
          </cell>
          <cell r="K2305">
            <v>1</v>
          </cell>
          <cell r="L2305">
            <v>1</v>
          </cell>
          <cell r="M2305">
            <v>2</v>
          </cell>
          <cell r="N2305">
            <v>30257</v>
          </cell>
          <cell r="O2305">
            <v>30264</v>
          </cell>
          <cell r="P2305">
            <v>2</v>
          </cell>
          <cell r="Q2305">
            <v>1</v>
          </cell>
          <cell r="R2305">
            <v>3</v>
          </cell>
          <cell r="S2305">
            <v>0</v>
          </cell>
          <cell r="T2305">
            <v>3027622</v>
          </cell>
          <cell r="U2305">
            <v>3025411</v>
          </cell>
          <cell r="V2305">
            <v>0</v>
          </cell>
          <cell r="W2305">
            <v>0</v>
          </cell>
          <cell r="X2305">
            <v>0</v>
          </cell>
          <cell r="Y2305">
            <v>0</v>
          </cell>
          <cell r="Z2305">
            <v>0</v>
          </cell>
          <cell r="AA2305">
            <v>0</v>
          </cell>
          <cell r="AB2305">
            <v>0</v>
          </cell>
          <cell r="AC2305">
            <v>0</v>
          </cell>
          <cell r="AD2305">
            <v>0</v>
          </cell>
          <cell r="AE2305">
            <v>0</v>
          </cell>
          <cell r="AF2305">
            <v>3025401</v>
          </cell>
          <cell r="AG2305">
            <v>3025402</v>
          </cell>
          <cell r="AH2305">
            <v>3025403</v>
          </cell>
          <cell r="AI2305">
            <v>3025404</v>
          </cell>
          <cell r="AJ2305">
            <v>3025405</v>
          </cell>
          <cell r="AK2305">
            <v>0</v>
          </cell>
          <cell r="AL2305">
            <v>0</v>
          </cell>
          <cell r="AM2305">
            <v>0</v>
          </cell>
          <cell r="AN2305">
            <v>0</v>
          </cell>
          <cell r="AO2305">
            <v>0</v>
          </cell>
          <cell r="AP2305">
            <v>0</v>
          </cell>
          <cell r="AQ2305">
            <v>0</v>
          </cell>
          <cell r="AR2305">
            <v>1495</v>
          </cell>
          <cell r="AS2305">
            <v>60</v>
          </cell>
          <cell r="AT2305">
            <v>132</v>
          </cell>
          <cell r="AU2305">
            <v>5</v>
          </cell>
          <cell r="AV2305">
            <v>0</v>
          </cell>
          <cell r="AW2305">
            <v>0</v>
          </cell>
          <cell r="AX2305">
            <v>81</v>
          </cell>
          <cell r="AY2305">
            <v>3</v>
          </cell>
          <cell r="AZ2305">
            <v>67</v>
          </cell>
          <cell r="BA2305">
            <v>3</v>
          </cell>
        </row>
        <row r="2306">
          <cell r="B2306" t="str">
            <v>无双·赵云</v>
          </cell>
          <cell r="C2306">
            <v>120013</v>
          </cell>
          <cell r="D2306">
            <v>1</v>
          </cell>
          <cell r="E2306">
            <v>0</v>
          </cell>
          <cell r="F2306">
            <v>20</v>
          </cell>
          <cell r="G2306">
            <v>20023</v>
          </cell>
          <cell r="H2306">
            <v>1</v>
          </cell>
          <cell r="I2306">
            <v>2</v>
          </cell>
          <cell r="J2306">
            <v>1</v>
          </cell>
          <cell r="K2306">
            <v>1</v>
          </cell>
          <cell r="L2306">
            <v>1</v>
          </cell>
          <cell r="M2306">
            <v>3</v>
          </cell>
          <cell r="N2306">
            <v>30258</v>
          </cell>
          <cell r="O2306">
            <v>30264</v>
          </cell>
          <cell r="P2306">
            <v>2</v>
          </cell>
          <cell r="Q2306">
            <v>1</v>
          </cell>
          <cell r="R2306">
            <v>3</v>
          </cell>
          <cell r="S2306">
            <v>0</v>
          </cell>
          <cell r="T2306">
            <v>3027622</v>
          </cell>
          <cell r="U2306">
            <v>3025411</v>
          </cell>
          <cell r="V2306">
            <v>0</v>
          </cell>
          <cell r="W2306">
            <v>0</v>
          </cell>
          <cell r="X2306">
            <v>0</v>
          </cell>
          <cell r="Y2306">
            <v>0</v>
          </cell>
          <cell r="Z2306">
            <v>0</v>
          </cell>
          <cell r="AA2306">
            <v>0</v>
          </cell>
          <cell r="AB2306">
            <v>0</v>
          </cell>
          <cell r="AC2306">
            <v>0</v>
          </cell>
          <cell r="AD2306">
            <v>0</v>
          </cell>
          <cell r="AE2306">
            <v>0</v>
          </cell>
          <cell r="AF2306">
            <v>3025401</v>
          </cell>
          <cell r="AG2306">
            <v>3025402</v>
          </cell>
          <cell r="AH2306">
            <v>3025403</v>
          </cell>
          <cell r="AI2306">
            <v>3025404</v>
          </cell>
          <cell r="AJ2306">
            <v>3025405</v>
          </cell>
          <cell r="AK2306">
            <v>0</v>
          </cell>
          <cell r="AL2306">
            <v>0</v>
          </cell>
          <cell r="AM2306">
            <v>0</v>
          </cell>
          <cell r="AN2306">
            <v>0</v>
          </cell>
          <cell r="AO2306">
            <v>0</v>
          </cell>
          <cell r="AP2306">
            <v>0</v>
          </cell>
          <cell r="AQ2306">
            <v>0</v>
          </cell>
          <cell r="AR2306">
            <v>1718</v>
          </cell>
          <cell r="AS2306">
            <v>69</v>
          </cell>
          <cell r="AT2306">
            <v>151</v>
          </cell>
          <cell r="AU2306">
            <v>6</v>
          </cell>
          <cell r="AV2306">
            <v>0</v>
          </cell>
          <cell r="AW2306">
            <v>0</v>
          </cell>
          <cell r="AX2306">
            <v>93</v>
          </cell>
          <cell r="AY2306">
            <v>4</v>
          </cell>
          <cell r="AZ2306">
            <v>78</v>
          </cell>
          <cell r="BA2306">
            <v>3</v>
          </cell>
        </row>
        <row r="2307">
          <cell r="B2307" t="str">
            <v>无双·马超</v>
          </cell>
          <cell r="C2307">
            <v>120053</v>
          </cell>
          <cell r="D2307">
            <v>1</v>
          </cell>
          <cell r="E2307">
            <v>0</v>
          </cell>
          <cell r="F2307">
            <v>20</v>
          </cell>
          <cell r="G2307">
            <v>20034</v>
          </cell>
          <cell r="H2307">
            <v>1</v>
          </cell>
          <cell r="I2307">
            <v>2</v>
          </cell>
          <cell r="J2307">
            <v>1</v>
          </cell>
          <cell r="K2307">
            <v>1</v>
          </cell>
          <cell r="L2307">
            <v>1</v>
          </cell>
          <cell r="M2307">
            <v>4</v>
          </cell>
          <cell r="N2307">
            <v>30259</v>
          </cell>
          <cell r="O2307">
            <v>30264</v>
          </cell>
          <cell r="P2307">
            <v>2</v>
          </cell>
          <cell r="Q2307">
            <v>1</v>
          </cell>
          <cell r="R2307">
            <v>3</v>
          </cell>
          <cell r="S2307">
            <v>0</v>
          </cell>
          <cell r="T2307">
            <v>3027622</v>
          </cell>
          <cell r="U2307">
            <v>3025411</v>
          </cell>
          <cell r="V2307">
            <v>0</v>
          </cell>
          <cell r="W2307">
            <v>0</v>
          </cell>
          <cell r="X2307">
            <v>0</v>
          </cell>
          <cell r="Y2307">
            <v>0</v>
          </cell>
          <cell r="Z2307">
            <v>0</v>
          </cell>
          <cell r="AA2307">
            <v>0</v>
          </cell>
          <cell r="AB2307">
            <v>0</v>
          </cell>
          <cell r="AC2307">
            <v>0</v>
          </cell>
          <cell r="AD2307">
            <v>0</v>
          </cell>
          <cell r="AE2307">
            <v>0</v>
          </cell>
          <cell r="AF2307">
            <v>3025401</v>
          </cell>
          <cell r="AG2307">
            <v>3025402</v>
          </cell>
          <cell r="AH2307">
            <v>3025403</v>
          </cell>
          <cell r="AI2307">
            <v>3025404</v>
          </cell>
          <cell r="AJ2307">
            <v>3025405</v>
          </cell>
          <cell r="AK2307">
            <v>0</v>
          </cell>
          <cell r="AL2307">
            <v>0</v>
          </cell>
          <cell r="AM2307">
            <v>0</v>
          </cell>
          <cell r="AN2307">
            <v>0</v>
          </cell>
          <cell r="AO2307">
            <v>0</v>
          </cell>
          <cell r="AP2307">
            <v>0</v>
          </cell>
          <cell r="AQ2307">
            <v>0</v>
          </cell>
          <cell r="AR2307">
            <v>1975</v>
          </cell>
          <cell r="AS2307">
            <v>79</v>
          </cell>
          <cell r="AT2307">
            <v>174</v>
          </cell>
          <cell r="AU2307">
            <v>7</v>
          </cell>
          <cell r="AV2307">
            <v>0</v>
          </cell>
          <cell r="AW2307">
            <v>0</v>
          </cell>
          <cell r="AX2307">
            <v>107</v>
          </cell>
          <cell r="AY2307">
            <v>4</v>
          </cell>
          <cell r="AZ2307">
            <v>89</v>
          </cell>
          <cell r="BA2307">
            <v>4</v>
          </cell>
        </row>
        <row r="2308">
          <cell r="B2308" t="str">
            <v>无双·黄忠</v>
          </cell>
          <cell r="C2308">
            <v>120063</v>
          </cell>
          <cell r="D2308">
            <v>1</v>
          </cell>
          <cell r="E2308">
            <v>0</v>
          </cell>
          <cell r="F2308">
            <v>20</v>
          </cell>
          <cell r="G2308">
            <v>20045</v>
          </cell>
          <cell r="H2308">
            <v>1</v>
          </cell>
          <cell r="I2308">
            <v>2</v>
          </cell>
          <cell r="J2308">
            <v>1</v>
          </cell>
          <cell r="K2308">
            <v>1</v>
          </cell>
          <cell r="L2308">
            <v>1</v>
          </cell>
          <cell r="M2308">
            <v>5</v>
          </cell>
          <cell r="N2308">
            <v>30260</v>
          </cell>
          <cell r="O2308">
            <v>30264</v>
          </cell>
          <cell r="P2308">
            <v>2</v>
          </cell>
          <cell r="Q2308">
            <v>1</v>
          </cell>
          <cell r="R2308">
            <v>3</v>
          </cell>
          <cell r="S2308">
            <v>0</v>
          </cell>
          <cell r="T2308">
            <v>3027622</v>
          </cell>
          <cell r="U2308">
            <v>3025411</v>
          </cell>
          <cell r="V2308">
            <v>0</v>
          </cell>
          <cell r="W2308">
            <v>0</v>
          </cell>
          <cell r="X2308">
            <v>0</v>
          </cell>
          <cell r="Y2308">
            <v>0</v>
          </cell>
          <cell r="Z2308">
            <v>0</v>
          </cell>
          <cell r="AA2308">
            <v>0</v>
          </cell>
          <cell r="AB2308">
            <v>0</v>
          </cell>
          <cell r="AC2308">
            <v>0</v>
          </cell>
          <cell r="AD2308">
            <v>0</v>
          </cell>
          <cell r="AE2308">
            <v>0</v>
          </cell>
          <cell r="AF2308">
            <v>3025401</v>
          </cell>
          <cell r="AG2308">
            <v>3025402</v>
          </cell>
          <cell r="AH2308">
            <v>3025403</v>
          </cell>
          <cell r="AI2308">
            <v>3025404</v>
          </cell>
          <cell r="AJ2308">
            <v>3025405</v>
          </cell>
          <cell r="AK2308">
            <v>0</v>
          </cell>
          <cell r="AL2308">
            <v>0</v>
          </cell>
          <cell r="AM2308">
            <v>0</v>
          </cell>
          <cell r="AN2308">
            <v>0</v>
          </cell>
          <cell r="AO2308">
            <v>0</v>
          </cell>
          <cell r="AP2308">
            <v>0</v>
          </cell>
          <cell r="AQ2308">
            <v>0</v>
          </cell>
          <cell r="AR2308">
            <v>2272</v>
          </cell>
          <cell r="AS2308">
            <v>91</v>
          </cell>
          <cell r="AT2308">
            <v>200</v>
          </cell>
          <cell r="AU2308">
            <v>8</v>
          </cell>
          <cell r="AV2308">
            <v>0</v>
          </cell>
          <cell r="AW2308">
            <v>0</v>
          </cell>
          <cell r="AX2308">
            <v>123</v>
          </cell>
          <cell r="AY2308">
            <v>5</v>
          </cell>
          <cell r="AZ2308">
            <v>103</v>
          </cell>
          <cell r="BA2308">
            <v>4</v>
          </cell>
        </row>
        <row r="2309">
          <cell r="B2309" t="str">
            <v>无双·魏延</v>
          </cell>
          <cell r="C2309">
            <v>12007</v>
          </cell>
          <cell r="D2309">
            <v>1</v>
          </cell>
          <cell r="E2309">
            <v>0</v>
          </cell>
          <cell r="F2309">
            <v>20</v>
          </cell>
          <cell r="G2309">
            <v>20056</v>
          </cell>
          <cell r="H2309">
            <v>1</v>
          </cell>
          <cell r="I2309">
            <v>2</v>
          </cell>
          <cell r="J2309">
            <v>1</v>
          </cell>
          <cell r="K2309">
            <v>1</v>
          </cell>
          <cell r="L2309">
            <v>1</v>
          </cell>
          <cell r="M2309">
            <v>6</v>
          </cell>
          <cell r="N2309">
            <v>30261</v>
          </cell>
          <cell r="O2309">
            <v>30264</v>
          </cell>
          <cell r="P2309">
            <v>2</v>
          </cell>
          <cell r="Q2309">
            <v>1</v>
          </cell>
          <cell r="R2309">
            <v>3</v>
          </cell>
          <cell r="S2309">
            <v>0</v>
          </cell>
          <cell r="T2309">
            <v>3027622</v>
          </cell>
          <cell r="U2309">
            <v>3025411</v>
          </cell>
          <cell r="V2309">
            <v>0</v>
          </cell>
          <cell r="W2309">
            <v>0</v>
          </cell>
          <cell r="X2309">
            <v>0</v>
          </cell>
          <cell r="Y2309">
            <v>0</v>
          </cell>
          <cell r="Z2309">
            <v>0</v>
          </cell>
          <cell r="AA2309">
            <v>0</v>
          </cell>
          <cell r="AB2309">
            <v>0</v>
          </cell>
          <cell r="AC2309">
            <v>0</v>
          </cell>
          <cell r="AD2309">
            <v>0</v>
          </cell>
          <cell r="AE2309">
            <v>0</v>
          </cell>
          <cell r="AF2309">
            <v>3025401</v>
          </cell>
          <cell r="AG2309">
            <v>3025402</v>
          </cell>
          <cell r="AH2309">
            <v>3025403</v>
          </cell>
          <cell r="AI2309">
            <v>3025404</v>
          </cell>
          <cell r="AJ2309">
            <v>3025405</v>
          </cell>
          <cell r="AK2309">
            <v>0</v>
          </cell>
          <cell r="AL2309">
            <v>0</v>
          </cell>
          <cell r="AM2309">
            <v>0</v>
          </cell>
          <cell r="AN2309">
            <v>0</v>
          </cell>
          <cell r="AO2309">
            <v>0</v>
          </cell>
          <cell r="AP2309">
            <v>0</v>
          </cell>
          <cell r="AQ2309">
            <v>0</v>
          </cell>
          <cell r="AR2309">
            <v>2612</v>
          </cell>
          <cell r="AS2309">
            <v>104</v>
          </cell>
          <cell r="AT2309">
            <v>231</v>
          </cell>
          <cell r="AU2309">
            <v>9</v>
          </cell>
          <cell r="AV2309">
            <v>0</v>
          </cell>
          <cell r="AW2309">
            <v>0</v>
          </cell>
          <cell r="AX2309">
            <v>142</v>
          </cell>
          <cell r="AY2309">
            <v>6</v>
          </cell>
          <cell r="AZ2309">
            <v>118</v>
          </cell>
          <cell r="BA2309">
            <v>5</v>
          </cell>
        </row>
        <row r="2310">
          <cell r="B2310" t="str">
            <v>无双·刘备</v>
          </cell>
          <cell r="C2310">
            <v>120083</v>
          </cell>
          <cell r="D2310">
            <v>1</v>
          </cell>
          <cell r="E2310">
            <v>0</v>
          </cell>
          <cell r="F2310">
            <v>20</v>
          </cell>
          <cell r="G2310">
            <v>20067</v>
          </cell>
          <cell r="H2310">
            <v>1</v>
          </cell>
          <cell r="I2310">
            <v>2</v>
          </cell>
          <cell r="J2310">
            <v>1</v>
          </cell>
          <cell r="K2310">
            <v>1</v>
          </cell>
          <cell r="L2310">
            <v>1</v>
          </cell>
          <cell r="M2310">
            <v>7</v>
          </cell>
          <cell r="N2310">
            <v>30262</v>
          </cell>
          <cell r="O2310">
            <v>30264</v>
          </cell>
          <cell r="P2310">
            <v>2</v>
          </cell>
          <cell r="Q2310">
            <v>1</v>
          </cell>
          <cell r="R2310">
            <v>3</v>
          </cell>
          <cell r="S2310">
            <v>0</v>
          </cell>
          <cell r="T2310">
            <v>3027622</v>
          </cell>
          <cell r="U2310">
            <v>3025411</v>
          </cell>
          <cell r="V2310">
            <v>0</v>
          </cell>
          <cell r="W2310">
            <v>0</v>
          </cell>
          <cell r="X2310">
            <v>0</v>
          </cell>
          <cell r="Y2310">
            <v>0</v>
          </cell>
          <cell r="Z2310">
            <v>0</v>
          </cell>
          <cell r="AA2310">
            <v>0</v>
          </cell>
          <cell r="AB2310">
            <v>0</v>
          </cell>
          <cell r="AC2310">
            <v>0</v>
          </cell>
          <cell r="AD2310">
            <v>0</v>
          </cell>
          <cell r="AE2310">
            <v>0</v>
          </cell>
          <cell r="AF2310">
            <v>3025401</v>
          </cell>
          <cell r="AG2310">
            <v>3025402</v>
          </cell>
          <cell r="AH2310">
            <v>3025403</v>
          </cell>
          <cell r="AI2310">
            <v>3025404</v>
          </cell>
          <cell r="AJ2310">
            <v>3025405</v>
          </cell>
          <cell r="AK2310">
            <v>0</v>
          </cell>
          <cell r="AL2310">
            <v>0</v>
          </cell>
          <cell r="AM2310">
            <v>0</v>
          </cell>
          <cell r="AN2310">
            <v>0</v>
          </cell>
          <cell r="AO2310">
            <v>0</v>
          </cell>
          <cell r="AP2310">
            <v>0</v>
          </cell>
          <cell r="AQ2310">
            <v>0</v>
          </cell>
          <cell r="AR2310">
            <v>3003</v>
          </cell>
          <cell r="AS2310">
            <v>120</v>
          </cell>
          <cell r="AT2310">
            <v>265</v>
          </cell>
          <cell r="AU2310">
            <v>11</v>
          </cell>
          <cell r="AV2310">
            <v>0</v>
          </cell>
          <cell r="AW2310">
            <v>0</v>
          </cell>
          <cell r="AX2310">
            <v>163</v>
          </cell>
          <cell r="AY2310">
            <v>7</v>
          </cell>
          <cell r="AZ2310">
            <v>136</v>
          </cell>
          <cell r="BA2310">
            <v>5</v>
          </cell>
        </row>
        <row r="2311">
          <cell r="B2311" t="str">
            <v>无双·诸葛亮</v>
          </cell>
          <cell r="C2311">
            <v>120092</v>
          </cell>
          <cell r="D2311">
            <v>1</v>
          </cell>
          <cell r="E2311">
            <v>0</v>
          </cell>
          <cell r="F2311">
            <v>23</v>
          </cell>
          <cell r="G2311">
            <v>20078</v>
          </cell>
          <cell r="H2311">
            <v>1</v>
          </cell>
          <cell r="I2311">
            <v>2</v>
          </cell>
          <cell r="J2311">
            <v>1</v>
          </cell>
          <cell r="K2311">
            <v>1</v>
          </cell>
          <cell r="L2311">
            <v>1</v>
          </cell>
          <cell r="M2311">
            <v>8</v>
          </cell>
          <cell r="N2311">
            <v>30263</v>
          </cell>
          <cell r="O2311">
            <v>30264</v>
          </cell>
          <cell r="P2311">
            <v>2</v>
          </cell>
          <cell r="Q2311">
            <v>1</v>
          </cell>
          <cell r="R2311">
            <v>3</v>
          </cell>
          <cell r="S2311">
            <v>0</v>
          </cell>
          <cell r="T2311">
            <v>3027622</v>
          </cell>
          <cell r="U2311">
            <v>3025411</v>
          </cell>
          <cell r="V2311">
            <v>0</v>
          </cell>
          <cell r="W2311">
            <v>0</v>
          </cell>
          <cell r="X2311">
            <v>0</v>
          </cell>
          <cell r="Y2311">
            <v>0</v>
          </cell>
          <cell r="Z2311">
            <v>0</v>
          </cell>
          <cell r="AA2311">
            <v>0</v>
          </cell>
          <cell r="AB2311">
            <v>0</v>
          </cell>
          <cell r="AC2311">
            <v>0</v>
          </cell>
          <cell r="AD2311">
            <v>0</v>
          </cell>
          <cell r="AE2311">
            <v>0</v>
          </cell>
          <cell r="AF2311">
            <v>3025401</v>
          </cell>
          <cell r="AG2311">
            <v>3025402</v>
          </cell>
          <cell r="AH2311">
            <v>3025403</v>
          </cell>
          <cell r="AI2311">
            <v>3025404</v>
          </cell>
          <cell r="AJ2311">
            <v>3025405</v>
          </cell>
          <cell r="AK2311">
            <v>0</v>
          </cell>
          <cell r="AL2311">
            <v>0</v>
          </cell>
          <cell r="AM2311">
            <v>0</v>
          </cell>
          <cell r="AN2311">
            <v>0</v>
          </cell>
          <cell r="AO2311">
            <v>0</v>
          </cell>
          <cell r="AP2311">
            <v>0</v>
          </cell>
          <cell r="AQ2311">
            <v>0</v>
          </cell>
          <cell r="AR2311">
            <v>3453</v>
          </cell>
          <cell r="AS2311">
            <v>138</v>
          </cell>
          <cell r="AT2311">
            <v>305</v>
          </cell>
          <cell r="AU2311">
            <v>12</v>
          </cell>
          <cell r="AV2311">
            <v>0</v>
          </cell>
          <cell r="AW2311">
            <v>0</v>
          </cell>
          <cell r="AX2311">
            <v>188</v>
          </cell>
          <cell r="AY2311">
            <v>8</v>
          </cell>
          <cell r="AZ2311">
            <v>156</v>
          </cell>
          <cell r="BA2311">
            <v>6</v>
          </cell>
        </row>
        <row r="2312">
          <cell r="B2312" t="str">
            <v>无双·庞统</v>
          </cell>
          <cell r="C2312">
            <v>12010</v>
          </cell>
          <cell r="D2312">
            <v>1</v>
          </cell>
          <cell r="E2312">
            <v>0</v>
          </cell>
          <cell r="F2312">
            <v>20</v>
          </cell>
          <cell r="G2312">
            <v>20089</v>
          </cell>
          <cell r="H2312">
            <v>1</v>
          </cell>
          <cell r="I2312">
            <v>2</v>
          </cell>
          <cell r="J2312">
            <v>1</v>
          </cell>
          <cell r="K2312">
            <v>1</v>
          </cell>
          <cell r="L2312">
            <v>1</v>
          </cell>
          <cell r="M2312">
            <v>9</v>
          </cell>
          <cell r="N2312">
            <v>30264</v>
          </cell>
          <cell r="O2312">
            <v>30264</v>
          </cell>
          <cell r="P2312">
            <v>2</v>
          </cell>
          <cell r="Q2312">
            <v>1</v>
          </cell>
          <cell r="R2312">
            <v>3</v>
          </cell>
          <cell r="S2312">
            <v>0</v>
          </cell>
          <cell r="T2312">
            <v>3027622</v>
          </cell>
          <cell r="U2312">
            <v>3025411</v>
          </cell>
          <cell r="V2312">
            <v>0</v>
          </cell>
          <cell r="W2312">
            <v>0</v>
          </cell>
          <cell r="X2312">
            <v>0</v>
          </cell>
          <cell r="Y2312">
            <v>0</v>
          </cell>
          <cell r="Z2312">
            <v>0</v>
          </cell>
          <cell r="AA2312">
            <v>0</v>
          </cell>
          <cell r="AB2312">
            <v>0</v>
          </cell>
          <cell r="AC2312">
            <v>0</v>
          </cell>
          <cell r="AD2312">
            <v>0</v>
          </cell>
          <cell r="AE2312">
            <v>0</v>
          </cell>
          <cell r="AF2312">
            <v>3025401</v>
          </cell>
          <cell r="AG2312">
            <v>3025402</v>
          </cell>
          <cell r="AH2312">
            <v>3025403</v>
          </cell>
          <cell r="AI2312">
            <v>3025404</v>
          </cell>
          <cell r="AJ2312">
            <v>3025405</v>
          </cell>
          <cell r="AK2312">
            <v>0</v>
          </cell>
          <cell r="AL2312">
            <v>0</v>
          </cell>
          <cell r="AM2312">
            <v>0</v>
          </cell>
          <cell r="AN2312">
            <v>0</v>
          </cell>
          <cell r="AO2312">
            <v>0</v>
          </cell>
          <cell r="AP2312">
            <v>0</v>
          </cell>
          <cell r="AQ2312">
            <v>0</v>
          </cell>
          <cell r="AR2312">
            <v>3970</v>
          </cell>
          <cell r="AS2312">
            <v>159</v>
          </cell>
          <cell r="AT2312">
            <v>351</v>
          </cell>
          <cell r="AU2312">
            <v>14</v>
          </cell>
          <cell r="AV2312">
            <v>0</v>
          </cell>
          <cell r="AW2312">
            <v>0</v>
          </cell>
          <cell r="AX2312">
            <v>216</v>
          </cell>
          <cell r="AY2312">
            <v>9</v>
          </cell>
          <cell r="AZ2312">
            <v>180</v>
          </cell>
          <cell r="BA2312">
            <v>7</v>
          </cell>
        </row>
        <row r="2313">
          <cell r="B2313" t="str">
            <v>无双·法正</v>
          </cell>
          <cell r="C2313">
            <v>12011</v>
          </cell>
          <cell r="D2313">
            <v>1</v>
          </cell>
          <cell r="E2313">
            <v>0</v>
          </cell>
          <cell r="F2313">
            <v>18</v>
          </cell>
          <cell r="G2313">
            <v>20100</v>
          </cell>
          <cell r="H2313">
            <v>1</v>
          </cell>
          <cell r="I2313">
            <v>2</v>
          </cell>
          <cell r="J2313">
            <v>1</v>
          </cell>
          <cell r="K2313">
            <v>1</v>
          </cell>
          <cell r="L2313">
            <v>1</v>
          </cell>
          <cell r="M2313">
            <v>10</v>
          </cell>
          <cell r="N2313">
            <v>30747</v>
          </cell>
          <cell r="O2313">
            <v>30264</v>
          </cell>
          <cell r="P2313">
            <v>2</v>
          </cell>
          <cell r="Q2313">
            <v>1</v>
          </cell>
          <cell r="R2313">
            <v>3</v>
          </cell>
          <cell r="S2313">
            <v>0</v>
          </cell>
          <cell r="T2313">
            <v>3027622</v>
          </cell>
          <cell r="U2313">
            <v>3025411</v>
          </cell>
          <cell r="V2313">
            <v>0</v>
          </cell>
          <cell r="W2313">
            <v>0</v>
          </cell>
          <cell r="X2313">
            <v>0</v>
          </cell>
          <cell r="Y2313">
            <v>0</v>
          </cell>
          <cell r="Z2313">
            <v>0</v>
          </cell>
          <cell r="AA2313">
            <v>0</v>
          </cell>
          <cell r="AB2313">
            <v>0</v>
          </cell>
          <cell r="AC2313">
            <v>0</v>
          </cell>
          <cell r="AD2313">
            <v>0</v>
          </cell>
          <cell r="AE2313">
            <v>0</v>
          </cell>
          <cell r="AF2313">
            <v>3025401</v>
          </cell>
          <cell r="AG2313">
            <v>3025402</v>
          </cell>
          <cell r="AH2313">
            <v>3025403</v>
          </cell>
          <cell r="AI2313">
            <v>3025404</v>
          </cell>
          <cell r="AJ2313">
            <v>3025405</v>
          </cell>
          <cell r="AK2313">
            <v>0</v>
          </cell>
          <cell r="AL2313">
            <v>0</v>
          </cell>
          <cell r="AM2313">
            <v>0</v>
          </cell>
          <cell r="AN2313">
            <v>0</v>
          </cell>
          <cell r="AO2313">
            <v>0</v>
          </cell>
          <cell r="AP2313">
            <v>0</v>
          </cell>
          <cell r="AQ2313">
            <v>0</v>
          </cell>
          <cell r="AR2313">
            <v>4566</v>
          </cell>
          <cell r="AS2313">
            <v>183</v>
          </cell>
          <cell r="AT2313">
            <v>403</v>
          </cell>
          <cell r="AU2313">
            <v>16</v>
          </cell>
          <cell r="AV2313">
            <v>0</v>
          </cell>
          <cell r="AW2313">
            <v>0</v>
          </cell>
          <cell r="AX2313">
            <v>249</v>
          </cell>
          <cell r="AY2313">
            <v>10</v>
          </cell>
          <cell r="AZ2313">
            <v>207</v>
          </cell>
          <cell r="BA2313">
            <v>8</v>
          </cell>
        </row>
        <row r="2314">
          <cell r="B2314" t="str">
            <v>无双·姜维</v>
          </cell>
          <cell r="C2314">
            <v>12012</v>
          </cell>
          <cell r="D2314">
            <v>1</v>
          </cell>
          <cell r="E2314">
            <v>0</v>
          </cell>
          <cell r="F2314">
            <v>20</v>
          </cell>
          <cell r="G2314">
            <v>20111</v>
          </cell>
          <cell r="H2314">
            <v>1</v>
          </cell>
          <cell r="I2314">
            <v>2</v>
          </cell>
          <cell r="J2314">
            <v>1</v>
          </cell>
          <cell r="K2314">
            <v>1</v>
          </cell>
          <cell r="L2314">
            <v>1</v>
          </cell>
          <cell r="M2314">
            <v>11</v>
          </cell>
          <cell r="N2314">
            <v>30748</v>
          </cell>
          <cell r="O2314">
            <v>30264</v>
          </cell>
          <cell r="P2314">
            <v>2</v>
          </cell>
          <cell r="Q2314">
            <v>1</v>
          </cell>
          <cell r="R2314">
            <v>3</v>
          </cell>
          <cell r="S2314">
            <v>0</v>
          </cell>
          <cell r="T2314">
            <v>3027622</v>
          </cell>
          <cell r="U2314">
            <v>3025411</v>
          </cell>
          <cell r="V2314">
            <v>0</v>
          </cell>
          <cell r="W2314">
            <v>0</v>
          </cell>
          <cell r="X2314">
            <v>0</v>
          </cell>
          <cell r="Y2314">
            <v>0</v>
          </cell>
          <cell r="Z2314">
            <v>0</v>
          </cell>
          <cell r="AA2314">
            <v>0</v>
          </cell>
          <cell r="AB2314">
            <v>0</v>
          </cell>
          <cell r="AC2314">
            <v>0</v>
          </cell>
          <cell r="AD2314">
            <v>0</v>
          </cell>
          <cell r="AE2314">
            <v>0</v>
          </cell>
          <cell r="AF2314">
            <v>3025401</v>
          </cell>
          <cell r="AG2314">
            <v>3025402</v>
          </cell>
          <cell r="AH2314">
            <v>3025403</v>
          </cell>
          <cell r="AI2314">
            <v>3025404</v>
          </cell>
          <cell r="AJ2314">
            <v>3025405</v>
          </cell>
          <cell r="AK2314">
            <v>0</v>
          </cell>
          <cell r="AL2314">
            <v>0</v>
          </cell>
          <cell r="AM2314">
            <v>0</v>
          </cell>
          <cell r="AN2314">
            <v>0</v>
          </cell>
          <cell r="AO2314">
            <v>0</v>
          </cell>
          <cell r="AP2314">
            <v>0</v>
          </cell>
          <cell r="AQ2314">
            <v>0</v>
          </cell>
          <cell r="AR2314">
            <v>5250</v>
          </cell>
          <cell r="AS2314">
            <v>210</v>
          </cell>
          <cell r="AT2314">
            <v>463</v>
          </cell>
          <cell r="AU2314">
            <v>18</v>
          </cell>
          <cell r="AV2314">
            <v>0</v>
          </cell>
          <cell r="AW2314">
            <v>0</v>
          </cell>
          <cell r="AX2314">
            <v>286</v>
          </cell>
          <cell r="AY2314">
            <v>11</v>
          </cell>
          <cell r="AZ2314">
            <v>238</v>
          </cell>
          <cell r="BA2314">
            <v>9</v>
          </cell>
        </row>
        <row r="2315">
          <cell r="B2315" t="str">
            <v>无双·马良</v>
          </cell>
          <cell r="C2315">
            <v>12013</v>
          </cell>
          <cell r="D2315">
            <v>1</v>
          </cell>
          <cell r="E2315">
            <v>0</v>
          </cell>
          <cell r="F2315">
            <v>18</v>
          </cell>
          <cell r="G2315">
            <v>20122</v>
          </cell>
          <cell r="H2315">
            <v>1</v>
          </cell>
          <cell r="I2315">
            <v>2</v>
          </cell>
          <cell r="J2315">
            <v>1</v>
          </cell>
          <cell r="K2315">
            <v>1</v>
          </cell>
          <cell r="L2315">
            <v>1</v>
          </cell>
          <cell r="M2315">
            <v>12</v>
          </cell>
          <cell r="N2315">
            <v>0</v>
          </cell>
          <cell r="O2315">
            <v>30264</v>
          </cell>
          <cell r="P2315">
            <v>2</v>
          </cell>
          <cell r="Q2315">
            <v>1</v>
          </cell>
          <cell r="R2315">
            <v>3</v>
          </cell>
          <cell r="S2315">
            <v>0</v>
          </cell>
          <cell r="T2315">
            <v>3027622</v>
          </cell>
          <cell r="U2315">
            <v>3025411</v>
          </cell>
          <cell r="V2315">
            <v>0</v>
          </cell>
          <cell r="W2315">
            <v>0</v>
          </cell>
          <cell r="X2315">
            <v>0</v>
          </cell>
          <cell r="Y2315">
            <v>0</v>
          </cell>
          <cell r="Z2315">
            <v>0</v>
          </cell>
          <cell r="AA2315">
            <v>0</v>
          </cell>
          <cell r="AB2315">
            <v>0</v>
          </cell>
          <cell r="AC2315">
            <v>0</v>
          </cell>
          <cell r="AD2315">
            <v>0</v>
          </cell>
          <cell r="AE2315">
            <v>0</v>
          </cell>
          <cell r="AF2315">
            <v>3025401</v>
          </cell>
          <cell r="AG2315">
            <v>3025402</v>
          </cell>
          <cell r="AH2315">
            <v>3025403</v>
          </cell>
          <cell r="AI2315">
            <v>3025404</v>
          </cell>
          <cell r="AJ2315">
            <v>3025405</v>
          </cell>
          <cell r="AK2315">
            <v>0</v>
          </cell>
          <cell r="AL2315">
            <v>0</v>
          </cell>
          <cell r="AM2315">
            <v>0</v>
          </cell>
          <cell r="AN2315">
            <v>0</v>
          </cell>
          <cell r="AO2315">
            <v>0</v>
          </cell>
          <cell r="AP2315">
            <v>0</v>
          </cell>
          <cell r="AQ2315">
            <v>0</v>
          </cell>
          <cell r="AR2315">
            <v>6037</v>
          </cell>
          <cell r="AS2315">
            <v>241</v>
          </cell>
          <cell r="AT2315">
            <v>532</v>
          </cell>
          <cell r="AU2315">
            <v>20</v>
          </cell>
          <cell r="AV2315">
            <v>0</v>
          </cell>
          <cell r="AW2315">
            <v>0</v>
          </cell>
          <cell r="AX2315">
            <v>328</v>
          </cell>
          <cell r="AY2315">
            <v>12</v>
          </cell>
          <cell r="AZ2315">
            <v>273</v>
          </cell>
          <cell r="BA2315">
            <v>10</v>
          </cell>
        </row>
        <row r="2316">
          <cell r="B2316" t="str">
            <v>无双·夏侯涓</v>
          </cell>
          <cell r="C2316">
            <v>12014</v>
          </cell>
          <cell r="D2316">
            <v>1</v>
          </cell>
          <cell r="E2316">
            <v>0</v>
          </cell>
          <cell r="F2316">
            <v>18</v>
          </cell>
          <cell r="G2316">
            <v>20133</v>
          </cell>
          <cell r="H2316">
            <v>1</v>
          </cell>
          <cell r="I2316">
            <v>2</v>
          </cell>
          <cell r="J2316">
            <v>1</v>
          </cell>
          <cell r="K2316">
            <v>1</v>
          </cell>
          <cell r="L2316">
            <v>1</v>
          </cell>
          <cell r="M2316">
            <v>0</v>
          </cell>
          <cell r="N2316">
            <v>30266</v>
          </cell>
          <cell r="O2316">
            <v>30275</v>
          </cell>
          <cell r="P2316">
            <v>2</v>
          </cell>
          <cell r="Q2316">
            <v>1</v>
          </cell>
          <cell r="R2316">
            <v>3</v>
          </cell>
          <cell r="S2316">
            <v>1</v>
          </cell>
          <cell r="T2316">
            <v>3025412</v>
          </cell>
          <cell r="U2316">
            <v>0</v>
          </cell>
          <cell r="V2316">
            <v>0</v>
          </cell>
          <cell r="W2316">
            <v>0</v>
          </cell>
          <cell r="X2316">
            <v>0</v>
          </cell>
          <cell r="Y2316">
            <v>0</v>
          </cell>
          <cell r="Z2316">
            <v>0</v>
          </cell>
          <cell r="AA2316">
            <v>0</v>
          </cell>
          <cell r="AB2316">
            <v>0</v>
          </cell>
          <cell r="AC2316">
            <v>0</v>
          </cell>
          <cell r="AD2316">
            <v>0</v>
          </cell>
          <cell r="AE2316">
            <v>0</v>
          </cell>
          <cell r="AF2316">
            <v>3026501</v>
          </cell>
          <cell r="AG2316">
            <v>3026502</v>
          </cell>
          <cell r="AH2316">
            <v>3026503</v>
          </cell>
          <cell r="AI2316">
            <v>3026504</v>
          </cell>
          <cell r="AJ2316">
            <v>3026505</v>
          </cell>
          <cell r="AK2316">
            <v>0</v>
          </cell>
          <cell r="AL2316">
            <v>0</v>
          </cell>
          <cell r="AM2316">
            <v>0</v>
          </cell>
          <cell r="AN2316">
            <v>0</v>
          </cell>
          <cell r="AO2316">
            <v>0</v>
          </cell>
          <cell r="AP2316">
            <v>0</v>
          </cell>
          <cell r="AQ2316">
            <v>0</v>
          </cell>
          <cell r="AR2316">
            <v>1129</v>
          </cell>
          <cell r="AS2316">
            <v>45</v>
          </cell>
          <cell r="AT2316">
            <v>99</v>
          </cell>
          <cell r="AU2316">
            <v>4</v>
          </cell>
          <cell r="AV2316">
            <v>0</v>
          </cell>
          <cell r="AW2316">
            <v>0</v>
          </cell>
          <cell r="AX2316">
            <v>61</v>
          </cell>
          <cell r="AY2316">
            <v>2</v>
          </cell>
          <cell r="AZ2316">
            <v>51</v>
          </cell>
          <cell r="BA2316">
            <v>2</v>
          </cell>
        </row>
        <row r="2317">
          <cell r="B2317" t="str">
            <v>无双·黄月英</v>
          </cell>
          <cell r="C2317">
            <v>12015</v>
          </cell>
          <cell r="D2317">
            <v>1</v>
          </cell>
          <cell r="E2317">
            <v>0</v>
          </cell>
          <cell r="F2317">
            <v>18</v>
          </cell>
          <cell r="G2317">
            <v>20144</v>
          </cell>
          <cell r="H2317">
            <v>1</v>
          </cell>
          <cell r="I2317">
            <v>2</v>
          </cell>
          <cell r="J2317">
            <v>1</v>
          </cell>
          <cell r="K2317">
            <v>1</v>
          </cell>
          <cell r="L2317">
            <v>1</v>
          </cell>
          <cell r="M2317">
            <v>1</v>
          </cell>
          <cell r="N2317">
            <v>30267</v>
          </cell>
          <cell r="O2317">
            <v>30275</v>
          </cell>
          <cell r="P2317">
            <v>2</v>
          </cell>
          <cell r="Q2317">
            <v>1</v>
          </cell>
          <cell r="R2317">
            <v>3</v>
          </cell>
          <cell r="S2317">
            <v>0</v>
          </cell>
          <cell r="T2317">
            <v>3025412</v>
          </cell>
          <cell r="U2317">
            <v>0</v>
          </cell>
          <cell r="V2317">
            <v>0</v>
          </cell>
          <cell r="W2317">
            <v>0</v>
          </cell>
          <cell r="X2317">
            <v>0</v>
          </cell>
          <cell r="Y2317">
            <v>0</v>
          </cell>
          <cell r="Z2317">
            <v>0</v>
          </cell>
          <cell r="AA2317">
            <v>0</v>
          </cell>
          <cell r="AB2317">
            <v>0</v>
          </cell>
          <cell r="AC2317">
            <v>0</v>
          </cell>
          <cell r="AD2317">
            <v>0</v>
          </cell>
          <cell r="AE2317">
            <v>0</v>
          </cell>
          <cell r="AF2317">
            <v>3026501</v>
          </cell>
          <cell r="AG2317">
            <v>3026502</v>
          </cell>
          <cell r="AH2317">
            <v>3026503</v>
          </cell>
          <cell r="AI2317">
            <v>3026504</v>
          </cell>
          <cell r="AJ2317">
            <v>3026505</v>
          </cell>
          <cell r="AK2317">
            <v>0</v>
          </cell>
          <cell r="AL2317">
            <v>0</v>
          </cell>
          <cell r="AM2317">
            <v>0</v>
          </cell>
          <cell r="AN2317">
            <v>0</v>
          </cell>
          <cell r="AO2317">
            <v>0</v>
          </cell>
          <cell r="AP2317">
            <v>0</v>
          </cell>
          <cell r="AQ2317">
            <v>0</v>
          </cell>
          <cell r="AR2317">
            <v>1300</v>
          </cell>
          <cell r="AS2317">
            <v>52</v>
          </cell>
          <cell r="AT2317">
            <v>115</v>
          </cell>
          <cell r="AU2317">
            <v>5</v>
          </cell>
          <cell r="AV2317">
            <v>0</v>
          </cell>
          <cell r="AW2317">
            <v>0</v>
          </cell>
          <cell r="AX2317">
            <v>70</v>
          </cell>
          <cell r="AY2317">
            <v>3</v>
          </cell>
          <cell r="AZ2317">
            <v>59</v>
          </cell>
          <cell r="BA2317">
            <v>2</v>
          </cell>
        </row>
        <row r="2318">
          <cell r="B2318" t="str">
            <v>无双·徐庶</v>
          </cell>
          <cell r="C2318">
            <v>12016</v>
          </cell>
          <cell r="D2318">
            <v>1</v>
          </cell>
          <cell r="E2318">
            <v>0</v>
          </cell>
          <cell r="F2318">
            <v>20</v>
          </cell>
          <cell r="G2318">
            <v>20155</v>
          </cell>
          <cell r="H2318">
            <v>1</v>
          </cell>
          <cell r="I2318">
            <v>2</v>
          </cell>
          <cell r="J2318">
            <v>1</v>
          </cell>
          <cell r="K2318">
            <v>1</v>
          </cell>
          <cell r="L2318">
            <v>1</v>
          </cell>
          <cell r="M2318">
            <v>2</v>
          </cell>
          <cell r="N2318">
            <v>30268</v>
          </cell>
          <cell r="O2318">
            <v>30275</v>
          </cell>
          <cell r="P2318">
            <v>2</v>
          </cell>
          <cell r="Q2318">
            <v>1</v>
          </cell>
          <cell r="R2318">
            <v>3</v>
          </cell>
          <cell r="S2318">
            <v>0</v>
          </cell>
          <cell r="T2318">
            <v>3025412</v>
          </cell>
          <cell r="U2318">
            <v>0</v>
          </cell>
          <cell r="V2318">
            <v>0</v>
          </cell>
          <cell r="W2318">
            <v>0</v>
          </cell>
          <cell r="X2318">
            <v>0</v>
          </cell>
          <cell r="Y2318">
            <v>0</v>
          </cell>
          <cell r="Z2318">
            <v>0</v>
          </cell>
          <cell r="AA2318">
            <v>0</v>
          </cell>
          <cell r="AB2318">
            <v>0</v>
          </cell>
          <cell r="AC2318">
            <v>0</v>
          </cell>
          <cell r="AD2318">
            <v>0</v>
          </cell>
          <cell r="AE2318">
            <v>0</v>
          </cell>
          <cell r="AF2318">
            <v>3026501</v>
          </cell>
          <cell r="AG2318">
            <v>3026502</v>
          </cell>
          <cell r="AH2318">
            <v>3026503</v>
          </cell>
          <cell r="AI2318">
            <v>3026504</v>
          </cell>
          <cell r="AJ2318">
            <v>3026505</v>
          </cell>
          <cell r="AK2318">
            <v>0</v>
          </cell>
          <cell r="AL2318">
            <v>0</v>
          </cell>
          <cell r="AM2318">
            <v>0</v>
          </cell>
          <cell r="AN2318">
            <v>0</v>
          </cell>
          <cell r="AO2318">
            <v>0</v>
          </cell>
          <cell r="AP2318">
            <v>0</v>
          </cell>
          <cell r="AQ2318">
            <v>0</v>
          </cell>
          <cell r="AR2318">
            <v>1495</v>
          </cell>
          <cell r="AS2318">
            <v>60</v>
          </cell>
          <cell r="AT2318">
            <v>132</v>
          </cell>
          <cell r="AU2318">
            <v>5</v>
          </cell>
          <cell r="AV2318">
            <v>0</v>
          </cell>
          <cell r="AW2318">
            <v>0</v>
          </cell>
          <cell r="AX2318">
            <v>81</v>
          </cell>
          <cell r="AY2318">
            <v>3</v>
          </cell>
          <cell r="AZ2318">
            <v>67</v>
          </cell>
          <cell r="BA2318">
            <v>3</v>
          </cell>
        </row>
        <row r="2319">
          <cell r="B2319" t="str">
            <v>无双·关兴</v>
          </cell>
          <cell r="C2319">
            <v>12017</v>
          </cell>
          <cell r="D2319">
            <v>1</v>
          </cell>
          <cell r="E2319">
            <v>0</v>
          </cell>
          <cell r="F2319">
            <v>18</v>
          </cell>
          <cell r="G2319">
            <v>20166</v>
          </cell>
          <cell r="H2319">
            <v>1</v>
          </cell>
          <cell r="I2319">
            <v>2</v>
          </cell>
          <cell r="J2319">
            <v>1</v>
          </cell>
          <cell r="K2319">
            <v>1</v>
          </cell>
          <cell r="L2319">
            <v>1</v>
          </cell>
          <cell r="M2319">
            <v>3</v>
          </cell>
          <cell r="N2319">
            <v>30269</v>
          </cell>
          <cell r="O2319">
            <v>30275</v>
          </cell>
          <cell r="P2319">
            <v>2</v>
          </cell>
          <cell r="Q2319">
            <v>1</v>
          </cell>
          <cell r="R2319">
            <v>3</v>
          </cell>
          <cell r="S2319">
            <v>0</v>
          </cell>
          <cell r="T2319">
            <v>3025412</v>
          </cell>
          <cell r="U2319">
            <v>0</v>
          </cell>
          <cell r="V2319">
            <v>0</v>
          </cell>
          <cell r="W2319">
            <v>0</v>
          </cell>
          <cell r="X2319">
            <v>0</v>
          </cell>
          <cell r="Y2319">
            <v>0</v>
          </cell>
          <cell r="Z2319">
            <v>0</v>
          </cell>
          <cell r="AA2319">
            <v>0</v>
          </cell>
          <cell r="AB2319">
            <v>0</v>
          </cell>
          <cell r="AC2319">
            <v>0</v>
          </cell>
          <cell r="AD2319">
            <v>0</v>
          </cell>
          <cell r="AE2319">
            <v>0</v>
          </cell>
          <cell r="AF2319">
            <v>3026501</v>
          </cell>
          <cell r="AG2319">
            <v>3026502</v>
          </cell>
          <cell r="AH2319">
            <v>3026503</v>
          </cell>
          <cell r="AI2319">
            <v>3026504</v>
          </cell>
          <cell r="AJ2319">
            <v>3026505</v>
          </cell>
          <cell r="AK2319">
            <v>0</v>
          </cell>
          <cell r="AL2319">
            <v>0</v>
          </cell>
          <cell r="AM2319">
            <v>0</v>
          </cell>
          <cell r="AN2319">
            <v>0</v>
          </cell>
          <cell r="AO2319">
            <v>0</v>
          </cell>
          <cell r="AP2319">
            <v>0</v>
          </cell>
          <cell r="AQ2319">
            <v>0</v>
          </cell>
          <cell r="AR2319">
            <v>1718</v>
          </cell>
          <cell r="AS2319">
            <v>69</v>
          </cell>
          <cell r="AT2319">
            <v>151</v>
          </cell>
          <cell r="AU2319">
            <v>6</v>
          </cell>
          <cell r="AV2319">
            <v>0</v>
          </cell>
          <cell r="AW2319">
            <v>0</v>
          </cell>
          <cell r="AX2319">
            <v>93</v>
          </cell>
          <cell r="AY2319">
            <v>4</v>
          </cell>
          <cell r="AZ2319">
            <v>78</v>
          </cell>
          <cell r="BA2319">
            <v>3</v>
          </cell>
        </row>
        <row r="2320">
          <cell r="B2320" t="str">
            <v>无双·张苞</v>
          </cell>
          <cell r="C2320">
            <v>12018</v>
          </cell>
          <cell r="D2320">
            <v>1</v>
          </cell>
          <cell r="E2320">
            <v>0</v>
          </cell>
          <cell r="F2320">
            <v>18</v>
          </cell>
          <cell r="G2320">
            <v>20177</v>
          </cell>
          <cell r="H2320">
            <v>1</v>
          </cell>
          <cell r="I2320">
            <v>2</v>
          </cell>
          <cell r="J2320">
            <v>1</v>
          </cell>
          <cell r="K2320">
            <v>1</v>
          </cell>
          <cell r="L2320">
            <v>1</v>
          </cell>
          <cell r="M2320">
            <v>4</v>
          </cell>
          <cell r="N2320">
            <v>30270</v>
          </cell>
          <cell r="O2320">
            <v>30275</v>
          </cell>
          <cell r="P2320">
            <v>2</v>
          </cell>
          <cell r="Q2320">
            <v>1</v>
          </cell>
          <cell r="R2320">
            <v>3</v>
          </cell>
          <cell r="S2320">
            <v>0</v>
          </cell>
          <cell r="T2320">
            <v>3025412</v>
          </cell>
          <cell r="U2320">
            <v>0</v>
          </cell>
          <cell r="V2320">
            <v>0</v>
          </cell>
          <cell r="W2320">
            <v>0</v>
          </cell>
          <cell r="X2320">
            <v>0</v>
          </cell>
          <cell r="Y2320">
            <v>0</v>
          </cell>
          <cell r="Z2320">
            <v>0</v>
          </cell>
          <cell r="AA2320">
            <v>0</v>
          </cell>
          <cell r="AB2320">
            <v>0</v>
          </cell>
          <cell r="AC2320">
            <v>0</v>
          </cell>
          <cell r="AD2320">
            <v>0</v>
          </cell>
          <cell r="AE2320">
            <v>0</v>
          </cell>
          <cell r="AF2320">
            <v>3026501</v>
          </cell>
          <cell r="AG2320">
            <v>3026502</v>
          </cell>
          <cell r="AH2320">
            <v>3026503</v>
          </cell>
          <cell r="AI2320">
            <v>3026504</v>
          </cell>
          <cell r="AJ2320">
            <v>3026505</v>
          </cell>
          <cell r="AK2320">
            <v>0</v>
          </cell>
          <cell r="AL2320">
            <v>0</v>
          </cell>
          <cell r="AM2320">
            <v>0</v>
          </cell>
          <cell r="AN2320">
            <v>0</v>
          </cell>
          <cell r="AO2320">
            <v>0</v>
          </cell>
          <cell r="AP2320">
            <v>0</v>
          </cell>
          <cell r="AQ2320">
            <v>0</v>
          </cell>
          <cell r="AR2320">
            <v>1975</v>
          </cell>
          <cell r="AS2320">
            <v>79</v>
          </cell>
          <cell r="AT2320">
            <v>174</v>
          </cell>
          <cell r="AU2320">
            <v>7</v>
          </cell>
          <cell r="AV2320">
            <v>0</v>
          </cell>
          <cell r="AW2320">
            <v>0</v>
          </cell>
          <cell r="AX2320">
            <v>107</v>
          </cell>
          <cell r="AY2320">
            <v>4</v>
          </cell>
          <cell r="AZ2320">
            <v>89</v>
          </cell>
          <cell r="BA2320">
            <v>4</v>
          </cell>
        </row>
        <row r="2321">
          <cell r="B2321" t="str">
            <v>无双·孟获</v>
          </cell>
          <cell r="C2321">
            <v>12019</v>
          </cell>
          <cell r="D2321">
            <v>1</v>
          </cell>
          <cell r="E2321">
            <v>0</v>
          </cell>
          <cell r="F2321">
            <v>18</v>
          </cell>
          <cell r="G2321">
            <v>20188</v>
          </cell>
          <cell r="H2321">
            <v>1</v>
          </cell>
          <cell r="I2321">
            <v>2</v>
          </cell>
          <cell r="J2321">
            <v>1</v>
          </cell>
          <cell r="K2321">
            <v>1</v>
          </cell>
          <cell r="L2321">
            <v>1</v>
          </cell>
          <cell r="M2321">
            <v>5</v>
          </cell>
          <cell r="N2321">
            <v>30271</v>
          </cell>
          <cell r="O2321">
            <v>30275</v>
          </cell>
          <cell r="P2321">
            <v>2</v>
          </cell>
          <cell r="Q2321">
            <v>1</v>
          </cell>
          <cell r="R2321">
            <v>3</v>
          </cell>
          <cell r="S2321">
            <v>0</v>
          </cell>
          <cell r="T2321">
            <v>3025412</v>
          </cell>
          <cell r="U2321">
            <v>0</v>
          </cell>
          <cell r="V2321">
            <v>0</v>
          </cell>
          <cell r="W2321">
            <v>0</v>
          </cell>
          <cell r="X2321">
            <v>0</v>
          </cell>
          <cell r="Y2321">
            <v>0</v>
          </cell>
          <cell r="Z2321">
            <v>0</v>
          </cell>
          <cell r="AA2321">
            <v>0</v>
          </cell>
          <cell r="AB2321">
            <v>0</v>
          </cell>
          <cell r="AC2321">
            <v>0</v>
          </cell>
          <cell r="AD2321">
            <v>0</v>
          </cell>
          <cell r="AE2321">
            <v>0</v>
          </cell>
          <cell r="AF2321">
            <v>3026501</v>
          </cell>
          <cell r="AG2321">
            <v>3026502</v>
          </cell>
          <cell r="AH2321">
            <v>3026503</v>
          </cell>
          <cell r="AI2321">
            <v>3026504</v>
          </cell>
          <cell r="AJ2321">
            <v>3026505</v>
          </cell>
          <cell r="AK2321">
            <v>0</v>
          </cell>
          <cell r="AL2321">
            <v>0</v>
          </cell>
          <cell r="AM2321">
            <v>0</v>
          </cell>
          <cell r="AN2321">
            <v>0</v>
          </cell>
          <cell r="AO2321">
            <v>0</v>
          </cell>
          <cell r="AP2321">
            <v>0</v>
          </cell>
          <cell r="AQ2321">
            <v>0</v>
          </cell>
          <cell r="AR2321">
            <v>2272</v>
          </cell>
          <cell r="AS2321">
            <v>91</v>
          </cell>
          <cell r="AT2321">
            <v>200</v>
          </cell>
          <cell r="AU2321">
            <v>8</v>
          </cell>
          <cell r="AV2321">
            <v>0</v>
          </cell>
          <cell r="AW2321">
            <v>0</v>
          </cell>
          <cell r="AX2321">
            <v>123</v>
          </cell>
          <cell r="AY2321">
            <v>5</v>
          </cell>
          <cell r="AZ2321">
            <v>103</v>
          </cell>
          <cell r="BA2321">
            <v>4</v>
          </cell>
        </row>
        <row r="2322">
          <cell r="B2322" t="str">
            <v>无双·祝融</v>
          </cell>
          <cell r="C2322">
            <v>12002</v>
          </cell>
          <cell r="D2322">
            <v>1</v>
          </cell>
          <cell r="E2322">
            <v>0</v>
          </cell>
          <cell r="F2322">
            <v>18</v>
          </cell>
          <cell r="G2322">
            <v>20199</v>
          </cell>
          <cell r="H2322">
            <v>1</v>
          </cell>
          <cell r="I2322">
            <v>2</v>
          </cell>
          <cell r="J2322">
            <v>1</v>
          </cell>
          <cell r="K2322">
            <v>1</v>
          </cell>
          <cell r="L2322">
            <v>1</v>
          </cell>
          <cell r="M2322">
            <v>6</v>
          </cell>
          <cell r="N2322">
            <v>30272</v>
          </cell>
          <cell r="O2322">
            <v>30275</v>
          </cell>
          <cell r="P2322">
            <v>2</v>
          </cell>
          <cell r="Q2322">
            <v>1</v>
          </cell>
          <cell r="R2322">
            <v>3</v>
          </cell>
          <cell r="S2322">
            <v>0</v>
          </cell>
          <cell r="T2322">
            <v>3025412</v>
          </cell>
          <cell r="U2322">
            <v>0</v>
          </cell>
          <cell r="V2322">
            <v>0</v>
          </cell>
          <cell r="W2322">
            <v>0</v>
          </cell>
          <cell r="X2322">
            <v>0</v>
          </cell>
          <cell r="Y2322">
            <v>0</v>
          </cell>
          <cell r="Z2322">
            <v>0</v>
          </cell>
          <cell r="AA2322">
            <v>0</v>
          </cell>
          <cell r="AB2322">
            <v>0</v>
          </cell>
          <cell r="AC2322">
            <v>0</v>
          </cell>
          <cell r="AD2322">
            <v>0</v>
          </cell>
          <cell r="AE2322">
            <v>0</v>
          </cell>
          <cell r="AF2322">
            <v>3026501</v>
          </cell>
          <cell r="AG2322">
            <v>3026502</v>
          </cell>
          <cell r="AH2322">
            <v>3026503</v>
          </cell>
          <cell r="AI2322">
            <v>3026504</v>
          </cell>
          <cell r="AJ2322">
            <v>3026505</v>
          </cell>
          <cell r="AK2322">
            <v>0</v>
          </cell>
          <cell r="AL2322">
            <v>0</v>
          </cell>
          <cell r="AM2322">
            <v>0</v>
          </cell>
          <cell r="AN2322">
            <v>0</v>
          </cell>
          <cell r="AO2322">
            <v>0</v>
          </cell>
          <cell r="AP2322">
            <v>0</v>
          </cell>
          <cell r="AQ2322">
            <v>0</v>
          </cell>
          <cell r="AR2322">
            <v>2612</v>
          </cell>
          <cell r="AS2322">
            <v>104</v>
          </cell>
          <cell r="AT2322">
            <v>231</v>
          </cell>
          <cell r="AU2322">
            <v>9</v>
          </cell>
          <cell r="AV2322">
            <v>0</v>
          </cell>
          <cell r="AW2322">
            <v>0</v>
          </cell>
          <cell r="AX2322">
            <v>142</v>
          </cell>
          <cell r="AY2322">
            <v>6</v>
          </cell>
          <cell r="AZ2322">
            <v>118</v>
          </cell>
          <cell r="BA2322">
            <v>5</v>
          </cell>
        </row>
        <row r="2323">
          <cell r="B2323" t="str">
            <v>无双·关平</v>
          </cell>
          <cell r="C2323">
            <v>12020</v>
          </cell>
          <cell r="D2323">
            <v>1</v>
          </cell>
          <cell r="E2323">
            <v>0</v>
          </cell>
          <cell r="F2323">
            <v>13</v>
          </cell>
          <cell r="G2323">
            <v>20210</v>
          </cell>
          <cell r="H2323">
            <v>1</v>
          </cell>
          <cell r="I2323">
            <v>2</v>
          </cell>
          <cell r="J2323">
            <v>1</v>
          </cell>
          <cell r="K2323">
            <v>1</v>
          </cell>
          <cell r="L2323">
            <v>1</v>
          </cell>
          <cell r="M2323">
            <v>7</v>
          </cell>
          <cell r="N2323">
            <v>30273</v>
          </cell>
          <cell r="O2323">
            <v>30275</v>
          </cell>
          <cell r="P2323">
            <v>2</v>
          </cell>
          <cell r="Q2323">
            <v>1</v>
          </cell>
          <cell r="R2323">
            <v>3</v>
          </cell>
          <cell r="S2323">
            <v>0</v>
          </cell>
          <cell r="T2323">
            <v>3025412</v>
          </cell>
          <cell r="U2323">
            <v>0</v>
          </cell>
          <cell r="V2323">
            <v>0</v>
          </cell>
          <cell r="W2323">
            <v>0</v>
          </cell>
          <cell r="X2323">
            <v>0</v>
          </cell>
          <cell r="Y2323">
            <v>0</v>
          </cell>
          <cell r="Z2323">
            <v>0</v>
          </cell>
          <cell r="AA2323">
            <v>0</v>
          </cell>
          <cell r="AB2323">
            <v>0</v>
          </cell>
          <cell r="AC2323">
            <v>0</v>
          </cell>
          <cell r="AD2323">
            <v>0</v>
          </cell>
          <cell r="AE2323">
            <v>0</v>
          </cell>
          <cell r="AF2323">
            <v>3026501</v>
          </cell>
          <cell r="AG2323">
            <v>3026502</v>
          </cell>
          <cell r="AH2323">
            <v>3026503</v>
          </cell>
          <cell r="AI2323">
            <v>3026504</v>
          </cell>
          <cell r="AJ2323">
            <v>3026505</v>
          </cell>
          <cell r="AK2323">
            <v>0</v>
          </cell>
          <cell r="AL2323">
            <v>0</v>
          </cell>
          <cell r="AM2323">
            <v>0</v>
          </cell>
          <cell r="AN2323">
            <v>0</v>
          </cell>
          <cell r="AO2323">
            <v>0</v>
          </cell>
          <cell r="AP2323">
            <v>0</v>
          </cell>
          <cell r="AQ2323">
            <v>0</v>
          </cell>
          <cell r="AR2323">
            <v>3003</v>
          </cell>
          <cell r="AS2323">
            <v>120</v>
          </cell>
          <cell r="AT2323">
            <v>265</v>
          </cell>
          <cell r="AU2323">
            <v>11</v>
          </cell>
          <cell r="AV2323">
            <v>0</v>
          </cell>
          <cell r="AW2323">
            <v>0</v>
          </cell>
          <cell r="AX2323">
            <v>163</v>
          </cell>
          <cell r="AY2323">
            <v>7</v>
          </cell>
          <cell r="AZ2323">
            <v>136</v>
          </cell>
          <cell r="BA2323">
            <v>5</v>
          </cell>
        </row>
        <row r="2324">
          <cell r="B2324" t="str">
            <v>无双·关索</v>
          </cell>
          <cell r="C2324">
            <v>12021</v>
          </cell>
          <cell r="D2324">
            <v>1</v>
          </cell>
          <cell r="E2324">
            <v>0</v>
          </cell>
          <cell r="F2324">
            <v>13</v>
          </cell>
          <cell r="G2324">
            <v>20221</v>
          </cell>
          <cell r="H2324">
            <v>1</v>
          </cell>
          <cell r="I2324">
            <v>2</v>
          </cell>
          <cell r="J2324">
            <v>1</v>
          </cell>
          <cell r="K2324">
            <v>1</v>
          </cell>
          <cell r="L2324">
            <v>1</v>
          </cell>
          <cell r="M2324">
            <v>8</v>
          </cell>
          <cell r="N2324">
            <v>30274</v>
          </cell>
          <cell r="O2324">
            <v>30275</v>
          </cell>
          <cell r="P2324">
            <v>2</v>
          </cell>
          <cell r="Q2324">
            <v>1</v>
          </cell>
          <cell r="R2324">
            <v>3</v>
          </cell>
          <cell r="S2324">
            <v>0</v>
          </cell>
          <cell r="T2324">
            <v>3025412</v>
          </cell>
          <cell r="U2324">
            <v>0</v>
          </cell>
          <cell r="V2324">
            <v>0</v>
          </cell>
          <cell r="W2324">
            <v>0</v>
          </cell>
          <cell r="X2324">
            <v>0</v>
          </cell>
          <cell r="Y2324">
            <v>0</v>
          </cell>
          <cell r="Z2324">
            <v>0</v>
          </cell>
          <cell r="AA2324">
            <v>0</v>
          </cell>
          <cell r="AB2324">
            <v>0</v>
          </cell>
          <cell r="AC2324">
            <v>0</v>
          </cell>
          <cell r="AD2324">
            <v>0</v>
          </cell>
          <cell r="AE2324">
            <v>0</v>
          </cell>
          <cell r="AF2324">
            <v>3026501</v>
          </cell>
          <cell r="AG2324">
            <v>3026502</v>
          </cell>
          <cell r="AH2324">
            <v>3026503</v>
          </cell>
          <cell r="AI2324">
            <v>3026504</v>
          </cell>
          <cell r="AJ2324">
            <v>3026505</v>
          </cell>
          <cell r="AK2324">
            <v>0</v>
          </cell>
          <cell r="AL2324">
            <v>0</v>
          </cell>
          <cell r="AM2324">
            <v>0</v>
          </cell>
          <cell r="AN2324">
            <v>0</v>
          </cell>
          <cell r="AO2324">
            <v>0</v>
          </cell>
          <cell r="AP2324">
            <v>0</v>
          </cell>
          <cell r="AQ2324">
            <v>0</v>
          </cell>
          <cell r="AR2324">
            <v>3453</v>
          </cell>
          <cell r="AS2324">
            <v>138</v>
          </cell>
          <cell r="AT2324">
            <v>305</v>
          </cell>
          <cell r="AU2324">
            <v>12</v>
          </cell>
          <cell r="AV2324">
            <v>0</v>
          </cell>
          <cell r="AW2324">
            <v>0</v>
          </cell>
          <cell r="AX2324">
            <v>188</v>
          </cell>
          <cell r="AY2324">
            <v>8</v>
          </cell>
          <cell r="AZ2324">
            <v>156</v>
          </cell>
          <cell r="BA2324">
            <v>6</v>
          </cell>
        </row>
        <row r="2325">
          <cell r="B2325" t="str">
            <v>无双·关银屏</v>
          </cell>
          <cell r="C2325">
            <v>12022</v>
          </cell>
          <cell r="D2325">
            <v>1</v>
          </cell>
          <cell r="E2325">
            <v>0</v>
          </cell>
          <cell r="F2325">
            <v>13</v>
          </cell>
          <cell r="G2325">
            <v>20232</v>
          </cell>
          <cell r="H2325">
            <v>1</v>
          </cell>
          <cell r="I2325">
            <v>2</v>
          </cell>
          <cell r="J2325">
            <v>1</v>
          </cell>
          <cell r="K2325">
            <v>1</v>
          </cell>
          <cell r="L2325">
            <v>1</v>
          </cell>
          <cell r="M2325">
            <v>9</v>
          </cell>
          <cell r="N2325">
            <v>30275</v>
          </cell>
          <cell r="O2325">
            <v>30275</v>
          </cell>
          <cell r="P2325">
            <v>2</v>
          </cell>
          <cell r="Q2325">
            <v>1</v>
          </cell>
          <cell r="R2325">
            <v>3</v>
          </cell>
          <cell r="S2325">
            <v>0</v>
          </cell>
          <cell r="T2325">
            <v>3025412</v>
          </cell>
          <cell r="U2325">
            <v>0</v>
          </cell>
          <cell r="V2325">
            <v>0</v>
          </cell>
          <cell r="W2325">
            <v>0</v>
          </cell>
          <cell r="X2325">
            <v>0</v>
          </cell>
          <cell r="Y2325">
            <v>0</v>
          </cell>
          <cell r="Z2325">
            <v>0</v>
          </cell>
          <cell r="AA2325">
            <v>0</v>
          </cell>
          <cell r="AB2325">
            <v>0</v>
          </cell>
          <cell r="AC2325">
            <v>0</v>
          </cell>
          <cell r="AD2325">
            <v>0</v>
          </cell>
          <cell r="AE2325">
            <v>0</v>
          </cell>
          <cell r="AF2325">
            <v>3026501</v>
          </cell>
          <cell r="AG2325">
            <v>3026502</v>
          </cell>
          <cell r="AH2325">
            <v>3026503</v>
          </cell>
          <cell r="AI2325">
            <v>3026504</v>
          </cell>
          <cell r="AJ2325">
            <v>3026505</v>
          </cell>
          <cell r="AK2325">
            <v>0</v>
          </cell>
          <cell r="AL2325">
            <v>0</v>
          </cell>
          <cell r="AM2325">
            <v>0</v>
          </cell>
          <cell r="AN2325">
            <v>0</v>
          </cell>
          <cell r="AO2325">
            <v>0</v>
          </cell>
          <cell r="AP2325">
            <v>0</v>
          </cell>
          <cell r="AQ2325">
            <v>0</v>
          </cell>
          <cell r="AR2325">
            <v>3970</v>
          </cell>
          <cell r="AS2325">
            <v>159</v>
          </cell>
          <cell r="AT2325">
            <v>351</v>
          </cell>
          <cell r="AU2325">
            <v>14</v>
          </cell>
          <cell r="AV2325">
            <v>0</v>
          </cell>
          <cell r="AW2325">
            <v>0</v>
          </cell>
          <cell r="AX2325">
            <v>216</v>
          </cell>
          <cell r="AY2325">
            <v>9</v>
          </cell>
          <cell r="AZ2325">
            <v>180</v>
          </cell>
          <cell r="BA2325">
            <v>7</v>
          </cell>
        </row>
        <row r="2326">
          <cell r="B2326" t="str">
            <v>无双·张星彩</v>
          </cell>
          <cell r="C2326">
            <v>12023</v>
          </cell>
          <cell r="D2326">
            <v>1</v>
          </cell>
          <cell r="E2326">
            <v>0</v>
          </cell>
          <cell r="F2326">
            <v>13</v>
          </cell>
          <cell r="G2326">
            <v>20243</v>
          </cell>
          <cell r="H2326">
            <v>1</v>
          </cell>
          <cell r="I2326">
            <v>2</v>
          </cell>
          <cell r="J2326">
            <v>1</v>
          </cell>
          <cell r="K2326">
            <v>1</v>
          </cell>
          <cell r="L2326">
            <v>1</v>
          </cell>
          <cell r="M2326">
            <v>10</v>
          </cell>
          <cell r="N2326">
            <v>30749</v>
          </cell>
          <cell r="O2326">
            <v>30275</v>
          </cell>
          <cell r="P2326">
            <v>2</v>
          </cell>
          <cell r="Q2326">
            <v>1</v>
          </cell>
          <cell r="R2326">
            <v>3</v>
          </cell>
          <cell r="S2326">
            <v>0</v>
          </cell>
          <cell r="T2326">
            <v>3025412</v>
          </cell>
          <cell r="U2326">
            <v>0</v>
          </cell>
          <cell r="V2326">
            <v>0</v>
          </cell>
          <cell r="W2326">
            <v>0</v>
          </cell>
          <cell r="X2326">
            <v>0</v>
          </cell>
          <cell r="Y2326">
            <v>0</v>
          </cell>
          <cell r="Z2326">
            <v>0</v>
          </cell>
          <cell r="AA2326">
            <v>0</v>
          </cell>
          <cell r="AB2326">
            <v>0</v>
          </cell>
          <cell r="AC2326">
            <v>0</v>
          </cell>
          <cell r="AD2326">
            <v>0</v>
          </cell>
          <cell r="AE2326">
            <v>0</v>
          </cell>
          <cell r="AF2326">
            <v>3026501</v>
          </cell>
          <cell r="AG2326">
            <v>3026502</v>
          </cell>
          <cell r="AH2326">
            <v>3026503</v>
          </cell>
          <cell r="AI2326">
            <v>3026504</v>
          </cell>
          <cell r="AJ2326">
            <v>3026505</v>
          </cell>
          <cell r="AK2326">
            <v>0</v>
          </cell>
          <cell r="AL2326">
            <v>0</v>
          </cell>
          <cell r="AM2326">
            <v>0</v>
          </cell>
          <cell r="AN2326">
            <v>0</v>
          </cell>
          <cell r="AO2326">
            <v>0</v>
          </cell>
          <cell r="AP2326">
            <v>0</v>
          </cell>
          <cell r="AQ2326">
            <v>0</v>
          </cell>
          <cell r="AR2326">
            <v>4566</v>
          </cell>
          <cell r="AS2326">
            <v>183</v>
          </cell>
          <cell r="AT2326">
            <v>403</v>
          </cell>
          <cell r="AU2326">
            <v>16</v>
          </cell>
          <cell r="AV2326">
            <v>0</v>
          </cell>
          <cell r="AW2326">
            <v>0</v>
          </cell>
          <cell r="AX2326">
            <v>249</v>
          </cell>
          <cell r="AY2326">
            <v>10</v>
          </cell>
          <cell r="AZ2326">
            <v>207</v>
          </cell>
          <cell r="BA2326">
            <v>8</v>
          </cell>
        </row>
        <row r="2327">
          <cell r="B2327" t="str">
            <v>无双·鲍三娘</v>
          </cell>
          <cell r="C2327">
            <v>12024</v>
          </cell>
          <cell r="D2327">
            <v>1</v>
          </cell>
          <cell r="E2327">
            <v>0</v>
          </cell>
          <cell r="F2327">
            <v>13</v>
          </cell>
          <cell r="G2327">
            <v>20254</v>
          </cell>
          <cell r="H2327">
            <v>1</v>
          </cell>
          <cell r="I2327">
            <v>2</v>
          </cell>
          <cell r="J2327">
            <v>1</v>
          </cell>
          <cell r="K2327">
            <v>1</v>
          </cell>
          <cell r="L2327">
            <v>1</v>
          </cell>
          <cell r="M2327">
            <v>11</v>
          </cell>
          <cell r="N2327">
            <v>30750</v>
          </cell>
          <cell r="O2327">
            <v>30275</v>
          </cell>
          <cell r="P2327">
            <v>2</v>
          </cell>
          <cell r="Q2327">
            <v>1</v>
          </cell>
          <cell r="R2327">
            <v>3</v>
          </cell>
          <cell r="S2327">
            <v>0</v>
          </cell>
          <cell r="T2327">
            <v>3025412</v>
          </cell>
          <cell r="U2327">
            <v>0</v>
          </cell>
          <cell r="V2327">
            <v>0</v>
          </cell>
          <cell r="W2327">
            <v>0</v>
          </cell>
          <cell r="X2327">
            <v>0</v>
          </cell>
          <cell r="Y2327">
            <v>0</v>
          </cell>
          <cell r="Z2327">
            <v>0</v>
          </cell>
          <cell r="AA2327">
            <v>0</v>
          </cell>
          <cell r="AB2327">
            <v>0</v>
          </cell>
          <cell r="AC2327">
            <v>0</v>
          </cell>
          <cell r="AD2327">
            <v>0</v>
          </cell>
          <cell r="AE2327">
            <v>0</v>
          </cell>
          <cell r="AF2327">
            <v>3026501</v>
          </cell>
          <cell r="AG2327">
            <v>3026502</v>
          </cell>
          <cell r="AH2327">
            <v>3026503</v>
          </cell>
          <cell r="AI2327">
            <v>3026504</v>
          </cell>
          <cell r="AJ2327">
            <v>3026505</v>
          </cell>
          <cell r="AK2327">
            <v>0</v>
          </cell>
          <cell r="AL2327">
            <v>0</v>
          </cell>
          <cell r="AM2327">
            <v>0</v>
          </cell>
          <cell r="AN2327">
            <v>0</v>
          </cell>
          <cell r="AO2327">
            <v>0</v>
          </cell>
          <cell r="AP2327">
            <v>0</v>
          </cell>
          <cell r="AQ2327">
            <v>0</v>
          </cell>
          <cell r="AR2327">
            <v>5250</v>
          </cell>
          <cell r="AS2327">
            <v>210</v>
          </cell>
          <cell r="AT2327">
            <v>463</v>
          </cell>
          <cell r="AU2327">
            <v>18</v>
          </cell>
          <cell r="AV2327">
            <v>0</v>
          </cell>
          <cell r="AW2327">
            <v>0</v>
          </cell>
          <cell r="AX2327">
            <v>286</v>
          </cell>
          <cell r="AY2327">
            <v>11</v>
          </cell>
          <cell r="AZ2327">
            <v>238</v>
          </cell>
          <cell r="BA2327">
            <v>9</v>
          </cell>
        </row>
        <row r="2328">
          <cell r="B2328" t="str">
            <v>无双·马谡</v>
          </cell>
          <cell r="C2328">
            <v>12025</v>
          </cell>
          <cell r="D2328">
            <v>1</v>
          </cell>
          <cell r="E2328">
            <v>0</v>
          </cell>
          <cell r="F2328">
            <v>13</v>
          </cell>
          <cell r="G2328">
            <v>20265</v>
          </cell>
          <cell r="H2328">
            <v>1</v>
          </cell>
          <cell r="I2328">
            <v>2</v>
          </cell>
          <cell r="J2328">
            <v>1</v>
          </cell>
          <cell r="K2328">
            <v>1</v>
          </cell>
          <cell r="L2328">
            <v>1</v>
          </cell>
          <cell r="M2328">
            <v>12</v>
          </cell>
          <cell r="N2328">
            <v>0</v>
          </cell>
          <cell r="O2328">
            <v>30275</v>
          </cell>
          <cell r="P2328">
            <v>2</v>
          </cell>
          <cell r="Q2328">
            <v>1</v>
          </cell>
          <cell r="R2328">
            <v>3</v>
          </cell>
          <cell r="S2328">
            <v>0</v>
          </cell>
          <cell r="T2328">
            <v>3025412</v>
          </cell>
          <cell r="U2328">
            <v>0</v>
          </cell>
          <cell r="V2328">
            <v>0</v>
          </cell>
          <cell r="W2328">
            <v>0</v>
          </cell>
          <cell r="X2328">
            <v>0</v>
          </cell>
          <cell r="Y2328">
            <v>0</v>
          </cell>
          <cell r="Z2328">
            <v>0</v>
          </cell>
          <cell r="AA2328">
            <v>0</v>
          </cell>
          <cell r="AB2328">
            <v>0</v>
          </cell>
          <cell r="AC2328">
            <v>0</v>
          </cell>
          <cell r="AD2328">
            <v>0</v>
          </cell>
          <cell r="AE2328">
            <v>0</v>
          </cell>
          <cell r="AF2328">
            <v>3026501</v>
          </cell>
          <cell r="AG2328">
            <v>3026502</v>
          </cell>
          <cell r="AH2328">
            <v>3026503</v>
          </cell>
          <cell r="AI2328">
            <v>3026504</v>
          </cell>
          <cell r="AJ2328">
            <v>3026505</v>
          </cell>
          <cell r="AK2328">
            <v>0</v>
          </cell>
          <cell r="AL2328">
            <v>0</v>
          </cell>
          <cell r="AM2328">
            <v>0</v>
          </cell>
          <cell r="AN2328">
            <v>0</v>
          </cell>
          <cell r="AO2328">
            <v>0</v>
          </cell>
          <cell r="AP2328">
            <v>0</v>
          </cell>
          <cell r="AQ2328">
            <v>0</v>
          </cell>
          <cell r="AR2328">
            <v>6037</v>
          </cell>
          <cell r="AS2328">
            <v>241</v>
          </cell>
          <cell r="AT2328">
            <v>532</v>
          </cell>
          <cell r="AU2328">
            <v>20</v>
          </cell>
          <cell r="AV2328">
            <v>0</v>
          </cell>
          <cell r="AW2328">
            <v>0</v>
          </cell>
          <cell r="AX2328">
            <v>328</v>
          </cell>
          <cell r="AY2328">
            <v>12</v>
          </cell>
          <cell r="AZ2328">
            <v>273</v>
          </cell>
          <cell r="BA2328">
            <v>10</v>
          </cell>
        </row>
        <row r="2329">
          <cell r="B2329" t="str">
            <v>无双·蒋琬</v>
          </cell>
          <cell r="C2329">
            <v>12026</v>
          </cell>
          <cell r="D2329">
            <v>1</v>
          </cell>
          <cell r="E2329">
            <v>0</v>
          </cell>
          <cell r="F2329">
            <v>13</v>
          </cell>
          <cell r="G2329">
            <v>20276</v>
          </cell>
          <cell r="H2329">
            <v>1</v>
          </cell>
          <cell r="I2329">
            <v>2</v>
          </cell>
          <cell r="J2329">
            <v>1</v>
          </cell>
          <cell r="K2329">
            <v>1</v>
          </cell>
          <cell r="L2329">
            <v>1</v>
          </cell>
          <cell r="M2329">
            <v>0</v>
          </cell>
          <cell r="N2329">
            <v>30277</v>
          </cell>
          <cell r="O2329">
            <v>30286</v>
          </cell>
          <cell r="P2329">
            <v>2</v>
          </cell>
          <cell r="Q2329">
            <v>1</v>
          </cell>
          <cell r="R2329">
            <v>3</v>
          </cell>
          <cell r="S2329">
            <v>1</v>
          </cell>
          <cell r="T2329">
            <v>3023222</v>
          </cell>
          <cell r="U2329">
            <v>3027611</v>
          </cell>
          <cell r="V2329">
            <v>3027621</v>
          </cell>
          <cell r="W2329">
            <v>1041</v>
          </cell>
          <cell r="X2329">
            <v>0</v>
          </cell>
          <cell r="Y2329">
            <v>0</v>
          </cell>
          <cell r="Z2329">
            <v>0</v>
          </cell>
          <cell r="AA2329">
            <v>0</v>
          </cell>
          <cell r="AB2329">
            <v>0</v>
          </cell>
          <cell r="AC2329">
            <v>0</v>
          </cell>
          <cell r="AD2329">
            <v>0</v>
          </cell>
          <cell r="AE2329">
            <v>0</v>
          </cell>
          <cell r="AF2329">
            <v>3027601</v>
          </cell>
          <cell r="AG2329">
            <v>3027602</v>
          </cell>
          <cell r="AH2329">
            <v>3027603</v>
          </cell>
          <cell r="AI2329">
            <v>3027604</v>
          </cell>
          <cell r="AJ2329">
            <v>3027605</v>
          </cell>
          <cell r="AK2329">
            <v>0</v>
          </cell>
          <cell r="AL2329">
            <v>0</v>
          </cell>
          <cell r="AM2329">
            <v>0</v>
          </cell>
          <cell r="AN2329">
            <v>0</v>
          </cell>
          <cell r="AO2329">
            <v>0</v>
          </cell>
          <cell r="AP2329">
            <v>0</v>
          </cell>
          <cell r="AQ2329">
            <v>0</v>
          </cell>
          <cell r="AR2329">
            <v>1300</v>
          </cell>
          <cell r="AS2329">
            <v>52</v>
          </cell>
          <cell r="AT2329">
            <v>115</v>
          </cell>
          <cell r="AU2329">
            <v>5</v>
          </cell>
          <cell r="AV2329">
            <v>0</v>
          </cell>
          <cell r="AW2329">
            <v>0</v>
          </cell>
          <cell r="AX2329">
            <v>70</v>
          </cell>
          <cell r="AY2329">
            <v>3</v>
          </cell>
          <cell r="AZ2329">
            <v>59</v>
          </cell>
          <cell r="BA2329">
            <v>2</v>
          </cell>
        </row>
        <row r="2330">
          <cell r="B2330" t="str">
            <v>无双·费祎</v>
          </cell>
          <cell r="C2330">
            <v>12026</v>
          </cell>
          <cell r="D2330">
            <v>1</v>
          </cell>
          <cell r="E2330">
            <v>0</v>
          </cell>
          <cell r="F2330">
            <v>12</v>
          </cell>
          <cell r="G2330">
            <v>20287</v>
          </cell>
          <cell r="H2330">
            <v>1</v>
          </cell>
          <cell r="I2330">
            <v>2</v>
          </cell>
          <cell r="J2330">
            <v>1</v>
          </cell>
          <cell r="K2330">
            <v>1</v>
          </cell>
          <cell r="L2330">
            <v>1</v>
          </cell>
          <cell r="M2330">
            <v>1</v>
          </cell>
          <cell r="N2330">
            <v>30278</v>
          </cell>
          <cell r="O2330">
            <v>30286</v>
          </cell>
          <cell r="P2330">
            <v>2</v>
          </cell>
          <cell r="Q2330">
            <v>1</v>
          </cell>
          <cell r="R2330">
            <v>3</v>
          </cell>
          <cell r="S2330">
            <v>0</v>
          </cell>
          <cell r="T2330">
            <v>3023222</v>
          </cell>
          <cell r="U2330">
            <v>3027611</v>
          </cell>
          <cell r="V2330">
            <v>3027621</v>
          </cell>
          <cell r="W2330">
            <v>1041</v>
          </cell>
          <cell r="X2330">
            <v>0</v>
          </cell>
          <cell r="Y2330">
            <v>0</v>
          </cell>
          <cell r="Z2330">
            <v>0</v>
          </cell>
          <cell r="AA2330">
            <v>0</v>
          </cell>
          <cell r="AB2330">
            <v>0</v>
          </cell>
          <cell r="AC2330">
            <v>0</v>
          </cell>
          <cell r="AD2330">
            <v>0</v>
          </cell>
          <cell r="AE2330">
            <v>0</v>
          </cell>
          <cell r="AF2330">
            <v>3027601</v>
          </cell>
          <cell r="AG2330">
            <v>3027602</v>
          </cell>
          <cell r="AH2330">
            <v>3027603</v>
          </cell>
          <cell r="AI2330">
            <v>3027604</v>
          </cell>
          <cell r="AJ2330">
            <v>3027605</v>
          </cell>
          <cell r="AK2330">
            <v>0</v>
          </cell>
          <cell r="AL2330">
            <v>0</v>
          </cell>
          <cell r="AM2330">
            <v>0</v>
          </cell>
          <cell r="AN2330">
            <v>0</v>
          </cell>
          <cell r="AO2330">
            <v>0</v>
          </cell>
          <cell r="AP2330">
            <v>0</v>
          </cell>
          <cell r="AQ2330">
            <v>0</v>
          </cell>
          <cell r="AR2330">
            <v>1496</v>
          </cell>
          <cell r="AS2330">
            <v>60</v>
          </cell>
          <cell r="AT2330">
            <v>132</v>
          </cell>
          <cell r="AU2330">
            <v>5</v>
          </cell>
          <cell r="AV2330">
            <v>0</v>
          </cell>
          <cell r="AW2330">
            <v>0</v>
          </cell>
          <cell r="AX2330">
            <v>81</v>
          </cell>
          <cell r="AY2330">
            <v>3</v>
          </cell>
          <cell r="AZ2330">
            <v>68</v>
          </cell>
          <cell r="BA2330">
            <v>3</v>
          </cell>
        </row>
        <row r="2331">
          <cell r="B2331" t="str">
            <v>无双·廖化</v>
          </cell>
          <cell r="C2331">
            <v>12027</v>
          </cell>
          <cell r="D2331">
            <v>1</v>
          </cell>
          <cell r="E2331">
            <v>0</v>
          </cell>
          <cell r="F2331">
            <v>13</v>
          </cell>
          <cell r="G2331">
            <v>20298</v>
          </cell>
          <cell r="H2331">
            <v>1</v>
          </cell>
          <cell r="I2331">
            <v>2</v>
          </cell>
          <cell r="J2331">
            <v>1</v>
          </cell>
          <cell r="K2331">
            <v>1</v>
          </cell>
          <cell r="L2331">
            <v>1</v>
          </cell>
          <cell r="M2331">
            <v>2</v>
          </cell>
          <cell r="N2331">
            <v>30279</v>
          </cell>
          <cell r="O2331">
            <v>30286</v>
          </cell>
          <cell r="P2331">
            <v>2</v>
          </cell>
          <cell r="Q2331">
            <v>1</v>
          </cell>
          <cell r="R2331">
            <v>3</v>
          </cell>
          <cell r="S2331">
            <v>0</v>
          </cell>
          <cell r="T2331">
            <v>3023222</v>
          </cell>
          <cell r="U2331">
            <v>3027611</v>
          </cell>
          <cell r="V2331">
            <v>3027621</v>
          </cell>
          <cell r="W2331">
            <v>1041</v>
          </cell>
          <cell r="X2331">
            <v>0</v>
          </cell>
          <cell r="Y2331">
            <v>0</v>
          </cell>
          <cell r="Z2331">
            <v>0</v>
          </cell>
          <cell r="AA2331">
            <v>0</v>
          </cell>
          <cell r="AB2331">
            <v>0</v>
          </cell>
          <cell r="AC2331">
            <v>0</v>
          </cell>
          <cell r="AD2331">
            <v>0</v>
          </cell>
          <cell r="AE2331">
            <v>0</v>
          </cell>
          <cell r="AF2331">
            <v>3027601</v>
          </cell>
          <cell r="AG2331">
            <v>3027602</v>
          </cell>
          <cell r="AH2331">
            <v>3027603</v>
          </cell>
          <cell r="AI2331">
            <v>3027604</v>
          </cell>
          <cell r="AJ2331">
            <v>3027605</v>
          </cell>
          <cell r="AK2331">
            <v>0</v>
          </cell>
          <cell r="AL2331">
            <v>0</v>
          </cell>
          <cell r="AM2331">
            <v>0</v>
          </cell>
          <cell r="AN2331">
            <v>0</v>
          </cell>
          <cell r="AO2331">
            <v>0</v>
          </cell>
          <cell r="AP2331">
            <v>0</v>
          </cell>
          <cell r="AQ2331">
            <v>0</v>
          </cell>
          <cell r="AR2331">
            <v>1721</v>
          </cell>
          <cell r="AS2331">
            <v>69</v>
          </cell>
          <cell r="AT2331">
            <v>152</v>
          </cell>
          <cell r="AU2331">
            <v>6</v>
          </cell>
          <cell r="AV2331">
            <v>0</v>
          </cell>
          <cell r="AW2331">
            <v>0</v>
          </cell>
          <cell r="AX2331">
            <v>93</v>
          </cell>
          <cell r="AY2331">
            <v>4</v>
          </cell>
          <cell r="AZ2331">
            <v>78</v>
          </cell>
          <cell r="BA2331">
            <v>3</v>
          </cell>
        </row>
        <row r="2332">
          <cell r="B2332" t="str">
            <v>无双·李严</v>
          </cell>
          <cell r="C2332">
            <v>11038</v>
          </cell>
          <cell r="D2332">
            <v>1</v>
          </cell>
          <cell r="E2332">
            <v>0</v>
          </cell>
          <cell r="F2332">
            <v>13</v>
          </cell>
          <cell r="G2332">
            <v>20309</v>
          </cell>
          <cell r="H2332">
            <v>1</v>
          </cell>
          <cell r="I2332">
            <v>2</v>
          </cell>
          <cell r="J2332">
            <v>1</v>
          </cell>
          <cell r="K2332">
            <v>1</v>
          </cell>
          <cell r="L2332">
            <v>1</v>
          </cell>
          <cell r="M2332">
            <v>3</v>
          </cell>
          <cell r="N2332">
            <v>30280</v>
          </cell>
          <cell r="O2332">
            <v>30286</v>
          </cell>
          <cell r="P2332">
            <v>2</v>
          </cell>
          <cell r="Q2332">
            <v>1</v>
          </cell>
          <cell r="R2332">
            <v>3</v>
          </cell>
          <cell r="S2332">
            <v>0</v>
          </cell>
          <cell r="T2332">
            <v>3023222</v>
          </cell>
          <cell r="U2332">
            <v>3027611</v>
          </cell>
          <cell r="V2332">
            <v>3027621</v>
          </cell>
          <cell r="W2332">
            <v>1041</v>
          </cell>
          <cell r="X2332">
            <v>0</v>
          </cell>
          <cell r="Y2332">
            <v>0</v>
          </cell>
          <cell r="Z2332">
            <v>0</v>
          </cell>
          <cell r="AA2332">
            <v>0</v>
          </cell>
          <cell r="AB2332">
            <v>0</v>
          </cell>
          <cell r="AC2332">
            <v>0</v>
          </cell>
          <cell r="AD2332">
            <v>0</v>
          </cell>
          <cell r="AE2332">
            <v>0</v>
          </cell>
          <cell r="AF2332">
            <v>3027601</v>
          </cell>
          <cell r="AG2332">
            <v>3027602</v>
          </cell>
          <cell r="AH2332">
            <v>3027603</v>
          </cell>
          <cell r="AI2332">
            <v>3027604</v>
          </cell>
          <cell r="AJ2332">
            <v>3027605</v>
          </cell>
          <cell r="AK2332">
            <v>0</v>
          </cell>
          <cell r="AL2332">
            <v>0</v>
          </cell>
          <cell r="AM2332">
            <v>0</v>
          </cell>
          <cell r="AN2332">
            <v>0</v>
          </cell>
          <cell r="AO2332">
            <v>0</v>
          </cell>
          <cell r="AP2332">
            <v>0</v>
          </cell>
          <cell r="AQ2332">
            <v>0</v>
          </cell>
          <cell r="AR2332">
            <v>1978</v>
          </cell>
          <cell r="AS2332">
            <v>79</v>
          </cell>
          <cell r="AT2332">
            <v>174</v>
          </cell>
          <cell r="AU2332">
            <v>7</v>
          </cell>
          <cell r="AV2332">
            <v>0</v>
          </cell>
          <cell r="AW2332">
            <v>0</v>
          </cell>
          <cell r="AX2332">
            <v>107</v>
          </cell>
          <cell r="AY2332">
            <v>4</v>
          </cell>
          <cell r="AZ2332">
            <v>89</v>
          </cell>
          <cell r="BA2332">
            <v>4</v>
          </cell>
        </row>
        <row r="2333">
          <cell r="B2333" t="str">
            <v>无双·严颜</v>
          </cell>
          <cell r="C2333">
            <v>14042</v>
          </cell>
          <cell r="D2333">
            <v>1</v>
          </cell>
          <cell r="E2333">
            <v>0</v>
          </cell>
          <cell r="F2333">
            <v>13</v>
          </cell>
          <cell r="G2333">
            <v>20320</v>
          </cell>
          <cell r="H2333">
            <v>1</v>
          </cell>
          <cell r="I2333">
            <v>2</v>
          </cell>
          <cell r="J2333">
            <v>1</v>
          </cell>
          <cell r="K2333">
            <v>1</v>
          </cell>
          <cell r="L2333">
            <v>1</v>
          </cell>
          <cell r="M2333">
            <v>4</v>
          </cell>
          <cell r="N2333">
            <v>30281</v>
          </cell>
          <cell r="O2333">
            <v>30286</v>
          </cell>
          <cell r="P2333">
            <v>2</v>
          </cell>
          <cell r="Q2333">
            <v>1</v>
          </cell>
          <cell r="R2333">
            <v>3</v>
          </cell>
          <cell r="S2333">
            <v>0</v>
          </cell>
          <cell r="T2333">
            <v>3023222</v>
          </cell>
          <cell r="U2333">
            <v>3027611</v>
          </cell>
          <cell r="V2333">
            <v>3027621</v>
          </cell>
          <cell r="W2333">
            <v>1041</v>
          </cell>
          <cell r="X2333">
            <v>0</v>
          </cell>
          <cell r="Y2333">
            <v>0</v>
          </cell>
          <cell r="Z2333">
            <v>0</v>
          </cell>
          <cell r="AA2333">
            <v>0</v>
          </cell>
          <cell r="AB2333">
            <v>0</v>
          </cell>
          <cell r="AC2333">
            <v>0</v>
          </cell>
          <cell r="AD2333">
            <v>0</v>
          </cell>
          <cell r="AE2333">
            <v>0</v>
          </cell>
          <cell r="AF2333">
            <v>3027601</v>
          </cell>
          <cell r="AG2333">
            <v>3027602</v>
          </cell>
          <cell r="AH2333">
            <v>3027603</v>
          </cell>
          <cell r="AI2333">
            <v>3027604</v>
          </cell>
          <cell r="AJ2333">
            <v>3027605</v>
          </cell>
          <cell r="AK2333">
            <v>0</v>
          </cell>
          <cell r="AL2333">
            <v>0</v>
          </cell>
          <cell r="AM2333">
            <v>0</v>
          </cell>
          <cell r="AN2333">
            <v>0</v>
          </cell>
          <cell r="AO2333">
            <v>0</v>
          </cell>
          <cell r="AP2333">
            <v>0</v>
          </cell>
          <cell r="AQ2333">
            <v>0</v>
          </cell>
          <cell r="AR2333">
            <v>2275</v>
          </cell>
          <cell r="AS2333">
            <v>91</v>
          </cell>
          <cell r="AT2333">
            <v>201</v>
          </cell>
          <cell r="AU2333">
            <v>8</v>
          </cell>
          <cell r="AV2333">
            <v>0</v>
          </cell>
          <cell r="AW2333">
            <v>0</v>
          </cell>
          <cell r="AX2333">
            <v>124</v>
          </cell>
          <cell r="AY2333">
            <v>5</v>
          </cell>
          <cell r="AZ2333">
            <v>103</v>
          </cell>
          <cell r="BA2333">
            <v>4</v>
          </cell>
        </row>
        <row r="2334">
          <cell r="B2334" t="str">
            <v>无双·王平</v>
          </cell>
          <cell r="C2334">
            <v>13036</v>
          </cell>
          <cell r="D2334">
            <v>1</v>
          </cell>
          <cell r="E2334">
            <v>0</v>
          </cell>
          <cell r="F2334">
            <v>13</v>
          </cell>
          <cell r="G2334">
            <v>20331</v>
          </cell>
          <cell r="H2334">
            <v>1</v>
          </cell>
          <cell r="I2334">
            <v>2</v>
          </cell>
          <cell r="J2334">
            <v>1</v>
          </cell>
          <cell r="K2334">
            <v>1</v>
          </cell>
          <cell r="L2334">
            <v>1</v>
          </cell>
          <cell r="M2334">
            <v>5</v>
          </cell>
          <cell r="N2334">
            <v>30282</v>
          </cell>
          <cell r="O2334">
            <v>30286</v>
          </cell>
          <cell r="P2334">
            <v>2</v>
          </cell>
          <cell r="Q2334">
            <v>1</v>
          </cell>
          <cell r="R2334">
            <v>3</v>
          </cell>
          <cell r="S2334">
            <v>0</v>
          </cell>
          <cell r="T2334">
            <v>3023222</v>
          </cell>
          <cell r="U2334">
            <v>3027611</v>
          </cell>
          <cell r="V2334">
            <v>3027621</v>
          </cell>
          <cell r="W2334">
            <v>1041</v>
          </cell>
          <cell r="X2334">
            <v>0</v>
          </cell>
          <cell r="Y2334">
            <v>0</v>
          </cell>
          <cell r="Z2334">
            <v>0</v>
          </cell>
          <cell r="AA2334">
            <v>0</v>
          </cell>
          <cell r="AB2334">
            <v>0</v>
          </cell>
          <cell r="AC2334">
            <v>0</v>
          </cell>
          <cell r="AD2334">
            <v>0</v>
          </cell>
          <cell r="AE2334">
            <v>0</v>
          </cell>
          <cell r="AF2334">
            <v>3027601</v>
          </cell>
          <cell r="AG2334">
            <v>3027602</v>
          </cell>
          <cell r="AH2334">
            <v>3027603</v>
          </cell>
          <cell r="AI2334">
            <v>3027604</v>
          </cell>
          <cell r="AJ2334">
            <v>3027605</v>
          </cell>
          <cell r="AK2334">
            <v>0</v>
          </cell>
          <cell r="AL2334">
            <v>0</v>
          </cell>
          <cell r="AM2334">
            <v>0</v>
          </cell>
          <cell r="AN2334">
            <v>0</v>
          </cell>
          <cell r="AO2334">
            <v>0</v>
          </cell>
          <cell r="AP2334">
            <v>0</v>
          </cell>
          <cell r="AQ2334">
            <v>0</v>
          </cell>
          <cell r="AR2334">
            <v>2615</v>
          </cell>
          <cell r="AS2334">
            <v>105</v>
          </cell>
          <cell r="AT2334">
            <v>231</v>
          </cell>
          <cell r="AU2334">
            <v>9</v>
          </cell>
          <cell r="AV2334">
            <v>0</v>
          </cell>
          <cell r="AW2334">
            <v>0</v>
          </cell>
          <cell r="AX2334">
            <v>142</v>
          </cell>
          <cell r="AY2334">
            <v>6</v>
          </cell>
          <cell r="AZ2334">
            <v>118</v>
          </cell>
          <cell r="BA2334">
            <v>5</v>
          </cell>
        </row>
        <row r="2335">
          <cell r="B2335" t="str">
            <v>无双·霍峻</v>
          </cell>
          <cell r="C2335">
            <v>14047</v>
          </cell>
          <cell r="D2335">
            <v>1</v>
          </cell>
          <cell r="E2335">
            <v>0</v>
          </cell>
          <cell r="F2335">
            <v>12</v>
          </cell>
          <cell r="G2335">
            <v>20342</v>
          </cell>
          <cell r="H2335">
            <v>1</v>
          </cell>
          <cell r="I2335">
            <v>2</v>
          </cell>
          <cell r="J2335">
            <v>1</v>
          </cell>
          <cell r="K2335">
            <v>1</v>
          </cell>
          <cell r="L2335">
            <v>1</v>
          </cell>
          <cell r="M2335">
            <v>6</v>
          </cell>
          <cell r="N2335">
            <v>30283</v>
          </cell>
          <cell r="O2335">
            <v>30286</v>
          </cell>
          <cell r="P2335">
            <v>2</v>
          </cell>
          <cell r="Q2335">
            <v>1</v>
          </cell>
          <cell r="R2335">
            <v>3</v>
          </cell>
          <cell r="S2335">
            <v>0</v>
          </cell>
          <cell r="T2335">
            <v>3023222</v>
          </cell>
          <cell r="U2335">
            <v>3027611</v>
          </cell>
          <cell r="V2335">
            <v>3027621</v>
          </cell>
          <cell r="W2335">
            <v>1041</v>
          </cell>
          <cell r="X2335">
            <v>0</v>
          </cell>
          <cell r="Y2335">
            <v>0</v>
          </cell>
          <cell r="Z2335">
            <v>0</v>
          </cell>
          <cell r="AA2335">
            <v>0</v>
          </cell>
          <cell r="AB2335">
            <v>0</v>
          </cell>
          <cell r="AC2335">
            <v>0</v>
          </cell>
          <cell r="AD2335">
            <v>0</v>
          </cell>
          <cell r="AE2335">
            <v>0</v>
          </cell>
          <cell r="AF2335">
            <v>3027601</v>
          </cell>
          <cell r="AG2335">
            <v>3027602</v>
          </cell>
          <cell r="AH2335">
            <v>3027603</v>
          </cell>
          <cell r="AI2335">
            <v>3027604</v>
          </cell>
          <cell r="AJ2335">
            <v>3027605</v>
          </cell>
          <cell r="AK2335">
            <v>0</v>
          </cell>
          <cell r="AL2335">
            <v>0</v>
          </cell>
          <cell r="AM2335">
            <v>0</v>
          </cell>
          <cell r="AN2335">
            <v>0</v>
          </cell>
          <cell r="AO2335">
            <v>0</v>
          </cell>
          <cell r="AP2335">
            <v>0</v>
          </cell>
          <cell r="AQ2335">
            <v>0</v>
          </cell>
          <cell r="AR2335">
            <v>3008</v>
          </cell>
          <cell r="AS2335">
            <v>120</v>
          </cell>
          <cell r="AT2335">
            <v>266</v>
          </cell>
          <cell r="AU2335">
            <v>11</v>
          </cell>
          <cell r="AV2335">
            <v>0</v>
          </cell>
          <cell r="AW2335">
            <v>0</v>
          </cell>
          <cell r="AX2335">
            <v>164</v>
          </cell>
          <cell r="AY2335">
            <v>7</v>
          </cell>
          <cell r="AZ2335">
            <v>136</v>
          </cell>
          <cell r="BA2335">
            <v>5</v>
          </cell>
        </row>
        <row r="2336">
          <cell r="B2336" t="str">
            <v>无双·黄权</v>
          </cell>
          <cell r="C2336">
            <v>12031</v>
          </cell>
          <cell r="D2336">
            <v>1</v>
          </cell>
          <cell r="E2336">
            <v>0</v>
          </cell>
          <cell r="F2336">
            <v>12</v>
          </cell>
          <cell r="G2336">
            <v>20353</v>
          </cell>
          <cell r="H2336">
            <v>1</v>
          </cell>
          <cell r="I2336">
            <v>2</v>
          </cell>
          <cell r="J2336">
            <v>1</v>
          </cell>
          <cell r="K2336">
            <v>1</v>
          </cell>
          <cell r="L2336">
            <v>1</v>
          </cell>
          <cell r="M2336">
            <v>7</v>
          </cell>
          <cell r="N2336">
            <v>30284</v>
          </cell>
          <cell r="O2336">
            <v>30286</v>
          </cell>
          <cell r="P2336">
            <v>2</v>
          </cell>
          <cell r="Q2336">
            <v>1</v>
          </cell>
          <cell r="R2336">
            <v>3</v>
          </cell>
          <cell r="S2336">
            <v>0</v>
          </cell>
          <cell r="T2336">
            <v>3023222</v>
          </cell>
          <cell r="U2336">
            <v>3027611</v>
          </cell>
          <cell r="V2336">
            <v>3027621</v>
          </cell>
          <cell r="W2336">
            <v>1041</v>
          </cell>
          <cell r="X2336">
            <v>0</v>
          </cell>
          <cell r="Y2336">
            <v>0</v>
          </cell>
          <cell r="Z2336">
            <v>0</v>
          </cell>
          <cell r="AA2336">
            <v>0</v>
          </cell>
          <cell r="AB2336">
            <v>0</v>
          </cell>
          <cell r="AC2336">
            <v>0</v>
          </cell>
          <cell r="AD2336">
            <v>0</v>
          </cell>
          <cell r="AE2336">
            <v>0</v>
          </cell>
          <cell r="AF2336">
            <v>3027601</v>
          </cell>
          <cell r="AG2336">
            <v>3027602</v>
          </cell>
          <cell r="AH2336">
            <v>3027603</v>
          </cell>
          <cell r="AI2336">
            <v>3027604</v>
          </cell>
          <cell r="AJ2336">
            <v>3027605</v>
          </cell>
          <cell r="AK2336">
            <v>0</v>
          </cell>
          <cell r="AL2336">
            <v>0</v>
          </cell>
          <cell r="AM2336">
            <v>0</v>
          </cell>
          <cell r="AN2336">
            <v>0</v>
          </cell>
          <cell r="AO2336">
            <v>0</v>
          </cell>
          <cell r="AP2336">
            <v>0</v>
          </cell>
          <cell r="AQ2336">
            <v>0</v>
          </cell>
          <cell r="AR2336">
            <v>3458</v>
          </cell>
          <cell r="AS2336">
            <v>138</v>
          </cell>
          <cell r="AT2336">
            <v>305</v>
          </cell>
          <cell r="AU2336">
            <v>12</v>
          </cell>
          <cell r="AV2336">
            <v>0</v>
          </cell>
          <cell r="AW2336">
            <v>0</v>
          </cell>
          <cell r="AX2336">
            <v>188</v>
          </cell>
          <cell r="AY2336">
            <v>8</v>
          </cell>
          <cell r="AZ2336">
            <v>157</v>
          </cell>
          <cell r="BA2336">
            <v>6</v>
          </cell>
        </row>
        <row r="2337">
          <cell r="B2337" t="str">
            <v>无双·刘禅</v>
          </cell>
          <cell r="C2337">
            <v>12032</v>
          </cell>
          <cell r="D2337">
            <v>1</v>
          </cell>
          <cell r="E2337">
            <v>0</v>
          </cell>
          <cell r="F2337">
            <v>13</v>
          </cell>
          <cell r="G2337">
            <v>20364</v>
          </cell>
          <cell r="H2337">
            <v>1</v>
          </cell>
          <cell r="I2337">
            <v>2</v>
          </cell>
          <cell r="J2337">
            <v>1</v>
          </cell>
          <cell r="K2337">
            <v>1</v>
          </cell>
          <cell r="L2337">
            <v>1</v>
          </cell>
          <cell r="M2337">
            <v>8</v>
          </cell>
          <cell r="N2337">
            <v>30285</v>
          </cell>
          <cell r="O2337">
            <v>30286</v>
          </cell>
          <cell r="P2337">
            <v>2</v>
          </cell>
          <cell r="Q2337">
            <v>1</v>
          </cell>
          <cell r="R2337">
            <v>3</v>
          </cell>
          <cell r="S2337">
            <v>0</v>
          </cell>
          <cell r="T2337">
            <v>3023222</v>
          </cell>
          <cell r="U2337">
            <v>3027611</v>
          </cell>
          <cell r="V2337">
            <v>3027621</v>
          </cell>
          <cell r="W2337">
            <v>1041</v>
          </cell>
          <cell r="X2337">
            <v>0</v>
          </cell>
          <cell r="Y2337">
            <v>0</v>
          </cell>
          <cell r="Z2337">
            <v>0</v>
          </cell>
          <cell r="AA2337">
            <v>0</v>
          </cell>
          <cell r="AB2337">
            <v>0</v>
          </cell>
          <cell r="AC2337">
            <v>0</v>
          </cell>
          <cell r="AD2337">
            <v>0</v>
          </cell>
          <cell r="AE2337">
            <v>0</v>
          </cell>
          <cell r="AF2337">
            <v>3027601</v>
          </cell>
          <cell r="AG2337">
            <v>3027602</v>
          </cell>
          <cell r="AH2337">
            <v>3027603</v>
          </cell>
          <cell r="AI2337">
            <v>3027604</v>
          </cell>
          <cell r="AJ2337">
            <v>3027605</v>
          </cell>
          <cell r="AK2337">
            <v>0</v>
          </cell>
          <cell r="AL2337">
            <v>0</v>
          </cell>
          <cell r="AM2337">
            <v>0</v>
          </cell>
          <cell r="AN2337">
            <v>0</v>
          </cell>
          <cell r="AO2337">
            <v>0</v>
          </cell>
          <cell r="AP2337">
            <v>0</v>
          </cell>
          <cell r="AQ2337">
            <v>0</v>
          </cell>
          <cell r="AR2337">
            <v>3976</v>
          </cell>
          <cell r="AS2337">
            <v>159</v>
          </cell>
          <cell r="AT2337">
            <v>351</v>
          </cell>
          <cell r="AU2337">
            <v>14</v>
          </cell>
          <cell r="AV2337">
            <v>0</v>
          </cell>
          <cell r="AW2337">
            <v>0</v>
          </cell>
          <cell r="AX2337">
            <v>216</v>
          </cell>
          <cell r="AY2337">
            <v>9</v>
          </cell>
          <cell r="AZ2337">
            <v>180</v>
          </cell>
          <cell r="BA2337">
            <v>7</v>
          </cell>
        </row>
        <row r="2338">
          <cell r="B2338" t="str">
            <v>无双·糜竺</v>
          </cell>
          <cell r="C2338">
            <v>12033</v>
          </cell>
          <cell r="D2338">
            <v>1</v>
          </cell>
          <cell r="E2338">
            <v>0</v>
          </cell>
          <cell r="F2338">
            <v>13</v>
          </cell>
          <cell r="G2338">
            <v>20375</v>
          </cell>
          <cell r="H2338">
            <v>1</v>
          </cell>
          <cell r="I2338">
            <v>2</v>
          </cell>
          <cell r="J2338">
            <v>1</v>
          </cell>
          <cell r="K2338">
            <v>1</v>
          </cell>
          <cell r="L2338">
            <v>1</v>
          </cell>
          <cell r="M2338">
            <v>9</v>
          </cell>
          <cell r="N2338">
            <v>30286</v>
          </cell>
          <cell r="O2338">
            <v>30286</v>
          </cell>
          <cell r="P2338">
            <v>2</v>
          </cell>
          <cell r="Q2338">
            <v>1</v>
          </cell>
          <cell r="R2338">
            <v>3</v>
          </cell>
          <cell r="S2338">
            <v>0</v>
          </cell>
          <cell r="T2338">
            <v>3023222</v>
          </cell>
          <cell r="U2338">
            <v>3027611</v>
          </cell>
          <cell r="V2338">
            <v>3027621</v>
          </cell>
          <cell r="W2338">
            <v>1041</v>
          </cell>
          <cell r="X2338">
            <v>0</v>
          </cell>
          <cell r="Y2338">
            <v>0</v>
          </cell>
          <cell r="Z2338">
            <v>0</v>
          </cell>
          <cell r="AA2338">
            <v>0</v>
          </cell>
          <cell r="AB2338">
            <v>0</v>
          </cell>
          <cell r="AC2338">
            <v>0</v>
          </cell>
          <cell r="AD2338">
            <v>0</v>
          </cell>
          <cell r="AE2338">
            <v>0</v>
          </cell>
          <cell r="AF2338">
            <v>3027601</v>
          </cell>
          <cell r="AG2338">
            <v>3027602</v>
          </cell>
          <cell r="AH2338">
            <v>3027603</v>
          </cell>
          <cell r="AI2338">
            <v>3027604</v>
          </cell>
          <cell r="AJ2338">
            <v>3027605</v>
          </cell>
          <cell r="AK2338">
            <v>0</v>
          </cell>
          <cell r="AL2338">
            <v>0</v>
          </cell>
          <cell r="AM2338">
            <v>0</v>
          </cell>
          <cell r="AN2338">
            <v>0</v>
          </cell>
          <cell r="AO2338">
            <v>0</v>
          </cell>
          <cell r="AP2338">
            <v>0</v>
          </cell>
          <cell r="AQ2338">
            <v>0</v>
          </cell>
          <cell r="AR2338">
            <v>4572</v>
          </cell>
          <cell r="AS2338">
            <v>183</v>
          </cell>
          <cell r="AT2338">
            <v>404</v>
          </cell>
          <cell r="AU2338">
            <v>16</v>
          </cell>
          <cell r="AV2338">
            <v>0</v>
          </cell>
          <cell r="AW2338">
            <v>0</v>
          </cell>
          <cell r="AX2338">
            <v>249</v>
          </cell>
          <cell r="AY2338">
            <v>10</v>
          </cell>
          <cell r="AZ2338">
            <v>207</v>
          </cell>
          <cell r="BA2338">
            <v>8</v>
          </cell>
        </row>
        <row r="2339">
          <cell r="B2339" t="str">
            <v>无双·简雍</v>
          </cell>
          <cell r="C2339">
            <v>11034</v>
          </cell>
          <cell r="D2339">
            <v>1</v>
          </cell>
          <cell r="E2339">
            <v>0</v>
          </cell>
          <cell r="F2339">
            <v>13</v>
          </cell>
          <cell r="G2339">
            <v>20386</v>
          </cell>
          <cell r="H2339">
            <v>1</v>
          </cell>
          <cell r="I2339">
            <v>2</v>
          </cell>
          <cell r="J2339">
            <v>1</v>
          </cell>
          <cell r="K2339">
            <v>1</v>
          </cell>
          <cell r="L2339">
            <v>1</v>
          </cell>
          <cell r="M2339">
            <v>10</v>
          </cell>
          <cell r="N2339">
            <v>30751</v>
          </cell>
          <cell r="O2339">
            <v>30286</v>
          </cell>
          <cell r="P2339">
            <v>2</v>
          </cell>
          <cell r="Q2339">
            <v>1</v>
          </cell>
          <cell r="R2339">
            <v>3</v>
          </cell>
          <cell r="S2339">
            <v>0</v>
          </cell>
          <cell r="T2339">
            <v>3023222</v>
          </cell>
          <cell r="U2339">
            <v>3027611</v>
          </cell>
          <cell r="V2339">
            <v>3027621</v>
          </cell>
          <cell r="W2339">
            <v>1041</v>
          </cell>
          <cell r="X2339">
            <v>0</v>
          </cell>
          <cell r="Y2339">
            <v>0</v>
          </cell>
          <cell r="Z2339">
            <v>0</v>
          </cell>
          <cell r="AA2339">
            <v>0</v>
          </cell>
          <cell r="AB2339">
            <v>0</v>
          </cell>
          <cell r="AC2339">
            <v>0</v>
          </cell>
          <cell r="AD2339">
            <v>0</v>
          </cell>
          <cell r="AE2339">
            <v>0</v>
          </cell>
          <cell r="AF2339">
            <v>3027601</v>
          </cell>
          <cell r="AG2339">
            <v>3027602</v>
          </cell>
          <cell r="AH2339">
            <v>3027603</v>
          </cell>
          <cell r="AI2339">
            <v>3027604</v>
          </cell>
          <cell r="AJ2339">
            <v>3027605</v>
          </cell>
          <cell r="AK2339">
            <v>0</v>
          </cell>
          <cell r="AL2339">
            <v>0</v>
          </cell>
          <cell r="AM2339">
            <v>0</v>
          </cell>
          <cell r="AN2339">
            <v>0</v>
          </cell>
          <cell r="AO2339">
            <v>0</v>
          </cell>
          <cell r="AP2339">
            <v>0</v>
          </cell>
          <cell r="AQ2339">
            <v>0</v>
          </cell>
          <cell r="AR2339">
            <v>5258</v>
          </cell>
          <cell r="AS2339">
            <v>210</v>
          </cell>
          <cell r="AT2339">
            <v>465</v>
          </cell>
          <cell r="AU2339">
            <v>19</v>
          </cell>
          <cell r="AV2339">
            <v>0</v>
          </cell>
          <cell r="AW2339">
            <v>0</v>
          </cell>
          <cell r="AX2339">
            <v>286</v>
          </cell>
          <cell r="AY2339">
            <v>11</v>
          </cell>
          <cell r="AZ2339">
            <v>239</v>
          </cell>
          <cell r="BA2339">
            <v>10</v>
          </cell>
        </row>
        <row r="2340">
          <cell r="B2340" t="str">
            <v>无双·许靖</v>
          </cell>
          <cell r="C2340">
            <v>14020</v>
          </cell>
          <cell r="D2340">
            <v>1</v>
          </cell>
          <cell r="E2340">
            <v>0</v>
          </cell>
          <cell r="F2340">
            <v>12</v>
          </cell>
          <cell r="G2340">
            <v>20397</v>
          </cell>
          <cell r="H2340">
            <v>1</v>
          </cell>
          <cell r="I2340">
            <v>2</v>
          </cell>
          <cell r="J2340">
            <v>1</v>
          </cell>
          <cell r="K2340">
            <v>1</v>
          </cell>
          <cell r="L2340">
            <v>1</v>
          </cell>
          <cell r="M2340">
            <v>11</v>
          </cell>
          <cell r="N2340">
            <v>30752</v>
          </cell>
          <cell r="O2340">
            <v>30286</v>
          </cell>
          <cell r="P2340">
            <v>2</v>
          </cell>
          <cell r="Q2340">
            <v>1</v>
          </cell>
          <cell r="R2340">
            <v>3</v>
          </cell>
          <cell r="S2340">
            <v>0</v>
          </cell>
          <cell r="T2340">
            <v>3023222</v>
          </cell>
          <cell r="U2340">
            <v>3027611</v>
          </cell>
          <cell r="V2340">
            <v>3027621</v>
          </cell>
          <cell r="W2340">
            <v>1041</v>
          </cell>
          <cell r="X2340">
            <v>0</v>
          </cell>
          <cell r="Y2340">
            <v>0</v>
          </cell>
          <cell r="Z2340">
            <v>0</v>
          </cell>
          <cell r="AA2340">
            <v>0</v>
          </cell>
          <cell r="AB2340">
            <v>0</v>
          </cell>
          <cell r="AC2340">
            <v>0</v>
          </cell>
          <cell r="AD2340">
            <v>0</v>
          </cell>
          <cell r="AE2340">
            <v>0</v>
          </cell>
          <cell r="AF2340">
            <v>3027601</v>
          </cell>
          <cell r="AG2340">
            <v>3027602</v>
          </cell>
          <cell r="AH2340">
            <v>3027603</v>
          </cell>
          <cell r="AI2340">
            <v>3027604</v>
          </cell>
          <cell r="AJ2340">
            <v>3027605</v>
          </cell>
          <cell r="AK2340">
            <v>0</v>
          </cell>
          <cell r="AL2340">
            <v>0</v>
          </cell>
          <cell r="AM2340">
            <v>0</v>
          </cell>
          <cell r="AN2340">
            <v>0</v>
          </cell>
          <cell r="AO2340">
            <v>0</v>
          </cell>
          <cell r="AP2340">
            <v>0</v>
          </cell>
          <cell r="AQ2340">
            <v>0</v>
          </cell>
          <cell r="AR2340">
            <v>6046</v>
          </cell>
          <cell r="AS2340">
            <v>241</v>
          </cell>
          <cell r="AT2340">
            <v>534</v>
          </cell>
          <cell r="AU2340">
            <v>21</v>
          </cell>
          <cell r="AV2340">
            <v>0</v>
          </cell>
          <cell r="AW2340">
            <v>0</v>
          </cell>
          <cell r="AX2340">
            <v>328</v>
          </cell>
          <cell r="AY2340">
            <v>12</v>
          </cell>
          <cell r="AZ2340">
            <v>274</v>
          </cell>
          <cell r="BA2340">
            <v>11</v>
          </cell>
        </row>
        <row r="2341">
          <cell r="B2341" t="str">
            <v>无双·孙乾</v>
          </cell>
          <cell r="C2341">
            <v>14029</v>
          </cell>
          <cell r="D2341">
            <v>1</v>
          </cell>
          <cell r="E2341">
            <v>0</v>
          </cell>
          <cell r="F2341">
            <v>12</v>
          </cell>
          <cell r="G2341">
            <v>20408</v>
          </cell>
          <cell r="H2341">
            <v>1</v>
          </cell>
          <cell r="I2341">
            <v>2</v>
          </cell>
          <cell r="J2341">
            <v>1</v>
          </cell>
          <cell r="K2341">
            <v>1</v>
          </cell>
          <cell r="L2341">
            <v>1</v>
          </cell>
          <cell r="M2341">
            <v>12</v>
          </cell>
          <cell r="N2341">
            <v>0</v>
          </cell>
          <cell r="O2341">
            <v>30286</v>
          </cell>
          <cell r="P2341">
            <v>2</v>
          </cell>
          <cell r="Q2341">
            <v>1</v>
          </cell>
          <cell r="R2341">
            <v>3</v>
          </cell>
          <cell r="S2341">
            <v>0</v>
          </cell>
          <cell r="T2341">
            <v>3023222</v>
          </cell>
          <cell r="U2341">
            <v>3027611</v>
          </cell>
          <cell r="V2341">
            <v>3027621</v>
          </cell>
          <cell r="W2341">
            <v>1041</v>
          </cell>
          <cell r="X2341">
            <v>0</v>
          </cell>
          <cell r="Y2341">
            <v>0</v>
          </cell>
          <cell r="Z2341">
            <v>0</v>
          </cell>
          <cell r="AA2341">
            <v>0</v>
          </cell>
          <cell r="AB2341">
            <v>0</v>
          </cell>
          <cell r="AC2341">
            <v>0</v>
          </cell>
          <cell r="AD2341">
            <v>0</v>
          </cell>
          <cell r="AE2341">
            <v>0</v>
          </cell>
          <cell r="AF2341">
            <v>3027601</v>
          </cell>
          <cell r="AG2341">
            <v>3027602</v>
          </cell>
          <cell r="AH2341">
            <v>3027603</v>
          </cell>
          <cell r="AI2341">
            <v>3027604</v>
          </cell>
          <cell r="AJ2341">
            <v>3027605</v>
          </cell>
          <cell r="AK2341">
            <v>0</v>
          </cell>
          <cell r="AL2341">
            <v>0</v>
          </cell>
          <cell r="AM2341">
            <v>0</v>
          </cell>
          <cell r="AN2341">
            <v>0</v>
          </cell>
          <cell r="AO2341">
            <v>0</v>
          </cell>
          <cell r="AP2341">
            <v>0</v>
          </cell>
          <cell r="AQ2341">
            <v>0</v>
          </cell>
          <cell r="AR2341">
            <v>6952</v>
          </cell>
          <cell r="AS2341">
            <v>277</v>
          </cell>
          <cell r="AT2341">
            <v>614</v>
          </cell>
          <cell r="AU2341">
            <v>24</v>
          </cell>
          <cell r="AV2341">
            <v>0</v>
          </cell>
          <cell r="AW2341">
            <v>0</v>
          </cell>
          <cell r="AX2341">
            <v>377</v>
          </cell>
          <cell r="AY2341">
            <v>13</v>
          </cell>
          <cell r="AZ2341">
            <v>315</v>
          </cell>
          <cell r="BA2341">
            <v>12</v>
          </cell>
        </row>
        <row r="2342">
          <cell r="B2342" t="str">
            <v>无双·伊籍</v>
          </cell>
          <cell r="C2342">
            <v>14045</v>
          </cell>
          <cell r="D2342">
            <v>1</v>
          </cell>
          <cell r="E2342">
            <v>0</v>
          </cell>
          <cell r="F2342">
            <v>13</v>
          </cell>
          <cell r="G2342">
            <v>20419</v>
          </cell>
          <cell r="H2342">
            <v>1</v>
          </cell>
          <cell r="I2342">
            <v>2</v>
          </cell>
          <cell r="J2342">
            <v>1</v>
          </cell>
          <cell r="K2342">
            <v>1</v>
          </cell>
          <cell r="L2342">
            <v>1</v>
          </cell>
          <cell r="M2342">
            <v>0</v>
          </cell>
          <cell r="N2342">
            <v>30288</v>
          </cell>
          <cell r="O2342">
            <v>30297</v>
          </cell>
          <cell r="P2342">
            <v>2</v>
          </cell>
          <cell r="Q2342">
            <v>1</v>
          </cell>
          <cell r="R2342">
            <v>3</v>
          </cell>
          <cell r="S2342">
            <v>1</v>
          </cell>
          <cell r="T2342">
            <v>3033112</v>
          </cell>
          <cell r="U2342">
            <v>0</v>
          </cell>
          <cell r="V2342">
            <v>0</v>
          </cell>
          <cell r="W2342">
            <v>0</v>
          </cell>
          <cell r="X2342">
            <v>0</v>
          </cell>
          <cell r="Y2342">
            <v>0</v>
          </cell>
          <cell r="Z2342">
            <v>0</v>
          </cell>
          <cell r="AA2342">
            <v>0</v>
          </cell>
          <cell r="AB2342">
            <v>0</v>
          </cell>
          <cell r="AC2342">
            <v>0</v>
          </cell>
          <cell r="AD2342">
            <v>0</v>
          </cell>
          <cell r="AE2342">
            <v>0</v>
          </cell>
          <cell r="AF2342">
            <v>3028701</v>
          </cell>
          <cell r="AG2342">
            <v>3028702</v>
          </cell>
          <cell r="AH2342">
            <v>3028703</v>
          </cell>
          <cell r="AI2342">
            <v>3028704</v>
          </cell>
          <cell r="AJ2342">
            <v>3028705</v>
          </cell>
          <cell r="AK2342">
            <v>0</v>
          </cell>
          <cell r="AL2342">
            <v>0</v>
          </cell>
          <cell r="AM2342">
            <v>0</v>
          </cell>
          <cell r="AN2342">
            <v>0</v>
          </cell>
          <cell r="AO2342">
            <v>0</v>
          </cell>
          <cell r="AP2342">
            <v>0</v>
          </cell>
          <cell r="AQ2342">
            <v>0</v>
          </cell>
          <cell r="AR2342">
            <v>1129</v>
          </cell>
          <cell r="AS2342">
            <v>45</v>
          </cell>
          <cell r="AT2342">
            <v>99</v>
          </cell>
          <cell r="AU2342">
            <v>4</v>
          </cell>
          <cell r="AV2342">
            <v>0</v>
          </cell>
          <cell r="AW2342">
            <v>0</v>
          </cell>
          <cell r="AX2342">
            <v>61</v>
          </cell>
          <cell r="AY2342">
            <v>2</v>
          </cell>
          <cell r="AZ2342">
            <v>51</v>
          </cell>
          <cell r="BA2342">
            <v>2</v>
          </cell>
        </row>
        <row r="2343">
          <cell r="B2343" t="str">
            <v>无双·邓芝</v>
          </cell>
          <cell r="C2343">
            <v>14045</v>
          </cell>
          <cell r="D2343">
            <v>1</v>
          </cell>
          <cell r="E2343">
            <v>0</v>
          </cell>
          <cell r="F2343">
            <v>13</v>
          </cell>
          <cell r="G2343">
            <v>20430</v>
          </cell>
          <cell r="H2343">
            <v>1</v>
          </cell>
          <cell r="I2343">
            <v>2</v>
          </cell>
          <cell r="J2343">
            <v>1</v>
          </cell>
          <cell r="K2343">
            <v>1</v>
          </cell>
          <cell r="L2343">
            <v>1</v>
          </cell>
          <cell r="M2343">
            <v>1</v>
          </cell>
          <cell r="N2343">
            <v>30289</v>
          </cell>
          <cell r="O2343">
            <v>30297</v>
          </cell>
          <cell r="P2343">
            <v>2</v>
          </cell>
          <cell r="Q2343">
            <v>1</v>
          </cell>
          <cell r="R2343">
            <v>3</v>
          </cell>
          <cell r="S2343">
            <v>0</v>
          </cell>
          <cell r="T2343">
            <v>3033112</v>
          </cell>
          <cell r="U2343">
            <v>0</v>
          </cell>
          <cell r="V2343">
            <v>0</v>
          </cell>
          <cell r="W2343">
            <v>0</v>
          </cell>
          <cell r="X2343">
            <v>0</v>
          </cell>
          <cell r="Y2343">
            <v>0</v>
          </cell>
          <cell r="Z2343">
            <v>0</v>
          </cell>
          <cell r="AA2343">
            <v>0</v>
          </cell>
          <cell r="AB2343">
            <v>0</v>
          </cell>
          <cell r="AC2343">
            <v>0</v>
          </cell>
          <cell r="AD2343">
            <v>0</v>
          </cell>
          <cell r="AE2343">
            <v>0</v>
          </cell>
          <cell r="AF2343">
            <v>3028701</v>
          </cell>
          <cell r="AG2343">
            <v>3028702</v>
          </cell>
          <cell r="AH2343">
            <v>3028703</v>
          </cell>
          <cell r="AI2343">
            <v>3028704</v>
          </cell>
          <cell r="AJ2343">
            <v>3028705</v>
          </cell>
          <cell r="AK2343">
            <v>0</v>
          </cell>
          <cell r="AL2343">
            <v>0</v>
          </cell>
          <cell r="AM2343">
            <v>0</v>
          </cell>
          <cell r="AN2343">
            <v>0</v>
          </cell>
          <cell r="AO2343">
            <v>0</v>
          </cell>
          <cell r="AP2343">
            <v>0</v>
          </cell>
          <cell r="AQ2343">
            <v>0</v>
          </cell>
          <cell r="AR2343">
            <v>1300</v>
          </cell>
          <cell r="AS2343">
            <v>52</v>
          </cell>
          <cell r="AT2343">
            <v>115</v>
          </cell>
          <cell r="AU2343">
            <v>5</v>
          </cell>
          <cell r="AV2343">
            <v>0</v>
          </cell>
          <cell r="AW2343">
            <v>0</v>
          </cell>
          <cell r="AX2343">
            <v>70</v>
          </cell>
          <cell r="AY2343">
            <v>3</v>
          </cell>
          <cell r="AZ2343">
            <v>59</v>
          </cell>
          <cell r="BA2343">
            <v>2</v>
          </cell>
        </row>
        <row r="2344">
          <cell r="B2344" t="str">
            <v>无双·甘夫人</v>
          </cell>
          <cell r="C2344">
            <v>12039</v>
          </cell>
          <cell r="D2344">
            <v>1</v>
          </cell>
          <cell r="E2344">
            <v>0</v>
          </cell>
          <cell r="F2344">
            <v>13</v>
          </cell>
          <cell r="G2344">
            <v>20441</v>
          </cell>
          <cell r="H2344">
            <v>1</v>
          </cell>
          <cell r="I2344">
            <v>2</v>
          </cell>
          <cell r="J2344">
            <v>1</v>
          </cell>
          <cell r="K2344">
            <v>1</v>
          </cell>
          <cell r="L2344">
            <v>1</v>
          </cell>
          <cell r="M2344">
            <v>2</v>
          </cell>
          <cell r="N2344">
            <v>30290</v>
          </cell>
          <cell r="O2344">
            <v>30297</v>
          </cell>
          <cell r="P2344">
            <v>2</v>
          </cell>
          <cell r="Q2344">
            <v>1</v>
          </cell>
          <cell r="R2344">
            <v>3</v>
          </cell>
          <cell r="S2344">
            <v>0</v>
          </cell>
          <cell r="T2344">
            <v>3033112</v>
          </cell>
          <cell r="U2344">
            <v>0</v>
          </cell>
          <cell r="V2344">
            <v>0</v>
          </cell>
          <cell r="W2344">
            <v>0</v>
          </cell>
          <cell r="X2344">
            <v>0</v>
          </cell>
          <cell r="Y2344">
            <v>0</v>
          </cell>
          <cell r="Z2344">
            <v>0</v>
          </cell>
          <cell r="AA2344">
            <v>0</v>
          </cell>
          <cell r="AB2344">
            <v>0</v>
          </cell>
          <cell r="AC2344">
            <v>0</v>
          </cell>
          <cell r="AD2344">
            <v>0</v>
          </cell>
          <cell r="AE2344">
            <v>0</v>
          </cell>
          <cell r="AF2344">
            <v>3028701</v>
          </cell>
          <cell r="AG2344">
            <v>3028702</v>
          </cell>
          <cell r="AH2344">
            <v>3028703</v>
          </cell>
          <cell r="AI2344">
            <v>3028704</v>
          </cell>
          <cell r="AJ2344">
            <v>3028705</v>
          </cell>
          <cell r="AK2344">
            <v>0</v>
          </cell>
          <cell r="AL2344">
            <v>0</v>
          </cell>
          <cell r="AM2344">
            <v>0</v>
          </cell>
          <cell r="AN2344">
            <v>0</v>
          </cell>
          <cell r="AO2344">
            <v>0</v>
          </cell>
          <cell r="AP2344">
            <v>0</v>
          </cell>
          <cell r="AQ2344">
            <v>0</v>
          </cell>
          <cell r="AR2344">
            <v>1495</v>
          </cell>
          <cell r="AS2344">
            <v>60</v>
          </cell>
          <cell r="AT2344">
            <v>132</v>
          </cell>
          <cell r="AU2344">
            <v>5</v>
          </cell>
          <cell r="AV2344">
            <v>0</v>
          </cell>
          <cell r="AW2344">
            <v>0</v>
          </cell>
          <cell r="AX2344">
            <v>81</v>
          </cell>
          <cell r="AY2344">
            <v>3</v>
          </cell>
          <cell r="AZ2344">
            <v>67</v>
          </cell>
          <cell r="BA2344">
            <v>3</v>
          </cell>
        </row>
        <row r="2345">
          <cell r="B2345" t="str">
            <v>无双·糜夫人</v>
          </cell>
          <cell r="C2345">
            <v>12040</v>
          </cell>
          <cell r="D2345">
            <v>1</v>
          </cell>
          <cell r="E2345">
            <v>0</v>
          </cell>
          <cell r="F2345">
            <v>12</v>
          </cell>
          <cell r="G2345">
            <v>20452</v>
          </cell>
          <cell r="H2345">
            <v>1</v>
          </cell>
          <cell r="I2345">
            <v>2</v>
          </cell>
          <cell r="J2345">
            <v>1</v>
          </cell>
          <cell r="K2345">
            <v>1</v>
          </cell>
          <cell r="L2345">
            <v>1</v>
          </cell>
          <cell r="M2345">
            <v>3</v>
          </cell>
          <cell r="N2345">
            <v>30291</v>
          </cell>
          <cell r="O2345">
            <v>30297</v>
          </cell>
          <cell r="P2345">
            <v>2</v>
          </cell>
          <cell r="Q2345">
            <v>1</v>
          </cell>
          <cell r="R2345">
            <v>3</v>
          </cell>
          <cell r="S2345">
            <v>0</v>
          </cell>
          <cell r="T2345">
            <v>3033112</v>
          </cell>
          <cell r="U2345">
            <v>0</v>
          </cell>
          <cell r="V2345">
            <v>0</v>
          </cell>
          <cell r="W2345">
            <v>0</v>
          </cell>
          <cell r="X2345">
            <v>0</v>
          </cell>
          <cell r="Y2345">
            <v>0</v>
          </cell>
          <cell r="Z2345">
            <v>0</v>
          </cell>
          <cell r="AA2345">
            <v>0</v>
          </cell>
          <cell r="AB2345">
            <v>0</v>
          </cell>
          <cell r="AC2345">
            <v>0</v>
          </cell>
          <cell r="AD2345">
            <v>0</v>
          </cell>
          <cell r="AE2345">
            <v>0</v>
          </cell>
          <cell r="AF2345">
            <v>3028701</v>
          </cell>
          <cell r="AG2345">
            <v>3028702</v>
          </cell>
          <cell r="AH2345">
            <v>3028703</v>
          </cell>
          <cell r="AI2345">
            <v>3028704</v>
          </cell>
          <cell r="AJ2345">
            <v>3028705</v>
          </cell>
          <cell r="AK2345">
            <v>0</v>
          </cell>
          <cell r="AL2345">
            <v>0</v>
          </cell>
          <cell r="AM2345">
            <v>0</v>
          </cell>
          <cell r="AN2345">
            <v>0</v>
          </cell>
          <cell r="AO2345">
            <v>0</v>
          </cell>
          <cell r="AP2345">
            <v>0</v>
          </cell>
          <cell r="AQ2345">
            <v>0</v>
          </cell>
          <cell r="AR2345">
            <v>1718</v>
          </cell>
          <cell r="AS2345">
            <v>69</v>
          </cell>
          <cell r="AT2345">
            <v>151</v>
          </cell>
          <cell r="AU2345">
            <v>6</v>
          </cell>
          <cell r="AV2345">
            <v>0</v>
          </cell>
          <cell r="AW2345">
            <v>0</v>
          </cell>
          <cell r="AX2345">
            <v>93</v>
          </cell>
          <cell r="AY2345">
            <v>4</v>
          </cell>
          <cell r="AZ2345">
            <v>78</v>
          </cell>
          <cell r="BA2345">
            <v>3</v>
          </cell>
        </row>
        <row r="2346">
          <cell r="B2346" t="str">
            <v>无双·周仓</v>
          </cell>
          <cell r="C2346">
            <v>12041</v>
          </cell>
          <cell r="D2346">
            <v>1</v>
          </cell>
          <cell r="E2346">
            <v>0</v>
          </cell>
          <cell r="F2346">
            <v>13</v>
          </cell>
          <cell r="G2346">
            <v>20463</v>
          </cell>
          <cell r="H2346">
            <v>1</v>
          </cell>
          <cell r="I2346">
            <v>2</v>
          </cell>
          <cell r="J2346">
            <v>1</v>
          </cell>
          <cell r="K2346">
            <v>1</v>
          </cell>
          <cell r="L2346">
            <v>1</v>
          </cell>
          <cell r="M2346">
            <v>4</v>
          </cell>
          <cell r="N2346">
            <v>30292</v>
          </cell>
          <cell r="O2346">
            <v>30297</v>
          </cell>
          <cell r="P2346">
            <v>2</v>
          </cell>
          <cell r="Q2346">
            <v>1</v>
          </cell>
          <cell r="R2346">
            <v>3</v>
          </cell>
          <cell r="S2346">
            <v>0</v>
          </cell>
          <cell r="T2346">
            <v>3033112</v>
          </cell>
          <cell r="U2346">
            <v>0</v>
          </cell>
          <cell r="V2346">
            <v>0</v>
          </cell>
          <cell r="W2346">
            <v>0</v>
          </cell>
          <cell r="X2346">
            <v>0</v>
          </cell>
          <cell r="Y2346">
            <v>0</v>
          </cell>
          <cell r="Z2346">
            <v>0</v>
          </cell>
          <cell r="AA2346">
            <v>0</v>
          </cell>
          <cell r="AB2346">
            <v>0</v>
          </cell>
          <cell r="AC2346">
            <v>0</v>
          </cell>
          <cell r="AD2346">
            <v>0</v>
          </cell>
          <cell r="AE2346">
            <v>0</v>
          </cell>
          <cell r="AF2346">
            <v>3028701</v>
          </cell>
          <cell r="AG2346">
            <v>3028702</v>
          </cell>
          <cell r="AH2346">
            <v>3028703</v>
          </cell>
          <cell r="AI2346">
            <v>3028704</v>
          </cell>
          <cell r="AJ2346">
            <v>3028705</v>
          </cell>
          <cell r="AK2346">
            <v>0</v>
          </cell>
          <cell r="AL2346">
            <v>0</v>
          </cell>
          <cell r="AM2346">
            <v>0</v>
          </cell>
          <cell r="AN2346">
            <v>0</v>
          </cell>
          <cell r="AO2346">
            <v>0</v>
          </cell>
          <cell r="AP2346">
            <v>0</v>
          </cell>
          <cell r="AQ2346">
            <v>0</v>
          </cell>
          <cell r="AR2346">
            <v>1975</v>
          </cell>
          <cell r="AS2346">
            <v>79</v>
          </cell>
          <cell r="AT2346">
            <v>174</v>
          </cell>
          <cell r="AU2346">
            <v>7</v>
          </cell>
          <cell r="AV2346">
            <v>0</v>
          </cell>
          <cell r="AW2346">
            <v>0</v>
          </cell>
          <cell r="AX2346">
            <v>107</v>
          </cell>
          <cell r="AY2346">
            <v>4</v>
          </cell>
          <cell r="AZ2346">
            <v>89</v>
          </cell>
          <cell r="BA2346">
            <v>4</v>
          </cell>
        </row>
        <row r="2347">
          <cell r="B2347" t="str">
            <v>无双·马岱</v>
          </cell>
          <cell r="C2347">
            <v>12042</v>
          </cell>
          <cell r="D2347">
            <v>1</v>
          </cell>
          <cell r="E2347">
            <v>0</v>
          </cell>
          <cell r="F2347">
            <v>13</v>
          </cell>
          <cell r="G2347">
            <v>20474</v>
          </cell>
          <cell r="H2347">
            <v>1</v>
          </cell>
          <cell r="I2347">
            <v>2</v>
          </cell>
          <cell r="J2347">
            <v>1</v>
          </cell>
          <cell r="K2347">
            <v>1</v>
          </cell>
          <cell r="L2347">
            <v>1</v>
          </cell>
          <cell r="M2347">
            <v>5</v>
          </cell>
          <cell r="N2347">
            <v>30293</v>
          </cell>
          <cell r="O2347">
            <v>30297</v>
          </cell>
          <cell r="P2347">
            <v>2</v>
          </cell>
          <cell r="Q2347">
            <v>1</v>
          </cell>
          <cell r="R2347">
            <v>3</v>
          </cell>
          <cell r="S2347">
            <v>0</v>
          </cell>
          <cell r="T2347">
            <v>3033112</v>
          </cell>
          <cell r="U2347">
            <v>0</v>
          </cell>
          <cell r="V2347">
            <v>0</v>
          </cell>
          <cell r="W2347">
            <v>0</v>
          </cell>
          <cell r="X2347">
            <v>0</v>
          </cell>
          <cell r="Y2347">
            <v>0</v>
          </cell>
          <cell r="Z2347">
            <v>0</v>
          </cell>
          <cell r="AA2347">
            <v>0</v>
          </cell>
          <cell r="AB2347">
            <v>0</v>
          </cell>
          <cell r="AC2347">
            <v>0</v>
          </cell>
          <cell r="AD2347">
            <v>0</v>
          </cell>
          <cell r="AE2347">
            <v>0</v>
          </cell>
          <cell r="AF2347">
            <v>3028701</v>
          </cell>
          <cell r="AG2347">
            <v>3028702</v>
          </cell>
          <cell r="AH2347">
            <v>3028703</v>
          </cell>
          <cell r="AI2347">
            <v>3028704</v>
          </cell>
          <cell r="AJ2347">
            <v>3028705</v>
          </cell>
          <cell r="AK2347">
            <v>0</v>
          </cell>
          <cell r="AL2347">
            <v>0</v>
          </cell>
          <cell r="AM2347">
            <v>0</v>
          </cell>
          <cell r="AN2347">
            <v>0</v>
          </cell>
          <cell r="AO2347">
            <v>0</v>
          </cell>
          <cell r="AP2347">
            <v>0</v>
          </cell>
          <cell r="AQ2347">
            <v>0</v>
          </cell>
          <cell r="AR2347">
            <v>2272</v>
          </cell>
          <cell r="AS2347">
            <v>91</v>
          </cell>
          <cell r="AT2347">
            <v>200</v>
          </cell>
          <cell r="AU2347">
            <v>8</v>
          </cell>
          <cell r="AV2347">
            <v>0</v>
          </cell>
          <cell r="AW2347">
            <v>0</v>
          </cell>
          <cell r="AX2347">
            <v>123</v>
          </cell>
          <cell r="AY2347">
            <v>5</v>
          </cell>
          <cell r="AZ2347">
            <v>103</v>
          </cell>
          <cell r="BA2347">
            <v>4</v>
          </cell>
        </row>
        <row r="2348">
          <cell r="B2348" t="str">
            <v>无双·刘封</v>
          </cell>
          <cell r="C2348">
            <v>12031</v>
          </cell>
          <cell r="D2348">
            <v>1</v>
          </cell>
          <cell r="E2348">
            <v>0</v>
          </cell>
          <cell r="F2348">
            <v>12</v>
          </cell>
          <cell r="G2348">
            <v>20485</v>
          </cell>
          <cell r="H2348">
            <v>1</v>
          </cell>
          <cell r="I2348">
            <v>2</v>
          </cell>
          <cell r="J2348">
            <v>1</v>
          </cell>
          <cell r="K2348">
            <v>1</v>
          </cell>
          <cell r="L2348">
            <v>1</v>
          </cell>
          <cell r="M2348">
            <v>6</v>
          </cell>
          <cell r="N2348">
            <v>30294</v>
          </cell>
          <cell r="O2348">
            <v>30297</v>
          </cell>
          <cell r="P2348">
            <v>2</v>
          </cell>
          <cell r="Q2348">
            <v>1</v>
          </cell>
          <cell r="R2348">
            <v>3</v>
          </cell>
          <cell r="S2348">
            <v>0</v>
          </cell>
          <cell r="T2348">
            <v>3033112</v>
          </cell>
          <cell r="U2348">
            <v>0</v>
          </cell>
          <cell r="V2348">
            <v>0</v>
          </cell>
          <cell r="W2348">
            <v>0</v>
          </cell>
          <cell r="X2348">
            <v>0</v>
          </cell>
          <cell r="Y2348">
            <v>0</v>
          </cell>
          <cell r="Z2348">
            <v>0</v>
          </cell>
          <cell r="AA2348">
            <v>0</v>
          </cell>
          <cell r="AB2348">
            <v>0</v>
          </cell>
          <cell r="AC2348">
            <v>0</v>
          </cell>
          <cell r="AD2348">
            <v>0</v>
          </cell>
          <cell r="AE2348">
            <v>0</v>
          </cell>
          <cell r="AF2348">
            <v>3028701</v>
          </cell>
          <cell r="AG2348">
            <v>3028702</v>
          </cell>
          <cell r="AH2348">
            <v>3028703</v>
          </cell>
          <cell r="AI2348">
            <v>3028704</v>
          </cell>
          <cell r="AJ2348">
            <v>3028705</v>
          </cell>
          <cell r="AK2348">
            <v>0</v>
          </cell>
          <cell r="AL2348">
            <v>0</v>
          </cell>
          <cell r="AM2348">
            <v>0</v>
          </cell>
          <cell r="AN2348">
            <v>0</v>
          </cell>
          <cell r="AO2348">
            <v>0</v>
          </cell>
          <cell r="AP2348">
            <v>0</v>
          </cell>
          <cell r="AQ2348">
            <v>0</v>
          </cell>
          <cell r="AR2348">
            <v>2612</v>
          </cell>
          <cell r="AS2348">
            <v>104</v>
          </cell>
          <cell r="AT2348">
            <v>231</v>
          </cell>
          <cell r="AU2348">
            <v>9</v>
          </cell>
          <cell r="AV2348">
            <v>0</v>
          </cell>
          <cell r="AW2348">
            <v>0</v>
          </cell>
          <cell r="AX2348">
            <v>142</v>
          </cell>
          <cell r="AY2348">
            <v>6</v>
          </cell>
          <cell r="AZ2348">
            <v>118</v>
          </cell>
          <cell r="BA2348">
            <v>5</v>
          </cell>
        </row>
        <row r="2349">
          <cell r="B2349" t="str">
            <v>无双·糜芳</v>
          </cell>
          <cell r="C2349">
            <v>12031</v>
          </cell>
          <cell r="D2349">
            <v>1</v>
          </cell>
          <cell r="E2349">
            <v>0</v>
          </cell>
          <cell r="F2349">
            <v>12</v>
          </cell>
          <cell r="G2349">
            <v>20496</v>
          </cell>
          <cell r="H2349">
            <v>1</v>
          </cell>
          <cell r="I2349">
            <v>2</v>
          </cell>
          <cell r="J2349">
            <v>1</v>
          </cell>
          <cell r="K2349">
            <v>1</v>
          </cell>
          <cell r="L2349">
            <v>1</v>
          </cell>
          <cell r="M2349">
            <v>7</v>
          </cell>
          <cell r="N2349">
            <v>30295</v>
          </cell>
          <cell r="O2349">
            <v>30297</v>
          </cell>
          <cell r="P2349">
            <v>2</v>
          </cell>
          <cell r="Q2349">
            <v>1</v>
          </cell>
          <cell r="R2349">
            <v>3</v>
          </cell>
          <cell r="S2349">
            <v>0</v>
          </cell>
          <cell r="T2349">
            <v>3033112</v>
          </cell>
          <cell r="U2349">
            <v>0</v>
          </cell>
          <cell r="V2349">
            <v>0</v>
          </cell>
          <cell r="W2349">
            <v>0</v>
          </cell>
          <cell r="X2349">
            <v>0</v>
          </cell>
          <cell r="Y2349">
            <v>0</v>
          </cell>
          <cell r="Z2349">
            <v>0</v>
          </cell>
          <cell r="AA2349">
            <v>0</v>
          </cell>
          <cell r="AB2349">
            <v>0</v>
          </cell>
          <cell r="AC2349">
            <v>0</v>
          </cell>
          <cell r="AD2349">
            <v>0</v>
          </cell>
          <cell r="AE2349">
            <v>0</v>
          </cell>
          <cell r="AF2349">
            <v>3028701</v>
          </cell>
          <cell r="AG2349">
            <v>3028702</v>
          </cell>
          <cell r="AH2349">
            <v>3028703</v>
          </cell>
          <cell r="AI2349">
            <v>3028704</v>
          </cell>
          <cell r="AJ2349">
            <v>3028705</v>
          </cell>
          <cell r="AK2349">
            <v>0</v>
          </cell>
          <cell r="AL2349">
            <v>0</v>
          </cell>
          <cell r="AM2349">
            <v>0</v>
          </cell>
          <cell r="AN2349">
            <v>0</v>
          </cell>
          <cell r="AO2349">
            <v>0</v>
          </cell>
          <cell r="AP2349">
            <v>0</v>
          </cell>
          <cell r="AQ2349">
            <v>0</v>
          </cell>
          <cell r="AR2349">
            <v>3003</v>
          </cell>
          <cell r="AS2349">
            <v>120</v>
          </cell>
          <cell r="AT2349">
            <v>265</v>
          </cell>
          <cell r="AU2349">
            <v>11</v>
          </cell>
          <cell r="AV2349">
            <v>0</v>
          </cell>
          <cell r="AW2349">
            <v>0</v>
          </cell>
          <cell r="AX2349">
            <v>163</v>
          </cell>
          <cell r="AY2349">
            <v>7</v>
          </cell>
          <cell r="AZ2349">
            <v>136</v>
          </cell>
          <cell r="BA2349">
            <v>5</v>
          </cell>
        </row>
        <row r="2350">
          <cell r="B2350" t="str">
            <v>无双·李恢</v>
          </cell>
          <cell r="C2350">
            <v>11048</v>
          </cell>
          <cell r="D2350">
            <v>1</v>
          </cell>
          <cell r="E2350">
            <v>0</v>
          </cell>
          <cell r="F2350">
            <v>12</v>
          </cell>
          <cell r="G2350">
            <v>20507</v>
          </cell>
          <cell r="H2350">
            <v>1</v>
          </cell>
          <cell r="I2350">
            <v>2</v>
          </cell>
          <cell r="J2350">
            <v>1</v>
          </cell>
          <cell r="K2350">
            <v>1</v>
          </cell>
          <cell r="L2350">
            <v>1</v>
          </cell>
          <cell r="M2350">
            <v>8</v>
          </cell>
          <cell r="N2350">
            <v>30296</v>
          </cell>
          <cell r="O2350">
            <v>30297</v>
          </cell>
          <cell r="P2350">
            <v>2</v>
          </cell>
          <cell r="Q2350">
            <v>1</v>
          </cell>
          <cell r="R2350">
            <v>3</v>
          </cell>
          <cell r="S2350">
            <v>0</v>
          </cell>
          <cell r="T2350">
            <v>3033112</v>
          </cell>
          <cell r="U2350">
            <v>0</v>
          </cell>
          <cell r="V2350">
            <v>0</v>
          </cell>
          <cell r="W2350">
            <v>0</v>
          </cell>
          <cell r="X2350">
            <v>0</v>
          </cell>
          <cell r="Y2350">
            <v>0</v>
          </cell>
          <cell r="Z2350">
            <v>0</v>
          </cell>
          <cell r="AA2350">
            <v>0</v>
          </cell>
          <cell r="AB2350">
            <v>0</v>
          </cell>
          <cell r="AC2350">
            <v>0</v>
          </cell>
          <cell r="AD2350">
            <v>0</v>
          </cell>
          <cell r="AE2350">
            <v>0</v>
          </cell>
          <cell r="AF2350">
            <v>3028701</v>
          </cell>
          <cell r="AG2350">
            <v>3028702</v>
          </cell>
          <cell r="AH2350">
            <v>3028703</v>
          </cell>
          <cell r="AI2350">
            <v>3028704</v>
          </cell>
          <cell r="AJ2350">
            <v>3028705</v>
          </cell>
          <cell r="AK2350">
            <v>0</v>
          </cell>
          <cell r="AL2350">
            <v>0</v>
          </cell>
          <cell r="AM2350">
            <v>0</v>
          </cell>
          <cell r="AN2350">
            <v>0</v>
          </cell>
          <cell r="AO2350">
            <v>0</v>
          </cell>
          <cell r="AP2350">
            <v>0</v>
          </cell>
          <cell r="AQ2350">
            <v>0</v>
          </cell>
          <cell r="AR2350">
            <v>3453</v>
          </cell>
          <cell r="AS2350">
            <v>138</v>
          </cell>
          <cell r="AT2350">
            <v>305</v>
          </cell>
          <cell r="AU2350">
            <v>12</v>
          </cell>
          <cell r="AV2350">
            <v>0</v>
          </cell>
          <cell r="AW2350">
            <v>0</v>
          </cell>
          <cell r="AX2350">
            <v>188</v>
          </cell>
          <cell r="AY2350">
            <v>8</v>
          </cell>
          <cell r="AZ2350">
            <v>156</v>
          </cell>
          <cell r="BA2350">
            <v>6</v>
          </cell>
        </row>
        <row r="2351">
          <cell r="B2351" t="str">
            <v>无双·张翼</v>
          </cell>
          <cell r="C2351">
            <v>12031</v>
          </cell>
          <cell r="D2351">
            <v>1</v>
          </cell>
          <cell r="E2351">
            <v>0</v>
          </cell>
          <cell r="F2351">
            <v>12</v>
          </cell>
          <cell r="G2351">
            <v>20518</v>
          </cell>
          <cell r="H2351">
            <v>1</v>
          </cell>
          <cell r="I2351">
            <v>2</v>
          </cell>
          <cell r="J2351">
            <v>1</v>
          </cell>
          <cell r="K2351">
            <v>1</v>
          </cell>
          <cell r="L2351">
            <v>1</v>
          </cell>
          <cell r="M2351">
            <v>9</v>
          </cell>
          <cell r="N2351">
            <v>30297</v>
          </cell>
          <cell r="O2351">
            <v>30297</v>
          </cell>
          <cell r="P2351">
            <v>2</v>
          </cell>
          <cell r="Q2351">
            <v>1</v>
          </cell>
          <cell r="R2351">
            <v>3</v>
          </cell>
          <cell r="S2351">
            <v>0</v>
          </cell>
          <cell r="T2351">
            <v>3033112</v>
          </cell>
          <cell r="U2351">
            <v>0</v>
          </cell>
          <cell r="V2351">
            <v>0</v>
          </cell>
          <cell r="W2351">
            <v>0</v>
          </cell>
          <cell r="X2351">
            <v>0</v>
          </cell>
          <cell r="Y2351">
            <v>0</v>
          </cell>
          <cell r="Z2351">
            <v>0</v>
          </cell>
          <cell r="AA2351">
            <v>0</v>
          </cell>
          <cell r="AB2351">
            <v>0</v>
          </cell>
          <cell r="AC2351">
            <v>0</v>
          </cell>
          <cell r="AD2351">
            <v>0</v>
          </cell>
          <cell r="AE2351">
            <v>0</v>
          </cell>
          <cell r="AF2351">
            <v>3028701</v>
          </cell>
          <cell r="AG2351">
            <v>3028702</v>
          </cell>
          <cell r="AH2351">
            <v>3028703</v>
          </cell>
          <cell r="AI2351">
            <v>3028704</v>
          </cell>
          <cell r="AJ2351">
            <v>3028705</v>
          </cell>
          <cell r="AK2351">
            <v>0</v>
          </cell>
          <cell r="AL2351">
            <v>0</v>
          </cell>
          <cell r="AM2351">
            <v>0</v>
          </cell>
          <cell r="AN2351">
            <v>0</v>
          </cell>
          <cell r="AO2351">
            <v>0</v>
          </cell>
          <cell r="AP2351">
            <v>0</v>
          </cell>
          <cell r="AQ2351">
            <v>0</v>
          </cell>
          <cell r="AR2351">
            <v>3970</v>
          </cell>
          <cell r="AS2351">
            <v>159</v>
          </cell>
          <cell r="AT2351">
            <v>351</v>
          </cell>
          <cell r="AU2351">
            <v>14</v>
          </cell>
          <cell r="AV2351">
            <v>0</v>
          </cell>
          <cell r="AW2351">
            <v>0</v>
          </cell>
          <cell r="AX2351">
            <v>216</v>
          </cell>
          <cell r="AY2351">
            <v>9</v>
          </cell>
          <cell r="AZ2351">
            <v>180</v>
          </cell>
          <cell r="BA2351">
            <v>7</v>
          </cell>
        </row>
        <row r="2352">
          <cell r="B2352" t="str">
            <v>无双·郭攸之</v>
          </cell>
          <cell r="C2352">
            <v>12026</v>
          </cell>
          <cell r="D2352">
            <v>1</v>
          </cell>
          <cell r="E2352">
            <v>0</v>
          </cell>
          <cell r="F2352">
            <v>12</v>
          </cell>
          <cell r="G2352">
            <v>20529</v>
          </cell>
          <cell r="H2352">
            <v>1</v>
          </cell>
          <cell r="I2352">
            <v>2</v>
          </cell>
          <cell r="J2352">
            <v>1</v>
          </cell>
          <cell r="K2352">
            <v>1</v>
          </cell>
          <cell r="L2352">
            <v>1</v>
          </cell>
          <cell r="M2352">
            <v>10</v>
          </cell>
          <cell r="N2352">
            <v>30753</v>
          </cell>
          <cell r="O2352">
            <v>30297</v>
          </cell>
          <cell r="P2352">
            <v>2</v>
          </cell>
          <cell r="Q2352">
            <v>1</v>
          </cell>
          <cell r="R2352">
            <v>3</v>
          </cell>
          <cell r="S2352">
            <v>0</v>
          </cell>
          <cell r="T2352">
            <v>3033112</v>
          </cell>
          <cell r="U2352">
            <v>0</v>
          </cell>
          <cell r="V2352">
            <v>0</v>
          </cell>
          <cell r="W2352">
            <v>0</v>
          </cell>
          <cell r="X2352">
            <v>0</v>
          </cell>
          <cell r="Y2352">
            <v>0</v>
          </cell>
          <cell r="Z2352">
            <v>0</v>
          </cell>
          <cell r="AA2352">
            <v>0</v>
          </cell>
          <cell r="AB2352">
            <v>0</v>
          </cell>
          <cell r="AC2352">
            <v>0</v>
          </cell>
          <cell r="AD2352">
            <v>0</v>
          </cell>
          <cell r="AE2352">
            <v>0</v>
          </cell>
          <cell r="AF2352">
            <v>3028701</v>
          </cell>
          <cell r="AG2352">
            <v>3028702</v>
          </cell>
          <cell r="AH2352">
            <v>3028703</v>
          </cell>
          <cell r="AI2352">
            <v>3028704</v>
          </cell>
          <cell r="AJ2352">
            <v>3028705</v>
          </cell>
          <cell r="AK2352">
            <v>0</v>
          </cell>
          <cell r="AL2352">
            <v>0</v>
          </cell>
          <cell r="AM2352">
            <v>0</v>
          </cell>
          <cell r="AN2352">
            <v>0</v>
          </cell>
          <cell r="AO2352">
            <v>0</v>
          </cell>
          <cell r="AP2352">
            <v>0</v>
          </cell>
          <cell r="AQ2352">
            <v>0</v>
          </cell>
          <cell r="AR2352">
            <v>4566</v>
          </cell>
          <cell r="AS2352">
            <v>183</v>
          </cell>
          <cell r="AT2352">
            <v>403</v>
          </cell>
          <cell r="AU2352">
            <v>16</v>
          </cell>
          <cell r="AV2352">
            <v>0</v>
          </cell>
          <cell r="AW2352">
            <v>0</v>
          </cell>
          <cell r="AX2352">
            <v>249</v>
          </cell>
          <cell r="AY2352">
            <v>10</v>
          </cell>
          <cell r="AZ2352">
            <v>207</v>
          </cell>
          <cell r="BA2352">
            <v>8</v>
          </cell>
        </row>
        <row r="2353">
          <cell r="B2353" t="str">
            <v>无双·张松</v>
          </cell>
          <cell r="C2353">
            <v>12044</v>
          </cell>
          <cell r="D2353">
            <v>1</v>
          </cell>
          <cell r="E2353">
            <v>0</v>
          </cell>
          <cell r="F2353">
            <v>12</v>
          </cell>
          <cell r="G2353">
            <v>20540</v>
          </cell>
          <cell r="H2353">
            <v>1</v>
          </cell>
          <cell r="I2353">
            <v>2</v>
          </cell>
          <cell r="J2353">
            <v>1</v>
          </cell>
          <cell r="K2353">
            <v>1</v>
          </cell>
          <cell r="L2353">
            <v>1</v>
          </cell>
          <cell r="M2353">
            <v>11</v>
          </cell>
          <cell r="N2353">
            <v>30754</v>
          </cell>
          <cell r="O2353">
            <v>30297</v>
          </cell>
          <cell r="P2353">
            <v>2</v>
          </cell>
          <cell r="Q2353">
            <v>1</v>
          </cell>
          <cell r="R2353">
            <v>3</v>
          </cell>
          <cell r="S2353">
            <v>0</v>
          </cell>
          <cell r="T2353">
            <v>3033112</v>
          </cell>
          <cell r="U2353">
            <v>0</v>
          </cell>
          <cell r="V2353">
            <v>0</v>
          </cell>
          <cell r="W2353">
            <v>0</v>
          </cell>
          <cell r="X2353">
            <v>0</v>
          </cell>
          <cell r="Y2353">
            <v>0</v>
          </cell>
          <cell r="Z2353">
            <v>0</v>
          </cell>
          <cell r="AA2353">
            <v>0</v>
          </cell>
          <cell r="AB2353">
            <v>0</v>
          </cell>
          <cell r="AC2353">
            <v>0</v>
          </cell>
          <cell r="AD2353">
            <v>0</v>
          </cell>
          <cell r="AE2353">
            <v>0</v>
          </cell>
          <cell r="AF2353">
            <v>3028701</v>
          </cell>
          <cell r="AG2353">
            <v>3028702</v>
          </cell>
          <cell r="AH2353">
            <v>3028703</v>
          </cell>
          <cell r="AI2353">
            <v>3028704</v>
          </cell>
          <cell r="AJ2353">
            <v>3028705</v>
          </cell>
          <cell r="AK2353">
            <v>0</v>
          </cell>
          <cell r="AL2353">
            <v>0</v>
          </cell>
          <cell r="AM2353">
            <v>0</v>
          </cell>
          <cell r="AN2353">
            <v>0</v>
          </cell>
          <cell r="AO2353">
            <v>0</v>
          </cell>
          <cell r="AP2353">
            <v>0</v>
          </cell>
          <cell r="AQ2353">
            <v>0</v>
          </cell>
          <cell r="AR2353">
            <v>5250</v>
          </cell>
          <cell r="AS2353">
            <v>210</v>
          </cell>
          <cell r="AT2353">
            <v>463</v>
          </cell>
          <cell r="AU2353">
            <v>18</v>
          </cell>
          <cell r="AV2353">
            <v>0</v>
          </cell>
          <cell r="AW2353">
            <v>0</v>
          </cell>
          <cell r="AX2353">
            <v>286</v>
          </cell>
          <cell r="AY2353">
            <v>11</v>
          </cell>
          <cell r="AZ2353">
            <v>238</v>
          </cell>
          <cell r="BA2353">
            <v>9</v>
          </cell>
        </row>
        <row r="2354">
          <cell r="B2354" t="str">
            <v>无双·黄皓</v>
          </cell>
          <cell r="C2354">
            <v>12045</v>
          </cell>
          <cell r="D2354">
            <v>1</v>
          </cell>
          <cell r="E2354">
            <v>0</v>
          </cell>
          <cell r="F2354">
            <v>12</v>
          </cell>
          <cell r="G2354">
            <v>20551</v>
          </cell>
          <cell r="H2354">
            <v>1</v>
          </cell>
          <cell r="I2354">
            <v>2</v>
          </cell>
          <cell r="J2354">
            <v>1</v>
          </cell>
          <cell r="K2354">
            <v>1</v>
          </cell>
          <cell r="L2354">
            <v>1</v>
          </cell>
          <cell r="M2354">
            <v>12</v>
          </cell>
          <cell r="N2354">
            <v>0</v>
          </cell>
          <cell r="O2354">
            <v>30297</v>
          </cell>
          <cell r="P2354">
            <v>2</v>
          </cell>
          <cell r="Q2354">
            <v>1</v>
          </cell>
          <cell r="R2354">
            <v>3</v>
          </cell>
          <cell r="S2354">
            <v>0</v>
          </cell>
          <cell r="T2354">
            <v>3033112</v>
          </cell>
          <cell r="U2354">
            <v>0</v>
          </cell>
          <cell r="V2354">
            <v>0</v>
          </cell>
          <cell r="W2354">
            <v>0</v>
          </cell>
          <cell r="X2354">
            <v>0</v>
          </cell>
          <cell r="Y2354">
            <v>0</v>
          </cell>
          <cell r="Z2354">
            <v>0</v>
          </cell>
          <cell r="AA2354">
            <v>0</v>
          </cell>
          <cell r="AB2354">
            <v>0</v>
          </cell>
          <cell r="AC2354">
            <v>0</v>
          </cell>
          <cell r="AD2354">
            <v>0</v>
          </cell>
          <cell r="AE2354">
            <v>0</v>
          </cell>
          <cell r="AF2354">
            <v>3028701</v>
          </cell>
          <cell r="AG2354">
            <v>3028702</v>
          </cell>
          <cell r="AH2354">
            <v>3028703</v>
          </cell>
          <cell r="AI2354">
            <v>3028704</v>
          </cell>
          <cell r="AJ2354">
            <v>3028705</v>
          </cell>
          <cell r="AK2354">
            <v>0</v>
          </cell>
          <cell r="AL2354">
            <v>0</v>
          </cell>
          <cell r="AM2354">
            <v>0</v>
          </cell>
          <cell r="AN2354">
            <v>0</v>
          </cell>
          <cell r="AO2354">
            <v>0</v>
          </cell>
          <cell r="AP2354">
            <v>0</v>
          </cell>
          <cell r="AQ2354">
            <v>0</v>
          </cell>
          <cell r="AR2354">
            <v>6037</v>
          </cell>
          <cell r="AS2354">
            <v>241</v>
          </cell>
          <cell r="AT2354">
            <v>532</v>
          </cell>
          <cell r="AU2354">
            <v>20</v>
          </cell>
          <cell r="AV2354">
            <v>0</v>
          </cell>
          <cell r="AW2354">
            <v>0</v>
          </cell>
          <cell r="AX2354">
            <v>328</v>
          </cell>
          <cell r="AY2354">
            <v>12</v>
          </cell>
          <cell r="AZ2354">
            <v>273</v>
          </cell>
          <cell r="BA2354">
            <v>10</v>
          </cell>
        </row>
        <row r="2355">
          <cell r="B2355" t="str">
            <v>无双·孙坚</v>
          </cell>
          <cell r="C2355">
            <v>130032</v>
          </cell>
          <cell r="D2355">
            <v>1</v>
          </cell>
          <cell r="E2355">
            <v>0</v>
          </cell>
          <cell r="F2355">
            <v>23</v>
          </cell>
          <cell r="G2355">
            <v>30001</v>
          </cell>
          <cell r="H2355">
            <v>1</v>
          </cell>
          <cell r="I2355">
            <v>2</v>
          </cell>
          <cell r="J2355">
            <v>1</v>
          </cell>
          <cell r="K2355">
            <v>1</v>
          </cell>
          <cell r="L2355">
            <v>1</v>
          </cell>
          <cell r="M2355">
            <v>0</v>
          </cell>
          <cell r="N2355">
            <v>30299</v>
          </cell>
          <cell r="O2355">
            <v>30308</v>
          </cell>
          <cell r="P2355">
            <v>1</v>
          </cell>
          <cell r="Q2355">
            <v>1</v>
          </cell>
          <cell r="R2355">
            <v>3</v>
          </cell>
          <cell r="S2355">
            <v>1</v>
          </cell>
          <cell r="T2355">
            <v>1032023</v>
          </cell>
          <cell r="U2355">
            <v>3027612</v>
          </cell>
          <cell r="V2355">
            <v>3029811</v>
          </cell>
          <cell r="W2355">
            <v>1012</v>
          </cell>
          <cell r="X2355">
            <v>0</v>
          </cell>
          <cell r="Y2355">
            <v>0</v>
          </cell>
          <cell r="Z2355">
            <v>0</v>
          </cell>
          <cell r="AA2355">
            <v>0</v>
          </cell>
          <cell r="AB2355">
            <v>0</v>
          </cell>
          <cell r="AC2355">
            <v>0</v>
          </cell>
          <cell r="AD2355">
            <v>0</v>
          </cell>
          <cell r="AE2355">
            <v>0</v>
          </cell>
          <cell r="AF2355">
            <v>3029801</v>
          </cell>
          <cell r="AG2355">
            <v>3029802</v>
          </cell>
          <cell r="AH2355">
            <v>3029803</v>
          </cell>
          <cell r="AI2355">
            <v>3029804</v>
          </cell>
          <cell r="AJ2355">
            <v>3029805</v>
          </cell>
          <cell r="AK2355">
            <v>0</v>
          </cell>
          <cell r="AL2355">
            <v>0</v>
          </cell>
          <cell r="AM2355">
            <v>0</v>
          </cell>
          <cell r="AN2355">
            <v>0</v>
          </cell>
          <cell r="AO2355">
            <v>0</v>
          </cell>
          <cell r="AP2355">
            <v>0</v>
          </cell>
          <cell r="AQ2355">
            <v>0</v>
          </cell>
          <cell r="AR2355">
            <v>1310</v>
          </cell>
          <cell r="AS2355">
            <v>52</v>
          </cell>
          <cell r="AT2355">
            <v>112</v>
          </cell>
          <cell r="AU2355">
            <v>4</v>
          </cell>
          <cell r="AV2355">
            <v>0</v>
          </cell>
          <cell r="AW2355">
            <v>0</v>
          </cell>
          <cell r="AX2355">
            <v>65</v>
          </cell>
          <cell r="AY2355">
            <v>3</v>
          </cell>
          <cell r="AZ2355">
            <v>65</v>
          </cell>
          <cell r="BA2355">
            <v>3</v>
          </cell>
        </row>
        <row r="2356">
          <cell r="B2356" t="str">
            <v>无双·孙策</v>
          </cell>
          <cell r="C2356">
            <v>130043</v>
          </cell>
          <cell r="D2356">
            <v>1</v>
          </cell>
          <cell r="E2356">
            <v>0</v>
          </cell>
          <cell r="F2356">
            <v>20</v>
          </cell>
          <cell r="G2356">
            <v>30012</v>
          </cell>
          <cell r="H2356">
            <v>1</v>
          </cell>
          <cell r="I2356">
            <v>2</v>
          </cell>
          <cell r="J2356">
            <v>1</v>
          </cell>
          <cell r="K2356">
            <v>1</v>
          </cell>
          <cell r="L2356">
            <v>1</v>
          </cell>
          <cell r="M2356">
            <v>1</v>
          </cell>
          <cell r="N2356">
            <v>30300</v>
          </cell>
          <cell r="O2356">
            <v>30308</v>
          </cell>
          <cell r="P2356">
            <v>1</v>
          </cell>
          <cell r="Q2356">
            <v>1</v>
          </cell>
          <cell r="R2356">
            <v>3</v>
          </cell>
          <cell r="S2356">
            <v>0</v>
          </cell>
          <cell r="T2356">
            <v>1032023</v>
          </cell>
          <cell r="U2356">
            <v>3027612</v>
          </cell>
          <cell r="V2356">
            <v>3029811</v>
          </cell>
          <cell r="W2356">
            <v>1012</v>
          </cell>
          <cell r="X2356">
            <v>0</v>
          </cell>
          <cell r="Y2356">
            <v>0</v>
          </cell>
          <cell r="Z2356">
            <v>0</v>
          </cell>
          <cell r="AA2356">
            <v>0</v>
          </cell>
          <cell r="AB2356">
            <v>0</v>
          </cell>
          <cell r="AC2356">
            <v>0</v>
          </cell>
          <cell r="AD2356">
            <v>0</v>
          </cell>
          <cell r="AE2356">
            <v>0</v>
          </cell>
          <cell r="AF2356">
            <v>3029801</v>
          </cell>
          <cell r="AG2356">
            <v>3029802</v>
          </cell>
          <cell r="AH2356">
            <v>3029803</v>
          </cell>
          <cell r="AI2356">
            <v>3029804</v>
          </cell>
          <cell r="AJ2356">
            <v>3029805</v>
          </cell>
          <cell r="AK2356">
            <v>0</v>
          </cell>
          <cell r="AL2356">
            <v>0</v>
          </cell>
          <cell r="AM2356">
            <v>0</v>
          </cell>
          <cell r="AN2356">
            <v>0</v>
          </cell>
          <cell r="AO2356">
            <v>0</v>
          </cell>
          <cell r="AP2356">
            <v>0</v>
          </cell>
          <cell r="AQ2356">
            <v>0</v>
          </cell>
          <cell r="AR2356">
            <v>1509</v>
          </cell>
          <cell r="AS2356">
            <v>60</v>
          </cell>
          <cell r="AT2356">
            <v>129</v>
          </cell>
          <cell r="AU2356">
            <v>5</v>
          </cell>
          <cell r="AV2356">
            <v>0</v>
          </cell>
          <cell r="AW2356">
            <v>0</v>
          </cell>
          <cell r="AX2356">
            <v>75</v>
          </cell>
          <cell r="AY2356">
            <v>3</v>
          </cell>
          <cell r="AZ2356">
            <v>75</v>
          </cell>
          <cell r="BA2356">
            <v>3</v>
          </cell>
        </row>
        <row r="2357">
          <cell r="B2357" t="str">
            <v>无双·孙权</v>
          </cell>
          <cell r="C2357">
            <v>130053</v>
          </cell>
          <cell r="D2357">
            <v>1</v>
          </cell>
          <cell r="E2357">
            <v>0</v>
          </cell>
          <cell r="F2357">
            <v>20</v>
          </cell>
          <cell r="G2357">
            <v>30023</v>
          </cell>
          <cell r="H2357">
            <v>1</v>
          </cell>
          <cell r="I2357">
            <v>2</v>
          </cell>
          <cell r="J2357">
            <v>1</v>
          </cell>
          <cell r="K2357">
            <v>1</v>
          </cell>
          <cell r="L2357">
            <v>1</v>
          </cell>
          <cell r="M2357">
            <v>2</v>
          </cell>
          <cell r="N2357">
            <v>30301</v>
          </cell>
          <cell r="O2357">
            <v>30308</v>
          </cell>
          <cell r="P2357">
            <v>1</v>
          </cell>
          <cell r="Q2357">
            <v>1</v>
          </cell>
          <cell r="R2357">
            <v>3</v>
          </cell>
          <cell r="S2357">
            <v>0</v>
          </cell>
          <cell r="T2357">
            <v>1032023</v>
          </cell>
          <cell r="U2357">
            <v>3027612</v>
          </cell>
          <cell r="V2357">
            <v>3029811</v>
          </cell>
          <cell r="W2357">
            <v>1012</v>
          </cell>
          <cell r="X2357">
            <v>0</v>
          </cell>
          <cell r="Y2357">
            <v>0</v>
          </cell>
          <cell r="Z2357">
            <v>0</v>
          </cell>
          <cell r="AA2357">
            <v>0</v>
          </cell>
          <cell r="AB2357">
            <v>0</v>
          </cell>
          <cell r="AC2357">
            <v>0</v>
          </cell>
          <cell r="AD2357">
            <v>0</v>
          </cell>
          <cell r="AE2357">
            <v>0</v>
          </cell>
          <cell r="AF2357">
            <v>3029801</v>
          </cell>
          <cell r="AG2357">
            <v>3029802</v>
          </cell>
          <cell r="AH2357">
            <v>3029803</v>
          </cell>
          <cell r="AI2357">
            <v>3029804</v>
          </cell>
          <cell r="AJ2357">
            <v>3029805</v>
          </cell>
          <cell r="AK2357">
            <v>0</v>
          </cell>
          <cell r="AL2357">
            <v>0</v>
          </cell>
          <cell r="AM2357">
            <v>0</v>
          </cell>
          <cell r="AN2357">
            <v>0</v>
          </cell>
          <cell r="AO2357">
            <v>0</v>
          </cell>
          <cell r="AP2357">
            <v>0</v>
          </cell>
          <cell r="AQ2357">
            <v>0</v>
          </cell>
          <cell r="AR2357">
            <v>1735</v>
          </cell>
          <cell r="AS2357">
            <v>69</v>
          </cell>
          <cell r="AT2357">
            <v>148</v>
          </cell>
          <cell r="AU2357">
            <v>6</v>
          </cell>
          <cell r="AV2357">
            <v>0</v>
          </cell>
          <cell r="AW2357">
            <v>0</v>
          </cell>
          <cell r="AX2357">
            <v>86</v>
          </cell>
          <cell r="AY2357">
            <v>3</v>
          </cell>
          <cell r="AZ2357">
            <v>86</v>
          </cell>
          <cell r="BA2357">
            <v>3</v>
          </cell>
        </row>
        <row r="2358">
          <cell r="B2358" t="str">
            <v>无双·太史慈</v>
          </cell>
          <cell r="C2358">
            <v>13006</v>
          </cell>
          <cell r="D2358">
            <v>1</v>
          </cell>
          <cell r="E2358">
            <v>0</v>
          </cell>
          <cell r="F2358">
            <v>20</v>
          </cell>
          <cell r="G2358">
            <v>30034</v>
          </cell>
          <cell r="H2358">
            <v>1</v>
          </cell>
          <cell r="I2358">
            <v>2</v>
          </cell>
          <cell r="J2358">
            <v>1</v>
          </cell>
          <cell r="K2358">
            <v>1</v>
          </cell>
          <cell r="L2358">
            <v>1</v>
          </cell>
          <cell r="M2358">
            <v>3</v>
          </cell>
          <cell r="N2358">
            <v>30302</v>
          </cell>
          <cell r="O2358">
            <v>30308</v>
          </cell>
          <cell r="P2358">
            <v>1</v>
          </cell>
          <cell r="Q2358">
            <v>1</v>
          </cell>
          <cell r="R2358">
            <v>3</v>
          </cell>
          <cell r="S2358">
            <v>0</v>
          </cell>
          <cell r="T2358">
            <v>1032023</v>
          </cell>
          <cell r="U2358">
            <v>3027612</v>
          </cell>
          <cell r="V2358">
            <v>3029811</v>
          </cell>
          <cell r="W2358">
            <v>1012</v>
          </cell>
          <cell r="X2358">
            <v>0</v>
          </cell>
          <cell r="Y2358">
            <v>0</v>
          </cell>
          <cell r="Z2358">
            <v>0</v>
          </cell>
          <cell r="AA2358">
            <v>0</v>
          </cell>
          <cell r="AB2358">
            <v>0</v>
          </cell>
          <cell r="AC2358">
            <v>0</v>
          </cell>
          <cell r="AD2358">
            <v>0</v>
          </cell>
          <cell r="AE2358">
            <v>0</v>
          </cell>
          <cell r="AF2358">
            <v>3029801</v>
          </cell>
          <cell r="AG2358">
            <v>3029802</v>
          </cell>
          <cell r="AH2358">
            <v>3029803</v>
          </cell>
          <cell r="AI2358">
            <v>3029804</v>
          </cell>
          <cell r="AJ2358">
            <v>3029805</v>
          </cell>
          <cell r="AK2358">
            <v>0</v>
          </cell>
          <cell r="AL2358">
            <v>0</v>
          </cell>
          <cell r="AM2358">
            <v>0</v>
          </cell>
          <cell r="AN2358">
            <v>0</v>
          </cell>
          <cell r="AO2358">
            <v>0</v>
          </cell>
          <cell r="AP2358">
            <v>0</v>
          </cell>
          <cell r="AQ2358">
            <v>0</v>
          </cell>
          <cell r="AR2358">
            <v>1994</v>
          </cell>
          <cell r="AS2358">
            <v>80</v>
          </cell>
          <cell r="AT2358">
            <v>170</v>
          </cell>
          <cell r="AU2358">
            <v>7</v>
          </cell>
          <cell r="AV2358">
            <v>0</v>
          </cell>
          <cell r="AW2358">
            <v>0</v>
          </cell>
          <cell r="AX2358">
            <v>99</v>
          </cell>
          <cell r="AY2358">
            <v>4</v>
          </cell>
          <cell r="AZ2358">
            <v>99</v>
          </cell>
          <cell r="BA2358">
            <v>4</v>
          </cell>
        </row>
        <row r="2359">
          <cell r="B2359" t="str">
            <v>无双·周瑜</v>
          </cell>
          <cell r="C2359">
            <v>130072</v>
          </cell>
          <cell r="D2359">
            <v>1</v>
          </cell>
          <cell r="E2359">
            <v>0</v>
          </cell>
          <cell r="F2359">
            <v>23</v>
          </cell>
          <cell r="G2359">
            <v>30045</v>
          </cell>
          <cell r="H2359">
            <v>1</v>
          </cell>
          <cell r="I2359">
            <v>2</v>
          </cell>
          <cell r="J2359">
            <v>1</v>
          </cell>
          <cell r="K2359">
            <v>1</v>
          </cell>
          <cell r="L2359">
            <v>1</v>
          </cell>
          <cell r="M2359">
            <v>4</v>
          </cell>
          <cell r="N2359">
            <v>30303</v>
          </cell>
          <cell r="O2359">
            <v>30308</v>
          </cell>
          <cell r="P2359">
            <v>1</v>
          </cell>
          <cell r="Q2359">
            <v>1</v>
          </cell>
          <cell r="R2359">
            <v>3</v>
          </cell>
          <cell r="S2359">
            <v>0</v>
          </cell>
          <cell r="T2359">
            <v>1032023</v>
          </cell>
          <cell r="U2359">
            <v>3027612</v>
          </cell>
          <cell r="V2359">
            <v>3029811</v>
          </cell>
          <cell r="W2359">
            <v>1012</v>
          </cell>
          <cell r="X2359">
            <v>0</v>
          </cell>
          <cell r="Y2359">
            <v>0</v>
          </cell>
          <cell r="Z2359">
            <v>0</v>
          </cell>
          <cell r="AA2359">
            <v>0</v>
          </cell>
          <cell r="AB2359">
            <v>0</v>
          </cell>
          <cell r="AC2359">
            <v>0</v>
          </cell>
          <cell r="AD2359">
            <v>0</v>
          </cell>
          <cell r="AE2359">
            <v>0</v>
          </cell>
          <cell r="AF2359">
            <v>3029801</v>
          </cell>
          <cell r="AG2359">
            <v>3029802</v>
          </cell>
          <cell r="AH2359">
            <v>3029803</v>
          </cell>
          <cell r="AI2359">
            <v>3029804</v>
          </cell>
          <cell r="AJ2359">
            <v>3029805</v>
          </cell>
          <cell r="AK2359">
            <v>0</v>
          </cell>
          <cell r="AL2359">
            <v>0</v>
          </cell>
          <cell r="AM2359">
            <v>0</v>
          </cell>
          <cell r="AN2359">
            <v>0</v>
          </cell>
          <cell r="AO2359">
            <v>0</v>
          </cell>
          <cell r="AP2359">
            <v>0</v>
          </cell>
          <cell r="AQ2359">
            <v>0</v>
          </cell>
          <cell r="AR2359">
            <v>2293</v>
          </cell>
          <cell r="AS2359">
            <v>92</v>
          </cell>
          <cell r="AT2359">
            <v>196</v>
          </cell>
          <cell r="AU2359">
            <v>8</v>
          </cell>
          <cell r="AV2359">
            <v>0</v>
          </cell>
          <cell r="AW2359">
            <v>0</v>
          </cell>
          <cell r="AX2359">
            <v>114</v>
          </cell>
          <cell r="AY2359">
            <v>5</v>
          </cell>
          <cell r="AZ2359">
            <v>114</v>
          </cell>
          <cell r="BA2359">
            <v>5</v>
          </cell>
        </row>
        <row r="2360">
          <cell r="B2360" t="str">
            <v>无双·鲁肃</v>
          </cell>
          <cell r="C2360">
            <v>130023</v>
          </cell>
          <cell r="D2360">
            <v>1</v>
          </cell>
          <cell r="E2360">
            <v>0</v>
          </cell>
          <cell r="F2360">
            <v>20</v>
          </cell>
          <cell r="G2360">
            <v>30056</v>
          </cell>
          <cell r="H2360">
            <v>1</v>
          </cell>
          <cell r="I2360">
            <v>2</v>
          </cell>
          <cell r="J2360">
            <v>1</v>
          </cell>
          <cell r="K2360">
            <v>1</v>
          </cell>
          <cell r="L2360">
            <v>1</v>
          </cell>
          <cell r="M2360">
            <v>5</v>
          </cell>
          <cell r="N2360">
            <v>30304</v>
          </cell>
          <cell r="O2360">
            <v>30308</v>
          </cell>
          <cell r="P2360">
            <v>1</v>
          </cell>
          <cell r="Q2360">
            <v>1</v>
          </cell>
          <cell r="R2360">
            <v>3</v>
          </cell>
          <cell r="S2360">
            <v>0</v>
          </cell>
          <cell r="T2360">
            <v>1032023</v>
          </cell>
          <cell r="U2360">
            <v>3027612</v>
          </cell>
          <cell r="V2360">
            <v>3029811</v>
          </cell>
          <cell r="W2360">
            <v>1012</v>
          </cell>
          <cell r="X2360">
            <v>0</v>
          </cell>
          <cell r="Y2360">
            <v>0</v>
          </cell>
          <cell r="Z2360">
            <v>0</v>
          </cell>
          <cell r="AA2360">
            <v>0</v>
          </cell>
          <cell r="AB2360">
            <v>0</v>
          </cell>
          <cell r="AC2360">
            <v>0</v>
          </cell>
          <cell r="AD2360">
            <v>0</v>
          </cell>
          <cell r="AE2360">
            <v>0</v>
          </cell>
          <cell r="AF2360">
            <v>3029801</v>
          </cell>
          <cell r="AG2360">
            <v>3029802</v>
          </cell>
          <cell r="AH2360">
            <v>3029803</v>
          </cell>
          <cell r="AI2360">
            <v>3029804</v>
          </cell>
          <cell r="AJ2360">
            <v>3029805</v>
          </cell>
          <cell r="AK2360">
            <v>0</v>
          </cell>
          <cell r="AL2360">
            <v>0</v>
          </cell>
          <cell r="AM2360">
            <v>0</v>
          </cell>
          <cell r="AN2360">
            <v>0</v>
          </cell>
          <cell r="AO2360">
            <v>0</v>
          </cell>
          <cell r="AP2360">
            <v>0</v>
          </cell>
          <cell r="AQ2360">
            <v>0</v>
          </cell>
          <cell r="AR2360">
            <v>2637</v>
          </cell>
          <cell r="AS2360">
            <v>105</v>
          </cell>
          <cell r="AT2360">
            <v>226</v>
          </cell>
          <cell r="AU2360">
            <v>9</v>
          </cell>
          <cell r="AV2360">
            <v>0</v>
          </cell>
          <cell r="AW2360">
            <v>0</v>
          </cell>
          <cell r="AX2360">
            <v>131</v>
          </cell>
          <cell r="AY2360">
            <v>5</v>
          </cell>
          <cell r="AZ2360">
            <v>131</v>
          </cell>
          <cell r="BA2360">
            <v>5</v>
          </cell>
        </row>
        <row r="2361">
          <cell r="B2361" t="str">
            <v>无双·吕蒙</v>
          </cell>
          <cell r="C2361">
            <v>130083</v>
          </cell>
          <cell r="D2361">
            <v>1</v>
          </cell>
          <cell r="E2361">
            <v>0</v>
          </cell>
          <cell r="F2361">
            <v>20</v>
          </cell>
          <cell r="G2361">
            <v>30067</v>
          </cell>
          <cell r="H2361">
            <v>1</v>
          </cell>
          <cell r="I2361">
            <v>2</v>
          </cell>
          <cell r="J2361">
            <v>1</v>
          </cell>
          <cell r="K2361">
            <v>1</v>
          </cell>
          <cell r="L2361">
            <v>1</v>
          </cell>
          <cell r="M2361">
            <v>6</v>
          </cell>
          <cell r="N2361">
            <v>30305</v>
          </cell>
          <cell r="O2361">
            <v>30308</v>
          </cell>
          <cell r="P2361">
            <v>1</v>
          </cell>
          <cell r="Q2361">
            <v>1</v>
          </cell>
          <cell r="R2361">
            <v>3</v>
          </cell>
          <cell r="S2361">
            <v>0</v>
          </cell>
          <cell r="T2361">
            <v>1032023</v>
          </cell>
          <cell r="U2361">
            <v>3027612</v>
          </cell>
          <cell r="V2361">
            <v>3029811</v>
          </cell>
          <cell r="W2361">
            <v>1012</v>
          </cell>
          <cell r="X2361">
            <v>0</v>
          </cell>
          <cell r="Y2361">
            <v>0</v>
          </cell>
          <cell r="Z2361">
            <v>0</v>
          </cell>
          <cell r="AA2361">
            <v>0</v>
          </cell>
          <cell r="AB2361">
            <v>0</v>
          </cell>
          <cell r="AC2361">
            <v>0</v>
          </cell>
          <cell r="AD2361">
            <v>0</v>
          </cell>
          <cell r="AE2361">
            <v>0</v>
          </cell>
          <cell r="AF2361">
            <v>3029801</v>
          </cell>
          <cell r="AG2361">
            <v>3029802</v>
          </cell>
          <cell r="AH2361">
            <v>3029803</v>
          </cell>
          <cell r="AI2361">
            <v>3029804</v>
          </cell>
          <cell r="AJ2361">
            <v>3029805</v>
          </cell>
          <cell r="AK2361">
            <v>0</v>
          </cell>
          <cell r="AL2361">
            <v>0</v>
          </cell>
          <cell r="AM2361">
            <v>0</v>
          </cell>
          <cell r="AN2361">
            <v>0</v>
          </cell>
          <cell r="AO2361">
            <v>0</v>
          </cell>
          <cell r="AP2361">
            <v>0</v>
          </cell>
          <cell r="AQ2361">
            <v>0</v>
          </cell>
          <cell r="AR2361">
            <v>3033</v>
          </cell>
          <cell r="AS2361">
            <v>121</v>
          </cell>
          <cell r="AT2361">
            <v>259</v>
          </cell>
          <cell r="AU2361">
            <v>10</v>
          </cell>
          <cell r="AV2361">
            <v>0</v>
          </cell>
          <cell r="AW2361">
            <v>0</v>
          </cell>
          <cell r="AX2361">
            <v>151</v>
          </cell>
          <cell r="AY2361">
            <v>6</v>
          </cell>
          <cell r="AZ2361">
            <v>151</v>
          </cell>
          <cell r="BA2361">
            <v>6</v>
          </cell>
        </row>
        <row r="2362">
          <cell r="B2362" t="str">
            <v>无双·陆逊</v>
          </cell>
          <cell r="C2362">
            <v>130093</v>
          </cell>
          <cell r="D2362">
            <v>1</v>
          </cell>
          <cell r="E2362">
            <v>0</v>
          </cell>
          <cell r="F2362">
            <v>20</v>
          </cell>
          <cell r="G2362">
            <v>30078</v>
          </cell>
          <cell r="H2362">
            <v>1</v>
          </cell>
          <cell r="I2362">
            <v>2</v>
          </cell>
          <cell r="J2362">
            <v>1</v>
          </cell>
          <cell r="K2362">
            <v>1</v>
          </cell>
          <cell r="L2362">
            <v>1</v>
          </cell>
          <cell r="M2362">
            <v>7</v>
          </cell>
          <cell r="N2362">
            <v>30306</v>
          </cell>
          <cell r="O2362">
            <v>30308</v>
          </cell>
          <cell r="P2362">
            <v>1</v>
          </cell>
          <cell r="Q2362">
            <v>1</v>
          </cell>
          <cell r="R2362">
            <v>3</v>
          </cell>
          <cell r="S2362">
            <v>0</v>
          </cell>
          <cell r="T2362">
            <v>1032023</v>
          </cell>
          <cell r="U2362">
            <v>3027612</v>
          </cell>
          <cell r="V2362">
            <v>3029811</v>
          </cell>
          <cell r="W2362">
            <v>1012</v>
          </cell>
          <cell r="X2362">
            <v>0</v>
          </cell>
          <cell r="Y2362">
            <v>0</v>
          </cell>
          <cell r="Z2362">
            <v>0</v>
          </cell>
          <cell r="AA2362">
            <v>0</v>
          </cell>
          <cell r="AB2362">
            <v>0</v>
          </cell>
          <cell r="AC2362">
            <v>0</v>
          </cell>
          <cell r="AD2362">
            <v>0</v>
          </cell>
          <cell r="AE2362">
            <v>0</v>
          </cell>
          <cell r="AF2362">
            <v>3029801</v>
          </cell>
          <cell r="AG2362">
            <v>3029802</v>
          </cell>
          <cell r="AH2362">
            <v>3029803</v>
          </cell>
          <cell r="AI2362">
            <v>3029804</v>
          </cell>
          <cell r="AJ2362">
            <v>3029805</v>
          </cell>
          <cell r="AK2362">
            <v>0</v>
          </cell>
          <cell r="AL2362">
            <v>0</v>
          </cell>
          <cell r="AM2362">
            <v>0</v>
          </cell>
          <cell r="AN2362">
            <v>0</v>
          </cell>
          <cell r="AO2362">
            <v>0</v>
          </cell>
          <cell r="AP2362">
            <v>0</v>
          </cell>
          <cell r="AQ2362">
            <v>0</v>
          </cell>
          <cell r="AR2362">
            <v>3487</v>
          </cell>
          <cell r="AS2362">
            <v>139</v>
          </cell>
          <cell r="AT2362">
            <v>298</v>
          </cell>
          <cell r="AU2362">
            <v>12</v>
          </cell>
          <cell r="AV2362">
            <v>0</v>
          </cell>
          <cell r="AW2362">
            <v>0</v>
          </cell>
          <cell r="AX2362">
            <v>174</v>
          </cell>
          <cell r="AY2362">
            <v>7</v>
          </cell>
          <cell r="AZ2362">
            <v>174</v>
          </cell>
          <cell r="BA2362">
            <v>7</v>
          </cell>
        </row>
        <row r="2363">
          <cell r="B2363" t="str">
            <v>无双·甘宁</v>
          </cell>
          <cell r="C2363">
            <v>13010</v>
          </cell>
          <cell r="D2363">
            <v>1</v>
          </cell>
          <cell r="E2363">
            <v>0</v>
          </cell>
          <cell r="F2363">
            <v>20</v>
          </cell>
          <cell r="G2363">
            <v>30089</v>
          </cell>
          <cell r="H2363">
            <v>1</v>
          </cell>
          <cell r="I2363">
            <v>2</v>
          </cell>
          <cell r="J2363">
            <v>1</v>
          </cell>
          <cell r="K2363">
            <v>1</v>
          </cell>
          <cell r="L2363">
            <v>1</v>
          </cell>
          <cell r="M2363">
            <v>8</v>
          </cell>
          <cell r="N2363">
            <v>30307</v>
          </cell>
          <cell r="O2363">
            <v>30308</v>
          </cell>
          <cell r="P2363">
            <v>1</v>
          </cell>
          <cell r="Q2363">
            <v>1</v>
          </cell>
          <cell r="R2363">
            <v>3</v>
          </cell>
          <cell r="S2363">
            <v>0</v>
          </cell>
          <cell r="T2363">
            <v>1032023</v>
          </cell>
          <cell r="U2363">
            <v>3027612</v>
          </cell>
          <cell r="V2363">
            <v>3029811</v>
          </cell>
          <cell r="W2363">
            <v>1012</v>
          </cell>
          <cell r="X2363">
            <v>0</v>
          </cell>
          <cell r="Y2363">
            <v>0</v>
          </cell>
          <cell r="Z2363">
            <v>0</v>
          </cell>
          <cell r="AA2363">
            <v>0</v>
          </cell>
          <cell r="AB2363">
            <v>0</v>
          </cell>
          <cell r="AC2363">
            <v>0</v>
          </cell>
          <cell r="AD2363">
            <v>0</v>
          </cell>
          <cell r="AE2363">
            <v>0</v>
          </cell>
          <cell r="AF2363">
            <v>3029801</v>
          </cell>
          <cell r="AG2363">
            <v>3029802</v>
          </cell>
          <cell r="AH2363">
            <v>3029803</v>
          </cell>
          <cell r="AI2363">
            <v>3029804</v>
          </cell>
          <cell r="AJ2363">
            <v>3029805</v>
          </cell>
          <cell r="AK2363">
            <v>0</v>
          </cell>
          <cell r="AL2363">
            <v>0</v>
          </cell>
          <cell r="AM2363">
            <v>0</v>
          </cell>
          <cell r="AN2363">
            <v>0</v>
          </cell>
          <cell r="AO2363">
            <v>0</v>
          </cell>
          <cell r="AP2363">
            <v>0</v>
          </cell>
          <cell r="AQ2363">
            <v>0</v>
          </cell>
          <cell r="AR2363">
            <v>4009</v>
          </cell>
          <cell r="AS2363">
            <v>160</v>
          </cell>
          <cell r="AT2363">
            <v>343</v>
          </cell>
          <cell r="AU2363">
            <v>14</v>
          </cell>
          <cell r="AV2363">
            <v>0</v>
          </cell>
          <cell r="AW2363">
            <v>0</v>
          </cell>
          <cell r="AX2363">
            <v>200</v>
          </cell>
          <cell r="AY2363">
            <v>8</v>
          </cell>
          <cell r="AZ2363">
            <v>200</v>
          </cell>
          <cell r="BA2363">
            <v>8</v>
          </cell>
        </row>
        <row r="2364">
          <cell r="B2364" t="str">
            <v>无双·程普</v>
          </cell>
          <cell r="C2364">
            <v>13011</v>
          </cell>
          <cell r="D2364">
            <v>1</v>
          </cell>
          <cell r="E2364">
            <v>0</v>
          </cell>
          <cell r="F2364">
            <v>18</v>
          </cell>
          <cell r="G2364">
            <v>30100</v>
          </cell>
          <cell r="H2364">
            <v>1</v>
          </cell>
          <cell r="I2364">
            <v>2</v>
          </cell>
          <cell r="J2364">
            <v>1</v>
          </cell>
          <cell r="K2364">
            <v>1</v>
          </cell>
          <cell r="L2364">
            <v>1</v>
          </cell>
          <cell r="M2364">
            <v>9</v>
          </cell>
          <cell r="N2364">
            <v>30308</v>
          </cell>
          <cell r="O2364">
            <v>30308</v>
          </cell>
          <cell r="P2364">
            <v>1</v>
          </cell>
          <cell r="Q2364">
            <v>1</v>
          </cell>
          <cell r="R2364">
            <v>3</v>
          </cell>
          <cell r="S2364">
            <v>0</v>
          </cell>
          <cell r="T2364">
            <v>1032023</v>
          </cell>
          <cell r="U2364">
            <v>3027612</v>
          </cell>
          <cell r="V2364">
            <v>3029811</v>
          </cell>
          <cell r="W2364">
            <v>1012</v>
          </cell>
          <cell r="X2364">
            <v>0</v>
          </cell>
          <cell r="Y2364">
            <v>0</v>
          </cell>
          <cell r="Z2364">
            <v>0</v>
          </cell>
          <cell r="AA2364">
            <v>0</v>
          </cell>
          <cell r="AB2364">
            <v>0</v>
          </cell>
          <cell r="AC2364">
            <v>0</v>
          </cell>
          <cell r="AD2364">
            <v>0</v>
          </cell>
          <cell r="AE2364">
            <v>0</v>
          </cell>
          <cell r="AF2364">
            <v>3029801</v>
          </cell>
          <cell r="AG2364">
            <v>3029802</v>
          </cell>
          <cell r="AH2364">
            <v>3029803</v>
          </cell>
          <cell r="AI2364">
            <v>3029804</v>
          </cell>
          <cell r="AJ2364">
            <v>3029805</v>
          </cell>
          <cell r="AK2364">
            <v>0</v>
          </cell>
          <cell r="AL2364">
            <v>0</v>
          </cell>
          <cell r="AM2364">
            <v>0</v>
          </cell>
          <cell r="AN2364">
            <v>0</v>
          </cell>
          <cell r="AO2364">
            <v>0</v>
          </cell>
          <cell r="AP2364">
            <v>0</v>
          </cell>
          <cell r="AQ2364">
            <v>0</v>
          </cell>
          <cell r="AR2364">
            <v>4610</v>
          </cell>
          <cell r="AS2364">
            <v>184</v>
          </cell>
          <cell r="AT2364">
            <v>395</v>
          </cell>
          <cell r="AU2364">
            <v>16</v>
          </cell>
          <cell r="AV2364">
            <v>0</v>
          </cell>
          <cell r="AW2364">
            <v>0</v>
          </cell>
          <cell r="AX2364">
            <v>230</v>
          </cell>
          <cell r="AY2364">
            <v>9</v>
          </cell>
          <cell r="AZ2364">
            <v>230</v>
          </cell>
          <cell r="BA2364">
            <v>9</v>
          </cell>
        </row>
        <row r="2365">
          <cell r="B2365" t="str">
            <v>无双·孙尚香</v>
          </cell>
          <cell r="C2365">
            <v>13012</v>
          </cell>
          <cell r="D2365">
            <v>1</v>
          </cell>
          <cell r="E2365">
            <v>0</v>
          </cell>
          <cell r="F2365">
            <v>18</v>
          </cell>
          <cell r="G2365">
            <v>30111</v>
          </cell>
          <cell r="H2365">
            <v>1</v>
          </cell>
          <cell r="I2365">
            <v>2</v>
          </cell>
          <cell r="J2365">
            <v>1</v>
          </cell>
          <cell r="K2365">
            <v>1</v>
          </cell>
          <cell r="L2365">
            <v>1</v>
          </cell>
          <cell r="M2365">
            <v>10</v>
          </cell>
          <cell r="N2365">
            <v>30755</v>
          </cell>
          <cell r="O2365">
            <v>30308</v>
          </cell>
          <cell r="P2365">
            <v>1</v>
          </cell>
          <cell r="Q2365">
            <v>1</v>
          </cell>
          <cell r="R2365">
            <v>3</v>
          </cell>
          <cell r="S2365">
            <v>0</v>
          </cell>
          <cell r="T2365">
            <v>1032023</v>
          </cell>
          <cell r="U2365">
            <v>3027612</v>
          </cell>
          <cell r="V2365">
            <v>3029811</v>
          </cell>
          <cell r="W2365">
            <v>1012</v>
          </cell>
          <cell r="X2365">
            <v>0</v>
          </cell>
          <cell r="Y2365">
            <v>0</v>
          </cell>
          <cell r="Z2365">
            <v>0</v>
          </cell>
          <cell r="AA2365">
            <v>0</v>
          </cell>
          <cell r="AB2365">
            <v>0</v>
          </cell>
          <cell r="AC2365">
            <v>0</v>
          </cell>
          <cell r="AD2365">
            <v>0</v>
          </cell>
          <cell r="AE2365">
            <v>0</v>
          </cell>
          <cell r="AF2365">
            <v>3029801</v>
          </cell>
          <cell r="AG2365">
            <v>3029802</v>
          </cell>
          <cell r="AH2365">
            <v>3029803</v>
          </cell>
          <cell r="AI2365">
            <v>3029804</v>
          </cell>
          <cell r="AJ2365">
            <v>3029805</v>
          </cell>
          <cell r="AK2365">
            <v>0</v>
          </cell>
          <cell r="AL2365">
            <v>0</v>
          </cell>
          <cell r="AM2365">
            <v>0</v>
          </cell>
          <cell r="AN2365">
            <v>0</v>
          </cell>
          <cell r="AO2365">
            <v>0</v>
          </cell>
          <cell r="AP2365">
            <v>0</v>
          </cell>
          <cell r="AQ2365">
            <v>0</v>
          </cell>
          <cell r="AR2365">
            <v>5301</v>
          </cell>
          <cell r="AS2365">
            <v>212</v>
          </cell>
          <cell r="AT2365">
            <v>454</v>
          </cell>
          <cell r="AU2365">
            <v>18</v>
          </cell>
          <cell r="AV2365">
            <v>0</v>
          </cell>
          <cell r="AW2365">
            <v>0</v>
          </cell>
          <cell r="AX2365">
            <v>265</v>
          </cell>
          <cell r="AY2365">
            <v>11</v>
          </cell>
          <cell r="AZ2365">
            <v>265</v>
          </cell>
          <cell r="BA2365">
            <v>11</v>
          </cell>
        </row>
        <row r="2366">
          <cell r="B2366" t="str">
            <v>无双·步练师</v>
          </cell>
          <cell r="C2366">
            <v>13013</v>
          </cell>
          <cell r="D2366">
            <v>1</v>
          </cell>
          <cell r="E2366">
            <v>0</v>
          </cell>
          <cell r="F2366">
            <v>18</v>
          </cell>
          <cell r="G2366">
            <v>30122</v>
          </cell>
          <cell r="H2366">
            <v>1</v>
          </cell>
          <cell r="I2366">
            <v>2</v>
          </cell>
          <cell r="J2366">
            <v>1</v>
          </cell>
          <cell r="K2366">
            <v>1</v>
          </cell>
          <cell r="L2366">
            <v>1</v>
          </cell>
          <cell r="M2366">
            <v>11</v>
          </cell>
          <cell r="N2366">
            <v>30756</v>
          </cell>
          <cell r="O2366">
            <v>30308</v>
          </cell>
          <cell r="P2366">
            <v>1</v>
          </cell>
          <cell r="Q2366">
            <v>1</v>
          </cell>
          <cell r="R2366">
            <v>3</v>
          </cell>
          <cell r="S2366">
            <v>0</v>
          </cell>
          <cell r="T2366">
            <v>1032023</v>
          </cell>
          <cell r="U2366">
            <v>3027612</v>
          </cell>
          <cell r="V2366">
            <v>3029811</v>
          </cell>
          <cell r="W2366">
            <v>1012</v>
          </cell>
          <cell r="X2366">
            <v>0</v>
          </cell>
          <cell r="Y2366">
            <v>0</v>
          </cell>
          <cell r="Z2366">
            <v>0</v>
          </cell>
          <cell r="AA2366">
            <v>0</v>
          </cell>
          <cell r="AB2366">
            <v>0</v>
          </cell>
          <cell r="AC2366">
            <v>0</v>
          </cell>
          <cell r="AD2366">
            <v>0</v>
          </cell>
          <cell r="AE2366">
            <v>0</v>
          </cell>
          <cell r="AF2366">
            <v>3029801</v>
          </cell>
          <cell r="AG2366">
            <v>3029802</v>
          </cell>
          <cell r="AH2366">
            <v>3029803</v>
          </cell>
          <cell r="AI2366">
            <v>3029804</v>
          </cell>
          <cell r="AJ2366">
            <v>3029805</v>
          </cell>
          <cell r="AK2366">
            <v>0</v>
          </cell>
          <cell r="AL2366">
            <v>0</v>
          </cell>
          <cell r="AM2366">
            <v>0</v>
          </cell>
          <cell r="AN2366">
            <v>0</v>
          </cell>
          <cell r="AO2366">
            <v>0</v>
          </cell>
          <cell r="AP2366">
            <v>0</v>
          </cell>
          <cell r="AQ2366">
            <v>0</v>
          </cell>
          <cell r="AR2366">
            <v>6096</v>
          </cell>
          <cell r="AS2366">
            <v>243</v>
          </cell>
          <cell r="AT2366">
            <v>522</v>
          </cell>
          <cell r="AU2366">
            <v>20</v>
          </cell>
          <cell r="AV2366">
            <v>0</v>
          </cell>
          <cell r="AW2366">
            <v>0</v>
          </cell>
          <cell r="AX2366">
            <v>304</v>
          </cell>
          <cell r="AY2366">
            <v>12</v>
          </cell>
          <cell r="AZ2366">
            <v>304</v>
          </cell>
          <cell r="BA2366">
            <v>12</v>
          </cell>
        </row>
        <row r="2367">
          <cell r="B2367" t="str">
            <v>无双·大乔</v>
          </cell>
          <cell r="C2367">
            <v>13001</v>
          </cell>
          <cell r="D2367">
            <v>1</v>
          </cell>
          <cell r="E2367">
            <v>0</v>
          </cell>
          <cell r="F2367">
            <v>20</v>
          </cell>
          <cell r="G2367">
            <v>30133</v>
          </cell>
          <cell r="H2367">
            <v>1</v>
          </cell>
          <cell r="I2367">
            <v>2</v>
          </cell>
          <cell r="J2367">
            <v>1</v>
          </cell>
          <cell r="K2367">
            <v>1</v>
          </cell>
          <cell r="L2367">
            <v>1</v>
          </cell>
          <cell r="M2367">
            <v>12</v>
          </cell>
          <cell r="N2367">
            <v>0</v>
          </cell>
          <cell r="O2367">
            <v>30308</v>
          </cell>
          <cell r="P2367">
            <v>1</v>
          </cell>
          <cell r="Q2367">
            <v>1</v>
          </cell>
          <cell r="R2367">
            <v>3</v>
          </cell>
          <cell r="S2367">
            <v>0</v>
          </cell>
          <cell r="T2367">
            <v>1032023</v>
          </cell>
          <cell r="U2367">
            <v>3027612</v>
          </cell>
          <cell r="V2367">
            <v>3029811</v>
          </cell>
          <cell r="W2367">
            <v>1012</v>
          </cell>
          <cell r="X2367">
            <v>0</v>
          </cell>
          <cell r="Y2367">
            <v>0</v>
          </cell>
          <cell r="Z2367">
            <v>0</v>
          </cell>
          <cell r="AA2367">
            <v>0</v>
          </cell>
          <cell r="AB2367">
            <v>0</v>
          </cell>
          <cell r="AC2367">
            <v>0</v>
          </cell>
          <cell r="AD2367">
            <v>0</v>
          </cell>
          <cell r="AE2367">
            <v>0</v>
          </cell>
          <cell r="AF2367">
            <v>3029801</v>
          </cell>
          <cell r="AG2367">
            <v>3029802</v>
          </cell>
          <cell r="AH2367">
            <v>3029803</v>
          </cell>
          <cell r="AI2367">
            <v>3029804</v>
          </cell>
          <cell r="AJ2367">
            <v>3029805</v>
          </cell>
          <cell r="AK2367">
            <v>0</v>
          </cell>
          <cell r="AL2367">
            <v>0</v>
          </cell>
          <cell r="AM2367">
            <v>0</v>
          </cell>
          <cell r="AN2367">
            <v>0</v>
          </cell>
          <cell r="AO2367">
            <v>0</v>
          </cell>
          <cell r="AP2367">
            <v>0</v>
          </cell>
          <cell r="AQ2367">
            <v>0</v>
          </cell>
          <cell r="AR2367">
            <v>7010</v>
          </cell>
          <cell r="AS2367">
            <v>279</v>
          </cell>
          <cell r="AT2367">
            <v>600</v>
          </cell>
          <cell r="AU2367">
            <v>23</v>
          </cell>
          <cell r="AV2367">
            <v>0</v>
          </cell>
          <cell r="AW2367">
            <v>0</v>
          </cell>
          <cell r="AX2367">
            <v>349</v>
          </cell>
          <cell r="AY2367">
            <v>13</v>
          </cell>
          <cell r="AZ2367">
            <v>349</v>
          </cell>
          <cell r="BA2367">
            <v>13</v>
          </cell>
        </row>
        <row r="2368">
          <cell r="B2368" t="str">
            <v>无双·小乔</v>
          </cell>
          <cell r="C2368">
            <v>130143</v>
          </cell>
          <cell r="D2368">
            <v>1</v>
          </cell>
          <cell r="E2368">
            <v>0</v>
          </cell>
          <cell r="F2368">
            <v>20</v>
          </cell>
          <cell r="G2368">
            <v>30144</v>
          </cell>
          <cell r="H2368">
            <v>1</v>
          </cell>
          <cell r="I2368">
            <v>2</v>
          </cell>
          <cell r="J2368">
            <v>2</v>
          </cell>
          <cell r="K2368">
            <v>1</v>
          </cell>
          <cell r="L2368">
            <v>1</v>
          </cell>
          <cell r="M2368">
            <v>0</v>
          </cell>
          <cell r="N2368">
            <v>30310</v>
          </cell>
          <cell r="O2368">
            <v>30319</v>
          </cell>
          <cell r="P2368">
            <v>2</v>
          </cell>
          <cell r="Q2368">
            <v>2</v>
          </cell>
          <cell r="R2368">
            <v>3</v>
          </cell>
          <cell r="S2368">
            <v>1</v>
          </cell>
          <cell r="T2368">
            <v>3030911</v>
          </cell>
          <cell r="U2368">
            <v>3030921</v>
          </cell>
          <cell r="V2368">
            <v>3030931</v>
          </cell>
          <cell r="W2368">
            <v>20131</v>
          </cell>
          <cell r="X2368">
            <v>0</v>
          </cell>
          <cell r="Y2368">
            <v>0</v>
          </cell>
          <cell r="Z2368">
            <v>0</v>
          </cell>
          <cell r="AA2368">
            <v>0</v>
          </cell>
          <cell r="AB2368">
            <v>0</v>
          </cell>
          <cell r="AC2368">
            <v>0</v>
          </cell>
          <cell r="AD2368">
            <v>0</v>
          </cell>
          <cell r="AE2368">
            <v>0</v>
          </cell>
          <cell r="AF2368">
            <v>3030901</v>
          </cell>
          <cell r="AG2368">
            <v>3030902</v>
          </cell>
          <cell r="AH2368">
            <v>3030903</v>
          </cell>
          <cell r="AI2368">
            <v>3030904</v>
          </cell>
          <cell r="AJ2368">
            <v>3030905</v>
          </cell>
          <cell r="AK2368">
            <v>0</v>
          </cell>
          <cell r="AL2368">
            <v>0</v>
          </cell>
          <cell r="AM2368">
            <v>0</v>
          </cell>
          <cell r="AN2368">
            <v>0</v>
          </cell>
          <cell r="AO2368">
            <v>0</v>
          </cell>
          <cell r="AP2368">
            <v>0</v>
          </cell>
          <cell r="AQ2368">
            <v>0</v>
          </cell>
          <cell r="AR2368">
            <v>1300</v>
          </cell>
          <cell r="AS2368">
            <v>52</v>
          </cell>
          <cell r="AT2368">
            <v>0</v>
          </cell>
          <cell r="AU2368">
            <v>0</v>
          </cell>
          <cell r="AV2368">
            <v>115</v>
          </cell>
          <cell r="AW2368">
            <v>5</v>
          </cell>
          <cell r="AX2368">
            <v>58</v>
          </cell>
          <cell r="AY2368">
            <v>2</v>
          </cell>
          <cell r="AZ2368">
            <v>71</v>
          </cell>
          <cell r="BA2368">
            <v>3</v>
          </cell>
        </row>
        <row r="2369">
          <cell r="B2369" t="str">
            <v>无双·周泰</v>
          </cell>
          <cell r="C2369">
            <v>13015</v>
          </cell>
          <cell r="D2369">
            <v>1</v>
          </cell>
          <cell r="E2369">
            <v>0</v>
          </cell>
          <cell r="F2369">
            <v>18</v>
          </cell>
          <cell r="G2369">
            <v>30155</v>
          </cell>
          <cell r="H2369">
            <v>1</v>
          </cell>
          <cell r="I2369">
            <v>2</v>
          </cell>
          <cell r="J2369">
            <v>2</v>
          </cell>
          <cell r="K2369">
            <v>1</v>
          </cell>
          <cell r="L2369">
            <v>1</v>
          </cell>
          <cell r="M2369">
            <v>1</v>
          </cell>
          <cell r="N2369">
            <v>30311</v>
          </cell>
          <cell r="O2369">
            <v>30319</v>
          </cell>
          <cell r="P2369">
            <v>2</v>
          </cell>
          <cell r="Q2369">
            <v>2</v>
          </cell>
          <cell r="R2369">
            <v>3</v>
          </cell>
          <cell r="S2369">
            <v>0</v>
          </cell>
          <cell r="T2369">
            <v>3030911</v>
          </cell>
          <cell r="U2369">
            <v>3030921</v>
          </cell>
          <cell r="V2369">
            <v>3030931</v>
          </cell>
          <cell r="W2369">
            <v>20131</v>
          </cell>
          <cell r="X2369">
            <v>0</v>
          </cell>
          <cell r="Y2369">
            <v>0</v>
          </cell>
          <cell r="Z2369">
            <v>0</v>
          </cell>
          <cell r="AA2369">
            <v>0</v>
          </cell>
          <cell r="AB2369">
            <v>0</v>
          </cell>
          <cell r="AC2369">
            <v>0</v>
          </cell>
          <cell r="AD2369">
            <v>0</v>
          </cell>
          <cell r="AE2369">
            <v>0</v>
          </cell>
          <cell r="AF2369">
            <v>3030901</v>
          </cell>
          <cell r="AG2369">
            <v>3030902</v>
          </cell>
          <cell r="AH2369">
            <v>3030903</v>
          </cell>
          <cell r="AI2369">
            <v>3030904</v>
          </cell>
          <cell r="AJ2369">
            <v>3030905</v>
          </cell>
          <cell r="AK2369">
            <v>0</v>
          </cell>
          <cell r="AL2369">
            <v>0</v>
          </cell>
          <cell r="AM2369">
            <v>0</v>
          </cell>
          <cell r="AN2369">
            <v>0</v>
          </cell>
          <cell r="AO2369">
            <v>0</v>
          </cell>
          <cell r="AP2369">
            <v>0</v>
          </cell>
          <cell r="AQ2369">
            <v>0</v>
          </cell>
          <cell r="AR2369">
            <v>1496</v>
          </cell>
          <cell r="AS2369">
            <v>60</v>
          </cell>
          <cell r="AT2369">
            <v>0</v>
          </cell>
          <cell r="AU2369">
            <v>0</v>
          </cell>
          <cell r="AV2369">
            <v>132</v>
          </cell>
          <cell r="AW2369">
            <v>5</v>
          </cell>
          <cell r="AX2369">
            <v>67</v>
          </cell>
          <cell r="AY2369">
            <v>3</v>
          </cell>
          <cell r="AZ2369">
            <v>81</v>
          </cell>
          <cell r="BA2369">
            <v>3</v>
          </cell>
        </row>
        <row r="2370">
          <cell r="B2370" t="str">
            <v>无双·黄盖</v>
          </cell>
          <cell r="C2370">
            <v>13016</v>
          </cell>
          <cell r="D2370">
            <v>1</v>
          </cell>
          <cell r="E2370">
            <v>0</v>
          </cell>
          <cell r="F2370">
            <v>18</v>
          </cell>
          <cell r="G2370">
            <v>30166</v>
          </cell>
          <cell r="H2370">
            <v>1</v>
          </cell>
          <cell r="I2370">
            <v>2</v>
          </cell>
          <cell r="J2370">
            <v>2</v>
          </cell>
          <cell r="K2370">
            <v>1</v>
          </cell>
          <cell r="L2370">
            <v>1</v>
          </cell>
          <cell r="M2370">
            <v>2</v>
          </cell>
          <cell r="N2370">
            <v>30312</v>
          </cell>
          <cell r="O2370">
            <v>30319</v>
          </cell>
          <cell r="P2370">
            <v>2</v>
          </cell>
          <cell r="Q2370">
            <v>2</v>
          </cell>
          <cell r="R2370">
            <v>3</v>
          </cell>
          <cell r="S2370">
            <v>0</v>
          </cell>
          <cell r="T2370">
            <v>3030911</v>
          </cell>
          <cell r="U2370">
            <v>3030921</v>
          </cell>
          <cell r="V2370">
            <v>3030931</v>
          </cell>
          <cell r="W2370">
            <v>20131</v>
          </cell>
          <cell r="X2370">
            <v>0</v>
          </cell>
          <cell r="Y2370">
            <v>0</v>
          </cell>
          <cell r="Z2370">
            <v>0</v>
          </cell>
          <cell r="AA2370">
            <v>0</v>
          </cell>
          <cell r="AB2370">
            <v>0</v>
          </cell>
          <cell r="AC2370">
            <v>0</v>
          </cell>
          <cell r="AD2370">
            <v>0</v>
          </cell>
          <cell r="AE2370">
            <v>0</v>
          </cell>
          <cell r="AF2370">
            <v>3030901</v>
          </cell>
          <cell r="AG2370">
            <v>3030902</v>
          </cell>
          <cell r="AH2370">
            <v>3030903</v>
          </cell>
          <cell r="AI2370">
            <v>3030904</v>
          </cell>
          <cell r="AJ2370">
            <v>3030905</v>
          </cell>
          <cell r="AK2370">
            <v>0</v>
          </cell>
          <cell r="AL2370">
            <v>0</v>
          </cell>
          <cell r="AM2370">
            <v>0</v>
          </cell>
          <cell r="AN2370">
            <v>0</v>
          </cell>
          <cell r="AO2370">
            <v>0</v>
          </cell>
          <cell r="AP2370">
            <v>0</v>
          </cell>
          <cell r="AQ2370">
            <v>0</v>
          </cell>
          <cell r="AR2370">
            <v>1721</v>
          </cell>
          <cell r="AS2370">
            <v>69</v>
          </cell>
          <cell r="AT2370">
            <v>0</v>
          </cell>
          <cell r="AU2370">
            <v>0</v>
          </cell>
          <cell r="AV2370">
            <v>152</v>
          </cell>
          <cell r="AW2370">
            <v>6</v>
          </cell>
          <cell r="AX2370">
            <v>78</v>
          </cell>
          <cell r="AY2370">
            <v>3</v>
          </cell>
          <cell r="AZ2370">
            <v>94</v>
          </cell>
          <cell r="BA2370">
            <v>4</v>
          </cell>
        </row>
        <row r="2371">
          <cell r="B2371" t="str">
            <v>无双·徐盛</v>
          </cell>
          <cell r="C2371">
            <v>13017</v>
          </cell>
          <cell r="D2371">
            <v>1</v>
          </cell>
          <cell r="E2371">
            <v>0</v>
          </cell>
          <cell r="F2371">
            <v>18</v>
          </cell>
          <cell r="G2371">
            <v>30177</v>
          </cell>
          <cell r="H2371">
            <v>1</v>
          </cell>
          <cell r="I2371">
            <v>2</v>
          </cell>
          <cell r="J2371">
            <v>2</v>
          </cell>
          <cell r="K2371">
            <v>1</v>
          </cell>
          <cell r="L2371">
            <v>1</v>
          </cell>
          <cell r="M2371">
            <v>3</v>
          </cell>
          <cell r="N2371">
            <v>30313</v>
          </cell>
          <cell r="O2371">
            <v>30319</v>
          </cell>
          <cell r="P2371">
            <v>2</v>
          </cell>
          <cell r="Q2371">
            <v>2</v>
          </cell>
          <cell r="R2371">
            <v>3</v>
          </cell>
          <cell r="S2371">
            <v>0</v>
          </cell>
          <cell r="T2371">
            <v>3030911</v>
          </cell>
          <cell r="U2371">
            <v>3030921</v>
          </cell>
          <cell r="V2371">
            <v>3030931</v>
          </cell>
          <cell r="W2371">
            <v>20131</v>
          </cell>
          <cell r="X2371">
            <v>0</v>
          </cell>
          <cell r="Y2371">
            <v>0</v>
          </cell>
          <cell r="Z2371">
            <v>0</v>
          </cell>
          <cell r="AA2371">
            <v>0</v>
          </cell>
          <cell r="AB2371">
            <v>0</v>
          </cell>
          <cell r="AC2371">
            <v>0</v>
          </cell>
          <cell r="AD2371">
            <v>0</v>
          </cell>
          <cell r="AE2371">
            <v>0</v>
          </cell>
          <cell r="AF2371">
            <v>3030901</v>
          </cell>
          <cell r="AG2371">
            <v>3030902</v>
          </cell>
          <cell r="AH2371">
            <v>3030903</v>
          </cell>
          <cell r="AI2371">
            <v>3030904</v>
          </cell>
          <cell r="AJ2371">
            <v>3030905</v>
          </cell>
          <cell r="AK2371">
            <v>0</v>
          </cell>
          <cell r="AL2371">
            <v>0</v>
          </cell>
          <cell r="AM2371">
            <v>0</v>
          </cell>
          <cell r="AN2371">
            <v>0</v>
          </cell>
          <cell r="AO2371">
            <v>0</v>
          </cell>
          <cell r="AP2371">
            <v>0</v>
          </cell>
          <cell r="AQ2371">
            <v>0</v>
          </cell>
          <cell r="AR2371">
            <v>1978</v>
          </cell>
          <cell r="AS2371">
            <v>79</v>
          </cell>
          <cell r="AT2371">
            <v>0</v>
          </cell>
          <cell r="AU2371">
            <v>0</v>
          </cell>
          <cell r="AV2371">
            <v>174</v>
          </cell>
          <cell r="AW2371">
            <v>7</v>
          </cell>
          <cell r="AX2371">
            <v>89</v>
          </cell>
          <cell r="AY2371">
            <v>4</v>
          </cell>
          <cell r="AZ2371">
            <v>108</v>
          </cell>
          <cell r="BA2371">
            <v>4</v>
          </cell>
        </row>
        <row r="2372">
          <cell r="B2372" t="str">
            <v>无双·张昭</v>
          </cell>
          <cell r="C2372">
            <v>13018</v>
          </cell>
          <cell r="D2372">
            <v>1</v>
          </cell>
          <cell r="E2372">
            <v>0</v>
          </cell>
          <cell r="F2372">
            <v>18</v>
          </cell>
          <cell r="G2372">
            <v>30188</v>
          </cell>
          <cell r="H2372">
            <v>1</v>
          </cell>
          <cell r="I2372">
            <v>2</v>
          </cell>
          <cell r="J2372">
            <v>2</v>
          </cell>
          <cell r="K2372">
            <v>1</v>
          </cell>
          <cell r="L2372">
            <v>1</v>
          </cell>
          <cell r="M2372">
            <v>4</v>
          </cell>
          <cell r="N2372">
            <v>30314</v>
          </cell>
          <cell r="O2372">
            <v>30319</v>
          </cell>
          <cell r="P2372">
            <v>2</v>
          </cell>
          <cell r="Q2372">
            <v>2</v>
          </cell>
          <cell r="R2372">
            <v>3</v>
          </cell>
          <cell r="S2372">
            <v>0</v>
          </cell>
          <cell r="T2372">
            <v>3030911</v>
          </cell>
          <cell r="U2372">
            <v>3030921</v>
          </cell>
          <cell r="V2372">
            <v>3030931</v>
          </cell>
          <cell r="W2372">
            <v>20131</v>
          </cell>
          <cell r="X2372">
            <v>0</v>
          </cell>
          <cell r="Y2372">
            <v>0</v>
          </cell>
          <cell r="Z2372">
            <v>0</v>
          </cell>
          <cell r="AA2372">
            <v>0</v>
          </cell>
          <cell r="AB2372">
            <v>0</v>
          </cell>
          <cell r="AC2372">
            <v>0</v>
          </cell>
          <cell r="AD2372">
            <v>0</v>
          </cell>
          <cell r="AE2372">
            <v>0</v>
          </cell>
          <cell r="AF2372">
            <v>3030901</v>
          </cell>
          <cell r="AG2372">
            <v>3030902</v>
          </cell>
          <cell r="AH2372">
            <v>3030903</v>
          </cell>
          <cell r="AI2372">
            <v>3030904</v>
          </cell>
          <cell r="AJ2372">
            <v>3030905</v>
          </cell>
          <cell r="AK2372">
            <v>0</v>
          </cell>
          <cell r="AL2372">
            <v>0</v>
          </cell>
          <cell r="AM2372">
            <v>0</v>
          </cell>
          <cell r="AN2372">
            <v>0</v>
          </cell>
          <cell r="AO2372">
            <v>0</v>
          </cell>
          <cell r="AP2372">
            <v>0</v>
          </cell>
          <cell r="AQ2372">
            <v>0</v>
          </cell>
          <cell r="AR2372">
            <v>2275</v>
          </cell>
          <cell r="AS2372">
            <v>91</v>
          </cell>
          <cell r="AT2372">
            <v>0</v>
          </cell>
          <cell r="AU2372">
            <v>0</v>
          </cell>
          <cell r="AV2372">
            <v>201</v>
          </cell>
          <cell r="AW2372">
            <v>8</v>
          </cell>
          <cell r="AX2372">
            <v>103</v>
          </cell>
          <cell r="AY2372">
            <v>4</v>
          </cell>
          <cell r="AZ2372">
            <v>124</v>
          </cell>
          <cell r="BA2372">
            <v>5</v>
          </cell>
        </row>
        <row r="2373">
          <cell r="B2373" t="str">
            <v>无双·张纮</v>
          </cell>
          <cell r="C2373">
            <v>13019</v>
          </cell>
          <cell r="D2373">
            <v>1</v>
          </cell>
          <cell r="E2373">
            <v>0</v>
          </cell>
          <cell r="F2373">
            <v>18</v>
          </cell>
          <cell r="G2373">
            <v>30199</v>
          </cell>
          <cell r="H2373">
            <v>1</v>
          </cell>
          <cell r="I2373">
            <v>2</v>
          </cell>
          <cell r="J2373">
            <v>2</v>
          </cell>
          <cell r="K2373">
            <v>1</v>
          </cell>
          <cell r="L2373">
            <v>1</v>
          </cell>
          <cell r="M2373">
            <v>5</v>
          </cell>
          <cell r="N2373">
            <v>30315</v>
          </cell>
          <cell r="O2373">
            <v>30319</v>
          </cell>
          <cell r="P2373">
            <v>2</v>
          </cell>
          <cell r="Q2373">
            <v>2</v>
          </cell>
          <cell r="R2373">
            <v>3</v>
          </cell>
          <cell r="S2373">
            <v>0</v>
          </cell>
          <cell r="T2373">
            <v>3030911</v>
          </cell>
          <cell r="U2373">
            <v>3030921</v>
          </cell>
          <cell r="V2373">
            <v>3030931</v>
          </cell>
          <cell r="W2373">
            <v>20131</v>
          </cell>
          <cell r="X2373">
            <v>0</v>
          </cell>
          <cell r="Y2373">
            <v>0</v>
          </cell>
          <cell r="Z2373">
            <v>0</v>
          </cell>
          <cell r="AA2373">
            <v>0</v>
          </cell>
          <cell r="AB2373">
            <v>0</v>
          </cell>
          <cell r="AC2373">
            <v>0</v>
          </cell>
          <cell r="AD2373">
            <v>0</v>
          </cell>
          <cell r="AE2373">
            <v>0</v>
          </cell>
          <cell r="AF2373">
            <v>3030901</v>
          </cell>
          <cell r="AG2373">
            <v>3030902</v>
          </cell>
          <cell r="AH2373">
            <v>3030903</v>
          </cell>
          <cell r="AI2373">
            <v>3030904</v>
          </cell>
          <cell r="AJ2373">
            <v>3030905</v>
          </cell>
          <cell r="AK2373">
            <v>0</v>
          </cell>
          <cell r="AL2373">
            <v>0</v>
          </cell>
          <cell r="AM2373">
            <v>0</v>
          </cell>
          <cell r="AN2373">
            <v>0</v>
          </cell>
          <cell r="AO2373">
            <v>0</v>
          </cell>
          <cell r="AP2373">
            <v>0</v>
          </cell>
          <cell r="AQ2373">
            <v>0</v>
          </cell>
          <cell r="AR2373">
            <v>2615</v>
          </cell>
          <cell r="AS2373">
            <v>105</v>
          </cell>
          <cell r="AT2373">
            <v>0</v>
          </cell>
          <cell r="AU2373">
            <v>0</v>
          </cell>
          <cell r="AV2373">
            <v>231</v>
          </cell>
          <cell r="AW2373">
            <v>9</v>
          </cell>
          <cell r="AX2373">
            <v>118</v>
          </cell>
          <cell r="AY2373">
            <v>5</v>
          </cell>
          <cell r="AZ2373">
            <v>142</v>
          </cell>
          <cell r="BA2373">
            <v>6</v>
          </cell>
        </row>
        <row r="2374">
          <cell r="B2374" t="str">
            <v>无双·韩当</v>
          </cell>
          <cell r="C2374">
            <v>13020</v>
          </cell>
          <cell r="D2374">
            <v>1</v>
          </cell>
          <cell r="E2374">
            <v>0</v>
          </cell>
          <cell r="F2374">
            <v>13</v>
          </cell>
          <cell r="G2374">
            <v>30210</v>
          </cell>
          <cell r="H2374">
            <v>1</v>
          </cell>
          <cell r="I2374">
            <v>2</v>
          </cell>
          <cell r="J2374">
            <v>2</v>
          </cell>
          <cell r="K2374">
            <v>1</v>
          </cell>
          <cell r="L2374">
            <v>1</v>
          </cell>
          <cell r="M2374">
            <v>6</v>
          </cell>
          <cell r="N2374">
            <v>30316</v>
          </cell>
          <cell r="O2374">
            <v>30319</v>
          </cell>
          <cell r="P2374">
            <v>2</v>
          </cell>
          <cell r="Q2374">
            <v>2</v>
          </cell>
          <cell r="R2374">
            <v>3</v>
          </cell>
          <cell r="S2374">
            <v>0</v>
          </cell>
          <cell r="T2374">
            <v>3030911</v>
          </cell>
          <cell r="U2374">
            <v>3030921</v>
          </cell>
          <cell r="V2374">
            <v>3030931</v>
          </cell>
          <cell r="W2374">
            <v>20131</v>
          </cell>
          <cell r="X2374">
            <v>0</v>
          </cell>
          <cell r="Y2374">
            <v>0</v>
          </cell>
          <cell r="Z2374">
            <v>0</v>
          </cell>
          <cell r="AA2374">
            <v>0</v>
          </cell>
          <cell r="AB2374">
            <v>0</v>
          </cell>
          <cell r="AC2374">
            <v>0</v>
          </cell>
          <cell r="AD2374">
            <v>0</v>
          </cell>
          <cell r="AE2374">
            <v>0</v>
          </cell>
          <cell r="AF2374">
            <v>3030901</v>
          </cell>
          <cell r="AG2374">
            <v>3030902</v>
          </cell>
          <cell r="AH2374">
            <v>3030903</v>
          </cell>
          <cell r="AI2374">
            <v>3030904</v>
          </cell>
          <cell r="AJ2374">
            <v>3030905</v>
          </cell>
          <cell r="AK2374">
            <v>0</v>
          </cell>
          <cell r="AL2374">
            <v>0</v>
          </cell>
          <cell r="AM2374">
            <v>0</v>
          </cell>
          <cell r="AN2374">
            <v>0</v>
          </cell>
          <cell r="AO2374">
            <v>0</v>
          </cell>
          <cell r="AP2374">
            <v>0</v>
          </cell>
          <cell r="AQ2374">
            <v>0</v>
          </cell>
          <cell r="AR2374">
            <v>3008</v>
          </cell>
          <cell r="AS2374">
            <v>120</v>
          </cell>
          <cell r="AT2374">
            <v>0</v>
          </cell>
          <cell r="AU2374">
            <v>0</v>
          </cell>
          <cell r="AV2374">
            <v>266</v>
          </cell>
          <cell r="AW2374">
            <v>11</v>
          </cell>
          <cell r="AX2374">
            <v>136</v>
          </cell>
          <cell r="AY2374">
            <v>5</v>
          </cell>
          <cell r="AZ2374">
            <v>164</v>
          </cell>
          <cell r="BA2374">
            <v>7</v>
          </cell>
        </row>
        <row r="2375">
          <cell r="B2375" t="str">
            <v>无双·潘璋</v>
          </cell>
          <cell r="C2375">
            <v>13021</v>
          </cell>
          <cell r="D2375">
            <v>1</v>
          </cell>
          <cell r="E2375">
            <v>0</v>
          </cell>
          <cell r="F2375">
            <v>13</v>
          </cell>
          <cell r="G2375">
            <v>30221</v>
          </cell>
          <cell r="H2375">
            <v>1</v>
          </cell>
          <cell r="I2375">
            <v>2</v>
          </cell>
          <cell r="J2375">
            <v>2</v>
          </cell>
          <cell r="K2375">
            <v>1</v>
          </cell>
          <cell r="L2375">
            <v>1</v>
          </cell>
          <cell r="M2375">
            <v>7</v>
          </cell>
          <cell r="N2375">
            <v>30317</v>
          </cell>
          <cell r="O2375">
            <v>30319</v>
          </cell>
          <cell r="P2375">
            <v>2</v>
          </cell>
          <cell r="Q2375">
            <v>2</v>
          </cell>
          <cell r="R2375">
            <v>3</v>
          </cell>
          <cell r="S2375">
            <v>0</v>
          </cell>
          <cell r="T2375">
            <v>3030911</v>
          </cell>
          <cell r="U2375">
            <v>3030921</v>
          </cell>
          <cell r="V2375">
            <v>3030931</v>
          </cell>
          <cell r="W2375">
            <v>20131</v>
          </cell>
          <cell r="X2375">
            <v>0</v>
          </cell>
          <cell r="Y2375">
            <v>0</v>
          </cell>
          <cell r="Z2375">
            <v>0</v>
          </cell>
          <cell r="AA2375">
            <v>0</v>
          </cell>
          <cell r="AB2375">
            <v>0</v>
          </cell>
          <cell r="AC2375">
            <v>0</v>
          </cell>
          <cell r="AD2375">
            <v>0</v>
          </cell>
          <cell r="AE2375">
            <v>0</v>
          </cell>
          <cell r="AF2375">
            <v>3030901</v>
          </cell>
          <cell r="AG2375">
            <v>3030902</v>
          </cell>
          <cell r="AH2375">
            <v>3030903</v>
          </cell>
          <cell r="AI2375">
            <v>3030904</v>
          </cell>
          <cell r="AJ2375">
            <v>3030905</v>
          </cell>
          <cell r="AK2375">
            <v>0</v>
          </cell>
          <cell r="AL2375">
            <v>0</v>
          </cell>
          <cell r="AM2375">
            <v>0</v>
          </cell>
          <cell r="AN2375">
            <v>0</v>
          </cell>
          <cell r="AO2375">
            <v>0</v>
          </cell>
          <cell r="AP2375">
            <v>0</v>
          </cell>
          <cell r="AQ2375">
            <v>0</v>
          </cell>
          <cell r="AR2375">
            <v>3458</v>
          </cell>
          <cell r="AS2375">
            <v>138</v>
          </cell>
          <cell r="AT2375">
            <v>0</v>
          </cell>
          <cell r="AU2375">
            <v>0</v>
          </cell>
          <cell r="AV2375">
            <v>305</v>
          </cell>
          <cell r="AW2375">
            <v>12</v>
          </cell>
          <cell r="AX2375">
            <v>156</v>
          </cell>
          <cell r="AY2375">
            <v>6</v>
          </cell>
          <cell r="AZ2375">
            <v>188</v>
          </cell>
          <cell r="BA2375">
            <v>8</v>
          </cell>
        </row>
        <row r="2376">
          <cell r="B2376" t="str">
            <v>无双·蒋钦</v>
          </cell>
          <cell r="C2376">
            <v>12031</v>
          </cell>
          <cell r="D2376">
            <v>1</v>
          </cell>
          <cell r="E2376">
            <v>0</v>
          </cell>
          <cell r="F2376">
            <v>13</v>
          </cell>
          <cell r="G2376">
            <v>30232</v>
          </cell>
          <cell r="H2376">
            <v>1</v>
          </cell>
          <cell r="I2376">
            <v>2</v>
          </cell>
          <cell r="J2376">
            <v>2</v>
          </cell>
          <cell r="K2376">
            <v>1</v>
          </cell>
          <cell r="L2376">
            <v>1</v>
          </cell>
          <cell r="M2376">
            <v>8</v>
          </cell>
          <cell r="N2376">
            <v>30318</v>
          </cell>
          <cell r="O2376">
            <v>30319</v>
          </cell>
          <cell r="P2376">
            <v>2</v>
          </cell>
          <cell r="Q2376">
            <v>2</v>
          </cell>
          <cell r="R2376">
            <v>3</v>
          </cell>
          <cell r="S2376">
            <v>0</v>
          </cell>
          <cell r="T2376">
            <v>3030911</v>
          </cell>
          <cell r="U2376">
            <v>3030921</v>
          </cell>
          <cell r="V2376">
            <v>3030931</v>
          </cell>
          <cell r="W2376">
            <v>20131</v>
          </cell>
          <cell r="X2376">
            <v>0</v>
          </cell>
          <cell r="Y2376">
            <v>0</v>
          </cell>
          <cell r="Z2376">
            <v>0</v>
          </cell>
          <cell r="AA2376">
            <v>0</v>
          </cell>
          <cell r="AB2376">
            <v>0</v>
          </cell>
          <cell r="AC2376">
            <v>0</v>
          </cell>
          <cell r="AD2376">
            <v>0</v>
          </cell>
          <cell r="AE2376">
            <v>0</v>
          </cell>
          <cell r="AF2376">
            <v>3030901</v>
          </cell>
          <cell r="AG2376">
            <v>3030902</v>
          </cell>
          <cell r="AH2376">
            <v>3030903</v>
          </cell>
          <cell r="AI2376">
            <v>3030904</v>
          </cell>
          <cell r="AJ2376">
            <v>3030905</v>
          </cell>
          <cell r="AK2376">
            <v>0</v>
          </cell>
          <cell r="AL2376">
            <v>0</v>
          </cell>
          <cell r="AM2376">
            <v>0</v>
          </cell>
          <cell r="AN2376">
            <v>0</v>
          </cell>
          <cell r="AO2376">
            <v>0</v>
          </cell>
          <cell r="AP2376">
            <v>0</v>
          </cell>
          <cell r="AQ2376">
            <v>0</v>
          </cell>
          <cell r="AR2376">
            <v>3976</v>
          </cell>
          <cell r="AS2376">
            <v>159</v>
          </cell>
          <cell r="AT2376">
            <v>0</v>
          </cell>
          <cell r="AU2376">
            <v>0</v>
          </cell>
          <cell r="AV2376">
            <v>351</v>
          </cell>
          <cell r="AW2376">
            <v>14</v>
          </cell>
          <cell r="AX2376">
            <v>180</v>
          </cell>
          <cell r="AY2376">
            <v>7</v>
          </cell>
          <cell r="AZ2376">
            <v>217</v>
          </cell>
          <cell r="BA2376">
            <v>9</v>
          </cell>
        </row>
        <row r="2377">
          <cell r="B2377" t="str">
            <v>无双·丁奉</v>
          </cell>
          <cell r="C2377">
            <v>11023</v>
          </cell>
          <cell r="D2377">
            <v>1</v>
          </cell>
          <cell r="E2377">
            <v>0</v>
          </cell>
          <cell r="F2377">
            <v>13</v>
          </cell>
          <cell r="G2377">
            <v>30243</v>
          </cell>
          <cell r="H2377">
            <v>1</v>
          </cell>
          <cell r="I2377">
            <v>2</v>
          </cell>
          <cell r="J2377">
            <v>2</v>
          </cell>
          <cell r="K2377">
            <v>1</v>
          </cell>
          <cell r="L2377">
            <v>1</v>
          </cell>
          <cell r="M2377">
            <v>9</v>
          </cell>
          <cell r="N2377">
            <v>30319</v>
          </cell>
          <cell r="O2377">
            <v>30319</v>
          </cell>
          <cell r="P2377">
            <v>2</v>
          </cell>
          <cell r="Q2377">
            <v>2</v>
          </cell>
          <cell r="R2377">
            <v>3</v>
          </cell>
          <cell r="S2377">
            <v>0</v>
          </cell>
          <cell r="T2377">
            <v>3030911</v>
          </cell>
          <cell r="U2377">
            <v>3030921</v>
          </cell>
          <cell r="V2377">
            <v>3030931</v>
          </cell>
          <cell r="W2377">
            <v>20131</v>
          </cell>
          <cell r="X2377">
            <v>0</v>
          </cell>
          <cell r="Y2377">
            <v>0</v>
          </cell>
          <cell r="Z2377">
            <v>0</v>
          </cell>
          <cell r="AA2377">
            <v>0</v>
          </cell>
          <cell r="AB2377">
            <v>0</v>
          </cell>
          <cell r="AC2377">
            <v>0</v>
          </cell>
          <cell r="AD2377">
            <v>0</v>
          </cell>
          <cell r="AE2377">
            <v>0</v>
          </cell>
          <cell r="AF2377">
            <v>3030901</v>
          </cell>
          <cell r="AG2377">
            <v>3030902</v>
          </cell>
          <cell r="AH2377">
            <v>3030903</v>
          </cell>
          <cell r="AI2377">
            <v>3030904</v>
          </cell>
          <cell r="AJ2377">
            <v>3030905</v>
          </cell>
          <cell r="AK2377">
            <v>0</v>
          </cell>
          <cell r="AL2377">
            <v>0</v>
          </cell>
          <cell r="AM2377">
            <v>0</v>
          </cell>
          <cell r="AN2377">
            <v>0</v>
          </cell>
          <cell r="AO2377">
            <v>0</v>
          </cell>
          <cell r="AP2377">
            <v>0</v>
          </cell>
          <cell r="AQ2377">
            <v>0</v>
          </cell>
          <cell r="AR2377">
            <v>4572</v>
          </cell>
          <cell r="AS2377">
            <v>183</v>
          </cell>
          <cell r="AT2377">
            <v>0</v>
          </cell>
          <cell r="AU2377">
            <v>0</v>
          </cell>
          <cell r="AV2377">
            <v>404</v>
          </cell>
          <cell r="AW2377">
            <v>16</v>
          </cell>
          <cell r="AX2377">
            <v>207</v>
          </cell>
          <cell r="AY2377">
            <v>8</v>
          </cell>
          <cell r="AZ2377">
            <v>249</v>
          </cell>
          <cell r="BA2377">
            <v>10</v>
          </cell>
        </row>
        <row r="2378">
          <cell r="B2378" t="str">
            <v>无双·董袭</v>
          </cell>
          <cell r="C2378">
            <v>13021</v>
          </cell>
          <cell r="D2378">
            <v>1</v>
          </cell>
          <cell r="E2378">
            <v>0</v>
          </cell>
          <cell r="F2378">
            <v>12</v>
          </cell>
          <cell r="G2378">
            <v>30254</v>
          </cell>
          <cell r="H2378">
            <v>1</v>
          </cell>
          <cell r="I2378">
            <v>2</v>
          </cell>
          <cell r="J2378">
            <v>2</v>
          </cell>
          <cell r="K2378">
            <v>1</v>
          </cell>
          <cell r="L2378">
            <v>1</v>
          </cell>
          <cell r="M2378">
            <v>10</v>
          </cell>
          <cell r="N2378">
            <v>30757</v>
          </cell>
          <cell r="O2378">
            <v>30319</v>
          </cell>
          <cell r="P2378">
            <v>2</v>
          </cell>
          <cell r="Q2378">
            <v>2</v>
          </cell>
          <cell r="R2378">
            <v>3</v>
          </cell>
          <cell r="S2378">
            <v>0</v>
          </cell>
          <cell r="T2378">
            <v>3030911</v>
          </cell>
          <cell r="U2378">
            <v>3030921</v>
          </cell>
          <cell r="V2378">
            <v>3030931</v>
          </cell>
          <cell r="W2378">
            <v>20131</v>
          </cell>
          <cell r="X2378">
            <v>0</v>
          </cell>
          <cell r="Y2378">
            <v>0</v>
          </cell>
          <cell r="Z2378">
            <v>0</v>
          </cell>
          <cell r="AA2378">
            <v>0</v>
          </cell>
          <cell r="AB2378">
            <v>0</v>
          </cell>
          <cell r="AC2378">
            <v>0</v>
          </cell>
          <cell r="AD2378">
            <v>0</v>
          </cell>
          <cell r="AE2378">
            <v>0</v>
          </cell>
          <cell r="AF2378">
            <v>3030901</v>
          </cell>
          <cell r="AG2378">
            <v>3030902</v>
          </cell>
          <cell r="AH2378">
            <v>3030903</v>
          </cell>
          <cell r="AI2378">
            <v>3030904</v>
          </cell>
          <cell r="AJ2378">
            <v>3030905</v>
          </cell>
          <cell r="AK2378">
            <v>0</v>
          </cell>
          <cell r="AL2378">
            <v>0</v>
          </cell>
          <cell r="AM2378">
            <v>0</v>
          </cell>
          <cell r="AN2378">
            <v>0</v>
          </cell>
          <cell r="AO2378">
            <v>0</v>
          </cell>
          <cell r="AP2378">
            <v>0</v>
          </cell>
          <cell r="AQ2378">
            <v>0</v>
          </cell>
          <cell r="AR2378">
            <v>5258</v>
          </cell>
          <cell r="AS2378">
            <v>210</v>
          </cell>
          <cell r="AT2378">
            <v>0</v>
          </cell>
          <cell r="AU2378">
            <v>0</v>
          </cell>
          <cell r="AV2378">
            <v>465</v>
          </cell>
          <cell r="AW2378">
            <v>19</v>
          </cell>
          <cell r="AX2378">
            <v>238</v>
          </cell>
          <cell r="AY2378">
            <v>10</v>
          </cell>
          <cell r="AZ2378">
            <v>287</v>
          </cell>
          <cell r="BA2378">
            <v>11</v>
          </cell>
        </row>
        <row r="2379">
          <cell r="B2379" t="str">
            <v>无双·陈武</v>
          </cell>
          <cell r="C2379">
            <v>13021</v>
          </cell>
          <cell r="D2379">
            <v>1</v>
          </cell>
          <cell r="E2379">
            <v>0</v>
          </cell>
          <cell r="F2379">
            <v>12</v>
          </cell>
          <cell r="G2379">
            <v>30265</v>
          </cell>
          <cell r="H2379">
            <v>1</v>
          </cell>
          <cell r="I2379">
            <v>2</v>
          </cell>
          <cell r="J2379">
            <v>2</v>
          </cell>
          <cell r="K2379">
            <v>1</v>
          </cell>
          <cell r="L2379">
            <v>1</v>
          </cell>
          <cell r="M2379">
            <v>11</v>
          </cell>
          <cell r="N2379">
            <v>30758</v>
          </cell>
          <cell r="O2379">
            <v>30319</v>
          </cell>
          <cell r="P2379">
            <v>2</v>
          </cell>
          <cell r="Q2379">
            <v>2</v>
          </cell>
          <cell r="R2379">
            <v>3</v>
          </cell>
          <cell r="S2379">
            <v>0</v>
          </cell>
          <cell r="T2379">
            <v>3030911</v>
          </cell>
          <cell r="U2379">
            <v>3030921</v>
          </cell>
          <cell r="V2379">
            <v>3030931</v>
          </cell>
          <cell r="W2379">
            <v>20131</v>
          </cell>
          <cell r="X2379">
            <v>0</v>
          </cell>
          <cell r="Y2379">
            <v>0</v>
          </cell>
          <cell r="Z2379">
            <v>0</v>
          </cell>
          <cell r="AA2379">
            <v>0</v>
          </cell>
          <cell r="AB2379">
            <v>0</v>
          </cell>
          <cell r="AC2379">
            <v>0</v>
          </cell>
          <cell r="AD2379">
            <v>0</v>
          </cell>
          <cell r="AE2379">
            <v>0</v>
          </cell>
          <cell r="AF2379">
            <v>3030901</v>
          </cell>
          <cell r="AG2379">
            <v>3030902</v>
          </cell>
          <cell r="AH2379">
            <v>3030903</v>
          </cell>
          <cell r="AI2379">
            <v>3030904</v>
          </cell>
          <cell r="AJ2379">
            <v>3030905</v>
          </cell>
          <cell r="AK2379">
            <v>0</v>
          </cell>
          <cell r="AL2379">
            <v>0</v>
          </cell>
          <cell r="AM2379">
            <v>0</v>
          </cell>
          <cell r="AN2379">
            <v>0</v>
          </cell>
          <cell r="AO2379">
            <v>0</v>
          </cell>
          <cell r="AP2379">
            <v>0</v>
          </cell>
          <cell r="AQ2379">
            <v>0</v>
          </cell>
          <cell r="AR2379">
            <v>6046</v>
          </cell>
          <cell r="AS2379">
            <v>241</v>
          </cell>
          <cell r="AT2379">
            <v>0</v>
          </cell>
          <cell r="AU2379">
            <v>0</v>
          </cell>
          <cell r="AV2379">
            <v>534</v>
          </cell>
          <cell r="AW2379">
            <v>21</v>
          </cell>
          <cell r="AX2379">
            <v>273</v>
          </cell>
          <cell r="AY2379">
            <v>11</v>
          </cell>
          <cell r="AZ2379">
            <v>330</v>
          </cell>
          <cell r="BA2379">
            <v>12</v>
          </cell>
        </row>
        <row r="2380">
          <cell r="B2380" t="str">
            <v>无双·凌统</v>
          </cell>
          <cell r="C2380">
            <v>13023</v>
          </cell>
          <cell r="D2380">
            <v>1</v>
          </cell>
          <cell r="E2380">
            <v>0</v>
          </cell>
          <cell r="F2380">
            <v>13</v>
          </cell>
          <cell r="G2380">
            <v>30276</v>
          </cell>
          <cell r="H2380">
            <v>1</v>
          </cell>
          <cell r="I2380">
            <v>2</v>
          </cell>
          <cell r="J2380">
            <v>2</v>
          </cell>
          <cell r="K2380">
            <v>1</v>
          </cell>
          <cell r="L2380">
            <v>1</v>
          </cell>
          <cell r="M2380">
            <v>12</v>
          </cell>
          <cell r="N2380">
            <v>0</v>
          </cell>
          <cell r="O2380">
            <v>30319</v>
          </cell>
          <cell r="P2380">
            <v>2</v>
          </cell>
          <cell r="Q2380">
            <v>2</v>
          </cell>
          <cell r="R2380">
            <v>3</v>
          </cell>
          <cell r="S2380">
            <v>0</v>
          </cell>
          <cell r="T2380">
            <v>3030911</v>
          </cell>
          <cell r="U2380">
            <v>3030921</v>
          </cell>
          <cell r="V2380">
            <v>3030931</v>
          </cell>
          <cell r="W2380">
            <v>20131</v>
          </cell>
          <cell r="X2380">
            <v>0</v>
          </cell>
          <cell r="Y2380">
            <v>0</v>
          </cell>
          <cell r="Z2380">
            <v>0</v>
          </cell>
          <cell r="AA2380">
            <v>0</v>
          </cell>
          <cell r="AB2380">
            <v>0</v>
          </cell>
          <cell r="AC2380">
            <v>0</v>
          </cell>
          <cell r="AD2380">
            <v>0</v>
          </cell>
          <cell r="AE2380">
            <v>0</v>
          </cell>
          <cell r="AF2380">
            <v>3030901</v>
          </cell>
          <cell r="AG2380">
            <v>3030902</v>
          </cell>
          <cell r="AH2380">
            <v>3030903</v>
          </cell>
          <cell r="AI2380">
            <v>3030904</v>
          </cell>
          <cell r="AJ2380">
            <v>3030905</v>
          </cell>
          <cell r="AK2380">
            <v>0</v>
          </cell>
          <cell r="AL2380">
            <v>0</v>
          </cell>
          <cell r="AM2380">
            <v>0</v>
          </cell>
          <cell r="AN2380">
            <v>0</v>
          </cell>
          <cell r="AO2380">
            <v>0</v>
          </cell>
          <cell r="AP2380">
            <v>0</v>
          </cell>
          <cell r="AQ2380">
            <v>0</v>
          </cell>
          <cell r="AR2380">
            <v>6952</v>
          </cell>
          <cell r="AS2380">
            <v>277</v>
          </cell>
          <cell r="AT2380">
            <v>0</v>
          </cell>
          <cell r="AU2380">
            <v>0</v>
          </cell>
          <cell r="AV2380">
            <v>614</v>
          </cell>
          <cell r="AW2380">
            <v>24</v>
          </cell>
          <cell r="AX2380">
            <v>313</v>
          </cell>
          <cell r="AY2380">
            <v>12</v>
          </cell>
          <cell r="AZ2380">
            <v>379</v>
          </cell>
          <cell r="BA2380">
            <v>13</v>
          </cell>
        </row>
        <row r="2381">
          <cell r="B2381" t="str">
            <v>无双·凌操</v>
          </cell>
          <cell r="C2381">
            <v>12031</v>
          </cell>
          <cell r="D2381">
            <v>1</v>
          </cell>
          <cell r="E2381">
            <v>0</v>
          </cell>
          <cell r="F2381">
            <v>12</v>
          </cell>
          <cell r="G2381">
            <v>30287</v>
          </cell>
          <cell r="H2381">
            <v>1</v>
          </cell>
          <cell r="I2381">
            <v>2</v>
          </cell>
          <cell r="J2381">
            <v>1</v>
          </cell>
          <cell r="K2381">
            <v>1</v>
          </cell>
          <cell r="L2381">
            <v>1</v>
          </cell>
          <cell r="M2381">
            <v>0</v>
          </cell>
          <cell r="N2381">
            <v>30321</v>
          </cell>
          <cell r="O2381">
            <v>30330</v>
          </cell>
          <cell r="P2381">
            <v>2</v>
          </cell>
          <cell r="Q2381">
            <v>1</v>
          </cell>
          <cell r="R2381">
            <v>3</v>
          </cell>
          <cell r="S2381">
            <v>1</v>
          </cell>
          <cell r="T2381">
            <v>3032011</v>
          </cell>
          <cell r="U2381">
            <v>3032021</v>
          </cell>
          <cell r="V2381">
            <v>3032031</v>
          </cell>
          <cell r="W2381">
            <v>1032</v>
          </cell>
          <cell r="X2381">
            <v>0</v>
          </cell>
          <cell r="Y2381">
            <v>0</v>
          </cell>
          <cell r="Z2381">
            <v>0</v>
          </cell>
          <cell r="AA2381">
            <v>0</v>
          </cell>
          <cell r="AB2381">
            <v>0</v>
          </cell>
          <cell r="AC2381">
            <v>0</v>
          </cell>
          <cell r="AD2381">
            <v>0</v>
          </cell>
          <cell r="AE2381">
            <v>0</v>
          </cell>
          <cell r="AF2381">
            <v>3032001</v>
          </cell>
          <cell r="AG2381">
            <v>3032002</v>
          </cell>
          <cell r="AH2381">
            <v>3032003</v>
          </cell>
          <cell r="AI2381">
            <v>3032004</v>
          </cell>
          <cell r="AJ2381">
            <v>3032005</v>
          </cell>
          <cell r="AK2381">
            <v>0</v>
          </cell>
          <cell r="AL2381">
            <v>0</v>
          </cell>
          <cell r="AM2381">
            <v>0</v>
          </cell>
          <cell r="AN2381">
            <v>0</v>
          </cell>
          <cell r="AO2381">
            <v>0</v>
          </cell>
          <cell r="AP2381">
            <v>0</v>
          </cell>
          <cell r="AQ2381">
            <v>0</v>
          </cell>
          <cell r="AR2381">
            <v>1300</v>
          </cell>
          <cell r="AS2381">
            <v>52</v>
          </cell>
          <cell r="AT2381">
            <v>115</v>
          </cell>
          <cell r="AU2381">
            <v>5</v>
          </cell>
          <cell r="AV2381">
            <v>0</v>
          </cell>
          <cell r="AW2381">
            <v>0</v>
          </cell>
          <cell r="AX2381">
            <v>70</v>
          </cell>
          <cell r="AY2381">
            <v>3</v>
          </cell>
          <cell r="AZ2381">
            <v>59</v>
          </cell>
          <cell r="BA2381">
            <v>2</v>
          </cell>
        </row>
        <row r="2382">
          <cell r="B2382" t="str">
            <v>无双·朱桓</v>
          </cell>
          <cell r="C2382">
            <v>14046</v>
          </cell>
          <cell r="D2382">
            <v>1</v>
          </cell>
          <cell r="E2382">
            <v>0</v>
          </cell>
          <cell r="F2382">
            <v>13</v>
          </cell>
          <cell r="G2382">
            <v>30298</v>
          </cell>
          <cell r="H2382">
            <v>1</v>
          </cell>
          <cell r="I2382">
            <v>2</v>
          </cell>
          <cell r="J2382">
            <v>1</v>
          </cell>
          <cell r="K2382">
            <v>1</v>
          </cell>
          <cell r="L2382">
            <v>1</v>
          </cell>
          <cell r="M2382">
            <v>1</v>
          </cell>
          <cell r="N2382">
            <v>30322</v>
          </cell>
          <cell r="O2382">
            <v>30330</v>
          </cell>
          <cell r="P2382">
            <v>2</v>
          </cell>
          <cell r="Q2382">
            <v>1</v>
          </cell>
          <cell r="R2382">
            <v>3</v>
          </cell>
          <cell r="S2382">
            <v>0</v>
          </cell>
          <cell r="T2382">
            <v>3032011</v>
          </cell>
          <cell r="U2382">
            <v>3032021</v>
          </cell>
          <cell r="V2382">
            <v>3032031</v>
          </cell>
          <cell r="W2382">
            <v>1032</v>
          </cell>
          <cell r="X2382">
            <v>0</v>
          </cell>
          <cell r="Y2382">
            <v>0</v>
          </cell>
          <cell r="Z2382">
            <v>0</v>
          </cell>
          <cell r="AA2382">
            <v>0</v>
          </cell>
          <cell r="AB2382">
            <v>0</v>
          </cell>
          <cell r="AC2382">
            <v>0</v>
          </cell>
          <cell r="AD2382">
            <v>0</v>
          </cell>
          <cell r="AE2382">
            <v>0</v>
          </cell>
          <cell r="AF2382">
            <v>3032001</v>
          </cell>
          <cell r="AG2382">
            <v>3032002</v>
          </cell>
          <cell r="AH2382">
            <v>3032003</v>
          </cell>
          <cell r="AI2382">
            <v>3032004</v>
          </cell>
          <cell r="AJ2382">
            <v>3032005</v>
          </cell>
          <cell r="AK2382">
            <v>0</v>
          </cell>
          <cell r="AL2382">
            <v>0</v>
          </cell>
          <cell r="AM2382">
            <v>0</v>
          </cell>
          <cell r="AN2382">
            <v>0</v>
          </cell>
          <cell r="AO2382">
            <v>0</v>
          </cell>
          <cell r="AP2382">
            <v>0</v>
          </cell>
          <cell r="AQ2382">
            <v>0</v>
          </cell>
          <cell r="AR2382">
            <v>1496</v>
          </cell>
          <cell r="AS2382">
            <v>60</v>
          </cell>
          <cell r="AT2382">
            <v>132</v>
          </cell>
          <cell r="AU2382">
            <v>5</v>
          </cell>
          <cell r="AV2382">
            <v>0</v>
          </cell>
          <cell r="AW2382">
            <v>0</v>
          </cell>
          <cell r="AX2382">
            <v>81</v>
          </cell>
          <cell r="AY2382">
            <v>3</v>
          </cell>
          <cell r="AZ2382">
            <v>68</v>
          </cell>
          <cell r="BA2382">
            <v>3</v>
          </cell>
        </row>
        <row r="2383">
          <cell r="B2383" t="str">
            <v>无双·诸葛瑾</v>
          </cell>
          <cell r="C2383">
            <v>13025</v>
          </cell>
          <cell r="D2383">
            <v>1</v>
          </cell>
          <cell r="E2383">
            <v>0</v>
          </cell>
          <cell r="F2383">
            <v>13</v>
          </cell>
          <cell r="G2383">
            <v>30309</v>
          </cell>
          <cell r="H2383">
            <v>1</v>
          </cell>
          <cell r="I2383">
            <v>2</v>
          </cell>
          <cell r="J2383">
            <v>1</v>
          </cell>
          <cell r="K2383">
            <v>1</v>
          </cell>
          <cell r="L2383">
            <v>1</v>
          </cell>
          <cell r="M2383">
            <v>2</v>
          </cell>
          <cell r="N2383">
            <v>30323</v>
          </cell>
          <cell r="O2383">
            <v>30330</v>
          </cell>
          <cell r="P2383">
            <v>2</v>
          </cell>
          <cell r="Q2383">
            <v>1</v>
          </cell>
          <cell r="R2383">
            <v>3</v>
          </cell>
          <cell r="S2383">
            <v>0</v>
          </cell>
          <cell r="T2383">
            <v>3032011</v>
          </cell>
          <cell r="U2383">
            <v>3032021</v>
          </cell>
          <cell r="V2383">
            <v>3032031</v>
          </cell>
          <cell r="W2383">
            <v>1032</v>
          </cell>
          <cell r="X2383">
            <v>0</v>
          </cell>
          <cell r="Y2383">
            <v>0</v>
          </cell>
          <cell r="Z2383">
            <v>0</v>
          </cell>
          <cell r="AA2383">
            <v>0</v>
          </cell>
          <cell r="AB2383">
            <v>0</v>
          </cell>
          <cell r="AC2383">
            <v>0</v>
          </cell>
          <cell r="AD2383">
            <v>0</v>
          </cell>
          <cell r="AE2383">
            <v>0</v>
          </cell>
          <cell r="AF2383">
            <v>3032001</v>
          </cell>
          <cell r="AG2383">
            <v>3032002</v>
          </cell>
          <cell r="AH2383">
            <v>3032003</v>
          </cell>
          <cell r="AI2383">
            <v>3032004</v>
          </cell>
          <cell r="AJ2383">
            <v>3032005</v>
          </cell>
          <cell r="AK2383">
            <v>0</v>
          </cell>
          <cell r="AL2383">
            <v>0</v>
          </cell>
          <cell r="AM2383">
            <v>0</v>
          </cell>
          <cell r="AN2383">
            <v>0</v>
          </cell>
          <cell r="AO2383">
            <v>0</v>
          </cell>
          <cell r="AP2383">
            <v>0</v>
          </cell>
          <cell r="AQ2383">
            <v>0</v>
          </cell>
          <cell r="AR2383">
            <v>1721</v>
          </cell>
          <cell r="AS2383">
            <v>69</v>
          </cell>
          <cell r="AT2383">
            <v>152</v>
          </cell>
          <cell r="AU2383">
            <v>6</v>
          </cell>
          <cell r="AV2383">
            <v>0</v>
          </cell>
          <cell r="AW2383">
            <v>0</v>
          </cell>
          <cell r="AX2383">
            <v>93</v>
          </cell>
          <cell r="AY2383">
            <v>4</v>
          </cell>
          <cell r="AZ2383">
            <v>78</v>
          </cell>
          <cell r="BA2383">
            <v>3</v>
          </cell>
        </row>
        <row r="2384">
          <cell r="B2384" t="str">
            <v>无双·朱治</v>
          </cell>
          <cell r="C2384">
            <v>13036</v>
          </cell>
          <cell r="D2384">
            <v>1</v>
          </cell>
          <cell r="E2384">
            <v>0</v>
          </cell>
          <cell r="F2384">
            <v>13</v>
          </cell>
          <cell r="G2384">
            <v>30320</v>
          </cell>
          <cell r="H2384">
            <v>1</v>
          </cell>
          <cell r="I2384">
            <v>2</v>
          </cell>
          <cell r="J2384">
            <v>1</v>
          </cell>
          <cell r="K2384">
            <v>1</v>
          </cell>
          <cell r="L2384">
            <v>1</v>
          </cell>
          <cell r="M2384">
            <v>3</v>
          </cell>
          <cell r="N2384">
            <v>30324</v>
          </cell>
          <cell r="O2384">
            <v>30330</v>
          </cell>
          <cell r="P2384">
            <v>2</v>
          </cell>
          <cell r="Q2384">
            <v>1</v>
          </cell>
          <cell r="R2384">
            <v>3</v>
          </cell>
          <cell r="S2384">
            <v>0</v>
          </cell>
          <cell r="T2384">
            <v>3032011</v>
          </cell>
          <cell r="U2384">
            <v>3032021</v>
          </cell>
          <cell r="V2384">
            <v>3032031</v>
          </cell>
          <cell r="W2384">
            <v>1032</v>
          </cell>
          <cell r="X2384">
            <v>0</v>
          </cell>
          <cell r="Y2384">
            <v>0</v>
          </cell>
          <cell r="Z2384">
            <v>0</v>
          </cell>
          <cell r="AA2384">
            <v>0</v>
          </cell>
          <cell r="AB2384">
            <v>0</v>
          </cell>
          <cell r="AC2384">
            <v>0</v>
          </cell>
          <cell r="AD2384">
            <v>0</v>
          </cell>
          <cell r="AE2384">
            <v>0</v>
          </cell>
          <cell r="AF2384">
            <v>3032001</v>
          </cell>
          <cell r="AG2384">
            <v>3032002</v>
          </cell>
          <cell r="AH2384">
            <v>3032003</v>
          </cell>
          <cell r="AI2384">
            <v>3032004</v>
          </cell>
          <cell r="AJ2384">
            <v>3032005</v>
          </cell>
          <cell r="AK2384">
            <v>0</v>
          </cell>
          <cell r="AL2384">
            <v>0</v>
          </cell>
          <cell r="AM2384">
            <v>0</v>
          </cell>
          <cell r="AN2384">
            <v>0</v>
          </cell>
          <cell r="AO2384">
            <v>0</v>
          </cell>
          <cell r="AP2384">
            <v>0</v>
          </cell>
          <cell r="AQ2384">
            <v>0</v>
          </cell>
          <cell r="AR2384">
            <v>1978</v>
          </cell>
          <cell r="AS2384">
            <v>79</v>
          </cell>
          <cell r="AT2384">
            <v>174</v>
          </cell>
          <cell r="AU2384">
            <v>7</v>
          </cell>
          <cell r="AV2384">
            <v>0</v>
          </cell>
          <cell r="AW2384">
            <v>0</v>
          </cell>
          <cell r="AX2384">
            <v>107</v>
          </cell>
          <cell r="AY2384">
            <v>4</v>
          </cell>
          <cell r="AZ2384">
            <v>89</v>
          </cell>
          <cell r="BA2384">
            <v>4</v>
          </cell>
        </row>
        <row r="2385">
          <cell r="B2385" t="str">
            <v>无双·全琮</v>
          </cell>
          <cell r="C2385">
            <v>14046</v>
          </cell>
          <cell r="D2385">
            <v>1</v>
          </cell>
          <cell r="E2385">
            <v>0</v>
          </cell>
          <cell r="F2385">
            <v>13</v>
          </cell>
          <cell r="G2385">
            <v>30331</v>
          </cell>
          <cell r="H2385">
            <v>1</v>
          </cell>
          <cell r="I2385">
            <v>2</v>
          </cell>
          <cell r="J2385">
            <v>1</v>
          </cell>
          <cell r="K2385">
            <v>1</v>
          </cell>
          <cell r="L2385">
            <v>1</v>
          </cell>
          <cell r="M2385">
            <v>4</v>
          </cell>
          <cell r="N2385">
            <v>30325</v>
          </cell>
          <cell r="O2385">
            <v>30330</v>
          </cell>
          <cell r="P2385">
            <v>2</v>
          </cell>
          <cell r="Q2385">
            <v>1</v>
          </cell>
          <cell r="R2385">
            <v>3</v>
          </cell>
          <cell r="S2385">
            <v>0</v>
          </cell>
          <cell r="T2385">
            <v>3032011</v>
          </cell>
          <cell r="U2385">
            <v>3032021</v>
          </cell>
          <cell r="V2385">
            <v>3032031</v>
          </cell>
          <cell r="W2385">
            <v>1032</v>
          </cell>
          <cell r="X2385">
            <v>0</v>
          </cell>
          <cell r="Y2385">
            <v>0</v>
          </cell>
          <cell r="Z2385">
            <v>0</v>
          </cell>
          <cell r="AA2385">
            <v>0</v>
          </cell>
          <cell r="AB2385">
            <v>0</v>
          </cell>
          <cell r="AC2385">
            <v>0</v>
          </cell>
          <cell r="AD2385">
            <v>0</v>
          </cell>
          <cell r="AE2385">
            <v>0</v>
          </cell>
          <cell r="AF2385">
            <v>3032001</v>
          </cell>
          <cell r="AG2385">
            <v>3032002</v>
          </cell>
          <cell r="AH2385">
            <v>3032003</v>
          </cell>
          <cell r="AI2385">
            <v>3032004</v>
          </cell>
          <cell r="AJ2385">
            <v>3032005</v>
          </cell>
          <cell r="AK2385">
            <v>0</v>
          </cell>
          <cell r="AL2385">
            <v>0</v>
          </cell>
          <cell r="AM2385">
            <v>0</v>
          </cell>
          <cell r="AN2385">
            <v>0</v>
          </cell>
          <cell r="AO2385">
            <v>0</v>
          </cell>
          <cell r="AP2385">
            <v>0</v>
          </cell>
          <cell r="AQ2385">
            <v>0</v>
          </cell>
          <cell r="AR2385">
            <v>2275</v>
          </cell>
          <cell r="AS2385">
            <v>91</v>
          </cell>
          <cell r="AT2385">
            <v>201</v>
          </cell>
          <cell r="AU2385">
            <v>8</v>
          </cell>
          <cell r="AV2385">
            <v>0</v>
          </cell>
          <cell r="AW2385">
            <v>0</v>
          </cell>
          <cell r="AX2385">
            <v>124</v>
          </cell>
          <cell r="AY2385">
            <v>5</v>
          </cell>
          <cell r="AZ2385">
            <v>103</v>
          </cell>
          <cell r="BA2385">
            <v>4</v>
          </cell>
        </row>
        <row r="2386">
          <cell r="B2386" t="str">
            <v>无双·朱然</v>
          </cell>
          <cell r="C2386">
            <v>14047</v>
          </cell>
          <cell r="D2386">
            <v>1</v>
          </cell>
          <cell r="E2386">
            <v>0</v>
          </cell>
          <cell r="F2386">
            <v>13</v>
          </cell>
          <cell r="G2386">
            <v>30342</v>
          </cell>
          <cell r="H2386">
            <v>1</v>
          </cell>
          <cell r="I2386">
            <v>2</v>
          </cell>
          <cell r="J2386">
            <v>1</v>
          </cell>
          <cell r="K2386">
            <v>1</v>
          </cell>
          <cell r="L2386">
            <v>1</v>
          </cell>
          <cell r="M2386">
            <v>5</v>
          </cell>
          <cell r="N2386">
            <v>30326</v>
          </cell>
          <cell r="O2386">
            <v>30330</v>
          </cell>
          <cell r="P2386">
            <v>2</v>
          </cell>
          <cell r="Q2386">
            <v>1</v>
          </cell>
          <cell r="R2386">
            <v>3</v>
          </cell>
          <cell r="S2386">
            <v>0</v>
          </cell>
          <cell r="T2386">
            <v>3032011</v>
          </cell>
          <cell r="U2386">
            <v>3032021</v>
          </cell>
          <cell r="V2386">
            <v>3032031</v>
          </cell>
          <cell r="W2386">
            <v>1032</v>
          </cell>
          <cell r="X2386">
            <v>0</v>
          </cell>
          <cell r="Y2386">
            <v>0</v>
          </cell>
          <cell r="Z2386">
            <v>0</v>
          </cell>
          <cell r="AA2386">
            <v>0</v>
          </cell>
          <cell r="AB2386">
            <v>0</v>
          </cell>
          <cell r="AC2386">
            <v>0</v>
          </cell>
          <cell r="AD2386">
            <v>0</v>
          </cell>
          <cell r="AE2386">
            <v>0</v>
          </cell>
          <cell r="AF2386">
            <v>3032001</v>
          </cell>
          <cell r="AG2386">
            <v>3032002</v>
          </cell>
          <cell r="AH2386">
            <v>3032003</v>
          </cell>
          <cell r="AI2386">
            <v>3032004</v>
          </cell>
          <cell r="AJ2386">
            <v>3032005</v>
          </cell>
          <cell r="AK2386">
            <v>0</v>
          </cell>
          <cell r="AL2386">
            <v>0</v>
          </cell>
          <cell r="AM2386">
            <v>0</v>
          </cell>
          <cell r="AN2386">
            <v>0</v>
          </cell>
          <cell r="AO2386">
            <v>0</v>
          </cell>
          <cell r="AP2386">
            <v>0</v>
          </cell>
          <cell r="AQ2386">
            <v>0</v>
          </cell>
          <cell r="AR2386">
            <v>2615</v>
          </cell>
          <cell r="AS2386">
            <v>105</v>
          </cell>
          <cell r="AT2386">
            <v>231</v>
          </cell>
          <cell r="AU2386">
            <v>9</v>
          </cell>
          <cell r="AV2386">
            <v>0</v>
          </cell>
          <cell r="AW2386">
            <v>0</v>
          </cell>
          <cell r="AX2386">
            <v>142</v>
          </cell>
          <cell r="AY2386">
            <v>6</v>
          </cell>
          <cell r="AZ2386">
            <v>118</v>
          </cell>
          <cell r="BA2386">
            <v>5</v>
          </cell>
        </row>
        <row r="2387">
          <cell r="B2387" t="str">
            <v>无双·吕范</v>
          </cell>
          <cell r="C2387">
            <v>14050</v>
          </cell>
          <cell r="D2387">
            <v>1</v>
          </cell>
          <cell r="E2387">
            <v>0</v>
          </cell>
          <cell r="F2387">
            <v>13</v>
          </cell>
          <cell r="G2387">
            <v>30353</v>
          </cell>
          <cell r="H2387">
            <v>1</v>
          </cell>
          <cell r="I2387">
            <v>2</v>
          </cell>
          <cell r="J2387">
            <v>1</v>
          </cell>
          <cell r="K2387">
            <v>1</v>
          </cell>
          <cell r="L2387">
            <v>1</v>
          </cell>
          <cell r="M2387">
            <v>6</v>
          </cell>
          <cell r="N2387">
            <v>30327</v>
          </cell>
          <cell r="O2387">
            <v>30330</v>
          </cell>
          <cell r="P2387">
            <v>2</v>
          </cell>
          <cell r="Q2387">
            <v>1</v>
          </cell>
          <cell r="R2387">
            <v>3</v>
          </cell>
          <cell r="S2387">
            <v>0</v>
          </cell>
          <cell r="T2387">
            <v>3032011</v>
          </cell>
          <cell r="U2387">
            <v>3032021</v>
          </cell>
          <cell r="V2387">
            <v>3032031</v>
          </cell>
          <cell r="W2387">
            <v>1032</v>
          </cell>
          <cell r="X2387">
            <v>0</v>
          </cell>
          <cell r="Y2387">
            <v>0</v>
          </cell>
          <cell r="Z2387">
            <v>0</v>
          </cell>
          <cell r="AA2387">
            <v>0</v>
          </cell>
          <cell r="AB2387">
            <v>0</v>
          </cell>
          <cell r="AC2387">
            <v>0</v>
          </cell>
          <cell r="AD2387">
            <v>0</v>
          </cell>
          <cell r="AE2387">
            <v>0</v>
          </cell>
          <cell r="AF2387">
            <v>3032001</v>
          </cell>
          <cell r="AG2387">
            <v>3032002</v>
          </cell>
          <cell r="AH2387">
            <v>3032003</v>
          </cell>
          <cell r="AI2387">
            <v>3032004</v>
          </cell>
          <cell r="AJ2387">
            <v>3032005</v>
          </cell>
          <cell r="AK2387">
            <v>0</v>
          </cell>
          <cell r="AL2387">
            <v>0</v>
          </cell>
          <cell r="AM2387">
            <v>0</v>
          </cell>
          <cell r="AN2387">
            <v>0</v>
          </cell>
          <cell r="AO2387">
            <v>0</v>
          </cell>
          <cell r="AP2387">
            <v>0</v>
          </cell>
          <cell r="AQ2387">
            <v>0</v>
          </cell>
          <cell r="AR2387">
            <v>3008</v>
          </cell>
          <cell r="AS2387">
            <v>120</v>
          </cell>
          <cell r="AT2387">
            <v>266</v>
          </cell>
          <cell r="AU2387">
            <v>11</v>
          </cell>
          <cell r="AV2387">
            <v>0</v>
          </cell>
          <cell r="AW2387">
            <v>0</v>
          </cell>
          <cell r="AX2387">
            <v>164</v>
          </cell>
          <cell r="AY2387">
            <v>7</v>
          </cell>
          <cell r="AZ2387">
            <v>136</v>
          </cell>
          <cell r="BA2387">
            <v>5</v>
          </cell>
        </row>
        <row r="2388">
          <cell r="B2388" t="str">
            <v>无双·虞翻</v>
          </cell>
          <cell r="C2388">
            <v>14043</v>
          </cell>
          <cell r="D2388">
            <v>1</v>
          </cell>
          <cell r="E2388">
            <v>0</v>
          </cell>
          <cell r="F2388">
            <v>12</v>
          </cell>
          <cell r="G2388">
            <v>30364</v>
          </cell>
          <cell r="H2388">
            <v>1</v>
          </cell>
          <cell r="I2388">
            <v>2</v>
          </cell>
          <cell r="J2388">
            <v>1</v>
          </cell>
          <cell r="K2388">
            <v>1</v>
          </cell>
          <cell r="L2388">
            <v>1</v>
          </cell>
          <cell r="M2388">
            <v>7</v>
          </cell>
          <cell r="N2388">
            <v>30328</v>
          </cell>
          <cell r="O2388">
            <v>30330</v>
          </cell>
          <cell r="P2388">
            <v>2</v>
          </cell>
          <cell r="Q2388">
            <v>1</v>
          </cell>
          <cell r="R2388">
            <v>3</v>
          </cell>
          <cell r="S2388">
            <v>0</v>
          </cell>
          <cell r="T2388">
            <v>3032011</v>
          </cell>
          <cell r="U2388">
            <v>3032021</v>
          </cell>
          <cell r="V2388">
            <v>3032031</v>
          </cell>
          <cell r="W2388">
            <v>1032</v>
          </cell>
          <cell r="X2388">
            <v>0</v>
          </cell>
          <cell r="Y2388">
            <v>0</v>
          </cell>
          <cell r="Z2388">
            <v>0</v>
          </cell>
          <cell r="AA2388">
            <v>0</v>
          </cell>
          <cell r="AB2388">
            <v>0</v>
          </cell>
          <cell r="AC2388">
            <v>0</v>
          </cell>
          <cell r="AD2388">
            <v>0</v>
          </cell>
          <cell r="AE2388">
            <v>0</v>
          </cell>
          <cell r="AF2388">
            <v>3032001</v>
          </cell>
          <cell r="AG2388">
            <v>3032002</v>
          </cell>
          <cell r="AH2388">
            <v>3032003</v>
          </cell>
          <cell r="AI2388">
            <v>3032004</v>
          </cell>
          <cell r="AJ2388">
            <v>3032005</v>
          </cell>
          <cell r="AK2388">
            <v>0</v>
          </cell>
          <cell r="AL2388">
            <v>0</v>
          </cell>
          <cell r="AM2388">
            <v>0</v>
          </cell>
          <cell r="AN2388">
            <v>0</v>
          </cell>
          <cell r="AO2388">
            <v>0</v>
          </cell>
          <cell r="AP2388">
            <v>0</v>
          </cell>
          <cell r="AQ2388">
            <v>0</v>
          </cell>
          <cell r="AR2388">
            <v>3458</v>
          </cell>
          <cell r="AS2388">
            <v>138</v>
          </cell>
          <cell r="AT2388">
            <v>305</v>
          </cell>
          <cell r="AU2388">
            <v>12</v>
          </cell>
          <cell r="AV2388">
            <v>0</v>
          </cell>
          <cell r="AW2388">
            <v>0</v>
          </cell>
          <cell r="AX2388">
            <v>188</v>
          </cell>
          <cell r="AY2388">
            <v>8</v>
          </cell>
          <cell r="AZ2388">
            <v>157</v>
          </cell>
          <cell r="BA2388">
            <v>6</v>
          </cell>
        </row>
        <row r="2389">
          <cell r="B2389" t="str">
            <v>无双·陆绩</v>
          </cell>
          <cell r="C2389">
            <v>14043</v>
          </cell>
          <cell r="D2389">
            <v>1</v>
          </cell>
          <cell r="E2389">
            <v>0</v>
          </cell>
          <cell r="F2389">
            <v>13</v>
          </cell>
          <cell r="G2389">
            <v>30375</v>
          </cell>
          <cell r="H2389">
            <v>1</v>
          </cell>
          <cell r="I2389">
            <v>2</v>
          </cell>
          <cell r="J2389">
            <v>1</v>
          </cell>
          <cell r="K2389">
            <v>1</v>
          </cell>
          <cell r="L2389">
            <v>1</v>
          </cell>
          <cell r="M2389">
            <v>8</v>
          </cell>
          <cell r="N2389">
            <v>30329</v>
          </cell>
          <cell r="O2389">
            <v>30330</v>
          </cell>
          <cell r="P2389">
            <v>2</v>
          </cell>
          <cell r="Q2389">
            <v>1</v>
          </cell>
          <cell r="R2389">
            <v>3</v>
          </cell>
          <cell r="S2389">
            <v>0</v>
          </cell>
          <cell r="T2389">
            <v>3032011</v>
          </cell>
          <cell r="U2389">
            <v>3032021</v>
          </cell>
          <cell r="V2389">
            <v>3032031</v>
          </cell>
          <cell r="W2389">
            <v>1032</v>
          </cell>
          <cell r="X2389">
            <v>0</v>
          </cell>
          <cell r="Y2389">
            <v>0</v>
          </cell>
          <cell r="Z2389">
            <v>0</v>
          </cell>
          <cell r="AA2389">
            <v>0</v>
          </cell>
          <cell r="AB2389">
            <v>0</v>
          </cell>
          <cell r="AC2389">
            <v>0</v>
          </cell>
          <cell r="AD2389">
            <v>0</v>
          </cell>
          <cell r="AE2389">
            <v>0</v>
          </cell>
          <cell r="AF2389">
            <v>3032001</v>
          </cell>
          <cell r="AG2389">
            <v>3032002</v>
          </cell>
          <cell r="AH2389">
            <v>3032003</v>
          </cell>
          <cell r="AI2389">
            <v>3032004</v>
          </cell>
          <cell r="AJ2389">
            <v>3032005</v>
          </cell>
          <cell r="AK2389">
            <v>0</v>
          </cell>
          <cell r="AL2389">
            <v>0</v>
          </cell>
          <cell r="AM2389">
            <v>0</v>
          </cell>
          <cell r="AN2389">
            <v>0</v>
          </cell>
          <cell r="AO2389">
            <v>0</v>
          </cell>
          <cell r="AP2389">
            <v>0</v>
          </cell>
          <cell r="AQ2389">
            <v>0</v>
          </cell>
          <cell r="AR2389">
            <v>3976</v>
          </cell>
          <cell r="AS2389">
            <v>159</v>
          </cell>
          <cell r="AT2389">
            <v>351</v>
          </cell>
          <cell r="AU2389">
            <v>14</v>
          </cell>
          <cell r="AV2389">
            <v>0</v>
          </cell>
          <cell r="AW2389">
            <v>0</v>
          </cell>
          <cell r="AX2389">
            <v>216</v>
          </cell>
          <cell r="AY2389">
            <v>9</v>
          </cell>
          <cell r="AZ2389">
            <v>180</v>
          </cell>
          <cell r="BA2389">
            <v>7</v>
          </cell>
        </row>
        <row r="2390">
          <cell r="B2390" t="str">
            <v>无双·诸葛恪</v>
          </cell>
          <cell r="C2390">
            <v>13032</v>
          </cell>
          <cell r="D2390">
            <v>1</v>
          </cell>
          <cell r="E2390">
            <v>0</v>
          </cell>
          <cell r="F2390">
            <v>13</v>
          </cell>
          <cell r="G2390">
            <v>30386</v>
          </cell>
          <cell r="H2390">
            <v>1</v>
          </cell>
          <cell r="I2390">
            <v>2</v>
          </cell>
          <cell r="J2390">
            <v>1</v>
          </cell>
          <cell r="K2390">
            <v>1</v>
          </cell>
          <cell r="L2390">
            <v>1</v>
          </cell>
          <cell r="M2390">
            <v>9</v>
          </cell>
          <cell r="N2390">
            <v>30330</v>
          </cell>
          <cell r="O2390">
            <v>30330</v>
          </cell>
          <cell r="P2390">
            <v>2</v>
          </cell>
          <cell r="Q2390">
            <v>1</v>
          </cell>
          <cell r="R2390">
            <v>3</v>
          </cell>
          <cell r="S2390">
            <v>0</v>
          </cell>
          <cell r="T2390">
            <v>3032011</v>
          </cell>
          <cell r="U2390">
            <v>3032021</v>
          </cell>
          <cell r="V2390">
            <v>3032031</v>
          </cell>
          <cell r="W2390">
            <v>1032</v>
          </cell>
          <cell r="X2390">
            <v>0</v>
          </cell>
          <cell r="Y2390">
            <v>0</v>
          </cell>
          <cell r="Z2390">
            <v>0</v>
          </cell>
          <cell r="AA2390">
            <v>0</v>
          </cell>
          <cell r="AB2390">
            <v>0</v>
          </cell>
          <cell r="AC2390">
            <v>0</v>
          </cell>
          <cell r="AD2390">
            <v>0</v>
          </cell>
          <cell r="AE2390">
            <v>0</v>
          </cell>
          <cell r="AF2390">
            <v>3032001</v>
          </cell>
          <cell r="AG2390">
            <v>3032002</v>
          </cell>
          <cell r="AH2390">
            <v>3032003</v>
          </cell>
          <cell r="AI2390">
            <v>3032004</v>
          </cell>
          <cell r="AJ2390">
            <v>3032005</v>
          </cell>
          <cell r="AK2390">
            <v>0</v>
          </cell>
          <cell r="AL2390">
            <v>0</v>
          </cell>
          <cell r="AM2390">
            <v>0</v>
          </cell>
          <cell r="AN2390">
            <v>0</v>
          </cell>
          <cell r="AO2390">
            <v>0</v>
          </cell>
          <cell r="AP2390">
            <v>0</v>
          </cell>
          <cell r="AQ2390">
            <v>0</v>
          </cell>
          <cell r="AR2390">
            <v>4572</v>
          </cell>
          <cell r="AS2390">
            <v>183</v>
          </cell>
          <cell r="AT2390">
            <v>404</v>
          </cell>
          <cell r="AU2390">
            <v>16</v>
          </cell>
          <cell r="AV2390">
            <v>0</v>
          </cell>
          <cell r="AW2390">
            <v>0</v>
          </cell>
          <cell r="AX2390">
            <v>249</v>
          </cell>
          <cell r="AY2390">
            <v>10</v>
          </cell>
          <cell r="AZ2390">
            <v>207</v>
          </cell>
          <cell r="BA2390">
            <v>8</v>
          </cell>
        </row>
        <row r="2391">
          <cell r="B2391" t="str">
            <v>无双·吴国太</v>
          </cell>
          <cell r="C2391">
            <v>13033</v>
          </cell>
          <cell r="D2391">
            <v>1</v>
          </cell>
          <cell r="E2391">
            <v>0</v>
          </cell>
          <cell r="F2391">
            <v>13</v>
          </cell>
          <cell r="G2391">
            <v>30397</v>
          </cell>
          <cell r="H2391">
            <v>1</v>
          </cell>
          <cell r="I2391">
            <v>2</v>
          </cell>
          <cell r="J2391">
            <v>1</v>
          </cell>
          <cell r="K2391">
            <v>1</v>
          </cell>
          <cell r="L2391">
            <v>1</v>
          </cell>
          <cell r="M2391">
            <v>10</v>
          </cell>
          <cell r="N2391">
            <v>30759</v>
          </cell>
          <cell r="O2391">
            <v>30330</v>
          </cell>
          <cell r="P2391">
            <v>2</v>
          </cell>
          <cell r="Q2391">
            <v>1</v>
          </cell>
          <cell r="R2391">
            <v>3</v>
          </cell>
          <cell r="S2391">
            <v>0</v>
          </cell>
          <cell r="T2391">
            <v>3032011</v>
          </cell>
          <cell r="U2391">
            <v>3032021</v>
          </cell>
          <cell r="V2391">
            <v>3032031</v>
          </cell>
          <cell r="W2391">
            <v>1032</v>
          </cell>
          <cell r="X2391">
            <v>0</v>
          </cell>
          <cell r="Y2391">
            <v>0</v>
          </cell>
          <cell r="Z2391">
            <v>0</v>
          </cell>
          <cell r="AA2391">
            <v>0</v>
          </cell>
          <cell r="AB2391">
            <v>0</v>
          </cell>
          <cell r="AC2391">
            <v>0</v>
          </cell>
          <cell r="AD2391">
            <v>0</v>
          </cell>
          <cell r="AE2391">
            <v>0</v>
          </cell>
          <cell r="AF2391">
            <v>3032001</v>
          </cell>
          <cell r="AG2391">
            <v>3032002</v>
          </cell>
          <cell r="AH2391">
            <v>3032003</v>
          </cell>
          <cell r="AI2391">
            <v>3032004</v>
          </cell>
          <cell r="AJ2391">
            <v>3032005</v>
          </cell>
          <cell r="AK2391">
            <v>0</v>
          </cell>
          <cell r="AL2391">
            <v>0</v>
          </cell>
          <cell r="AM2391">
            <v>0</v>
          </cell>
          <cell r="AN2391">
            <v>0</v>
          </cell>
          <cell r="AO2391">
            <v>0</v>
          </cell>
          <cell r="AP2391">
            <v>0</v>
          </cell>
          <cell r="AQ2391">
            <v>0</v>
          </cell>
          <cell r="AR2391">
            <v>5258</v>
          </cell>
          <cell r="AS2391">
            <v>210</v>
          </cell>
          <cell r="AT2391">
            <v>465</v>
          </cell>
          <cell r="AU2391">
            <v>19</v>
          </cell>
          <cell r="AV2391">
            <v>0</v>
          </cell>
          <cell r="AW2391">
            <v>0</v>
          </cell>
          <cell r="AX2391">
            <v>286</v>
          </cell>
          <cell r="AY2391">
            <v>11</v>
          </cell>
          <cell r="AZ2391">
            <v>239</v>
          </cell>
          <cell r="BA2391">
            <v>10</v>
          </cell>
        </row>
        <row r="2392">
          <cell r="B2392" t="str">
            <v>无双·顾雍</v>
          </cell>
          <cell r="C2392">
            <v>13034</v>
          </cell>
          <cell r="D2392">
            <v>1</v>
          </cell>
          <cell r="E2392">
            <v>0</v>
          </cell>
          <cell r="F2392">
            <v>13</v>
          </cell>
          <cell r="G2392">
            <v>30408</v>
          </cell>
          <cell r="H2392">
            <v>1</v>
          </cell>
          <cell r="I2392">
            <v>2</v>
          </cell>
          <cell r="J2392">
            <v>1</v>
          </cell>
          <cell r="K2392">
            <v>1</v>
          </cell>
          <cell r="L2392">
            <v>1</v>
          </cell>
          <cell r="M2392">
            <v>11</v>
          </cell>
          <cell r="N2392">
            <v>30760</v>
          </cell>
          <cell r="O2392">
            <v>30330</v>
          </cell>
          <cell r="P2392">
            <v>2</v>
          </cell>
          <cell r="Q2392">
            <v>1</v>
          </cell>
          <cell r="R2392">
            <v>3</v>
          </cell>
          <cell r="S2392">
            <v>0</v>
          </cell>
          <cell r="T2392">
            <v>3032011</v>
          </cell>
          <cell r="U2392">
            <v>3032021</v>
          </cell>
          <cell r="V2392">
            <v>3032031</v>
          </cell>
          <cell r="W2392">
            <v>1032</v>
          </cell>
          <cell r="X2392">
            <v>0</v>
          </cell>
          <cell r="Y2392">
            <v>0</v>
          </cell>
          <cell r="Z2392">
            <v>0</v>
          </cell>
          <cell r="AA2392">
            <v>0</v>
          </cell>
          <cell r="AB2392">
            <v>0</v>
          </cell>
          <cell r="AC2392">
            <v>0</v>
          </cell>
          <cell r="AD2392">
            <v>0</v>
          </cell>
          <cell r="AE2392">
            <v>0</v>
          </cell>
          <cell r="AF2392">
            <v>3032001</v>
          </cell>
          <cell r="AG2392">
            <v>3032002</v>
          </cell>
          <cell r="AH2392">
            <v>3032003</v>
          </cell>
          <cell r="AI2392">
            <v>3032004</v>
          </cell>
          <cell r="AJ2392">
            <v>3032005</v>
          </cell>
          <cell r="AK2392">
            <v>0</v>
          </cell>
          <cell r="AL2392">
            <v>0</v>
          </cell>
          <cell r="AM2392">
            <v>0</v>
          </cell>
          <cell r="AN2392">
            <v>0</v>
          </cell>
          <cell r="AO2392">
            <v>0</v>
          </cell>
          <cell r="AP2392">
            <v>0</v>
          </cell>
          <cell r="AQ2392">
            <v>0</v>
          </cell>
          <cell r="AR2392">
            <v>6046</v>
          </cell>
          <cell r="AS2392">
            <v>241</v>
          </cell>
          <cell r="AT2392">
            <v>534</v>
          </cell>
          <cell r="AU2392">
            <v>21</v>
          </cell>
          <cell r="AV2392">
            <v>0</v>
          </cell>
          <cell r="AW2392">
            <v>0</v>
          </cell>
          <cell r="AX2392">
            <v>328</v>
          </cell>
          <cell r="AY2392">
            <v>12</v>
          </cell>
          <cell r="AZ2392">
            <v>274</v>
          </cell>
          <cell r="BA2392">
            <v>11</v>
          </cell>
        </row>
        <row r="2393">
          <cell r="B2393" t="str">
            <v>无双·孙静</v>
          </cell>
          <cell r="C2393">
            <v>13036</v>
          </cell>
          <cell r="D2393">
            <v>1</v>
          </cell>
          <cell r="E2393">
            <v>0</v>
          </cell>
          <cell r="F2393">
            <v>13</v>
          </cell>
          <cell r="G2393">
            <v>30419</v>
          </cell>
          <cell r="H2393">
            <v>1</v>
          </cell>
          <cell r="I2393">
            <v>2</v>
          </cell>
          <cell r="J2393">
            <v>1</v>
          </cell>
          <cell r="K2393">
            <v>1</v>
          </cell>
          <cell r="L2393">
            <v>1</v>
          </cell>
          <cell r="M2393">
            <v>12</v>
          </cell>
          <cell r="N2393">
            <v>0</v>
          </cell>
          <cell r="O2393">
            <v>30330</v>
          </cell>
          <cell r="P2393">
            <v>2</v>
          </cell>
          <cell r="Q2393">
            <v>1</v>
          </cell>
          <cell r="R2393">
            <v>3</v>
          </cell>
          <cell r="S2393">
            <v>0</v>
          </cell>
          <cell r="T2393">
            <v>3032011</v>
          </cell>
          <cell r="U2393">
            <v>3032021</v>
          </cell>
          <cell r="V2393">
            <v>3032031</v>
          </cell>
          <cell r="W2393">
            <v>1032</v>
          </cell>
          <cell r="X2393">
            <v>0</v>
          </cell>
          <cell r="Y2393">
            <v>0</v>
          </cell>
          <cell r="Z2393">
            <v>0</v>
          </cell>
          <cell r="AA2393">
            <v>0</v>
          </cell>
          <cell r="AB2393">
            <v>0</v>
          </cell>
          <cell r="AC2393">
            <v>0</v>
          </cell>
          <cell r="AD2393">
            <v>0</v>
          </cell>
          <cell r="AE2393">
            <v>0</v>
          </cell>
          <cell r="AF2393">
            <v>3032001</v>
          </cell>
          <cell r="AG2393">
            <v>3032002</v>
          </cell>
          <cell r="AH2393">
            <v>3032003</v>
          </cell>
          <cell r="AI2393">
            <v>3032004</v>
          </cell>
          <cell r="AJ2393">
            <v>3032005</v>
          </cell>
          <cell r="AK2393">
            <v>0</v>
          </cell>
          <cell r="AL2393">
            <v>0</v>
          </cell>
          <cell r="AM2393">
            <v>0</v>
          </cell>
          <cell r="AN2393">
            <v>0</v>
          </cell>
          <cell r="AO2393">
            <v>0</v>
          </cell>
          <cell r="AP2393">
            <v>0</v>
          </cell>
          <cell r="AQ2393">
            <v>0</v>
          </cell>
          <cell r="AR2393">
            <v>6952</v>
          </cell>
          <cell r="AS2393">
            <v>277</v>
          </cell>
          <cell r="AT2393">
            <v>614</v>
          </cell>
          <cell r="AU2393">
            <v>24</v>
          </cell>
          <cell r="AV2393">
            <v>0</v>
          </cell>
          <cell r="AW2393">
            <v>0</v>
          </cell>
          <cell r="AX2393">
            <v>377</v>
          </cell>
          <cell r="AY2393">
            <v>13</v>
          </cell>
          <cell r="AZ2393">
            <v>315</v>
          </cell>
          <cell r="BA2393">
            <v>12</v>
          </cell>
        </row>
        <row r="2394">
          <cell r="B2394" t="str">
            <v>无双·孙韶</v>
          </cell>
          <cell r="C2394">
            <v>13036</v>
          </cell>
          <cell r="D2394">
            <v>1</v>
          </cell>
          <cell r="E2394">
            <v>0</v>
          </cell>
          <cell r="F2394">
            <v>12</v>
          </cell>
          <cell r="G2394">
            <v>30430</v>
          </cell>
          <cell r="H2394">
            <v>1</v>
          </cell>
          <cell r="I2394">
            <v>2</v>
          </cell>
          <cell r="J2394">
            <v>2</v>
          </cell>
          <cell r="K2394">
            <v>1</v>
          </cell>
          <cell r="L2394">
            <v>1</v>
          </cell>
          <cell r="M2394">
            <v>0</v>
          </cell>
          <cell r="N2394">
            <v>30332</v>
          </cell>
          <cell r="O2394">
            <v>30341</v>
          </cell>
          <cell r="P2394">
            <v>1</v>
          </cell>
          <cell r="Q2394">
            <v>2</v>
          </cell>
          <cell r="R2394">
            <v>3</v>
          </cell>
          <cell r="S2394">
            <v>1</v>
          </cell>
          <cell r="T2394">
            <v>1032022</v>
          </cell>
          <cell r="U2394">
            <v>3029812</v>
          </cell>
          <cell r="V2394">
            <v>3033111</v>
          </cell>
          <cell r="W2394">
            <v>20141</v>
          </cell>
          <cell r="X2394">
            <v>0</v>
          </cell>
          <cell r="Y2394">
            <v>0</v>
          </cell>
          <cell r="Z2394">
            <v>0</v>
          </cell>
          <cell r="AA2394">
            <v>0</v>
          </cell>
          <cell r="AB2394">
            <v>0</v>
          </cell>
          <cell r="AC2394">
            <v>0</v>
          </cell>
          <cell r="AD2394">
            <v>0</v>
          </cell>
          <cell r="AE2394">
            <v>0</v>
          </cell>
          <cell r="AF2394">
            <v>3033101</v>
          </cell>
          <cell r="AG2394">
            <v>3033102</v>
          </cell>
          <cell r="AH2394">
            <v>3033103</v>
          </cell>
          <cell r="AI2394">
            <v>3033104</v>
          </cell>
          <cell r="AJ2394">
            <v>3033105</v>
          </cell>
          <cell r="AK2394">
            <v>0</v>
          </cell>
          <cell r="AL2394">
            <v>0</v>
          </cell>
          <cell r="AM2394">
            <v>0</v>
          </cell>
          <cell r="AN2394">
            <v>0</v>
          </cell>
          <cell r="AO2394">
            <v>0</v>
          </cell>
          <cell r="AP2394">
            <v>0</v>
          </cell>
          <cell r="AQ2394">
            <v>0</v>
          </cell>
          <cell r="AR2394">
            <v>1310</v>
          </cell>
          <cell r="AS2394">
            <v>52</v>
          </cell>
          <cell r="AT2394">
            <v>0</v>
          </cell>
          <cell r="AU2394">
            <v>0</v>
          </cell>
          <cell r="AV2394">
            <v>112</v>
          </cell>
          <cell r="AW2394">
            <v>4</v>
          </cell>
          <cell r="AX2394">
            <v>65</v>
          </cell>
          <cell r="AY2394">
            <v>3</v>
          </cell>
          <cell r="AZ2394">
            <v>65</v>
          </cell>
          <cell r="BA2394">
            <v>3</v>
          </cell>
        </row>
        <row r="2395">
          <cell r="B2395" t="str">
            <v>无双·步骘</v>
          </cell>
          <cell r="C2395">
            <v>14045</v>
          </cell>
          <cell r="D2395">
            <v>1</v>
          </cell>
          <cell r="E2395">
            <v>0</v>
          </cell>
          <cell r="F2395">
            <v>13</v>
          </cell>
          <cell r="G2395">
            <v>30441</v>
          </cell>
          <cell r="H2395">
            <v>1</v>
          </cell>
          <cell r="I2395">
            <v>2</v>
          </cell>
          <cell r="J2395">
            <v>2</v>
          </cell>
          <cell r="K2395">
            <v>1</v>
          </cell>
          <cell r="L2395">
            <v>1</v>
          </cell>
          <cell r="M2395">
            <v>1</v>
          </cell>
          <cell r="N2395">
            <v>30333</v>
          </cell>
          <cell r="O2395">
            <v>30341</v>
          </cell>
          <cell r="P2395">
            <v>1</v>
          </cell>
          <cell r="Q2395">
            <v>2</v>
          </cell>
          <cell r="R2395">
            <v>3</v>
          </cell>
          <cell r="S2395">
            <v>0</v>
          </cell>
          <cell r="T2395">
            <v>1032022</v>
          </cell>
          <cell r="U2395">
            <v>3029812</v>
          </cell>
          <cell r="V2395">
            <v>3033111</v>
          </cell>
          <cell r="W2395">
            <v>20141</v>
          </cell>
          <cell r="X2395">
            <v>0</v>
          </cell>
          <cell r="Y2395">
            <v>0</v>
          </cell>
          <cell r="Z2395">
            <v>0</v>
          </cell>
          <cell r="AA2395">
            <v>0</v>
          </cell>
          <cell r="AB2395">
            <v>0</v>
          </cell>
          <cell r="AC2395">
            <v>0</v>
          </cell>
          <cell r="AD2395">
            <v>0</v>
          </cell>
          <cell r="AE2395">
            <v>0</v>
          </cell>
          <cell r="AF2395">
            <v>3033101</v>
          </cell>
          <cell r="AG2395">
            <v>3033102</v>
          </cell>
          <cell r="AH2395">
            <v>3033103</v>
          </cell>
          <cell r="AI2395">
            <v>3033104</v>
          </cell>
          <cell r="AJ2395">
            <v>3033105</v>
          </cell>
          <cell r="AK2395">
            <v>0</v>
          </cell>
          <cell r="AL2395">
            <v>0</v>
          </cell>
          <cell r="AM2395">
            <v>0</v>
          </cell>
          <cell r="AN2395">
            <v>0</v>
          </cell>
          <cell r="AO2395">
            <v>0</v>
          </cell>
          <cell r="AP2395">
            <v>0</v>
          </cell>
          <cell r="AQ2395">
            <v>0</v>
          </cell>
          <cell r="AR2395">
            <v>1509</v>
          </cell>
          <cell r="AS2395">
            <v>60</v>
          </cell>
          <cell r="AT2395">
            <v>0</v>
          </cell>
          <cell r="AU2395">
            <v>0</v>
          </cell>
          <cell r="AV2395">
            <v>129</v>
          </cell>
          <cell r="AW2395">
            <v>5</v>
          </cell>
          <cell r="AX2395">
            <v>75</v>
          </cell>
          <cell r="AY2395">
            <v>3</v>
          </cell>
          <cell r="AZ2395">
            <v>75</v>
          </cell>
          <cell r="BA2395">
            <v>3</v>
          </cell>
        </row>
        <row r="2396">
          <cell r="B2396" t="str">
            <v>无双·张承</v>
          </cell>
          <cell r="C2396">
            <v>13036</v>
          </cell>
          <cell r="D2396">
            <v>1</v>
          </cell>
          <cell r="E2396">
            <v>0</v>
          </cell>
          <cell r="F2396">
            <v>13</v>
          </cell>
          <cell r="G2396">
            <v>30452</v>
          </cell>
          <cell r="H2396">
            <v>1</v>
          </cell>
          <cell r="I2396">
            <v>2</v>
          </cell>
          <cell r="J2396">
            <v>2</v>
          </cell>
          <cell r="K2396">
            <v>1</v>
          </cell>
          <cell r="L2396">
            <v>1</v>
          </cell>
          <cell r="M2396">
            <v>2</v>
          </cell>
          <cell r="N2396">
            <v>30334</v>
          </cell>
          <cell r="O2396">
            <v>30341</v>
          </cell>
          <cell r="P2396">
            <v>1</v>
          </cell>
          <cell r="Q2396">
            <v>2</v>
          </cell>
          <cell r="R2396">
            <v>3</v>
          </cell>
          <cell r="S2396">
            <v>0</v>
          </cell>
          <cell r="T2396">
            <v>1032022</v>
          </cell>
          <cell r="U2396">
            <v>3029812</v>
          </cell>
          <cell r="V2396">
            <v>3033111</v>
          </cell>
          <cell r="W2396">
            <v>20141</v>
          </cell>
          <cell r="X2396">
            <v>0</v>
          </cell>
          <cell r="Y2396">
            <v>0</v>
          </cell>
          <cell r="Z2396">
            <v>0</v>
          </cell>
          <cell r="AA2396">
            <v>0</v>
          </cell>
          <cell r="AB2396">
            <v>0</v>
          </cell>
          <cell r="AC2396">
            <v>0</v>
          </cell>
          <cell r="AD2396">
            <v>0</v>
          </cell>
          <cell r="AE2396">
            <v>0</v>
          </cell>
          <cell r="AF2396">
            <v>3033101</v>
          </cell>
          <cell r="AG2396">
            <v>3033102</v>
          </cell>
          <cell r="AH2396">
            <v>3033103</v>
          </cell>
          <cell r="AI2396">
            <v>3033104</v>
          </cell>
          <cell r="AJ2396">
            <v>3033105</v>
          </cell>
          <cell r="AK2396">
            <v>0</v>
          </cell>
          <cell r="AL2396">
            <v>0</v>
          </cell>
          <cell r="AM2396">
            <v>0</v>
          </cell>
          <cell r="AN2396">
            <v>0</v>
          </cell>
          <cell r="AO2396">
            <v>0</v>
          </cell>
          <cell r="AP2396">
            <v>0</v>
          </cell>
          <cell r="AQ2396">
            <v>0</v>
          </cell>
          <cell r="AR2396">
            <v>1735</v>
          </cell>
          <cell r="AS2396">
            <v>69</v>
          </cell>
          <cell r="AT2396">
            <v>0</v>
          </cell>
          <cell r="AU2396">
            <v>0</v>
          </cell>
          <cell r="AV2396">
            <v>148</v>
          </cell>
          <cell r="AW2396">
            <v>6</v>
          </cell>
          <cell r="AX2396">
            <v>86</v>
          </cell>
          <cell r="AY2396">
            <v>3</v>
          </cell>
          <cell r="AZ2396">
            <v>86</v>
          </cell>
          <cell r="BA2396">
            <v>3</v>
          </cell>
        </row>
        <row r="2397">
          <cell r="B2397" t="str">
            <v>无双·阚泽</v>
          </cell>
          <cell r="C2397">
            <v>13038</v>
          </cell>
          <cell r="D2397">
            <v>1</v>
          </cell>
          <cell r="E2397">
            <v>0</v>
          </cell>
          <cell r="F2397">
            <v>12</v>
          </cell>
          <cell r="G2397">
            <v>30463</v>
          </cell>
          <cell r="H2397">
            <v>1</v>
          </cell>
          <cell r="I2397">
            <v>2</v>
          </cell>
          <cell r="J2397">
            <v>2</v>
          </cell>
          <cell r="K2397">
            <v>1</v>
          </cell>
          <cell r="L2397">
            <v>1</v>
          </cell>
          <cell r="M2397">
            <v>3</v>
          </cell>
          <cell r="N2397">
            <v>30335</v>
          </cell>
          <cell r="O2397">
            <v>30341</v>
          </cell>
          <cell r="P2397">
            <v>1</v>
          </cell>
          <cell r="Q2397">
            <v>2</v>
          </cell>
          <cell r="R2397">
            <v>3</v>
          </cell>
          <cell r="S2397">
            <v>0</v>
          </cell>
          <cell r="T2397">
            <v>1032022</v>
          </cell>
          <cell r="U2397">
            <v>3029812</v>
          </cell>
          <cell r="V2397">
            <v>3033111</v>
          </cell>
          <cell r="W2397">
            <v>20141</v>
          </cell>
          <cell r="X2397">
            <v>0</v>
          </cell>
          <cell r="Y2397">
            <v>0</v>
          </cell>
          <cell r="Z2397">
            <v>0</v>
          </cell>
          <cell r="AA2397">
            <v>0</v>
          </cell>
          <cell r="AB2397">
            <v>0</v>
          </cell>
          <cell r="AC2397">
            <v>0</v>
          </cell>
          <cell r="AD2397">
            <v>0</v>
          </cell>
          <cell r="AE2397">
            <v>0</v>
          </cell>
          <cell r="AF2397">
            <v>3033101</v>
          </cell>
          <cell r="AG2397">
            <v>3033102</v>
          </cell>
          <cell r="AH2397">
            <v>3033103</v>
          </cell>
          <cell r="AI2397">
            <v>3033104</v>
          </cell>
          <cell r="AJ2397">
            <v>3033105</v>
          </cell>
          <cell r="AK2397">
            <v>0</v>
          </cell>
          <cell r="AL2397">
            <v>0</v>
          </cell>
          <cell r="AM2397">
            <v>0</v>
          </cell>
          <cell r="AN2397">
            <v>0</v>
          </cell>
          <cell r="AO2397">
            <v>0</v>
          </cell>
          <cell r="AP2397">
            <v>0</v>
          </cell>
          <cell r="AQ2397">
            <v>0</v>
          </cell>
          <cell r="AR2397">
            <v>1994</v>
          </cell>
          <cell r="AS2397">
            <v>80</v>
          </cell>
          <cell r="AT2397">
            <v>0</v>
          </cell>
          <cell r="AU2397">
            <v>0</v>
          </cell>
          <cell r="AV2397">
            <v>170</v>
          </cell>
          <cell r="AW2397">
            <v>7</v>
          </cell>
          <cell r="AX2397">
            <v>99</v>
          </cell>
          <cell r="AY2397">
            <v>4</v>
          </cell>
          <cell r="AZ2397">
            <v>99</v>
          </cell>
          <cell r="BA2397">
            <v>4</v>
          </cell>
        </row>
        <row r="2398">
          <cell r="B2398" t="str">
            <v>无双·严畯</v>
          </cell>
          <cell r="C2398">
            <v>14045</v>
          </cell>
          <cell r="D2398">
            <v>1</v>
          </cell>
          <cell r="E2398">
            <v>0</v>
          </cell>
          <cell r="F2398">
            <v>13</v>
          </cell>
          <cell r="G2398">
            <v>30474</v>
          </cell>
          <cell r="H2398">
            <v>1</v>
          </cell>
          <cell r="I2398">
            <v>2</v>
          </cell>
          <cell r="J2398">
            <v>2</v>
          </cell>
          <cell r="K2398">
            <v>1</v>
          </cell>
          <cell r="L2398">
            <v>1</v>
          </cell>
          <cell r="M2398">
            <v>4</v>
          </cell>
          <cell r="N2398">
            <v>30336</v>
          </cell>
          <cell r="O2398">
            <v>30341</v>
          </cell>
          <cell r="P2398">
            <v>1</v>
          </cell>
          <cell r="Q2398">
            <v>2</v>
          </cell>
          <cell r="R2398">
            <v>3</v>
          </cell>
          <cell r="S2398">
            <v>0</v>
          </cell>
          <cell r="T2398">
            <v>1032022</v>
          </cell>
          <cell r="U2398">
            <v>3029812</v>
          </cell>
          <cell r="V2398">
            <v>3033111</v>
          </cell>
          <cell r="W2398">
            <v>20141</v>
          </cell>
          <cell r="X2398">
            <v>0</v>
          </cell>
          <cell r="Y2398">
            <v>0</v>
          </cell>
          <cell r="Z2398">
            <v>0</v>
          </cell>
          <cell r="AA2398">
            <v>0</v>
          </cell>
          <cell r="AB2398">
            <v>0</v>
          </cell>
          <cell r="AC2398">
            <v>0</v>
          </cell>
          <cell r="AD2398">
            <v>0</v>
          </cell>
          <cell r="AE2398">
            <v>0</v>
          </cell>
          <cell r="AF2398">
            <v>3033101</v>
          </cell>
          <cell r="AG2398">
            <v>3033102</v>
          </cell>
          <cell r="AH2398">
            <v>3033103</v>
          </cell>
          <cell r="AI2398">
            <v>3033104</v>
          </cell>
          <cell r="AJ2398">
            <v>3033105</v>
          </cell>
          <cell r="AK2398">
            <v>0</v>
          </cell>
          <cell r="AL2398">
            <v>0</v>
          </cell>
          <cell r="AM2398">
            <v>0</v>
          </cell>
          <cell r="AN2398">
            <v>0</v>
          </cell>
          <cell r="AO2398">
            <v>0</v>
          </cell>
          <cell r="AP2398">
            <v>0</v>
          </cell>
          <cell r="AQ2398">
            <v>0</v>
          </cell>
          <cell r="AR2398">
            <v>2293</v>
          </cell>
          <cell r="AS2398">
            <v>92</v>
          </cell>
          <cell r="AT2398">
            <v>0</v>
          </cell>
          <cell r="AU2398">
            <v>0</v>
          </cell>
          <cell r="AV2398">
            <v>196</v>
          </cell>
          <cell r="AW2398">
            <v>8</v>
          </cell>
          <cell r="AX2398">
            <v>114</v>
          </cell>
          <cell r="AY2398">
            <v>5</v>
          </cell>
          <cell r="AZ2398">
            <v>114</v>
          </cell>
          <cell r="BA2398">
            <v>5</v>
          </cell>
        </row>
        <row r="2399">
          <cell r="B2399" t="str">
            <v>无双·马忠</v>
          </cell>
          <cell r="C2399">
            <v>13036</v>
          </cell>
          <cell r="D2399">
            <v>1</v>
          </cell>
          <cell r="E2399">
            <v>0</v>
          </cell>
          <cell r="F2399">
            <v>12</v>
          </cell>
          <cell r="G2399">
            <v>30485</v>
          </cell>
          <cell r="H2399">
            <v>1</v>
          </cell>
          <cell r="I2399">
            <v>2</v>
          </cell>
          <cell r="J2399">
            <v>2</v>
          </cell>
          <cell r="K2399">
            <v>1</v>
          </cell>
          <cell r="L2399">
            <v>1</v>
          </cell>
          <cell r="M2399">
            <v>5</v>
          </cell>
          <cell r="N2399">
            <v>30337</v>
          </cell>
          <cell r="O2399">
            <v>30341</v>
          </cell>
          <cell r="P2399">
            <v>1</v>
          </cell>
          <cell r="Q2399">
            <v>2</v>
          </cell>
          <cell r="R2399">
            <v>3</v>
          </cell>
          <cell r="S2399">
            <v>0</v>
          </cell>
          <cell r="T2399">
            <v>1032022</v>
          </cell>
          <cell r="U2399">
            <v>3029812</v>
          </cell>
          <cell r="V2399">
            <v>3033111</v>
          </cell>
          <cell r="W2399">
            <v>20141</v>
          </cell>
          <cell r="X2399">
            <v>0</v>
          </cell>
          <cell r="Y2399">
            <v>0</v>
          </cell>
          <cell r="Z2399">
            <v>0</v>
          </cell>
          <cell r="AA2399">
            <v>0</v>
          </cell>
          <cell r="AB2399">
            <v>0</v>
          </cell>
          <cell r="AC2399">
            <v>0</v>
          </cell>
          <cell r="AD2399">
            <v>0</v>
          </cell>
          <cell r="AE2399">
            <v>0</v>
          </cell>
          <cell r="AF2399">
            <v>3033101</v>
          </cell>
          <cell r="AG2399">
            <v>3033102</v>
          </cell>
          <cell r="AH2399">
            <v>3033103</v>
          </cell>
          <cell r="AI2399">
            <v>3033104</v>
          </cell>
          <cell r="AJ2399">
            <v>3033105</v>
          </cell>
          <cell r="AK2399">
            <v>0</v>
          </cell>
          <cell r="AL2399">
            <v>0</v>
          </cell>
          <cell r="AM2399">
            <v>0</v>
          </cell>
          <cell r="AN2399">
            <v>0</v>
          </cell>
          <cell r="AO2399">
            <v>0</v>
          </cell>
          <cell r="AP2399">
            <v>0</v>
          </cell>
          <cell r="AQ2399">
            <v>0</v>
          </cell>
          <cell r="AR2399">
            <v>2637</v>
          </cell>
          <cell r="AS2399">
            <v>105</v>
          </cell>
          <cell r="AT2399">
            <v>0</v>
          </cell>
          <cell r="AU2399">
            <v>0</v>
          </cell>
          <cell r="AV2399">
            <v>226</v>
          </cell>
          <cell r="AW2399">
            <v>9</v>
          </cell>
          <cell r="AX2399">
            <v>131</v>
          </cell>
          <cell r="AY2399">
            <v>5</v>
          </cell>
          <cell r="AZ2399">
            <v>131</v>
          </cell>
          <cell r="BA2399">
            <v>5</v>
          </cell>
        </row>
        <row r="2400">
          <cell r="B2400" t="str">
            <v>无双·楼玄</v>
          </cell>
          <cell r="C2400">
            <v>14045</v>
          </cell>
          <cell r="D2400">
            <v>1</v>
          </cell>
          <cell r="E2400">
            <v>0</v>
          </cell>
          <cell r="F2400">
            <v>12</v>
          </cell>
          <cell r="G2400">
            <v>30496</v>
          </cell>
          <cell r="H2400">
            <v>1</v>
          </cell>
          <cell r="I2400">
            <v>2</v>
          </cell>
          <cell r="J2400">
            <v>2</v>
          </cell>
          <cell r="K2400">
            <v>1</v>
          </cell>
          <cell r="L2400">
            <v>1</v>
          </cell>
          <cell r="M2400">
            <v>6</v>
          </cell>
          <cell r="N2400">
            <v>30338</v>
          </cell>
          <cell r="O2400">
            <v>30341</v>
          </cell>
          <cell r="P2400">
            <v>1</v>
          </cell>
          <cell r="Q2400">
            <v>2</v>
          </cell>
          <cell r="R2400">
            <v>3</v>
          </cell>
          <cell r="S2400">
            <v>0</v>
          </cell>
          <cell r="T2400">
            <v>1032022</v>
          </cell>
          <cell r="U2400">
            <v>3029812</v>
          </cell>
          <cell r="V2400">
            <v>3033111</v>
          </cell>
          <cell r="W2400">
            <v>20141</v>
          </cell>
          <cell r="X2400">
            <v>0</v>
          </cell>
          <cell r="Y2400">
            <v>0</v>
          </cell>
          <cell r="Z2400">
            <v>0</v>
          </cell>
          <cell r="AA2400">
            <v>0</v>
          </cell>
          <cell r="AB2400">
            <v>0</v>
          </cell>
          <cell r="AC2400">
            <v>0</v>
          </cell>
          <cell r="AD2400">
            <v>0</v>
          </cell>
          <cell r="AE2400">
            <v>0</v>
          </cell>
          <cell r="AF2400">
            <v>3033101</v>
          </cell>
          <cell r="AG2400">
            <v>3033102</v>
          </cell>
          <cell r="AH2400">
            <v>3033103</v>
          </cell>
          <cell r="AI2400">
            <v>3033104</v>
          </cell>
          <cell r="AJ2400">
            <v>3033105</v>
          </cell>
          <cell r="AK2400">
            <v>0</v>
          </cell>
          <cell r="AL2400">
            <v>0</v>
          </cell>
          <cell r="AM2400">
            <v>0</v>
          </cell>
          <cell r="AN2400">
            <v>0</v>
          </cell>
          <cell r="AO2400">
            <v>0</v>
          </cell>
          <cell r="AP2400">
            <v>0</v>
          </cell>
          <cell r="AQ2400">
            <v>0</v>
          </cell>
          <cell r="AR2400">
            <v>3033</v>
          </cell>
          <cell r="AS2400">
            <v>121</v>
          </cell>
          <cell r="AT2400">
            <v>0</v>
          </cell>
          <cell r="AU2400">
            <v>0</v>
          </cell>
          <cell r="AV2400">
            <v>259</v>
          </cell>
          <cell r="AW2400">
            <v>10</v>
          </cell>
          <cell r="AX2400">
            <v>151</v>
          </cell>
          <cell r="AY2400">
            <v>6</v>
          </cell>
          <cell r="AZ2400">
            <v>151</v>
          </cell>
          <cell r="BA2400">
            <v>6</v>
          </cell>
        </row>
        <row r="2401">
          <cell r="B2401" t="str">
            <v>无双·孙登</v>
          </cell>
          <cell r="C2401">
            <v>14039</v>
          </cell>
          <cell r="D2401">
            <v>1</v>
          </cell>
          <cell r="E2401">
            <v>0</v>
          </cell>
          <cell r="F2401">
            <v>12</v>
          </cell>
          <cell r="G2401">
            <v>30507</v>
          </cell>
          <cell r="H2401">
            <v>1</v>
          </cell>
          <cell r="I2401">
            <v>2</v>
          </cell>
          <cell r="J2401">
            <v>2</v>
          </cell>
          <cell r="K2401">
            <v>1</v>
          </cell>
          <cell r="L2401">
            <v>1</v>
          </cell>
          <cell r="M2401">
            <v>7</v>
          </cell>
          <cell r="N2401">
            <v>30339</v>
          </cell>
          <cell r="O2401">
            <v>30341</v>
          </cell>
          <cell r="P2401">
            <v>1</v>
          </cell>
          <cell r="Q2401">
            <v>2</v>
          </cell>
          <cell r="R2401">
            <v>3</v>
          </cell>
          <cell r="S2401">
            <v>0</v>
          </cell>
          <cell r="T2401">
            <v>1032022</v>
          </cell>
          <cell r="U2401">
            <v>3029812</v>
          </cell>
          <cell r="V2401">
            <v>3033111</v>
          </cell>
          <cell r="W2401">
            <v>20141</v>
          </cell>
          <cell r="X2401">
            <v>0</v>
          </cell>
          <cell r="Y2401">
            <v>0</v>
          </cell>
          <cell r="Z2401">
            <v>0</v>
          </cell>
          <cell r="AA2401">
            <v>0</v>
          </cell>
          <cell r="AB2401">
            <v>0</v>
          </cell>
          <cell r="AC2401">
            <v>0</v>
          </cell>
          <cell r="AD2401">
            <v>0</v>
          </cell>
          <cell r="AE2401">
            <v>0</v>
          </cell>
          <cell r="AF2401">
            <v>3033101</v>
          </cell>
          <cell r="AG2401">
            <v>3033102</v>
          </cell>
          <cell r="AH2401">
            <v>3033103</v>
          </cell>
          <cell r="AI2401">
            <v>3033104</v>
          </cell>
          <cell r="AJ2401">
            <v>3033105</v>
          </cell>
          <cell r="AK2401">
            <v>0</v>
          </cell>
          <cell r="AL2401">
            <v>0</v>
          </cell>
          <cell r="AM2401">
            <v>0</v>
          </cell>
          <cell r="AN2401">
            <v>0</v>
          </cell>
          <cell r="AO2401">
            <v>0</v>
          </cell>
          <cell r="AP2401">
            <v>0</v>
          </cell>
          <cell r="AQ2401">
            <v>0</v>
          </cell>
          <cell r="AR2401">
            <v>3487</v>
          </cell>
          <cell r="AS2401">
            <v>139</v>
          </cell>
          <cell r="AT2401">
            <v>0</v>
          </cell>
          <cell r="AU2401">
            <v>0</v>
          </cell>
          <cell r="AV2401">
            <v>298</v>
          </cell>
          <cell r="AW2401">
            <v>12</v>
          </cell>
          <cell r="AX2401">
            <v>174</v>
          </cell>
          <cell r="AY2401">
            <v>7</v>
          </cell>
          <cell r="AZ2401">
            <v>174</v>
          </cell>
          <cell r="BA2401">
            <v>7</v>
          </cell>
        </row>
        <row r="2402">
          <cell r="B2402" t="str">
            <v>无双·孙翊</v>
          </cell>
          <cell r="C2402">
            <v>13036</v>
          </cell>
          <cell r="D2402">
            <v>1</v>
          </cell>
          <cell r="E2402">
            <v>0</v>
          </cell>
          <cell r="F2402">
            <v>12</v>
          </cell>
          <cell r="G2402">
            <v>30518</v>
          </cell>
          <cell r="H2402">
            <v>1</v>
          </cell>
          <cell r="I2402">
            <v>2</v>
          </cell>
          <cell r="J2402">
            <v>2</v>
          </cell>
          <cell r="K2402">
            <v>1</v>
          </cell>
          <cell r="L2402">
            <v>1</v>
          </cell>
          <cell r="M2402">
            <v>8</v>
          </cell>
          <cell r="N2402">
            <v>30340</v>
          </cell>
          <cell r="O2402">
            <v>30341</v>
          </cell>
          <cell r="P2402">
            <v>1</v>
          </cell>
          <cell r="Q2402">
            <v>2</v>
          </cell>
          <cell r="R2402">
            <v>3</v>
          </cell>
          <cell r="S2402">
            <v>0</v>
          </cell>
          <cell r="T2402">
            <v>1032022</v>
          </cell>
          <cell r="U2402">
            <v>3029812</v>
          </cell>
          <cell r="V2402">
            <v>3033111</v>
          </cell>
          <cell r="W2402">
            <v>20141</v>
          </cell>
          <cell r="X2402">
            <v>0</v>
          </cell>
          <cell r="Y2402">
            <v>0</v>
          </cell>
          <cell r="Z2402">
            <v>0</v>
          </cell>
          <cell r="AA2402">
            <v>0</v>
          </cell>
          <cell r="AB2402">
            <v>0</v>
          </cell>
          <cell r="AC2402">
            <v>0</v>
          </cell>
          <cell r="AD2402">
            <v>0</v>
          </cell>
          <cell r="AE2402">
            <v>0</v>
          </cell>
          <cell r="AF2402">
            <v>3033101</v>
          </cell>
          <cell r="AG2402">
            <v>3033102</v>
          </cell>
          <cell r="AH2402">
            <v>3033103</v>
          </cell>
          <cell r="AI2402">
            <v>3033104</v>
          </cell>
          <cell r="AJ2402">
            <v>3033105</v>
          </cell>
          <cell r="AK2402">
            <v>0</v>
          </cell>
          <cell r="AL2402">
            <v>0</v>
          </cell>
          <cell r="AM2402">
            <v>0</v>
          </cell>
          <cell r="AN2402">
            <v>0</v>
          </cell>
          <cell r="AO2402">
            <v>0</v>
          </cell>
          <cell r="AP2402">
            <v>0</v>
          </cell>
          <cell r="AQ2402">
            <v>0</v>
          </cell>
          <cell r="AR2402">
            <v>4009</v>
          </cell>
          <cell r="AS2402">
            <v>160</v>
          </cell>
          <cell r="AT2402">
            <v>0</v>
          </cell>
          <cell r="AU2402">
            <v>0</v>
          </cell>
          <cell r="AV2402">
            <v>343</v>
          </cell>
          <cell r="AW2402">
            <v>14</v>
          </cell>
          <cell r="AX2402">
            <v>200</v>
          </cell>
          <cell r="AY2402">
            <v>8</v>
          </cell>
          <cell r="AZ2402">
            <v>200</v>
          </cell>
          <cell r="BA2402">
            <v>8</v>
          </cell>
        </row>
        <row r="2403">
          <cell r="B2403" t="str">
            <v>无双·薛综</v>
          </cell>
          <cell r="C2403">
            <v>11034</v>
          </cell>
          <cell r="D2403">
            <v>1</v>
          </cell>
          <cell r="E2403">
            <v>0</v>
          </cell>
          <cell r="F2403">
            <v>12</v>
          </cell>
          <cell r="G2403">
            <v>30529</v>
          </cell>
          <cell r="H2403">
            <v>1</v>
          </cell>
          <cell r="I2403">
            <v>2</v>
          </cell>
          <cell r="J2403">
            <v>2</v>
          </cell>
          <cell r="K2403">
            <v>1</v>
          </cell>
          <cell r="L2403">
            <v>1</v>
          </cell>
          <cell r="M2403">
            <v>9</v>
          </cell>
          <cell r="N2403">
            <v>30341</v>
          </cell>
          <cell r="O2403">
            <v>30341</v>
          </cell>
          <cell r="P2403">
            <v>1</v>
          </cell>
          <cell r="Q2403">
            <v>2</v>
          </cell>
          <cell r="R2403">
            <v>3</v>
          </cell>
          <cell r="S2403">
            <v>0</v>
          </cell>
          <cell r="T2403">
            <v>1032022</v>
          </cell>
          <cell r="U2403">
            <v>3029812</v>
          </cell>
          <cell r="V2403">
            <v>3033111</v>
          </cell>
          <cell r="W2403">
            <v>20141</v>
          </cell>
          <cell r="X2403">
            <v>0</v>
          </cell>
          <cell r="Y2403">
            <v>0</v>
          </cell>
          <cell r="Z2403">
            <v>0</v>
          </cell>
          <cell r="AA2403">
            <v>0</v>
          </cell>
          <cell r="AB2403">
            <v>0</v>
          </cell>
          <cell r="AC2403">
            <v>0</v>
          </cell>
          <cell r="AD2403">
            <v>0</v>
          </cell>
          <cell r="AE2403">
            <v>0</v>
          </cell>
          <cell r="AF2403">
            <v>3033101</v>
          </cell>
          <cell r="AG2403">
            <v>3033102</v>
          </cell>
          <cell r="AH2403">
            <v>3033103</v>
          </cell>
          <cell r="AI2403">
            <v>3033104</v>
          </cell>
          <cell r="AJ2403">
            <v>3033105</v>
          </cell>
          <cell r="AK2403">
            <v>0</v>
          </cell>
          <cell r="AL2403">
            <v>0</v>
          </cell>
          <cell r="AM2403">
            <v>0</v>
          </cell>
          <cell r="AN2403">
            <v>0</v>
          </cell>
          <cell r="AO2403">
            <v>0</v>
          </cell>
          <cell r="AP2403">
            <v>0</v>
          </cell>
          <cell r="AQ2403">
            <v>0</v>
          </cell>
          <cell r="AR2403">
            <v>4610</v>
          </cell>
          <cell r="AS2403">
            <v>184</v>
          </cell>
          <cell r="AT2403">
            <v>0</v>
          </cell>
          <cell r="AU2403">
            <v>0</v>
          </cell>
          <cell r="AV2403">
            <v>395</v>
          </cell>
          <cell r="AW2403">
            <v>16</v>
          </cell>
          <cell r="AX2403">
            <v>230</v>
          </cell>
          <cell r="AY2403">
            <v>9</v>
          </cell>
          <cell r="AZ2403">
            <v>230</v>
          </cell>
          <cell r="BA2403">
            <v>9</v>
          </cell>
        </row>
        <row r="2404">
          <cell r="B2404" t="str">
            <v>无双·徐氏</v>
          </cell>
          <cell r="C2404">
            <v>11042</v>
          </cell>
          <cell r="D2404">
            <v>1</v>
          </cell>
          <cell r="E2404">
            <v>0</v>
          </cell>
          <cell r="F2404">
            <v>12</v>
          </cell>
          <cell r="G2404">
            <v>30540</v>
          </cell>
          <cell r="H2404">
            <v>1</v>
          </cell>
          <cell r="I2404">
            <v>2</v>
          </cell>
          <cell r="J2404">
            <v>2</v>
          </cell>
          <cell r="K2404">
            <v>1</v>
          </cell>
          <cell r="L2404">
            <v>1</v>
          </cell>
          <cell r="M2404">
            <v>10</v>
          </cell>
          <cell r="N2404">
            <v>30761</v>
          </cell>
          <cell r="O2404">
            <v>30341</v>
          </cell>
          <cell r="P2404">
            <v>1</v>
          </cell>
          <cell r="Q2404">
            <v>2</v>
          </cell>
          <cell r="R2404">
            <v>3</v>
          </cell>
          <cell r="S2404">
            <v>0</v>
          </cell>
          <cell r="T2404">
            <v>1032022</v>
          </cell>
          <cell r="U2404">
            <v>3029812</v>
          </cell>
          <cell r="V2404">
            <v>3033111</v>
          </cell>
          <cell r="W2404">
            <v>20141</v>
          </cell>
          <cell r="X2404">
            <v>0</v>
          </cell>
          <cell r="Y2404">
            <v>0</v>
          </cell>
          <cell r="Z2404">
            <v>0</v>
          </cell>
          <cell r="AA2404">
            <v>0</v>
          </cell>
          <cell r="AB2404">
            <v>0</v>
          </cell>
          <cell r="AC2404">
            <v>0</v>
          </cell>
          <cell r="AD2404">
            <v>0</v>
          </cell>
          <cell r="AE2404">
            <v>0</v>
          </cell>
          <cell r="AF2404">
            <v>3033101</v>
          </cell>
          <cell r="AG2404">
            <v>3033102</v>
          </cell>
          <cell r="AH2404">
            <v>3033103</v>
          </cell>
          <cell r="AI2404">
            <v>3033104</v>
          </cell>
          <cell r="AJ2404">
            <v>3033105</v>
          </cell>
          <cell r="AK2404">
            <v>0</v>
          </cell>
          <cell r="AL2404">
            <v>0</v>
          </cell>
          <cell r="AM2404">
            <v>0</v>
          </cell>
          <cell r="AN2404">
            <v>0</v>
          </cell>
          <cell r="AO2404">
            <v>0</v>
          </cell>
          <cell r="AP2404">
            <v>0</v>
          </cell>
          <cell r="AQ2404">
            <v>0</v>
          </cell>
          <cell r="AR2404">
            <v>5301</v>
          </cell>
          <cell r="AS2404">
            <v>212</v>
          </cell>
          <cell r="AT2404">
            <v>0</v>
          </cell>
          <cell r="AU2404">
            <v>0</v>
          </cell>
          <cell r="AV2404">
            <v>454</v>
          </cell>
          <cell r="AW2404">
            <v>18</v>
          </cell>
          <cell r="AX2404">
            <v>265</v>
          </cell>
          <cell r="AY2404">
            <v>11</v>
          </cell>
          <cell r="AZ2404">
            <v>265</v>
          </cell>
          <cell r="BA2404">
            <v>11</v>
          </cell>
        </row>
        <row r="2405">
          <cell r="B2405" t="str">
            <v>无双·吕布</v>
          </cell>
          <cell r="C2405">
            <v>140052</v>
          </cell>
          <cell r="D2405">
            <v>1</v>
          </cell>
          <cell r="E2405">
            <v>0</v>
          </cell>
          <cell r="F2405">
            <v>23</v>
          </cell>
          <cell r="G2405">
            <v>40001</v>
          </cell>
          <cell r="H2405">
            <v>1</v>
          </cell>
          <cell r="I2405">
            <v>2</v>
          </cell>
          <cell r="J2405">
            <v>2</v>
          </cell>
          <cell r="K2405">
            <v>1</v>
          </cell>
          <cell r="L2405">
            <v>1</v>
          </cell>
          <cell r="M2405">
            <v>11</v>
          </cell>
          <cell r="N2405">
            <v>30762</v>
          </cell>
          <cell r="O2405">
            <v>30341</v>
          </cell>
          <cell r="P2405">
            <v>1</v>
          </cell>
          <cell r="Q2405">
            <v>2</v>
          </cell>
          <cell r="R2405">
            <v>3</v>
          </cell>
          <cell r="S2405">
            <v>0</v>
          </cell>
          <cell r="T2405">
            <v>1032022</v>
          </cell>
          <cell r="U2405">
            <v>3029812</v>
          </cell>
          <cell r="V2405">
            <v>3033111</v>
          </cell>
          <cell r="W2405">
            <v>20141</v>
          </cell>
          <cell r="X2405">
            <v>0</v>
          </cell>
          <cell r="Y2405">
            <v>0</v>
          </cell>
          <cell r="Z2405">
            <v>0</v>
          </cell>
          <cell r="AA2405">
            <v>0</v>
          </cell>
          <cell r="AB2405">
            <v>0</v>
          </cell>
          <cell r="AC2405">
            <v>0</v>
          </cell>
          <cell r="AD2405">
            <v>0</v>
          </cell>
          <cell r="AE2405">
            <v>0</v>
          </cell>
          <cell r="AF2405">
            <v>3033101</v>
          </cell>
          <cell r="AG2405">
            <v>3033102</v>
          </cell>
          <cell r="AH2405">
            <v>3033103</v>
          </cell>
          <cell r="AI2405">
            <v>3033104</v>
          </cell>
          <cell r="AJ2405">
            <v>3033105</v>
          </cell>
          <cell r="AK2405">
            <v>0</v>
          </cell>
          <cell r="AL2405">
            <v>0</v>
          </cell>
          <cell r="AM2405">
            <v>0</v>
          </cell>
          <cell r="AN2405">
            <v>0</v>
          </cell>
          <cell r="AO2405">
            <v>0</v>
          </cell>
          <cell r="AP2405">
            <v>0</v>
          </cell>
          <cell r="AQ2405">
            <v>0</v>
          </cell>
          <cell r="AR2405">
            <v>6096</v>
          </cell>
          <cell r="AS2405">
            <v>243</v>
          </cell>
          <cell r="AT2405">
            <v>0</v>
          </cell>
          <cell r="AU2405">
            <v>0</v>
          </cell>
          <cell r="AV2405">
            <v>522</v>
          </cell>
          <cell r="AW2405">
            <v>20</v>
          </cell>
          <cell r="AX2405">
            <v>304</v>
          </cell>
          <cell r="AY2405">
            <v>12</v>
          </cell>
          <cell r="AZ2405">
            <v>304</v>
          </cell>
          <cell r="BA2405">
            <v>12</v>
          </cell>
        </row>
        <row r="2406">
          <cell r="B2406" t="str">
            <v>无双·袁绍</v>
          </cell>
          <cell r="C2406">
            <v>14006</v>
          </cell>
          <cell r="D2406">
            <v>1</v>
          </cell>
          <cell r="E2406">
            <v>0</v>
          </cell>
          <cell r="F2406">
            <v>20</v>
          </cell>
          <cell r="G2406">
            <v>40012</v>
          </cell>
          <cell r="H2406">
            <v>1</v>
          </cell>
          <cell r="I2406">
            <v>2</v>
          </cell>
          <cell r="J2406">
            <v>2</v>
          </cell>
          <cell r="K2406">
            <v>1</v>
          </cell>
          <cell r="L2406">
            <v>1</v>
          </cell>
          <cell r="M2406">
            <v>12</v>
          </cell>
          <cell r="N2406">
            <v>0</v>
          </cell>
          <cell r="O2406">
            <v>30341</v>
          </cell>
          <cell r="P2406">
            <v>1</v>
          </cell>
          <cell r="Q2406">
            <v>2</v>
          </cell>
          <cell r="R2406">
            <v>3</v>
          </cell>
          <cell r="S2406">
            <v>0</v>
          </cell>
          <cell r="T2406">
            <v>1032022</v>
          </cell>
          <cell r="U2406">
            <v>3029812</v>
          </cell>
          <cell r="V2406">
            <v>3033111</v>
          </cell>
          <cell r="W2406">
            <v>20141</v>
          </cell>
          <cell r="X2406">
            <v>0</v>
          </cell>
          <cell r="Y2406">
            <v>0</v>
          </cell>
          <cell r="Z2406">
            <v>0</v>
          </cell>
          <cell r="AA2406">
            <v>0</v>
          </cell>
          <cell r="AB2406">
            <v>0</v>
          </cell>
          <cell r="AC2406">
            <v>0</v>
          </cell>
          <cell r="AD2406">
            <v>0</v>
          </cell>
          <cell r="AE2406">
            <v>0</v>
          </cell>
          <cell r="AF2406">
            <v>3033101</v>
          </cell>
          <cell r="AG2406">
            <v>3033102</v>
          </cell>
          <cell r="AH2406">
            <v>3033103</v>
          </cell>
          <cell r="AI2406">
            <v>3033104</v>
          </cell>
          <cell r="AJ2406">
            <v>3033105</v>
          </cell>
          <cell r="AK2406">
            <v>0</v>
          </cell>
          <cell r="AL2406">
            <v>0</v>
          </cell>
          <cell r="AM2406">
            <v>0</v>
          </cell>
          <cell r="AN2406">
            <v>0</v>
          </cell>
          <cell r="AO2406">
            <v>0</v>
          </cell>
          <cell r="AP2406">
            <v>0</v>
          </cell>
          <cell r="AQ2406">
            <v>0</v>
          </cell>
          <cell r="AR2406">
            <v>7010</v>
          </cell>
          <cell r="AS2406">
            <v>279</v>
          </cell>
          <cell r="AT2406">
            <v>0</v>
          </cell>
          <cell r="AU2406">
            <v>0</v>
          </cell>
          <cell r="AV2406">
            <v>600</v>
          </cell>
          <cell r="AW2406">
            <v>23</v>
          </cell>
          <cell r="AX2406">
            <v>349</v>
          </cell>
          <cell r="AY2406">
            <v>13</v>
          </cell>
          <cell r="AZ2406">
            <v>349</v>
          </cell>
          <cell r="BA2406">
            <v>13</v>
          </cell>
        </row>
        <row r="2407">
          <cell r="B2407" t="str">
            <v>无双·貂蝉</v>
          </cell>
          <cell r="C2407">
            <v>14007</v>
          </cell>
          <cell r="D2407">
            <v>1</v>
          </cell>
          <cell r="E2407">
            <v>0</v>
          </cell>
          <cell r="F2407">
            <v>20</v>
          </cell>
          <cell r="G2407">
            <v>40023</v>
          </cell>
          <cell r="H2407">
            <v>1</v>
          </cell>
          <cell r="I2407">
            <v>2</v>
          </cell>
          <cell r="J2407">
            <v>1</v>
          </cell>
          <cell r="K2407">
            <v>1</v>
          </cell>
          <cell r="L2407">
            <v>1</v>
          </cell>
          <cell r="M2407">
            <v>0</v>
          </cell>
          <cell r="N2407">
            <v>30343</v>
          </cell>
          <cell r="O2407">
            <v>30352</v>
          </cell>
          <cell r="P2407">
            <v>2</v>
          </cell>
          <cell r="Q2407">
            <v>1</v>
          </cell>
          <cell r="R2407">
            <v>3</v>
          </cell>
          <cell r="S2407">
            <v>1</v>
          </cell>
          <cell r="T2407">
            <v>3022122</v>
          </cell>
          <cell r="U2407">
            <v>3030912</v>
          </cell>
          <cell r="V2407">
            <v>3034211</v>
          </cell>
          <cell r="W2407">
            <v>1012</v>
          </cell>
          <cell r="X2407">
            <v>0</v>
          </cell>
          <cell r="Y2407">
            <v>0</v>
          </cell>
          <cell r="Z2407">
            <v>0</v>
          </cell>
          <cell r="AA2407">
            <v>0</v>
          </cell>
          <cell r="AB2407">
            <v>0</v>
          </cell>
          <cell r="AC2407">
            <v>0</v>
          </cell>
          <cell r="AD2407">
            <v>0</v>
          </cell>
          <cell r="AE2407">
            <v>0</v>
          </cell>
          <cell r="AF2407">
            <v>3034201</v>
          </cell>
          <cell r="AG2407">
            <v>3034202</v>
          </cell>
          <cell r="AH2407">
            <v>3034203</v>
          </cell>
          <cell r="AI2407">
            <v>3034204</v>
          </cell>
          <cell r="AJ2407">
            <v>3034205</v>
          </cell>
          <cell r="AK2407">
            <v>0</v>
          </cell>
          <cell r="AL2407">
            <v>0</v>
          </cell>
          <cell r="AM2407">
            <v>0</v>
          </cell>
          <cell r="AN2407">
            <v>0</v>
          </cell>
          <cell r="AO2407">
            <v>0</v>
          </cell>
          <cell r="AP2407">
            <v>0</v>
          </cell>
          <cell r="AQ2407">
            <v>0</v>
          </cell>
          <cell r="AR2407">
            <v>1300</v>
          </cell>
          <cell r="AS2407">
            <v>52</v>
          </cell>
          <cell r="AT2407">
            <v>115</v>
          </cell>
          <cell r="AU2407">
            <v>5</v>
          </cell>
          <cell r="AV2407">
            <v>0</v>
          </cell>
          <cell r="AW2407">
            <v>0</v>
          </cell>
          <cell r="AX2407">
            <v>70</v>
          </cell>
          <cell r="AY2407">
            <v>3</v>
          </cell>
          <cell r="AZ2407">
            <v>59</v>
          </cell>
          <cell r="BA2407">
            <v>2</v>
          </cell>
        </row>
        <row r="2408">
          <cell r="B2408" t="str">
            <v>无双·蔡文姬</v>
          </cell>
          <cell r="C2408">
            <v>140082</v>
          </cell>
          <cell r="D2408">
            <v>1</v>
          </cell>
          <cell r="E2408">
            <v>0</v>
          </cell>
          <cell r="F2408">
            <v>18</v>
          </cell>
          <cell r="G2408">
            <v>40034</v>
          </cell>
          <cell r="H2408">
            <v>1</v>
          </cell>
          <cell r="I2408">
            <v>2</v>
          </cell>
          <cell r="J2408">
            <v>1</v>
          </cell>
          <cell r="K2408">
            <v>1</v>
          </cell>
          <cell r="L2408">
            <v>1</v>
          </cell>
          <cell r="M2408">
            <v>1</v>
          </cell>
          <cell r="N2408">
            <v>30344</v>
          </cell>
          <cell r="O2408">
            <v>30352</v>
          </cell>
          <cell r="P2408">
            <v>2</v>
          </cell>
          <cell r="Q2408">
            <v>1</v>
          </cell>
          <cell r="R2408">
            <v>3</v>
          </cell>
          <cell r="S2408">
            <v>0</v>
          </cell>
          <cell r="T2408">
            <v>3022122</v>
          </cell>
          <cell r="U2408">
            <v>3030912</v>
          </cell>
          <cell r="V2408">
            <v>3034211</v>
          </cell>
          <cell r="W2408">
            <v>1012</v>
          </cell>
          <cell r="X2408">
            <v>0</v>
          </cell>
          <cell r="Y2408">
            <v>0</v>
          </cell>
          <cell r="Z2408">
            <v>0</v>
          </cell>
          <cell r="AA2408">
            <v>0</v>
          </cell>
          <cell r="AB2408">
            <v>0</v>
          </cell>
          <cell r="AC2408">
            <v>0</v>
          </cell>
          <cell r="AD2408">
            <v>0</v>
          </cell>
          <cell r="AE2408">
            <v>0</v>
          </cell>
          <cell r="AF2408">
            <v>3034201</v>
          </cell>
          <cell r="AG2408">
            <v>3034202</v>
          </cell>
          <cell r="AH2408">
            <v>3034203</v>
          </cell>
          <cell r="AI2408">
            <v>3034204</v>
          </cell>
          <cell r="AJ2408">
            <v>3034205</v>
          </cell>
          <cell r="AK2408">
            <v>0</v>
          </cell>
          <cell r="AL2408">
            <v>0</v>
          </cell>
          <cell r="AM2408">
            <v>0</v>
          </cell>
          <cell r="AN2408">
            <v>0</v>
          </cell>
          <cell r="AO2408">
            <v>0</v>
          </cell>
          <cell r="AP2408">
            <v>0</v>
          </cell>
          <cell r="AQ2408">
            <v>0</v>
          </cell>
          <cell r="AR2408">
            <v>1496</v>
          </cell>
          <cell r="AS2408">
            <v>60</v>
          </cell>
          <cell r="AT2408">
            <v>132</v>
          </cell>
          <cell r="AU2408">
            <v>5</v>
          </cell>
          <cell r="AV2408">
            <v>0</v>
          </cell>
          <cell r="AW2408">
            <v>0</v>
          </cell>
          <cell r="AX2408">
            <v>81</v>
          </cell>
          <cell r="AY2408">
            <v>3</v>
          </cell>
          <cell r="AZ2408">
            <v>68</v>
          </cell>
          <cell r="BA2408">
            <v>3</v>
          </cell>
        </row>
        <row r="2409">
          <cell r="B2409" t="str">
            <v>无双·左慈</v>
          </cell>
          <cell r="C2409">
            <v>140032</v>
          </cell>
          <cell r="D2409">
            <v>1</v>
          </cell>
          <cell r="E2409">
            <v>0</v>
          </cell>
          <cell r="F2409">
            <v>23</v>
          </cell>
          <cell r="G2409">
            <v>40045</v>
          </cell>
          <cell r="H2409">
            <v>1</v>
          </cell>
          <cell r="I2409">
            <v>2</v>
          </cell>
          <cell r="J2409">
            <v>1</v>
          </cell>
          <cell r="K2409">
            <v>1</v>
          </cell>
          <cell r="L2409">
            <v>1</v>
          </cell>
          <cell r="M2409">
            <v>2</v>
          </cell>
          <cell r="N2409">
            <v>30345</v>
          </cell>
          <cell r="O2409">
            <v>30352</v>
          </cell>
          <cell r="P2409">
            <v>2</v>
          </cell>
          <cell r="Q2409">
            <v>1</v>
          </cell>
          <cell r="R2409">
            <v>3</v>
          </cell>
          <cell r="S2409">
            <v>0</v>
          </cell>
          <cell r="T2409">
            <v>3022122</v>
          </cell>
          <cell r="U2409">
            <v>3030912</v>
          </cell>
          <cell r="V2409">
            <v>3034211</v>
          </cell>
          <cell r="W2409">
            <v>1012</v>
          </cell>
          <cell r="X2409">
            <v>0</v>
          </cell>
          <cell r="Y2409">
            <v>0</v>
          </cell>
          <cell r="Z2409">
            <v>0</v>
          </cell>
          <cell r="AA2409">
            <v>0</v>
          </cell>
          <cell r="AB2409">
            <v>0</v>
          </cell>
          <cell r="AC2409">
            <v>0</v>
          </cell>
          <cell r="AD2409">
            <v>0</v>
          </cell>
          <cell r="AE2409">
            <v>0</v>
          </cell>
          <cell r="AF2409">
            <v>3034201</v>
          </cell>
          <cell r="AG2409">
            <v>3034202</v>
          </cell>
          <cell r="AH2409">
            <v>3034203</v>
          </cell>
          <cell r="AI2409">
            <v>3034204</v>
          </cell>
          <cell r="AJ2409">
            <v>3034205</v>
          </cell>
          <cell r="AK2409">
            <v>0</v>
          </cell>
          <cell r="AL2409">
            <v>0</v>
          </cell>
          <cell r="AM2409">
            <v>0</v>
          </cell>
          <cell r="AN2409">
            <v>0</v>
          </cell>
          <cell r="AO2409">
            <v>0</v>
          </cell>
          <cell r="AP2409">
            <v>0</v>
          </cell>
          <cell r="AQ2409">
            <v>0</v>
          </cell>
          <cell r="AR2409">
            <v>1721</v>
          </cell>
          <cell r="AS2409">
            <v>69</v>
          </cell>
          <cell r="AT2409">
            <v>152</v>
          </cell>
          <cell r="AU2409">
            <v>6</v>
          </cell>
          <cell r="AV2409">
            <v>0</v>
          </cell>
          <cell r="AW2409">
            <v>0</v>
          </cell>
          <cell r="AX2409">
            <v>93</v>
          </cell>
          <cell r="AY2409">
            <v>4</v>
          </cell>
          <cell r="AZ2409">
            <v>78</v>
          </cell>
          <cell r="BA2409">
            <v>3</v>
          </cell>
        </row>
        <row r="2410">
          <cell r="B2410" t="str">
            <v>无双·于吉</v>
          </cell>
          <cell r="C2410">
            <v>14009</v>
          </cell>
          <cell r="D2410">
            <v>1</v>
          </cell>
          <cell r="E2410">
            <v>0</v>
          </cell>
          <cell r="F2410">
            <v>20</v>
          </cell>
          <cell r="G2410">
            <v>40056</v>
          </cell>
          <cell r="H2410">
            <v>1</v>
          </cell>
          <cell r="I2410">
            <v>2</v>
          </cell>
          <cell r="J2410">
            <v>1</v>
          </cell>
          <cell r="K2410">
            <v>1</v>
          </cell>
          <cell r="L2410">
            <v>1</v>
          </cell>
          <cell r="M2410">
            <v>3</v>
          </cell>
          <cell r="N2410">
            <v>30346</v>
          </cell>
          <cell r="O2410">
            <v>30352</v>
          </cell>
          <cell r="P2410">
            <v>2</v>
          </cell>
          <cell r="Q2410">
            <v>1</v>
          </cell>
          <cell r="R2410">
            <v>3</v>
          </cell>
          <cell r="S2410">
            <v>0</v>
          </cell>
          <cell r="T2410">
            <v>3022122</v>
          </cell>
          <cell r="U2410">
            <v>3030912</v>
          </cell>
          <cell r="V2410">
            <v>3034211</v>
          </cell>
          <cell r="W2410">
            <v>1012</v>
          </cell>
          <cell r="X2410">
            <v>0</v>
          </cell>
          <cell r="Y2410">
            <v>0</v>
          </cell>
          <cell r="Z2410">
            <v>0</v>
          </cell>
          <cell r="AA2410">
            <v>0</v>
          </cell>
          <cell r="AB2410">
            <v>0</v>
          </cell>
          <cell r="AC2410">
            <v>0</v>
          </cell>
          <cell r="AD2410">
            <v>0</v>
          </cell>
          <cell r="AE2410">
            <v>0</v>
          </cell>
          <cell r="AF2410">
            <v>3034201</v>
          </cell>
          <cell r="AG2410">
            <v>3034202</v>
          </cell>
          <cell r="AH2410">
            <v>3034203</v>
          </cell>
          <cell r="AI2410">
            <v>3034204</v>
          </cell>
          <cell r="AJ2410">
            <v>3034205</v>
          </cell>
          <cell r="AK2410">
            <v>0</v>
          </cell>
          <cell r="AL2410">
            <v>0</v>
          </cell>
          <cell r="AM2410">
            <v>0</v>
          </cell>
          <cell r="AN2410">
            <v>0</v>
          </cell>
          <cell r="AO2410">
            <v>0</v>
          </cell>
          <cell r="AP2410">
            <v>0</v>
          </cell>
          <cell r="AQ2410">
            <v>0</v>
          </cell>
          <cell r="AR2410">
            <v>1978</v>
          </cell>
          <cell r="AS2410">
            <v>79</v>
          </cell>
          <cell r="AT2410">
            <v>174</v>
          </cell>
          <cell r="AU2410">
            <v>7</v>
          </cell>
          <cell r="AV2410">
            <v>0</v>
          </cell>
          <cell r="AW2410">
            <v>0</v>
          </cell>
          <cell r="AX2410">
            <v>107</v>
          </cell>
          <cell r="AY2410">
            <v>4</v>
          </cell>
          <cell r="AZ2410">
            <v>89</v>
          </cell>
          <cell r="BA2410">
            <v>4</v>
          </cell>
        </row>
        <row r="2411">
          <cell r="B2411" t="str">
            <v>无双·高顺</v>
          </cell>
          <cell r="C2411">
            <v>14010</v>
          </cell>
          <cell r="D2411">
            <v>1</v>
          </cell>
          <cell r="E2411">
            <v>0</v>
          </cell>
          <cell r="F2411">
            <v>18</v>
          </cell>
          <cell r="G2411">
            <v>40067</v>
          </cell>
          <cell r="H2411">
            <v>1</v>
          </cell>
          <cell r="I2411">
            <v>2</v>
          </cell>
          <cell r="J2411">
            <v>1</v>
          </cell>
          <cell r="K2411">
            <v>1</v>
          </cell>
          <cell r="L2411">
            <v>1</v>
          </cell>
          <cell r="M2411">
            <v>4</v>
          </cell>
          <cell r="N2411">
            <v>30347</v>
          </cell>
          <cell r="O2411">
            <v>30352</v>
          </cell>
          <cell r="P2411">
            <v>2</v>
          </cell>
          <cell r="Q2411">
            <v>1</v>
          </cell>
          <cell r="R2411">
            <v>3</v>
          </cell>
          <cell r="S2411">
            <v>0</v>
          </cell>
          <cell r="T2411">
            <v>3022122</v>
          </cell>
          <cell r="U2411">
            <v>3030912</v>
          </cell>
          <cell r="V2411">
            <v>3034211</v>
          </cell>
          <cell r="W2411">
            <v>1012</v>
          </cell>
          <cell r="X2411">
            <v>0</v>
          </cell>
          <cell r="Y2411">
            <v>0</v>
          </cell>
          <cell r="Z2411">
            <v>0</v>
          </cell>
          <cell r="AA2411">
            <v>0</v>
          </cell>
          <cell r="AB2411">
            <v>0</v>
          </cell>
          <cell r="AC2411">
            <v>0</v>
          </cell>
          <cell r="AD2411">
            <v>0</v>
          </cell>
          <cell r="AE2411">
            <v>0</v>
          </cell>
          <cell r="AF2411">
            <v>3034201</v>
          </cell>
          <cell r="AG2411">
            <v>3034202</v>
          </cell>
          <cell r="AH2411">
            <v>3034203</v>
          </cell>
          <cell r="AI2411">
            <v>3034204</v>
          </cell>
          <cell r="AJ2411">
            <v>3034205</v>
          </cell>
          <cell r="AK2411">
            <v>0</v>
          </cell>
          <cell r="AL2411">
            <v>0</v>
          </cell>
          <cell r="AM2411">
            <v>0</v>
          </cell>
          <cell r="AN2411">
            <v>0</v>
          </cell>
          <cell r="AO2411">
            <v>0</v>
          </cell>
          <cell r="AP2411">
            <v>0</v>
          </cell>
          <cell r="AQ2411">
            <v>0</v>
          </cell>
          <cell r="AR2411">
            <v>2275</v>
          </cell>
          <cell r="AS2411">
            <v>91</v>
          </cell>
          <cell r="AT2411">
            <v>201</v>
          </cell>
          <cell r="AU2411">
            <v>8</v>
          </cell>
          <cell r="AV2411">
            <v>0</v>
          </cell>
          <cell r="AW2411">
            <v>0</v>
          </cell>
          <cell r="AX2411">
            <v>124</v>
          </cell>
          <cell r="AY2411">
            <v>5</v>
          </cell>
          <cell r="AZ2411">
            <v>103</v>
          </cell>
          <cell r="BA2411">
            <v>4</v>
          </cell>
        </row>
        <row r="2412">
          <cell r="B2412" t="str">
            <v>无双·陈宫</v>
          </cell>
          <cell r="C2412">
            <v>14001</v>
          </cell>
          <cell r="D2412">
            <v>1</v>
          </cell>
          <cell r="E2412">
            <v>0</v>
          </cell>
          <cell r="F2412">
            <v>18</v>
          </cell>
          <cell r="G2412">
            <v>40078</v>
          </cell>
          <cell r="H2412">
            <v>1</v>
          </cell>
          <cell r="I2412">
            <v>2</v>
          </cell>
          <cell r="J2412">
            <v>1</v>
          </cell>
          <cell r="K2412">
            <v>1</v>
          </cell>
          <cell r="L2412">
            <v>1</v>
          </cell>
          <cell r="M2412">
            <v>5</v>
          </cell>
          <cell r="N2412">
            <v>30348</v>
          </cell>
          <cell r="O2412">
            <v>30352</v>
          </cell>
          <cell r="P2412">
            <v>2</v>
          </cell>
          <cell r="Q2412">
            <v>1</v>
          </cell>
          <cell r="R2412">
            <v>3</v>
          </cell>
          <cell r="S2412">
            <v>0</v>
          </cell>
          <cell r="T2412">
            <v>3022122</v>
          </cell>
          <cell r="U2412">
            <v>3030912</v>
          </cell>
          <cell r="V2412">
            <v>3034211</v>
          </cell>
          <cell r="W2412">
            <v>1012</v>
          </cell>
          <cell r="X2412">
            <v>0</v>
          </cell>
          <cell r="Y2412">
            <v>0</v>
          </cell>
          <cell r="Z2412">
            <v>0</v>
          </cell>
          <cell r="AA2412">
            <v>0</v>
          </cell>
          <cell r="AB2412">
            <v>0</v>
          </cell>
          <cell r="AC2412">
            <v>0</v>
          </cell>
          <cell r="AD2412">
            <v>0</v>
          </cell>
          <cell r="AE2412">
            <v>0</v>
          </cell>
          <cell r="AF2412">
            <v>3034201</v>
          </cell>
          <cell r="AG2412">
            <v>3034202</v>
          </cell>
          <cell r="AH2412">
            <v>3034203</v>
          </cell>
          <cell r="AI2412">
            <v>3034204</v>
          </cell>
          <cell r="AJ2412">
            <v>3034205</v>
          </cell>
          <cell r="AK2412">
            <v>0</v>
          </cell>
          <cell r="AL2412">
            <v>0</v>
          </cell>
          <cell r="AM2412">
            <v>0</v>
          </cell>
          <cell r="AN2412">
            <v>0</v>
          </cell>
          <cell r="AO2412">
            <v>0</v>
          </cell>
          <cell r="AP2412">
            <v>0</v>
          </cell>
          <cell r="AQ2412">
            <v>0</v>
          </cell>
          <cell r="AR2412">
            <v>2615</v>
          </cell>
          <cell r="AS2412">
            <v>105</v>
          </cell>
          <cell r="AT2412">
            <v>231</v>
          </cell>
          <cell r="AU2412">
            <v>9</v>
          </cell>
          <cell r="AV2412">
            <v>0</v>
          </cell>
          <cell r="AW2412">
            <v>0</v>
          </cell>
          <cell r="AX2412">
            <v>142</v>
          </cell>
          <cell r="AY2412">
            <v>6</v>
          </cell>
          <cell r="AZ2412">
            <v>118</v>
          </cell>
          <cell r="BA2412">
            <v>5</v>
          </cell>
        </row>
        <row r="2413">
          <cell r="B2413" t="str">
            <v>无双·田丰</v>
          </cell>
          <cell r="C2413">
            <v>14011</v>
          </cell>
          <cell r="D2413">
            <v>1</v>
          </cell>
          <cell r="E2413">
            <v>0</v>
          </cell>
          <cell r="F2413">
            <v>18</v>
          </cell>
          <cell r="G2413">
            <v>40089</v>
          </cell>
          <cell r="H2413">
            <v>1</v>
          </cell>
          <cell r="I2413">
            <v>2</v>
          </cell>
          <cell r="J2413">
            <v>1</v>
          </cell>
          <cell r="K2413">
            <v>1</v>
          </cell>
          <cell r="L2413">
            <v>1</v>
          </cell>
          <cell r="M2413">
            <v>6</v>
          </cell>
          <cell r="N2413">
            <v>30349</v>
          </cell>
          <cell r="O2413">
            <v>30352</v>
          </cell>
          <cell r="P2413">
            <v>2</v>
          </cell>
          <cell r="Q2413">
            <v>1</v>
          </cell>
          <cell r="R2413">
            <v>3</v>
          </cell>
          <cell r="S2413">
            <v>0</v>
          </cell>
          <cell r="T2413">
            <v>3022122</v>
          </cell>
          <cell r="U2413">
            <v>3030912</v>
          </cell>
          <cell r="V2413">
            <v>3034211</v>
          </cell>
          <cell r="W2413">
            <v>1012</v>
          </cell>
          <cell r="X2413">
            <v>0</v>
          </cell>
          <cell r="Y2413">
            <v>0</v>
          </cell>
          <cell r="Z2413">
            <v>0</v>
          </cell>
          <cell r="AA2413">
            <v>0</v>
          </cell>
          <cell r="AB2413">
            <v>0</v>
          </cell>
          <cell r="AC2413">
            <v>0</v>
          </cell>
          <cell r="AD2413">
            <v>0</v>
          </cell>
          <cell r="AE2413">
            <v>0</v>
          </cell>
          <cell r="AF2413">
            <v>3034201</v>
          </cell>
          <cell r="AG2413">
            <v>3034202</v>
          </cell>
          <cell r="AH2413">
            <v>3034203</v>
          </cell>
          <cell r="AI2413">
            <v>3034204</v>
          </cell>
          <cell r="AJ2413">
            <v>3034205</v>
          </cell>
          <cell r="AK2413">
            <v>0</v>
          </cell>
          <cell r="AL2413">
            <v>0</v>
          </cell>
          <cell r="AM2413">
            <v>0</v>
          </cell>
          <cell r="AN2413">
            <v>0</v>
          </cell>
          <cell r="AO2413">
            <v>0</v>
          </cell>
          <cell r="AP2413">
            <v>0</v>
          </cell>
          <cell r="AQ2413">
            <v>0</v>
          </cell>
          <cell r="AR2413">
            <v>3008</v>
          </cell>
          <cell r="AS2413">
            <v>120</v>
          </cell>
          <cell r="AT2413">
            <v>266</v>
          </cell>
          <cell r="AU2413">
            <v>11</v>
          </cell>
          <cell r="AV2413">
            <v>0</v>
          </cell>
          <cell r="AW2413">
            <v>0</v>
          </cell>
          <cell r="AX2413">
            <v>164</v>
          </cell>
          <cell r="AY2413">
            <v>7</v>
          </cell>
          <cell r="AZ2413">
            <v>136</v>
          </cell>
          <cell r="BA2413">
            <v>5</v>
          </cell>
        </row>
        <row r="2414">
          <cell r="B2414" t="str">
            <v>无双·沮授</v>
          </cell>
          <cell r="C2414">
            <v>14012</v>
          </cell>
          <cell r="D2414">
            <v>1</v>
          </cell>
          <cell r="E2414">
            <v>0</v>
          </cell>
          <cell r="F2414">
            <v>18</v>
          </cell>
          <cell r="G2414">
            <v>40100</v>
          </cell>
          <cell r="H2414">
            <v>1</v>
          </cell>
          <cell r="I2414">
            <v>2</v>
          </cell>
          <cell r="J2414">
            <v>1</v>
          </cell>
          <cell r="K2414">
            <v>1</v>
          </cell>
          <cell r="L2414">
            <v>1</v>
          </cell>
          <cell r="M2414">
            <v>7</v>
          </cell>
          <cell r="N2414">
            <v>30350</v>
          </cell>
          <cell r="O2414">
            <v>30352</v>
          </cell>
          <cell r="P2414">
            <v>2</v>
          </cell>
          <cell r="Q2414">
            <v>1</v>
          </cell>
          <cell r="R2414">
            <v>3</v>
          </cell>
          <cell r="S2414">
            <v>0</v>
          </cell>
          <cell r="T2414">
            <v>3022122</v>
          </cell>
          <cell r="U2414">
            <v>3030912</v>
          </cell>
          <cell r="V2414">
            <v>3034211</v>
          </cell>
          <cell r="W2414">
            <v>1012</v>
          </cell>
          <cell r="X2414">
            <v>0</v>
          </cell>
          <cell r="Y2414">
            <v>0</v>
          </cell>
          <cell r="Z2414">
            <v>0</v>
          </cell>
          <cell r="AA2414">
            <v>0</v>
          </cell>
          <cell r="AB2414">
            <v>0</v>
          </cell>
          <cell r="AC2414">
            <v>0</v>
          </cell>
          <cell r="AD2414">
            <v>0</v>
          </cell>
          <cell r="AE2414">
            <v>0</v>
          </cell>
          <cell r="AF2414">
            <v>3034201</v>
          </cell>
          <cell r="AG2414">
            <v>3034202</v>
          </cell>
          <cell r="AH2414">
            <v>3034203</v>
          </cell>
          <cell r="AI2414">
            <v>3034204</v>
          </cell>
          <cell r="AJ2414">
            <v>3034205</v>
          </cell>
          <cell r="AK2414">
            <v>0</v>
          </cell>
          <cell r="AL2414">
            <v>0</v>
          </cell>
          <cell r="AM2414">
            <v>0</v>
          </cell>
          <cell r="AN2414">
            <v>0</v>
          </cell>
          <cell r="AO2414">
            <v>0</v>
          </cell>
          <cell r="AP2414">
            <v>0</v>
          </cell>
          <cell r="AQ2414">
            <v>0</v>
          </cell>
          <cell r="AR2414">
            <v>3458</v>
          </cell>
          <cell r="AS2414">
            <v>138</v>
          </cell>
          <cell r="AT2414">
            <v>305</v>
          </cell>
          <cell r="AU2414">
            <v>12</v>
          </cell>
          <cell r="AV2414">
            <v>0</v>
          </cell>
          <cell r="AW2414">
            <v>0</v>
          </cell>
          <cell r="AX2414">
            <v>188</v>
          </cell>
          <cell r="AY2414">
            <v>8</v>
          </cell>
          <cell r="AZ2414">
            <v>157</v>
          </cell>
          <cell r="BA2414">
            <v>6</v>
          </cell>
        </row>
        <row r="2415">
          <cell r="B2415" t="str">
            <v>无双·颜良</v>
          </cell>
          <cell r="C2415">
            <v>14013</v>
          </cell>
          <cell r="D2415">
            <v>1</v>
          </cell>
          <cell r="E2415">
            <v>0</v>
          </cell>
          <cell r="F2415">
            <v>18</v>
          </cell>
          <cell r="G2415">
            <v>40111</v>
          </cell>
          <cell r="H2415">
            <v>1</v>
          </cell>
          <cell r="I2415">
            <v>2</v>
          </cell>
          <cell r="J2415">
            <v>1</v>
          </cell>
          <cell r="K2415">
            <v>1</v>
          </cell>
          <cell r="L2415">
            <v>1</v>
          </cell>
          <cell r="M2415">
            <v>8</v>
          </cell>
          <cell r="N2415">
            <v>30351</v>
          </cell>
          <cell r="O2415">
            <v>30352</v>
          </cell>
          <cell r="P2415">
            <v>2</v>
          </cell>
          <cell r="Q2415">
            <v>1</v>
          </cell>
          <cell r="R2415">
            <v>3</v>
          </cell>
          <cell r="S2415">
            <v>0</v>
          </cell>
          <cell r="T2415">
            <v>3022122</v>
          </cell>
          <cell r="U2415">
            <v>3030912</v>
          </cell>
          <cell r="V2415">
            <v>3034211</v>
          </cell>
          <cell r="W2415">
            <v>1012</v>
          </cell>
          <cell r="X2415">
            <v>0</v>
          </cell>
          <cell r="Y2415">
            <v>0</v>
          </cell>
          <cell r="Z2415">
            <v>0</v>
          </cell>
          <cell r="AA2415">
            <v>0</v>
          </cell>
          <cell r="AB2415">
            <v>0</v>
          </cell>
          <cell r="AC2415">
            <v>0</v>
          </cell>
          <cell r="AD2415">
            <v>0</v>
          </cell>
          <cell r="AE2415">
            <v>0</v>
          </cell>
          <cell r="AF2415">
            <v>3034201</v>
          </cell>
          <cell r="AG2415">
            <v>3034202</v>
          </cell>
          <cell r="AH2415">
            <v>3034203</v>
          </cell>
          <cell r="AI2415">
            <v>3034204</v>
          </cell>
          <cell r="AJ2415">
            <v>3034205</v>
          </cell>
          <cell r="AK2415">
            <v>0</v>
          </cell>
          <cell r="AL2415">
            <v>0</v>
          </cell>
          <cell r="AM2415">
            <v>0</v>
          </cell>
          <cell r="AN2415">
            <v>0</v>
          </cell>
          <cell r="AO2415">
            <v>0</v>
          </cell>
          <cell r="AP2415">
            <v>0</v>
          </cell>
          <cell r="AQ2415">
            <v>0</v>
          </cell>
          <cell r="AR2415">
            <v>3976</v>
          </cell>
          <cell r="AS2415">
            <v>159</v>
          </cell>
          <cell r="AT2415">
            <v>351</v>
          </cell>
          <cell r="AU2415">
            <v>14</v>
          </cell>
          <cell r="AV2415">
            <v>0</v>
          </cell>
          <cell r="AW2415">
            <v>0</v>
          </cell>
          <cell r="AX2415">
            <v>216</v>
          </cell>
          <cell r="AY2415">
            <v>9</v>
          </cell>
          <cell r="AZ2415">
            <v>180</v>
          </cell>
          <cell r="BA2415">
            <v>7</v>
          </cell>
        </row>
        <row r="2416">
          <cell r="B2416" t="str">
            <v>无双·文丑</v>
          </cell>
          <cell r="C2416">
            <v>14014</v>
          </cell>
          <cell r="D2416">
            <v>1</v>
          </cell>
          <cell r="E2416">
            <v>0</v>
          </cell>
          <cell r="F2416">
            <v>18</v>
          </cell>
          <cell r="G2416">
            <v>40122</v>
          </cell>
          <cell r="H2416">
            <v>1</v>
          </cell>
          <cell r="I2416">
            <v>2</v>
          </cell>
          <cell r="J2416">
            <v>1</v>
          </cell>
          <cell r="K2416">
            <v>1</v>
          </cell>
          <cell r="L2416">
            <v>1</v>
          </cell>
          <cell r="M2416">
            <v>9</v>
          </cell>
          <cell r="N2416">
            <v>30352</v>
          </cell>
          <cell r="O2416">
            <v>30352</v>
          </cell>
          <cell r="P2416">
            <v>2</v>
          </cell>
          <cell r="Q2416">
            <v>1</v>
          </cell>
          <cell r="R2416">
            <v>3</v>
          </cell>
          <cell r="S2416">
            <v>0</v>
          </cell>
          <cell r="T2416">
            <v>3022122</v>
          </cell>
          <cell r="U2416">
            <v>3030912</v>
          </cell>
          <cell r="V2416">
            <v>3034211</v>
          </cell>
          <cell r="W2416">
            <v>1012</v>
          </cell>
          <cell r="X2416">
            <v>0</v>
          </cell>
          <cell r="Y2416">
            <v>0</v>
          </cell>
          <cell r="Z2416">
            <v>0</v>
          </cell>
          <cell r="AA2416">
            <v>0</v>
          </cell>
          <cell r="AB2416">
            <v>0</v>
          </cell>
          <cell r="AC2416">
            <v>0</v>
          </cell>
          <cell r="AD2416">
            <v>0</v>
          </cell>
          <cell r="AE2416">
            <v>0</v>
          </cell>
          <cell r="AF2416">
            <v>3034201</v>
          </cell>
          <cell r="AG2416">
            <v>3034202</v>
          </cell>
          <cell r="AH2416">
            <v>3034203</v>
          </cell>
          <cell r="AI2416">
            <v>3034204</v>
          </cell>
          <cell r="AJ2416">
            <v>3034205</v>
          </cell>
          <cell r="AK2416">
            <v>0</v>
          </cell>
          <cell r="AL2416">
            <v>0</v>
          </cell>
          <cell r="AM2416">
            <v>0</v>
          </cell>
          <cell r="AN2416">
            <v>0</v>
          </cell>
          <cell r="AO2416">
            <v>0</v>
          </cell>
          <cell r="AP2416">
            <v>0</v>
          </cell>
          <cell r="AQ2416">
            <v>0</v>
          </cell>
          <cell r="AR2416">
            <v>4572</v>
          </cell>
          <cell r="AS2416">
            <v>183</v>
          </cell>
          <cell r="AT2416">
            <v>404</v>
          </cell>
          <cell r="AU2416">
            <v>16</v>
          </cell>
          <cell r="AV2416">
            <v>0</v>
          </cell>
          <cell r="AW2416">
            <v>0</v>
          </cell>
          <cell r="AX2416">
            <v>249</v>
          </cell>
          <cell r="AY2416">
            <v>10</v>
          </cell>
          <cell r="AZ2416">
            <v>207</v>
          </cell>
          <cell r="BA2416">
            <v>8</v>
          </cell>
        </row>
        <row r="2417">
          <cell r="B2417" t="str">
            <v>无双·卢植</v>
          </cell>
          <cell r="C2417">
            <v>140153</v>
          </cell>
          <cell r="D2417">
            <v>1</v>
          </cell>
          <cell r="E2417">
            <v>0</v>
          </cell>
          <cell r="F2417">
            <v>20</v>
          </cell>
          <cell r="G2417">
            <v>40133</v>
          </cell>
          <cell r="H2417">
            <v>1</v>
          </cell>
          <cell r="I2417">
            <v>2</v>
          </cell>
          <cell r="J2417">
            <v>1</v>
          </cell>
          <cell r="K2417">
            <v>1</v>
          </cell>
          <cell r="L2417">
            <v>1</v>
          </cell>
          <cell r="M2417">
            <v>10</v>
          </cell>
          <cell r="N2417">
            <v>30763</v>
          </cell>
          <cell r="O2417">
            <v>30352</v>
          </cell>
          <cell r="P2417">
            <v>2</v>
          </cell>
          <cell r="Q2417">
            <v>1</v>
          </cell>
          <cell r="R2417">
            <v>3</v>
          </cell>
          <cell r="S2417">
            <v>0</v>
          </cell>
          <cell r="T2417">
            <v>3022122</v>
          </cell>
          <cell r="U2417">
            <v>3030912</v>
          </cell>
          <cell r="V2417">
            <v>3034211</v>
          </cell>
          <cell r="W2417">
            <v>1012</v>
          </cell>
          <cell r="X2417">
            <v>0</v>
          </cell>
          <cell r="Y2417">
            <v>0</v>
          </cell>
          <cell r="Z2417">
            <v>0</v>
          </cell>
          <cell r="AA2417">
            <v>0</v>
          </cell>
          <cell r="AB2417">
            <v>0</v>
          </cell>
          <cell r="AC2417">
            <v>0</v>
          </cell>
          <cell r="AD2417">
            <v>0</v>
          </cell>
          <cell r="AE2417">
            <v>0</v>
          </cell>
          <cell r="AF2417">
            <v>3034201</v>
          </cell>
          <cell r="AG2417">
            <v>3034202</v>
          </cell>
          <cell r="AH2417">
            <v>3034203</v>
          </cell>
          <cell r="AI2417">
            <v>3034204</v>
          </cell>
          <cell r="AJ2417">
            <v>3034205</v>
          </cell>
          <cell r="AK2417">
            <v>0</v>
          </cell>
          <cell r="AL2417">
            <v>0</v>
          </cell>
          <cell r="AM2417">
            <v>0</v>
          </cell>
          <cell r="AN2417">
            <v>0</v>
          </cell>
          <cell r="AO2417">
            <v>0</v>
          </cell>
          <cell r="AP2417">
            <v>0</v>
          </cell>
          <cell r="AQ2417">
            <v>0</v>
          </cell>
          <cell r="AR2417">
            <v>5258</v>
          </cell>
          <cell r="AS2417">
            <v>210</v>
          </cell>
          <cell r="AT2417">
            <v>465</v>
          </cell>
          <cell r="AU2417">
            <v>19</v>
          </cell>
          <cell r="AV2417">
            <v>0</v>
          </cell>
          <cell r="AW2417">
            <v>0</v>
          </cell>
          <cell r="AX2417">
            <v>286</v>
          </cell>
          <cell r="AY2417">
            <v>11</v>
          </cell>
          <cell r="AZ2417">
            <v>239</v>
          </cell>
          <cell r="BA2417">
            <v>10</v>
          </cell>
        </row>
        <row r="2418">
          <cell r="B2418" t="str">
            <v>无双·董卓</v>
          </cell>
          <cell r="C2418">
            <v>14016</v>
          </cell>
          <cell r="D2418">
            <v>1</v>
          </cell>
          <cell r="E2418">
            <v>0</v>
          </cell>
          <cell r="F2418">
            <v>20</v>
          </cell>
          <cell r="G2418">
            <v>40144</v>
          </cell>
          <cell r="H2418">
            <v>1</v>
          </cell>
          <cell r="I2418">
            <v>2</v>
          </cell>
          <cell r="J2418">
            <v>1</v>
          </cell>
          <cell r="K2418">
            <v>1</v>
          </cell>
          <cell r="L2418">
            <v>1</v>
          </cell>
          <cell r="M2418">
            <v>11</v>
          </cell>
          <cell r="N2418">
            <v>30764</v>
          </cell>
          <cell r="O2418">
            <v>30352</v>
          </cell>
          <cell r="P2418">
            <v>2</v>
          </cell>
          <cell r="Q2418">
            <v>1</v>
          </cell>
          <cell r="R2418">
            <v>3</v>
          </cell>
          <cell r="S2418">
            <v>0</v>
          </cell>
          <cell r="T2418">
            <v>3022122</v>
          </cell>
          <cell r="U2418">
            <v>3030912</v>
          </cell>
          <cell r="V2418">
            <v>3034211</v>
          </cell>
          <cell r="W2418">
            <v>1012</v>
          </cell>
          <cell r="X2418">
            <v>0</v>
          </cell>
          <cell r="Y2418">
            <v>0</v>
          </cell>
          <cell r="Z2418">
            <v>0</v>
          </cell>
          <cell r="AA2418">
            <v>0</v>
          </cell>
          <cell r="AB2418">
            <v>0</v>
          </cell>
          <cell r="AC2418">
            <v>0</v>
          </cell>
          <cell r="AD2418">
            <v>0</v>
          </cell>
          <cell r="AE2418">
            <v>0</v>
          </cell>
          <cell r="AF2418">
            <v>3034201</v>
          </cell>
          <cell r="AG2418">
            <v>3034202</v>
          </cell>
          <cell r="AH2418">
            <v>3034203</v>
          </cell>
          <cell r="AI2418">
            <v>3034204</v>
          </cell>
          <cell r="AJ2418">
            <v>3034205</v>
          </cell>
          <cell r="AK2418">
            <v>0</v>
          </cell>
          <cell r="AL2418">
            <v>0</v>
          </cell>
          <cell r="AM2418">
            <v>0</v>
          </cell>
          <cell r="AN2418">
            <v>0</v>
          </cell>
          <cell r="AO2418">
            <v>0</v>
          </cell>
          <cell r="AP2418">
            <v>0</v>
          </cell>
          <cell r="AQ2418">
            <v>0</v>
          </cell>
          <cell r="AR2418">
            <v>6046</v>
          </cell>
          <cell r="AS2418">
            <v>241</v>
          </cell>
          <cell r="AT2418">
            <v>534</v>
          </cell>
          <cell r="AU2418">
            <v>21</v>
          </cell>
          <cell r="AV2418">
            <v>0</v>
          </cell>
          <cell r="AW2418">
            <v>0</v>
          </cell>
          <cell r="AX2418">
            <v>328</v>
          </cell>
          <cell r="AY2418">
            <v>12</v>
          </cell>
          <cell r="AZ2418">
            <v>274</v>
          </cell>
          <cell r="BA2418">
            <v>11</v>
          </cell>
        </row>
        <row r="2419">
          <cell r="B2419" t="str">
            <v>无双·华雄</v>
          </cell>
          <cell r="C2419">
            <v>14017</v>
          </cell>
          <cell r="D2419">
            <v>1</v>
          </cell>
          <cell r="E2419">
            <v>0</v>
          </cell>
          <cell r="F2419">
            <v>20</v>
          </cell>
          <cell r="G2419">
            <v>40155</v>
          </cell>
          <cell r="H2419">
            <v>1</v>
          </cell>
          <cell r="I2419">
            <v>2</v>
          </cell>
          <cell r="J2419">
            <v>1</v>
          </cell>
          <cell r="K2419">
            <v>1</v>
          </cell>
          <cell r="L2419">
            <v>1</v>
          </cell>
          <cell r="M2419">
            <v>12</v>
          </cell>
          <cell r="N2419">
            <v>0</v>
          </cell>
          <cell r="O2419">
            <v>30352</v>
          </cell>
          <cell r="P2419">
            <v>2</v>
          </cell>
          <cell r="Q2419">
            <v>1</v>
          </cell>
          <cell r="R2419">
            <v>3</v>
          </cell>
          <cell r="S2419">
            <v>0</v>
          </cell>
          <cell r="T2419">
            <v>3022122</v>
          </cell>
          <cell r="U2419">
            <v>3030912</v>
          </cell>
          <cell r="V2419">
            <v>3034211</v>
          </cell>
          <cell r="W2419">
            <v>1012</v>
          </cell>
          <cell r="X2419">
            <v>0</v>
          </cell>
          <cell r="Y2419">
            <v>0</v>
          </cell>
          <cell r="Z2419">
            <v>0</v>
          </cell>
          <cell r="AA2419">
            <v>0</v>
          </cell>
          <cell r="AB2419">
            <v>0</v>
          </cell>
          <cell r="AC2419">
            <v>0</v>
          </cell>
          <cell r="AD2419">
            <v>0</v>
          </cell>
          <cell r="AE2419">
            <v>0</v>
          </cell>
          <cell r="AF2419">
            <v>3034201</v>
          </cell>
          <cell r="AG2419">
            <v>3034202</v>
          </cell>
          <cell r="AH2419">
            <v>3034203</v>
          </cell>
          <cell r="AI2419">
            <v>3034204</v>
          </cell>
          <cell r="AJ2419">
            <v>3034205</v>
          </cell>
          <cell r="AK2419">
            <v>0</v>
          </cell>
          <cell r="AL2419">
            <v>0</v>
          </cell>
          <cell r="AM2419">
            <v>0</v>
          </cell>
          <cell r="AN2419">
            <v>0</v>
          </cell>
          <cell r="AO2419">
            <v>0</v>
          </cell>
          <cell r="AP2419">
            <v>0</v>
          </cell>
          <cell r="AQ2419">
            <v>0</v>
          </cell>
          <cell r="AR2419">
            <v>6952</v>
          </cell>
          <cell r="AS2419">
            <v>277</v>
          </cell>
          <cell r="AT2419">
            <v>614</v>
          </cell>
          <cell r="AU2419">
            <v>24</v>
          </cell>
          <cell r="AV2419">
            <v>0</v>
          </cell>
          <cell r="AW2419">
            <v>0</v>
          </cell>
          <cell r="AX2419">
            <v>377</v>
          </cell>
          <cell r="AY2419">
            <v>13</v>
          </cell>
          <cell r="AZ2419">
            <v>315</v>
          </cell>
          <cell r="BA2419">
            <v>12</v>
          </cell>
        </row>
        <row r="2420">
          <cell r="B2420" t="str">
            <v>无双·公孙瓒</v>
          </cell>
          <cell r="C2420">
            <v>14002</v>
          </cell>
          <cell r="D2420">
            <v>1</v>
          </cell>
          <cell r="E2420">
            <v>0</v>
          </cell>
          <cell r="F2420">
            <v>20</v>
          </cell>
          <cell r="G2420">
            <v>40166</v>
          </cell>
          <cell r="H2420">
            <v>1</v>
          </cell>
          <cell r="I2420">
            <v>2</v>
          </cell>
          <cell r="J2420">
            <v>1</v>
          </cell>
          <cell r="K2420">
            <v>1</v>
          </cell>
          <cell r="L2420">
            <v>1</v>
          </cell>
          <cell r="M2420">
            <v>0</v>
          </cell>
          <cell r="N2420">
            <v>30354</v>
          </cell>
          <cell r="O2420">
            <v>30363</v>
          </cell>
          <cell r="P2420">
            <v>2</v>
          </cell>
          <cell r="Q2420">
            <v>1</v>
          </cell>
          <cell r="R2420">
            <v>3</v>
          </cell>
          <cell r="S2420">
            <v>1</v>
          </cell>
          <cell r="T2420">
            <v>3032012</v>
          </cell>
          <cell r="U2420">
            <v>3034212</v>
          </cell>
          <cell r="V2420">
            <v>3035311</v>
          </cell>
          <cell r="W2420">
            <v>20021</v>
          </cell>
          <cell r="X2420">
            <v>0</v>
          </cell>
          <cell r="Y2420">
            <v>0</v>
          </cell>
          <cell r="Z2420">
            <v>0</v>
          </cell>
          <cell r="AA2420">
            <v>0</v>
          </cell>
          <cell r="AB2420">
            <v>0</v>
          </cell>
          <cell r="AC2420">
            <v>0</v>
          </cell>
          <cell r="AD2420">
            <v>0</v>
          </cell>
          <cell r="AE2420">
            <v>0</v>
          </cell>
          <cell r="AF2420">
            <v>3035301</v>
          </cell>
          <cell r="AG2420">
            <v>3035302</v>
          </cell>
          <cell r="AH2420">
            <v>3035303</v>
          </cell>
          <cell r="AI2420">
            <v>3035304</v>
          </cell>
          <cell r="AJ2420">
            <v>3035305</v>
          </cell>
          <cell r="AK2420">
            <v>0</v>
          </cell>
          <cell r="AL2420">
            <v>0</v>
          </cell>
          <cell r="AM2420">
            <v>0</v>
          </cell>
          <cell r="AN2420">
            <v>0</v>
          </cell>
          <cell r="AO2420">
            <v>0</v>
          </cell>
          <cell r="AP2420">
            <v>0</v>
          </cell>
          <cell r="AQ2420">
            <v>0</v>
          </cell>
          <cell r="AR2420">
            <v>1300</v>
          </cell>
          <cell r="AS2420">
            <v>52</v>
          </cell>
          <cell r="AT2420">
            <v>115</v>
          </cell>
          <cell r="AU2420">
            <v>5</v>
          </cell>
          <cell r="AV2420">
            <v>0</v>
          </cell>
          <cell r="AW2420">
            <v>0</v>
          </cell>
          <cell r="AX2420">
            <v>70</v>
          </cell>
          <cell r="AY2420">
            <v>3</v>
          </cell>
          <cell r="AZ2420">
            <v>59</v>
          </cell>
          <cell r="BA2420">
            <v>2</v>
          </cell>
        </row>
        <row r="2421">
          <cell r="B2421" t="str">
            <v>无双·华佗</v>
          </cell>
          <cell r="C2421">
            <v>140183</v>
          </cell>
          <cell r="D2421">
            <v>1</v>
          </cell>
          <cell r="E2421">
            <v>0</v>
          </cell>
          <cell r="F2421">
            <v>20</v>
          </cell>
          <cell r="G2421">
            <v>40177</v>
          </cell>
          <cell r="H2421">
            <v>1</v>
          </cell>
          <cell r="I2421">
            <v>2</v>
          </cell>
          <cell r="J2421">
            <v>1</v>
          </cell>
          <cell r="K2421">
            <v>1</v>
          </cell>
          <cell r="L2421">
            <v>1</v>
          </cell>
          <cell r="M2421">
            <v>1</v>
          </cell>
          <cell r="N2421">
            <v>30355</v>
          </cell>
          <cell r="O2421">
            <v>30363</v>
          </cell>
          <cell r="P2421">
            <v>2</v>
          </cell>
          <cell r="Q2421">
            <v>1</v>
          </cell>
          <cell r="R2421">
            <v>3</v>
          </cell>
          <cell r="S2421">
            <v>0</v>
          </cell>
          <cell r="T2421">
            <v>3032012</v>
          </cell>
          <cell r="U2421">
            <v>3034212</v>
          </cell>
          <cell r="V2421">
            <v>3035311</v>
          </cell>
          <cell r="W2421">
            <v>20021</v>
          </cell>
          <cell r="X2421">
            <v>0</v>
          </cell>
          <cell r="Y2421">
            <v>0</v>
          </cell>
          <cell r="Z2421">
            <v>0</v>
          </cell>
          <cell r="AA2421">
            <v>0</v>
          </cell>
          <cell r="AB2421">
            <v>0</v>
          </cell>
          <cell r="AC2421">
            <v>0</v>
          </cell>
          <cell r="AD2421">
            <v>0</v>
          </cell>
          <cell r="AE2421">
            <v>0</v>
          </cell>
          <cell r="AF2421">
            <v>3035301</v>
          </cell>
          <cell r="AG2421">
            <v>3035302</v>
          </cell>
          <cell r="AH2421">
            <v>3035303</v>
          </cell>
          <cell r="AI2421">
            <v>3035304</v>
          </cell>
          <cell r="AJ2421">
            <v>3035305</v>
          </cell>
          <cell r="AK2421">
            <v>0</v>
          </cell>
          <cell r="AL2421">
            <v>0</v>
          </cell>
          <cell r="AM2421">
            <v>0</v>
          </cell>
          <cell r="AN2421">
            <v>0</v>
          </cell>
          <cell r="AO2421">
            <v>0</v>
          </cell>
          <cell r="AP2421">
            <v>0</v>
          </cell>
          <cell r="AQ2421">
            <v>0</v>
          </cell>
          <cell r="AR2421">
            <v>1496</v>
          </cell>
          <cell r="AS2421">
            <v>60</v>
          </cell>
          <cell r="AT2421">
            <v>132</v>
          </cell>
          <cell r="AU2421">
            <v>5</v>
          </cell>
          <cell r="AV2421">
            <v>0</v>
          </cell>
          <cell r="AW2421">
            <v>0</v>
          </cell>
          <cell r="AX2421">
            <v>81</v>
          </cell>
          <cell r="AY2421">
            <v>3</v>
          </cell>
          <cell r="AZ2421">
            <v>68</v>
          </cell>
          <cell r="BA2421">
            <v>3</v>
          </cell>
        </row>
        <row r="2422">
          <cell r="B2422" t="str">
            <v>无双·张角</v>
          </cell>
          <cell r="C2422">
            <v>140193</v>
          </cell>
          <cell r="D2422">
            <v>1</v>
          </cell>
          <cell r="E2422">
            <v>0</v>
          </cell>
          <cell r="F2422">
            <v>20</v>
          </cell>
          <cell r="G2422">
            <v>40188</v>
          </cell>
          <cell r="H2422">
            <v>1</v>
          </cell>
          <cell r="I2422">
            <v>2</v>
          </cell>
          <cell r="J2422">
            <v>1</v>
          </cell>
          <cell r="K2422">
            <v>1</v>
          </cell>
          <cell r="L2422">
            <v>1</v>
          </cell>
          <cell r="M2422">
            <v>2</v>
          </cell>
          <cell r="N2422">
            <v>30356</v>
          </cell>
          <cell r="O2422">
            <v>30363</v>
          </cell>
          <cell r="P2422">
            <v>2</v>
          </cell>
          <cell r="Q2422">
            <v>1</v>
          </cell>
          <cell r="R2422">
            <v>3</v>
          </cell>
          <cell r="S2422">
            <v>0</v>
          </cell>
          <cell r="T2422">
            <v>3032012</v>
          </cell>
          <cell r="U2422">
            <v>3034212</v>
          </cell>
          <cell r="V2422">
            <v>3035311</v>
          </cell>
          <cell r="W2422">
            <v>20021</v>
          </cell>
          <cell r="X2422">
            <v>0</v>
          </cell>
          <cell r="Y2422">
            <v>0</v>
          </cell>
          <cell r="Z2422">
            <v>0</v>
          </cell>
          <cell r="AA2422">
            <v>0</v>
          </cell>
          <cell r="AB2422">
            <v>0</v>
          </cell>
          <cell r="AC2422">
            <v>0</v>
          </cell>
          <cell r="AD2422">
            <v>0</v>
          </cell>
          <cell r="AE2422">
            <v>0</v>
          </cell>
          <cell r="AF2422">
            <v>3035301</v>
          </cell>
          <cell r="AG2422">
            <v>3035302</v>
          </cell>
          <cell r="AH2422">
            <v>3035303</v>
          </cell>
          <cell r="AI2422">
            <v>3035304</v>
          </cell>
          <cell r="AJ2422">
            <v>3035305</v>
          </cell>
          <cell r="AK2422">
            <v>0</v>
          </cell>
          <cell r="AL2422">
            <v>0</v>
          </cell>
          <cell r="AM2422">
            <v>0</v>
          </cell>
          <cell r="AN2422">
            <v>0</v>
          </cell>
          <cell r="AO2422">
            <v>0</v>
          </cell>
          <cell r="AP2422">
            <v>0</v>
          </cell>
          <cell r="AQ2422">
            <v>0</v>
          </cell>
          <cell r="AR2422">
            <v>1721</v>
          </cell>
          <cell r="AS2422">
            <v>69</v>
          </cell>
          <cell r="AT2422">
            <v>152</v>
          </cell>
          <cell r="AU2422">
            <v>6</v>
          </cell>
          <cell r="AV2422">
            <v>0</v>
          </cell>
          <cell r="AW2422">
            <v>0</v>
          </cell>
          <cell r="AX2422">
            <v>93</v>
          </cell>
          <cell r="AY2422">
            <v>4</v>
          </cell>
          <cell r="AZ2422">
            <v>78</v>
          </cell>
          <cell r="BA2422">
            <v>3</v>
          </cell>
        </row>
        <row r="2423">
          <cell r="B2423" t="str">
            <v>无双·李儒</v>
          </cell>
          <cell r="C2423">
            <v>14020</v>
          </cell>
          <cell r="D2423">
            <v>1</v>
          </cell>
          <cell r="E2423">
            <v>0</v>
          </cell>
          <cell r="F2423">
            <v>13</v>
          </cell>
          <cell r="G2423">
            <v>40199</v>
          </cell>
          <cell r="H2423">
            <v>1</v>
          </cell>
          <cell r="I2423">
            <v>2</v>
          </cell>
          <cell r="J2423">
            <v>1</v>
          </cell>
          <cell r="K2423">
            <v>1</v>
          </cell>
          <cell r="L2423">
            <v>1</v>
          </cell>
          <cell r="M2423">
            <v>3</v>
          </cell>
          <cell r="N2423">
            <v>30357</v>
          </cell>
          <cell r="O2423">
            <v>30363</v>
          </cell>
          <cell r="P2423">
            <v>2</v>
          </cell>
          <cell r="Q2423">
            <v>1</v>
          </cell>
          <cell r="R2423">
            <v>3</v>
          </cell>
          <cell r="S2423">
            <v>0</v>
          </cell>
          <cell r="T2423">
            <v>3032012</v>
          </cell>
          <cell r="U2423">
            <v>3034212</v>
          </cell>
          <cell r="V2423">
            <v>3035311</v>
          </cell>
          <cell r="W2423">
            <v>20021</v>
          </cell>
          <cell r="X2423">
            <v>0</v>
          </cell>
          <cell r="Y2423">
            <v>0</v>
          </cell>
          <cell r="Z2423">
            <v>0</v>
          </cell>
          <cell r="AA2423">
            <v>0</v>
          </cell>
          <cell r="AB2423">
            <v>0</v>
          </cell>
          <cell r="AC2423">
            <v>0</v>
          </cell>
          <cell r="AD2423">
            <v>0</v>
          </cell>
          <cell r="AE2423">
            <v>0</v>
          </cell>
          <cell r="AF2423">
            <v>3035301</v>
          </cell>
          <cell r="AG2423">
            <v>3035302</v>
          </cell>
          <cell r="AH2423">
            <v>3035303</v>
          </cell>
          <cell r="AI2423">
            <v>3035304</v>
          </cell>
          <cell r="AJ2423">
            <v>3035305</v>
          </cell>
          <cell r="AK2423">
            <v>0</v>
          </cell>
          <cell r="AL2423">
            <v>0</v>
          </cell>
          <cell r="AM2423">
            <v>0</v>
          </cell>
          <cell r="AN2423">
            <v>0</v>
          </cell>
          <cell r="AO2423">
            <v>0</v>
          </cell>
          <cell r="AP2423">
            <v>0</v>
          </cell>
          <cell r="AQ2423">
            <v>0</v>
          </cell>
          <cell r="AR2423">
            <v>1978</v>
          </cell>
          <cell r="AS2423">
            <v>79</v>
          </cell>
          <cell r="AT2423">
            <v>174</v>
          </cell>
          <cell r="AU2423">
            <v>7</v>
          </cell>
          <cell r="AV2423">
            <v>0</v>
          </cell>
          <cell r="AW2423">
            <v>0</v>
          </cell>
          <cell r="AX2423">
            <v>107</v>
          </cell>
          <cell r="AY2423">
            <v>4</v>
          </cell>
          <cell r="AZ2423">
            <v>89</v>
          </cell>
          <cell r="BA2423">
            <v>4</v>
          </cell>
        </row>
        <row r="2424">
          <cell r="B2424" t="str">
            <v>无双·皇甫嵩</v>
          </cell>
          <cell r="C2424">
            <v>14021</v>
          </cell>
          <cell r="D2424">
            <v>1</v>
          </cell>
          <cell r="E2424">
            <v>0</v>
          </cell>
          <cell r="F2424">
            <v>13</v>
          </cell>
          <cell r="G2424">
            <v>40210</v>
          </cell>
          <cell r="H2424">
            <v>1</v>
          </cell>
          <cell r="I2424">
            <v>2</v>
          </cell>
          <cell r="J2424">
            <v>1</v>
          </cell>
          <cell r="K2424">
            <v>1</v>
          </cell>
          <cell r="L2424">
            <v>1</v>
          </cell>
          <cell r="M2424">
            <v>4</v>
          </cell>
          <cell r="N2424">
            <v>30358</v>
          </cell>
          <cell r="O2424">
            <v>30363</v>
          </cell>
          <cell r="P2424">
            <v>2</v>
          </cell>
          <cell r="Q2424">
            <v>1</v>
          </cell>
          <cell r="R2424">
            <v>3</v>
          </cell>
          <cell r="S2424">
            <v>0</v>
          </cell>
          <cell r="T2424">
            <v>3032012</v>
          </cell>
          <cell r="U2424">
            <v>3034212</v>
          </cell>
          <cell r="V2424">
            <v>3035311</v>
          </cell>
          <cell r="W2424">
            <v>20021</v>
          </cell>
          <cell r="X2424">
            <v>0</v>
          </cell>
          <cell r="Y2424">
            <v>0</v>
          </cell>
          <cell r="Z2424">
            <v>0</v>
          </cell>
          <cell r="AA2424">
            <v>0</v>
          </cell>
          <cell r="AB2424">
            <v>0</v>
          </cell>
          <cell r="AC2424">
            <v>0</v>
          </cell>
          <cell r="AD2424">
            <v>0</v>
          </cell>
          <cell r="AE2424">
            <v>0</v>
          </cell>
          <cell r="AF2424">
            <v>3035301</v>
          </cell>
          <cell r="AG2424">
            <v>3035302</v>
          </cell>
          <cell r="AH2424">
            <v>3035303</v>
          </cell>
          <cell r="AI2424">
            <v>3035304</v>
          </cell>
          <cell r="AJ2424">
            <v>3035305</v>
          </cell>
          <cell r="AK2424">
            <v>0</v>
          </cell>
          <cell r="AL2424">
            <v>0</v>
          </cell>
          <cell r="AM2424">
            <v>0</v>
          </cell>
          <cell r="AN2424">
            <v>0</v>
          </cell>
          <cell r="AO2424">
            <v>0</v>
          </cell>
          <cell r="AP2424">
            <v>0</v>
          </cell>
          <cell r="AQ2424">
            <v>0</v>
          </cell>
          <cell r="AR2424">
            <v>2275</v>
          </cell>
          <cell r="AS2424">
            <v>91</v>
          </cell>
          <cell r="AT2424">
            <v>201</v>
          </cell>
          <cell r="AU2424">
            <v>8</v>
          </cell>
          <cell r="AV2424">
            <v>0</v>
          </cell>
          <cell r="AW2424">
            <v>0</v>
          </cell>
          <cell r="AX2424">
            <v>124</v>
          </cell>
          <cell r="AY2424">
            <v>5</v>
          </cell>
          <cell r="AZ2424">
            <v>103</v>
          </cell>
          <cell r="BA2424">
            <v>4</v>
          </cell>
        </row>
        <row r="2425">
          <cell r="B2425" t="str">
            <v>无双·刘表</v>
          </cell>
          <cell r="C2425">
            <v>14022</v>
          </cell>
          <cell r="D2425">
            <v>1</v>
          </cell>
          <cell r="E2425">
            <v>0</v>
          </cell>
          <cell r="F2425">
            <v>13</v>
          </cell>
          <cell r="G2425">
            <v>40221</v>
          </cell>
          <cell r="H2425">
            <v>1</v>
          </cell>
          <cell r="I2425">
            <v>2</v>
          </cell>
          <cell r="J2425">
            <v>1</v>
          </cell>
          <cell r="K2425">
            <v>1</v>
          </cell>
          <cell r="L2425">
            <v>1</v>
          </cell>
          <cell r="M2425">
            <v>5</v>
          </cell>
          <cell r="N2425">
            <v>30359</v>
          </cell>
          <cell r="O2425">
            <v>30363</v>
          </cell>
          <cell r="P2425">
            <v>2</v>
          </cell>
          <cell r="Q2425">
            <v>1</v>
          </cell>
          <cell r="R2425">
            <v>3</v>
          </cell>
          <cell r="S2425">
            <v>0</v>
          </cell>
          <cell r="T2425">
            <v>3032012</v>
          </cell>
          <cell r="U2425">
            <v>3034212</v>
          </cell>
          <cell r="V2425">
            <v>3035311</v>
          </cell>
          <cell r="W2425">
            <v>20021</v>
          </cell>
          <cell r="X2425">
            <v>0</v>
          </cell>
          <cell r="Y2425">
            <v>0</v>
          </cell>
          <cell r="Z2425">
            <v>0</v>
          </cell>
          <cell r="AA2425">
            <v>0</v>
          </cell>
          <cell r="AB2425">
            <v>0</v>
          </cell>
          <cell r="AC2425">
            <v>0</v>
          </cell>
          <cell r="AD2425">
            <v>0</v>
          </cell>
          <cell r="AE2425">
            <v>0</v>
          </cell>
          <cell r="AF2425">
            <v>3035301</v>
          </cell>
          <cell r="AG2425">
            <v>3035302</v>
          </cell>
          <cell r="AH2425">
            <v>3035303</v>
          </cell>
          <cell r="AI2425">
            <v>3035304</v>
          </cell>
          <cell r="AJ2425">
            <v>3035305</v>
          </cell>
          <cell r="AK2425">
            <v>0</v>
          </cell>
          <cell r="AL2425">
            <v>0</v>
          </cell>
          <cell r="AM2425">
            <v>0</v>
          </cell>
          <cell r="AN2425">
            <v>0</v>
          </cell>
          <cell r="AO2425">
            <v>0</v>
          </cell>
          <cell r="AP2425">
            <v>0</v>
          </cell>
          <cell r="AQ2425">
            <v>0</v>
          </cell>
          <cell r="AR2425">
            <v>2615</v>
          </cell>
          <cell r="AS2425">
            <v>105</v>
          </cell>
          <cell r="AT2425">
            <v>231</v>
          </cell>
          <cell r="AU2425">
            <v>9</v>
          </cell>
          <cell r="AV2425">
            <v>0</v>
          </cell>
          <cell r="AW2425">
            <v>0</v>
          </cell>
          <cell r="AX2425">
            <v>142</v>
          </cell>
          <cell r="AY2425">
            <v>6</v>
          </cell>
          <cell r="AZ2425">
            <v>118</v>
          </cell>
          <cell r="BA2425">
            <v>5</v>
          </cell>
        </row>
        <row r="2426">
          <cell r="B2426" t="str">
            <v>无双·张绣</v>
          </cell>
          <cell r="C2426">
            <v>12031</v>
          </cell>
          <cell r="D2426">
            <v>1</v>
          </cell>
          <cell r="E2426">
            <v>0</v>
          </cell>
          <cell r="F2426">
            <v>13</v>
          </cell>
          <cell r="G2426">
            <v>40232</v>
          </cell>
          <cell r="H2426">
            <v>1</v>
          </cell>
          <cell r="I2426">
            <v>2</v>
          </cell>
          <cell r="J2426">
            <v>1</v>
          </cell>
          <cell r="K2426">
            <v>1</v>
          </cell>
          <cell r="L2426">
            <v>1</v>
          </cell>
          <cell r="M2426">
            <v>6</v>
          </cell>
          <cell r="N2426">
            <v>30360</v>
          </cell>
          <cell r="O2426">
            <v>30363</v>
          </cell>
          <cell r="P2426">
            <v>2</v>
          </cell>
          <cell r="Q2426">
            <v>1</v>
          </cell>
          <cell r="R2426">
            <v>3</v>
          </cell>
          <cell r="S2426">
            <v>0</v>
          </cell>
          <cell r="T2426">
            <v>3032012</v>
          </cell>
          <cell r="U2426">
            <v>3034212</v>
          </cell>
          <cell r="V2426">
            <v>3035311</v>
          </cell>
          <cell r="W2426">
            <v>20021</v>
          </cell>
          <cell r="X2426">
            <v>0</v>
          </cell>
          <cell r="Y2426">
            <v>0</v>
          </cell>
          <cell r="Z2426">
            <v>0</v>
          </cell>
          <cell r="AA2426">
            <v>0</v>
          </cell>
          <cell r="AB2426">
            <v>0</v>
          </cell>
          <cell r="AC2426">
            <v>0</v>
          </cell>
          <cell r="AD2426">
            <v>0</v>
          </cell>
          <cell r="AE2426">
            <v>0</v>
          </cell>
          <cell r="AF2426">
            <v>3035301</v>
          </cell>
          <cell r="AG2426">
            <v>3035302</v>
          </cell>
          <cell r="AH2426">
            <v>3035303</v>
          </cell>
          <cell r="AI2426">
            <v>3035304</v>
          </cell>
          <cell r="AJ2426">
            <v>3035305</v>
          </cell>
          <cell r="AK2426">
            <v>0</v>
          </cell>
          <cell r="AL2426">
            <v>0</v>
          </cell>
          <cell r="AM2426">
            <v>0</v>
          </cell>
          <cell r="AN2426">
            <v>0</v>
          </cell>
          <cell r="AO2426">
            <v>0</v>
          </cell>
          <cell r="AP2426">
            <v>0</v>
          </cell>
          <cell r="AQ2426">
            <v>0</v>
          </cell>
          <cell r="AR2426">
            <v>3008</v>
          </cell>
          <cell r="AS2426">
            <v>120</v>
          </cell>
          <cell r="AT2426">
            <v>266</v>
          </cell>
          <cell r="AU2426">
            <v>11</v>
          </cell>
          <cell r="AV2426">
            <v>0</v>
          </cell>
          <cell r="AW2426">
            <v>0</v>
          </cell>
          <cell r="AX2426">
            <v>164</v>
          </cell>
          <cell r="AY2426">
            <v>7</v>
          </cell>
          <cell r="AZ2426">
            <v>136</v>
          </cell>
          <cell r="BA2426">
            <v>5</v>
          </cell>
        </row>
        <row r="2427">
          <cell r="B2427" t="str">
            <v>无双·马腾</v>
          </cell>
          <cell r="C2427">
            <v>12031</v>
          </cell>
          <cell r="D2427">
            <v>1</v>
          </cell>
          <cell r="E2427">
            <v>0</v>
          </cell>
          <cell r="F2427">
            <v>13</v>
          </cell>
          <cell r="G2427">
            <v>40243</v>
          </cell>
          <cell r="H2427">
            <v>1</v>
          </cell>
          <cell r="I2427">
            <v>2</v>
          </cell>
          <cell r="J2427">
            <v>1</v>
          </cell>
          <cell r="K2427">
            <v>1</v>
          </cell>
          <cell r="L2427">
            <v>1</v>
          </cell>
          <cell r="M2427">
            <v>7</v>
          </cell>
          <cell r="N2427">
            <v>30361</v>
          </cell>
          <cell r="O2427">
            <v>30363</v>
          </cell>
          <cell r="P2427">
            <v>2</v>
          </cell>
          <cell r="Q2427">
            <v>1</v>
          </cell>
          <cell r="R2427">
            <v>3</v>
          </cell>
          <cell r="S2427">
            <v>0</v>
          </cell>
          <cell r="T2427">
            <v>3032012</v>
          </cell>
          <cell r="U2427">
            <v>3034212</v>
          </cell>
          <cell r="V2427">
            <v>3035311</v>
          </cell>
          <cell r="W2427">
            <v>20021</v>
          </cell>
          <cell r="X2427">
            <v>0</v>
          </cell>
          <cell r="Y2427">
            <v>0</v>
          </cell>
          <cell r="Z2427">
            <v>0</v>
          </cell>
          <cell r="AA2427">
            <v>0</v>
          </cell>
          <cell r="AB2427">
            <v>0</v>
          </cell>
          <cell r="AC2427">
            <v>0</v>
          </cell>
          <cell r="AD2427">
            <v>0</v>
          </cell>
          <cell r="AE2427">
            <v>0</v>
          </cell>
          <cell r="AF2427">
            <v>3035301</v>
          </cell>
          <cell r="AG2427">
            <v>3035302</v>
          </cell>
          <cell r="AH2427">
            <v>3035303</v>
          </cell>
          <cell r="AI2427">
            <v>3035304</v>
          </cell>
          <cell r="AJ2427">
            <v>3035305</v>
          </cell>
          <cell r="AK2427">
            <v>0</v>
          </cell>
          <cell r="AL2427">
            <v>0</v>
          </cell>
          <cell r="AM2427">
            <v>0</v>
          </cell>
          <cell r="AN2427">
            <v>0</v>
          </cell>
          <cell r="AO2427">
            <v>0</v>
          </cell>
          <cell r="AP2427">
            <v>0</v>
          </cell>
          <cell r="AQ2427">
            <v>0</v>
          </cell>
          <cell r="AR2427">
            <v>3458</v>
          </cell>
          <cell r="AS2427">
            <v>138</v>
          </cell>
          <cell r="AT2427">
            <v>305</v>
          </cell>
          <cell r="AU2427">
            <v>12</v>
          </cell>
          <cell r="AV2427">
            <v>0</v>
          </cell>
          <cell r="AW2427">
            <v>0</v>
          </cell>
          <cell r="AX2427">
            <v>188</v>
          </cell>
          <cell r="AY2427">
            <v>8</v>
          </cell>
          <cell r="AZ2427">
            <v>157</v>
          </cell>
          <cell r="BA2427">
            <v>6</v>
          </cell>
        </row>
        <row r="2428">
          <cell r="B2428" t="str">
            <v>无双·丁原</v>
          </cell>
          <cell r="C2428">
            <v>11034</v>
          </cell>
          <cell r="D2428">
            <v>1</v>
          </cell>
          <cell r="E2428">
            <v>0</v>
          </cell>
          <cell r="F2428">
            <v>13</v>
          </cell>
          <cell r="G2428">
            <v>40254</v>
          </cell>
          <cell r="H2428">
            <v>1</v>
          </cell>
          <cell r="I2428">
            <v>2</v>
          </cell>
          <cell r="J2428">
            <v>1</v>
          </cell>
          <cell r="K2428">
            <v>1</v>
          </cell>
          <cell r="L2428">
            <v>1</v>
          </cell>
          <cell r="M2428">
            <v>8</v>
          </cell>
          <cell r="N2428">
            <v>30362</v>
          </cell>
          <cell r="O2428">
            <v>30363</v>
          </cell>
          <cell r="P2428">
            <v>2</v>
          </cell>
          <cell r="Q2428">
            <v>1</v>
          </cell>
          <cell r="R2428">
            <v>3</v>
          </cell>
          <cell r="S2428">
            <v>0</v>
          </cell>
          <cell r="T2428">
            <v>3032012</v>
          </cell>
          <cell r="U2428">
            <v>3034212</v>
          </cell>
          <cell r="V2428">
            <v>3035311</v>
          </cell>
          <cell r="W2428">
            <v>20021</v>
          </cell>
          <cell r="X2428">
            <v>0</v>
          </cell>
          <cell r="Y2428">
            <v>0</v>
          </cell>
          <cell r="Z2428">
            <v>0</v>
          </cell>
          <cell r="AA2428">
            <v>0</v>
          </cell>
          <cell r="AB2428">
            <v>0</v>
          </cell>
          <cell r="AC2428">
            <v>0</v>
          </cell>
          <cell r="AD2428">
            <v>0</v>
          </cell>
          <cell r="AE2428">
            <v>0</v>
          </cell>
          <cell r="AF2428">
            <v>3035301</v>
          </cell>
          <cell r="AG2428">
            <v>3035302</v>
          </cell>
          <cell r="AH2428">
            <v>3035303</v>
          </cell>
          <cell r="AI2428">
            <v>3035304</v>
          </cell>
          <cell r="AJ2428">
            <v>3035305</v>
          </cell>
          <cell r="AK2428">
            <v>0</v>
          </cell>
          <cell r="AL2428">
            <v>0</v>
          </cell>
          <cell r="AM2428">
            <v>0</v>
          </cell>
          <cell r="AN2428">
            <v>0</v>
          </cell>
          <cell r="AO2428">
            <v>0</v>
          </cell>
          <cell r="AP2428">
            <v>0</v>
          </cell>
          <cell r="AQ2428">
            <v>0</v>
          </cell>
          <cell r="AR2428">
            <v>3976</v>
          </cell>
          <cell r="AS2428">
            <v>159</v>
          </cell>
          <cell r="AT2428">
            <v>351</v>
          </cell>
          <cell r="AU2428">
            <v>14</v>
          </cell>
          <cell r="AV2428">
            <v>0</v>
          </cell>
          <cell r="AW2428">
            <v>0</v>
          </cell>
          <cell r="AX2428">
            <v>216</v>
          </cell>
          <cell r="AY2428">
            <v>9</v>
          </cell>
          <cell r="AZ2428">
            <v>180</v>
          </cell>
          <cell r="BA2428">
            <v>7</v>
          </cell>
        </row>
        <row r="2429">
          <cell r="B2429" t="str">
            <v>无双·张宝</v>
          </cell>
          <cell r="C2429">
            <v>14025</v>
          </cell>
          <cell r="D2429">
            <v>1</v>
          </cell>
          <cell r="E2429">
            <v>0</v>
          </cell>
          <cell r="F2429">
            <v>13</v>
          </cell>
          <cell r="G2429">
            <v>40265</v>
          </cell>
          <cell r="H2429">
            <v>1</v>
          </cell>
          <cell r="I2429">
            <v>2</v>
          </cell>
          <cell r="J2429">
            <v>1</v>
          </cell>
          <cell r="K2429">
            <v>1</v>
          </cell>
          <cell r="L2429">
            <v>1</v>
          </cell>
          <cell r="M2429">
            <v>9</v>
          </cell>
          <cell r="N2429">
            <v>30363</v>
          </cell>
          <cell r="O2429">
            <v>30363</v>
          </cell>
          <cell r="P2429">
            <v>2</v>
          </cell>
          <cell r="Q2429">
            <v>1</v>
          </cell>
          <cell r="R2429">
            <v>3</v>
          </cell>
          <cell r="S2429">
            <v>0</v>
          </cell>
          <cell r="T2429">
            <v>3032012</v>
          </cell>
          <cell r="U2429">
            <v>3034212</v>
          </cell>
          <cell r="V2429">
            <v>3035311</v>
          </cell>
          <cell r="W2429">
            <v>20021</v>
          </cell>
          <cell r="X2429">
            <v>0</v>
          </cell>
          <cell r="Y2429">
            <v>0</v>
          </cell>
          <cell r="Z2429">
            <v>0</v>
          </cell>
          <cell r="AA2429">
            <v>0</v>
          </cell>
          <cell r="AB2429">
            <v>0</v>
          </cell>
          <cell r="AC2429">
            <v>0</v>
          </cell>
          <cell r="AD2429">
            <v>0</v>
          </cell>
          <cell r="AE2429">
            <v>0</v>
          </cell>
          <cell r="AF2429">
            <v>3035301</v>
          </cell>
          <cell r="AG2429">
            <v>3035302</v>
          </cell>
          <cell r="AH2429">
            <v>3035303</v>
          </cell>
          <cell r="AI2429">
            <v>3035304</v>
          </cell>
          <cell r="AJ2429">
            <v>3035305</v>
          </cell>
          <cell r="AK2429">
            <v>0</v>
          </cell>
          <cell r="AL2429">
            <v>0</v>
          </cell>
          <cell r="AM2429">
            <v>0</v>
          </cell>
          <cell r="AN2429">
            <v>0</v>
          </cell>
          <cell r="AO2429">
            <v>0</v>
          </cell>
          <cell r="AP2429">
            <v>0</v>
          </cell>
          <cell r="AQ2429">
            <v>0</v>
          </cell>
          <cell r="AR2429">
            <v>4572</v>
          </cell>
          <cell r="AS2429">
            <v>183</v>
          </cell>
          <cell r="AT2429">
            <v>404</v>
          </cell>
          <cell r="AU2429">
            <v>16</v>
          </cell>
          <cell r="AV2429">
            <v>0</v>
          </cell>
          <cell r="AW2429">
            <v>0</v>
          </cell>
          <cell r="AX2429">
            <v>249</v>
          </cell>
          <cell r="AY2429">
            <v>10</v>
          </cell>
          <cell r="AZ2429">
            <v>207</v>
          </cell>
          <cell r="BA2429">
            <v>8</v>
          </cell>
        </row>
        <row r="2430">
          <cell r="B2430" t="str">
            <v>无双·张梁</v>
          </cell>
          <cell r="C2430">
            <v>14026</v>
          </cell>
          <cell r="D2430">
            <v>1</v>
          </cell>
          <cell r="E2430">
            <v>0</v>
          </cell>
          <cell r="F2430">
            <v>13</v>
          </cell>
          <cell r="G2430">
            <v>40276</v>
          </cell>
          <cell r="H2430">
            <v>1</v>
          </cell>
          <cell r="I2430">
            <v>2</v>
          </cell>
          <cell r="J2430">
            <v>1</v>
          </cell>
          <cell r="K2430">
            <v>1</v>
          </cell>
          <cell r="L2430">
            <v>1</v>
          </cell>
          <cell r="M2430">
            <v>10</v>
          </cell>
          <cell r="N2430">
            <v>30765</v>
          </cell>
          <cell r="O2430">
            <v>30363</v>
          </cell>
          <cell r="P2430">
            <v>2</v>
          </cell>
          <cell r="Q2430">
            <v>1</v>
          </cell>
          <cell r="R2430">
            <v>3</v>
          </cell>
          <cell r="S2430">
            <v>0</v>
          </cell>
          <cell r="T2430">
            <v>3032012</v>
          </cell>
          <cell r="U2430">
            <v>3034212</v>
          </cell>
          <cell r="V2430">
            <v>3035311</v>
          </cell>
          <cell r="W2430">
            <v>20021</v>
          </cell>
          <cell r="X2430">
            <v>0</v>
          </cell>
          <cell r="Y2430">
            <v>0</v>
          </cell>
          <cell r="Z2430">
            <v>0</v>
          </cell>
          <cell r="AA2430">
            <v>0</v>
          </cell>
          <cell r="AB2430">
            <v>0</v>
          </cell>
          <cell r="AC2430">
            <v>0</v>
          </cell>
          <cell r="AD2430">
            <v>0</v>
          </cell>
          <cell r="AE2430">
            <v>0</v>
          </cell>
          <cell r="AF2430">
            <v>3035301</v>
          </cell>
          <cell r="AG2430">
            <v>3035302</v>
          </cell>
          <cell r="AH2430">
            <v>3035303</v>
          </cell>
          <cell r="AI2430">
            <v>3035304</v>
          </cell>
          <cell r="AJ2430">
            <v>3035305</v>
          </cell>
          <cell r="AK2430">
            <v>0</v>
          </cell>
          <cell r="AL2430">
            <v>0</v>
          </cell>
          <cell r="AM2430">
            <v>0</v>
          </cell>
          <cell r="AN2430">
            <v>0</v>
          </cell>
          <cell r="AO2430">
            <v>0</v>
          </cell>
          <cell r="AP2430">
            <v>0</v>
          </cell>
          <cell r="AQ2430">
            <v>0</v>
          </cell>
          <cell r="AR2430">
            <v>5258</v>
          </cell>
          <cell r="AS2430">
            <v>210</v>
          </cell>
          <cell r="AT2430">
            <v>465</v>
          </cell>
          <cell r="AU2430">
            <v>19</v>
          </cell>
          <cell r="AV2430">
            <v>0</v>
          </cell>
          <cell r="AW2430">
            <v>0</v>
          </cell>
          <cell r="AX2430">
            <v>286</v>
          </cell>
          <cell r="AY2430">
            <v>11</v>
          </cell>
          <cell r="AZ2430">
            <v>239</v>
          </cell>
          <cell r="BA2430">
            <v>10</v>
          </cell>
        </row>
        <row r="2431">
          <cell r="B2431" t="str">
            <v>无双·袁术</v>
          </cell>
          <cell r="C2431">
            <v>14027</v>
          </cell>
          <cell r="D2431">
            <v>1</v>
          </cell>
          <cell r="E2431">
            <v>0</v>
          </cell>
          <cell r="F2431">
            <v>13</v>
          </cell>
          <cell r="G2431">
            <v>40287</v>
          </cell>
          <cell r="H2431">
            <v>1</v>
          </cell>
          <cell r="I2431">
            <v>2</v>
          </cell>
          <cell r="J2431">
            <v>1</v>
          </cell>
          <cell r="K2431">
            <v>1</v>
          </cell>
          <cell r="L2431">
            <v>1</v>
          </cell>
          <cell r="M2431">
            <v>11</v>
          </cell>
          <cell r="N2431">
            <v>30766</v>
          </cell>
          <cell r="O2431">
            <v>30363</v>
          </cell>
          <cell r="P2431">
            <v>2</v>
          </cell>
          <cell r="Q2431">
            <v>1</v>
          </cell>
          <cell r="R2431">
            <v>3</v>
          </cell>
          <cell r="S2431">
            <v>0</v>
          </cell>
          <cell r="T2431">
            <v>3032012</v>
          </cell>
          <cell r="U2431">
            <v>3034212</v>
          </cell>
          <cell r="V2431">
            <v>3035311</v>
          </cell>
          <cell r="W2431">
            <v>20021</v>
          </cell>
          <cell r="X2431">
            <v>0</v>
          </cell>
          <cell r="Y2431">
            <v>0</v>
          </cell>
          <cell r="Z2431">
            <v>0</v>
          </cell>
          <cell r="AA2431">
            <v>0</v>
          </cell>
          <cell r="AB2431">
            <v>0</v>
          </cell>
          <cell r="AC2431">
            <v>0</v>
          </cell>
          <cell r="AD2431">
            <v>0</v>
          </cell>
          <cell r="AE2431">
            <v>0</v>
          </cell>
          <cell r="AF2431">
            <v>3035301</v>
          </cell>
          <cell r="AG2431">
            <v>3035302</v>
          </cell>
          <cell r="AH2431">
            <v>3035303</v>
          </cell>
          <cell r="AI2431">
            <v>3035304</v>
          </cell>
          <cell r="AJ2431">
            <v>3035305</v>
          </cell>
          <cell r="AK2431">
            <v>0</v>
          </cell>
          <cell r="AL2431">
            <v>0</v>
          </cell>
          <cell r="AM2431">
            <v>0</v>
          </cell>
          <cell r="AN2431">
            <v>0</v>
          </cell>
          <cell r="AO2431">
            <v>0</v>
          </cell>
          <cell r="AP2431">
            <v>0</v>
          </cell>
          <cell r="AQ2431">
            <v>0</v>
          </cell>
          <cell r="AR2431">
            <v>6046</v>
          </cell>
          <cell r="AS2431">
            <v>241</v>
          </cell>
          <cell r="AT2431">
            <v>534</v>
          </cell>
          <cell r="AU2431">
            <v>21</v>
          </cell>
          <cell r="AV2431">
            <v>0</v>
          </cell>
          <cell r="AW2431">
            <v>0</v>
          </cell>
          <cell r="AX2431">
            <v>328</v>
          </cell>
          <cell r="AY2431">
            <v>12</v>
          </cell>
          <cell r="AZ2431">
            <v>274</v>
          </cell>
          <cell r="BA2431">
            <v>11</v>
          </cell>
        </row>
        <row r="2432">
          <cell r="B2432" t="str">
            <v>无双·何皇后</v>
          </cell>
          <cell r="C2432">
            <v>14028</v>
          </cell>
          <cell r="D2432">
            <v>1</v>
          </cell>
          <cell r="E2432">
            <v>0</v>
          </cell>
          <cell r="F2432">
            <v>12</v>
          </cell>
          <cell r="G2432">
            <v>40298</v>
          </cell>
          <cell r="H2432">
            <v>1</v>
          </cell>
          <cell r="I2432">
            <v>2</v>
          </cell>
          <cell r="J2432">
            <v>1</v>
          </cell>
          <cell r="K2432">
            <v>1</v>
          </cell>
          <cell r="L2432">
            <v>1</v>
          </cell>
          <cell r="M2432">
            <v>12</v>
          </cell>
          <cell r="N2432">
            <v>0</v>
          </cell>
          <cell r="O2432">
            <v>30363</v>
          </cell>
          <cell r="P2432">
            <v>2</v>
          </cell>
          <cell r="Q2432">
            <v>1</v>
          </cell>
          <cell r="R2432">
            <v>3</v>
          </cell>
          <cell r="S2432">
            <v>0</v>
          </cell>
          <cell r="T2432">
            <v>3032012</v>
          </cell>
          <cell r="U2432">
            <v>3034212</v>
          </cell>
          <cell r="V2432">
            <v>3035311</v>
          </cell>
          <cell r="W2432">
            <v>20021</v>
          </cell>
          <cell r="X2432">
            <v>0</v>
          </cell>
          <cell r="Y2432">
            <v>0</v>
          </cell>
          <cell r="Z2432">
            <v>0</v>
          </cell>
          <cell r="AA2432">
            <v>0</v>
          </cell>
          <cell r="AB2432">
            <v>0</v>
          </cell>
          <cell r="AC2432">
            <v>0</v>
          </cell>
          <cell r="AD2432">
            <v>0</v>
          </cell>
          <cell r="AE2432">
            <v>0</v>
          </cell>
          <cell r="AF2432">
            <v>3035301</v>
          </cell>
          <cell r="AG2432">
            <v>3035302</v>
          </cell>
          <cell r="AH2432">
            <v>3035303</v>
          </cell>
          <cell r="AI2432">
            <v>3035304</v>
          </cell>
          <cell r="AJ2432">
            <v>3035305</v>
          </cell>
          <cell r="AK2432">
            <v>0</v>
          </cell>
          <cell r="AL2432">
            <v>0</v>
          </cell>
          <cell r="AM2432">
            <v>0</v>
          </cell>
          <cell r="AN2432">
            <v>0</v>
          </cell>
          <cell r="AO2432">
            <v>0</v>
          </cell>
          <cell r="AP2432">
            <v>0</v>
          </cell>
          <cell r="AQ2432">
            <v>0</v>
          </cell>
          <cell r="AR2432">
            <v>6952</v>
          </cell>
          <cell r="AS2432">
            <v>277</v>
          </cell>
          <cell r="AT2432">
            <v>614</v>
          </cell>
          <cell r="AU2432">
            <v>24</v>
          </cell>
          <cell r="AV2432">
            <v>0</v>
          </cell>
          <cell r="AW2432">
            <v>0</v>
          </cell>
          <cell r="AX2432">
            <v>377</v>
          </cell>
          <cell r="AY2432">
            <v>13</v>
          </cell>
          <cell r="AZ2432">
            <v>315</v>
          </cell>
          <cell r="BA2432">
            <v>12</v>
          </cell>
        </row>
        <row r="2433">
          <cell r="B2433" t="str">
            <v>无双·王允</v>
          </cell>
          <cell r="C2433">
            <v>14029</v>
          </cell>
          <cell r="D2433">
            <v>1</v>
          </cell>
          <cell r="E2433">
            <v>0</v>
          </cell>
          <cell r="F2433">
            <v>13</v>
          </cell>
          <cell r="G2433">
            <v>40309</v>
          </cell>
          <cell r="H2433">
            <v>1</v>
          </cell>
          <cell r="I2433">
            <v>2</v>
          </cell>
          <cell r="J2433">
            <v>2</v>
          </cell>
          <cell r="K2433">
            <v>1</v>
          </cell>
          <cell r="L2433">
            <v>1</v>
          </cell>
          <cell r="M2433">
            <v>0</v>
          </cell>
          <cell r="N2433">
            <v>30365</v>
          </cell>
          <cell r="O2433">
            <v>30374</v>
          </cell>
          <cell r="P2433">
            <v>2</v>
          </cell>
          <cell r="Q2433">
            <v>2</v>
          </cell>
          <cell r="R2433">
            <v>3</v>
          </cell>
          <cell r="S2433">
            <v>1</v>
          </cell>
          <cell r="T2433">
            <v>3036411</v>
          </cell>
          <cell r="U2433">
            <v>0</v>
          </cell>
          <cell r="V2433">
            <v>0</v>
          </cell>
          <cell r="W2433">
            <v>0</v>
          </cell>
          <cell r="X2433">
            <v>0</v>
          </cell>
          <cell r="Y2433">
            <v>0</v>
          </cell>
          <cell r="Z2433">
            <v>0</v>
          </cell>
          <cell r="AA2433">
            <v>0</v>
          </cell>
          <cell r="AB2433">
            <v>0</v>
          </cell>
          <cell r="AC2433">
            <v>0</v>
          </cell>
          <cell r="AD2433">
            <v>0</v>
          </cell>
          <cell r="AE2433">
            <v>0</v>
          </cell>
          <cell r="AF2433">
            <v>3036401</v>
          </cell>
          <cell r="AG2433">
            <v>3036402</v>
          </cell>
          <cell r="AH2433">
            <v>3036403</v>
          </cell>
          <cell r="AI2433">
            <v>3036404</v>
          </cell>
          <cell r="AJ2433">
            <v>3036405</v>
          </cell>
          <cell r="AK2433">
            <v>0</v>
          </cell>
          <cell r="AL2433">
            <v>0</v>
          </cell>
          <cell r="AM2433">
            <v>0</v>
          </cell>
          <cell r="AN2433">
            <v>0</v>
          </cell>
          <cell r="AO2433">
            <v>0</v>
          </cell>
          <cell r="AP2433">
            <v>0</v>
          </cell>
          <cell r="AQ2433">
            <v>0</v>
          </cell>
          <cell r="AR2433">
            <v>1129</v>
          </cell>
          <cell r="AS2433">
            <v>45</v>
          </cell>
          <cell r="AT2433">
            <v>0</v>
          </cell>
          <cell r="AU2433">
            <v>0</v>
          </cell>
          <cell r="AV2433">
            <v>99</v>
          </cell>
          <cell r="AW2433">
            <v>4</v>
          </cell>
          <cell r="AX2433">
            <v>51</v>
          </cell>
          <cell r="AY2433">
            <v>2</v>
          </cell>
          <cell r="AZ2433">
            <v>61</v>
          </cell>
          <cell r="BA2433">
            <v>2</v>
          </cell>
        </row>
        <row r="2434">
          <cell r="B2434" t="str">
            <v>无双·张燕</v>
          </cell>
          <cell r="C2434">
            <v>14030</v>
          </cell>
          <cell r="D2434">
            <v>1</v>
          </cell>
          <cell r="E2434">
            <v>0</v>
          </cell>
          <cell r="F2434">
            <v>13</v>
          </cell>
          <cell r="G2434">
            <v>40320</v>
          </cell>
          <cell r="H2434">
            <v>1</v>
          </cell>
          <cell r="I2434">
            <v>2</v>
          </cell>
          <cell r="J2434">
            <v>2</v>
          </cell>
          <cell r="K2434">
            <v>1</v>
          </cell>
          <cell r="L2434">
            <v>1</v>
          </cell>
          <cell r="M2434">
            <v>1</v>
          </cell>
          <cell r="N2434">
            <v>30366</v>
          </cell>
          <cell r="O2434">
            <v>30374</v>
          </cell>
          <cell r="P2434">
            <v>2</v>
          </cell>
          <cell r="Q2434">
            <v>2</v>
          </cell>
          <cell r="R2434">
            <v>3</v>
          </cell>
          <cell r="S2434">
            <v>0</v>
          </cell>
          <cell r="T2434">
            <v>3036411</v>
          </cell>
          <cell r="U2434">
            <v>0</v>
          </cell>
          <cell r="V2434">
            <v>0</v>
          </cell>
          <cell r="W2434">
            <v>0</v>
          </cell>
          <cell r="X2434">
            <v>0</v>
          </cell>
          <cell r="Y2434">
            <v>0</v>
          </cell>
          <cell r="Z2434">
            <v>0</v>
          </cell>
          <cell r="AA2434">
            <v>0</v>
          </cell>
          <cell r="AB2434">
            <v>0</v>
          </cell>
          <cell r="AC2434">
            <v>0</v>
          </cell>
          <cell r="AD2434">
            <v>0</v>
          </cell>
          <cell r="AE2434">
            <v>0</v>
          </cell>
          <cell r="AF2434">
            <v>3036401</v>
          </cell>
          <cell r="AG2434">
            <v>3036402</v>
          </cell>
          <cell r="AH2434">
            <v>3036403</v>
          </cell>
          <cell r="AI2434">
            <v>3036404</v>
          </cell>
          <cell r="AJ2434">
            <v>3036405</v>
          </cell>
          <cell r="AK2434">
            <v>0</v>
          </cell>
          <cell r="AL2434">
            <v>0</v>
          </cell>
          <cell r="AM2434">
            <v>0</v>
          </cell>
          <cell r="AN2434">
            <v>0</v>
          </cell>
          <cell r="AO2434">
            <v>0</v>
          </cell>
          <cell r="AP2434">
            <v>0</v>
          </cell>
          <cell r="AQ2434">
            <v>0</v>
          </cell>
          <cell r="AR2434">
            <v>1300</v>
          </cell>
          <cell r="AS2434">
            <v>52</v>
          </cell>
          <cell r="AT2434">
            <v>0</v>
          </cell>
          <cell r="AU2434">
            <v>0</v>
          </cell>
          <cell r="AV2434">
            <v>115</v>
          </cell>
          <cell r="AW2434">
            <v>5</v>
          </cell>
          <cell r="AX2434">
            <v>58</v>
          </cell>
          <cell r="AY2434">
            <v>2</v>
          </cell>
          <cell r="AZ2434">
            <v>71</v>
          </cell>
          <cell r="BA2434">
            <v>3</v>
          </cell>
        </row>
        <row r="2435">
          <cell r="B2435" t="str">
            <v>无双·蒯越</v>
          </cell>
          <cell r="C2435">
            <v>11034</v>
          </cell>
          <cell r="D2435">
            <v>1</v>
          </cell>
          <cell r="E2435">
            <v>0</v>
          </cell>
          <cell r="F2435">
            <v>12</v>
          </cell>
          <cell r="G2435">
            <v>40331</v>
          </cell>
          <cell r="H2435">
            <v>1</v>
          </cell>
          <cell r="I2435">
            <v>2</v>
          </cell>
          <cell r="J2435">
            <v>2</v>
          </cell>
          <cell r="K2435">
            <v>1</v>
          </cell>
          <cell r="L2435">
            <v>1</v>
          </cell>
          <cell r="M2435">
            <v>2</v>
          </cell>
          <cell r="N2435">
            <v>30367</v>
          </cell>
          <cell r="O2435">
            <v>30374</v>
          </cell>
          <cell r="P2435">
            <v>2</v>
          </cell>
          <cell r="Q2435">
            <v>2</v>
          </cell>
          <cell r="R2435">
            <v>3</v>
          </cell>
          <cell r="S2435">
            <v>0</v>
          </cell>
          <cell r="T2435">
            <v>3036411</v>
          </cell>
          <cell r="U2435">
            <v>0</v>
          </cell>
          <cell r="V2435">
            <v>0</v>
          </cell>
          <cell r="W2435">
            <v>0</v>
          </cell>
          <cell r="X2435">
            <v>0</v>
          </cell>
          <cell r="Y2435">
            <v>0</v>
          </cell>
          <cell r="Z2435">
            <v>0</v>
          </cell>
          <cell r="AA2435">
            <v>0</v>
          </cell>
          <cell r="AB2435">
            <v>0</v>
          </cell>
          <cell r="AC2435">
            <v>0</v>
          </cell>
          <cell r="AD2435">
            <v>0</v>
          </cell>
          <cell r="AE2435">
            <v>0</v>
          </cell>
          <cell r="AF2435">
            <v>3036401</v>
          </cell>
          <cell r="AG2435">
            <v>3036402</v>
          </cell>
          <cell r="AH2435">
            <v>3036403</v>
          </cell>
          <cell r="AI2435">
            <v>3036404</v>
          </cell>
          <cell r="AJ2435">
            <v>3036405</v>
          </cell>
          <cell r="AK2435">
            <v>0</v>
          </cell>
          <cell r="AL2435">
            <v>0</v>
          </cell>
          <cell r="AM2435">
            <v>0</v>
          </cell>
          <cell r="AN2435">
            <v>0</v>
          </cell>
          <cell r="AO2435">
            <v>0</v>
          </cell>
          <cell r="AP2435">
            <v>0</v>
          </cell>
          <cell r="AQ2435">
            <v>0</v>
          </cell>
          <cell r="AR2435">
            <v>1495</v>
          </cell>
          <cell r="AS2435">
            <v>60</v>
          </cell>
          <cell r="AT2435">
            <v>0</v>
          </cell>
          <cell r="AU2435">
            <v>0</v>
          </cell>
          <cell r="AV2435">
            <v>132</v>
          </cell>
          <cell r="AW2435">
            <v>5</v>
          </cell>
          <cell r="AX2435">
            <v>67</v>
          </cell>
          <cell r="AY2435">
            <v>3</v>
          </cell>
          <cell r="AZ2435">
            <v>81</v>
          </cell>
          <cell r="BA2435">
            <v>3</v>
          </cell>
        </row>
        <row r="2436">
          <cell r="B2436" t="str">
            <v>无双·刘繇</v>
          </cell>
          <cell r="C2436">
            <v>14030</v>
          </cell>
          <cell r="D2436">
            <v>1</v>
          </cell>
          <cell r="E2436">
            <v>0</v>
          </cell>
          <cell r="F2436">
            <v>12</v>
          </cell>
          <cell r="G2436">
            <v>40342</v>
          </cell>
          <cell r="H2436">
            <v>1</v>
          </cell>
          <cell r="I2436">
            <v>2</v>
          </cell>
          <cell r="J2436">
            <v>2</v>
          </cell>
          <cell r="K2436">
            <v>1</v>
          </cell>
          <cell r="L2436">
            <v>1</v>
          </cell>
          <cell r="M2436">
            <v>3</v>
          </cell>
          <cell r="N2436">
            <v>30368</v>
          </cell>
          <cell r="O2436">
            <v>30374</v>
          </cell>
          <cell r="P2436">
            <v>2</v>
          </cell>
          <cell r="Q2436">
            <v>2</v>
          </cell>
          <cell r="R2436">
            <v>3</v>
          </cell>
          <cell r="S2436">
            <v>0</v>
          </cell>
          <cell r="T2436">
            <v>3036411</v>
          </cell>
          <cell r="U2436">
            <v>0</v>
          </cell>
          <cell r="V2436">
            <v>0</v>
          </cell>
          <cell r="W2436">
            <v>0</v>
          </cell>
          <cell r="X2436">
            <v>0</v>
          </cell>
          <cell r="Y2436">
            <v>0</v>
          </cell>
          <cell r="Z2436">
            <v>0</v>
          </cell>
          <cell r="AA2436">
            <v>0</v>
          </cell>
          <cell r="AB2436">
            <v>0</v>
          </cell>
          <cell r="AC2436">
            <v>0</v>
          </cell>
          <cell r="AD2436">
            <v>0</v>
          </cell>
          <cell r="AE2436">
            <v>0</v>
          </cell>
          <cell r="AF2436">
            <v>3036401</v>
          </cell>
          <cell r="AG2436">
            <v>3036402</v>
          </cell>
          <cell r="AH2436">
            <v>3036403</v>
          </cell>
          <cell r="AI2436">
            <v>3036404</v>
          </cell>
          <cell r="AJ2436">
            <v>3036405</v>
          </cell>
          <cell r="AK2436">
            <v>0</v>
          </cell>
          <cell r="AL2436">
            <v>0</v>
          </cell>
          <cell r="AM2436">
            <v>0</v>
          </cell>
          <cell r="AN2436">
            <v>0</v>
          </cell>
          <cell r="AO2436">
            <v>0</v>
          </cell>
          <cell r="AP2436">
            <v>0</v>
          </cell>
          <cell r="AQ2436">
            <v>0</v>
          </cell>
          <cell r="AR2436">
            <v>1718</v>
          </cell>
          <cell r="AS2436">
            <v>69</v>
          </cell>
          <cell r="AT2436">
            <v>0</v>
          </cell>
          <cell r="AU2436">
            <v>0</v>
          </cell>
          <cell r="AV2436">
            <v>151</v>
          </cell>
          <cell r="AW2436">
            <v>6</v>
          </cell>
          <cell r="AX2436">
            <v>77</v>
          </cell>
          <cell r="AY2436">
            <v>3</v>
          </cell>
          <cell r="AZ2436">
            <v>93</v>
          </cell>
          <cell r="BA2436">
            <v>4</v>
          </cell>
        </row>
        <row r="2437">
          <cell r="B2437" t="str">
            <v>无双·审配</v>
          </cell>
          <cell r="C2437">
            <v>14043</v>
          </cell>
          <cell r="D2437">
            <v>1</v>
          </cell>
          <cell r="E2437">
            <v>0</v>
          </cell>
          <cell r="F2437">
            <v>12</v>
          </cell>
          <cell r="G2437">
            <v>40353</v>
          </cell>
          <cell r="H2437">
            <v>1</v>
          </cell>
          <cell r="I2437">
            <v>2</v>
          </cell>
          <cell r="J2437">
            <v>2</v>
          </cell>
          <cell r="K2437">
            <v>1</v>
          </cell>
          <cell r="L2437">
            <v>1</v>
          </cell>
          <cell r="M2437">
            <v>4</v>
          </cell>
          <cell r="N2437">
            <v>30369</v>
          </cell>
          <cell r="O2437">
            <v>30374</v>
          </cell>
          <cell r="P2437">
            <v>2</v>
          </cell>
          <cell r="Q2437">
            <v>2</v>
          </cell>
          <cell r="R2437">
            <v>3</v>
          </cell>
          <cell r="S2437">
            <v>0</v>
          </cell>
          <cell r="T2437">
            <v>3036411</v>
          </cell>
          <cell r="U2437">
            <v>0</v>
          </cell>
          <cell r="V2437">
            <v>0</v>
          </cell>
          <cell r="W2437">
            <v>0</v>
          </cell>
          <cell r="X2437">
            <v>0</v>
          </cell>
          <cell r="Y2437">
            <v>0</v>
          </cell>
          <cell r="Z2437">
            <v>0</v>
          </cell>
          <cell r="AA2437">
            <v>0</v>
          </cell>
          <cell r="AB2437">
            <v>0</v>
          </cell>
          <cell r="AC2437">
            <v>0</v>
          </cell>
          <cell r="AD2437">
            <v>0</v>
          </cell>
          <cell r="AE2437">
            <v>0</v>
          </cell>
          <cell r="AF2437">
            <v>3036401</v>
          </cell>
          <cell r="AG2437">
            <v>3036402</v>
          </cell>
          <cell r="AH2437">
            <v>3036403</v>
          </cell>
          <cell r="AI2437">
            <v>3036404</v>
          </cell>
          <cell r="AJ2437">
            <v>3036405</v>
          </cell>
          <cell r="AK2437">
            <v>0</v>
          </cell>
          <cell r="AL2437">
            <v>0</v>
          </cell>
          <cell r="AM2437">
            <v>0</v>
          </cell>
          <cell r="AN2437">
            <v>0</v>
          </cell>
          <cell r="AO2437">
            <v>0</v>
          </cell>
          <cell r="AP2437">
            <v>0</v>
          </cell>
          <cell r="AQ2437">
            <v>0</v>
          </cell>
          <cell r="AR2437">
            <v>1975</v>
          </cell>
          <cell r="AS2437">
            <v>79</v>
          </cell>
          <cell r="AT2437">
            <v>0</v>
          </cell>
          <cell r="AU2437">
            <v>0</v>
          </cell>
          <cell r="AV2437">
            <v>174</v>
          </cell>
          <cell r="AW2437">
            <v>7</v>
          </cell>
          <cell r="AX2437">
            <v>89</v>
          </cell>
          <cell r="AY2437">
            <v>4</v>
          </cell>
          <cell r="AZ2437">
            <v>107</v>
          </cell>
          <cell r="BA2437">
            <v>4</v>
          </cell>
        </row>
        <row r="2438">
          <cell r="B2438" t="str">
            <v>无双·张鲁</v>
          </cell>
          <cell r="C2438">
            <v>14032</v>
          </cell>
          <cell r="D2438">
            <v>1</v>
          </cell>
          <cell r="E2438">
            <v>0</v>
          </cell>
          <cell r="F2438">
            <v>13</v>
          </cell>
          <cell r="G2438">
            <v>40364</v>
          </cell>
          <cell r="H2438">
            <v>1</v>
          </cell>
          <cell r="I2438">
            <v>2</v>
          </cell>
          <cell r="J2438">
            <v>2</v>
          </cell>
          <cell r="K2438">
            <v>1</v>
          </cell>
          <cell r="L2438">
            <v>1</v>
          </cell>
          <cell r="M2438">
            <v>5</v>
          </cell>
          <cell r="N2438">
            <v>30370</v>
          </cell>
          <cell r="O2438">
            <v>30374</v>
          </cell>
          <cell r="P2438">
            <v>2</v>
          </cell>
          <cell r="Q2438">
            <v>2</v>
          </cell>
          <cell r="R2438">
            <v>3</v>
          </cell>
          <cell r="S2438">
            <v>0</v>
          </cell>
          <cell r="T2438">
            <v>3036411</v>
          </cell>
          <cell r="U2438">
            <v>0</v>
          </cell>
          <cell r="V2438">
            <v>0</v>
          </cell>
          <cell r="W2438">
            <v>0</v>
          </cell>
          <cell r="X2438">
            <v>0</v>
          </cell>
          <cell r="Y2438">
            <v>0</v>
          </cell>
          <cell r="Z2438">
            <v>0</v>
          </cell>
          <cell r="AA2438">
            <v>0</v>
          </cell>
          <cell r="AB2438">
            <v>0</v>
          </cell>
          <cell r="AC2438">
            <v>0</v>
          </cell>
          <cell r="AD2438">
            <v>0</v>
          </cell>
          <cell r="AE2438">
            <v>0</v>
          </cell>
          <cell r="AF2438">
            <v>3036401</v>
          </cell>
          <cell r="AG2438">
            <v>3036402</v>
          </cell>
          <cell r="AH2438">
            <v>3036403</v>
          </cell>
          <cell r="AI2438">
            <v>3036404</v>
          </cell>
          <cell r="AJ2438">
            <v>3036405</v>
          </cell>
          <cell r="AK2438">
            <v>0</v>
          </cell>
          <cell r="AL2438">
            <v>0</v>
          </cell>
          <cell r="AM2438">
            <v>0</v>
          </cell>
          <cell r="AN2438">
            <v>0</v>
          </cell>
          <cell r="AO2438">
            <v>0</v>
          </cell>
          <cell r="AP2438">
            <v>0</v>
          </cell>
          <cell r="AQ2438">
            <v>0</v>
          </cell>
          <cell r="AR2438">
            <v>2272</v>
          </cell>
          <cell r="AS2438">
            <v>91</v>
          </cell>
          <cell r="AT2438">
            <v>0</v>
          </cell>
          <cell r="AU2438">
            <v>0</v>
          </cell>
          <cell r="AV2438">
            <v>200</v>
          </cell>
          <cell r="AW2438">
            <v>8</v>
          </cell>
          <cell r="AX2438">
            <v>103</v>
          </cell>
          <cell r="AY2438">
            <v>4</v>
          </cell>
          <cell r="AZ2438">
            <v>124</v>
          </cell>
          <cell r="BA2438">
            <v>5</v>
          </cell>
        </row>
        <row r="2439">
          <cell r="B2439" t="str">
            <v>无双·蒯良</v>
          </cell>
          <cell r="C2439">
            <v>14045</v>
          </cell>
          <cell r="D2439">
            <v>1</v>
          </cell>
          <cell r="E2439">
            <v>0</v>
          </cell>
          <cell r="F2439">
            <v>12</v>
          </cell>
          <cell r="G2439">
            <v>40375</v>
          </cell>
          <cell r="H2439">
            <v>1</v>
          </cell>
          <cell r="I2439">
            <v>2</v>
          </cell>
          <cell r="J2439">
            <v>2</v>
          </cell>
          <cell r="K2439">
            <v>1</v>
          </cell>
          <cell r="L2439">
            <v>1</v>
          </cell>
          <cell r="M2439">
            <v>6</v>
          </cell>
          <cell r="N2439">
            <v>30371</v>
          </cell>
          <cell r="O2439">
            <v>30374</v>
          </cell>
          <cell r="P2439">
            <v>2</v>
          </cell>
          <cell r="Q2439">
            <v>2</v>
          </cell>
          <cell r="R2439">
            <v>3</v>
          </cell>
          <cell r="S2439">
            <v>0</v>
          </cell>
          <cell r="T2439">
            <v>3036411</v>
          </cell>
          <cell r="U2439">
            <v>0</v>
          </cell>
          <cell r="V2439">
            <v>0</v>
          </cell>
          <cell r="W2439">
            <v>0</v>
          </cell>
          <cell r="X2439">
            <v>0</v>
          </cell>
          <cell r="Y2439">
            <v>0</v>
          </cell>
          <cell r="Z2439">
            <v>0</v>
          </cell>
          <cell r="AA2439">
            <v>0</v>
          </cell>
          <cell r="AB2439">
            <v>0</v>
          </cell>
          <cell r="AC2439">
            <v>0</v>
          </cell>
          <cell r="AD2439">
            <v>0</v>
          </cell>
          <cell r="AE2439">
            <v>0</v>
          </cell>
          <cell r="AF2439">
            <v>3036401</v>
          </cell>
          <cell r="AG2439">
            <v>3036402</v>
          </cell>
          <cell r="AH2439">
            <v>3036403</v>
          </cell>
          <cell r="AI2439">
            <v>3036404</v>
          </cell>
          <cell r="AJ2439">
            <v>3036405</v>
          </cell>
          <cell r="AK2439">
            <v>0</v>
          </cell>
          <cell r="AL2439">
            <v>0</v>
          </cell>
          <cell r="AM2439">
            <v>0</v>
          </cell>
          <cell r="AN2439">
            <v>0</v>
          </cell>
          <cell r="AO2439">
            <v>0</v>
          </cell>
          <cell r="AP2439">
            <v>0</v>
          </cell>
          <cell r="AQ2439">
            <v>0</v>
          </cell>
          <cell r="AR2439">
            <v>2612</v>
          </cell>
          <cell r="AS2439">
            <v>104</v>
          </cell>
          <cell r="AT2439">
            <v>0</v>
          </cell>
          <cell r="AU2439">
            <v>0</v>
          </cell>
          <cell r="AV2439">
            <v>231</v>
          </cell>
          <cell r="AW2439">
            <v>9</v>
          </cell>
          <cell r="AX2439">
            <v>118</v>
          </cell>
          <cell r="AY2439">
            <v>5</v>
          </cell>
          <cell r="AZ2439">
            <v>142</v>
          </cell>
          <cell r="BA2439">
            <v>6</v>
          </cell>
        </row>
        <row r="2440">
          <cell r="B2440" t="str">
            <v>无双·纪灵</v>
          </cell>
          <cell r="C2440">
            <v>14030</v>
          </cell>
          <cell r="D2440">
            <v>1</v>
          </cell>
          <cell r="E2440">
            <v>0</v>
          </cell>
          <cell r="F2440">
            <v>13</v>
          </cell>
          <cell r="G2440">
            <v>40386</v>
          </cell>
          <cell r="H2440">
            <v>1</v>
          </cell>
          <cell r="I2440">
            <v>2</v>
          </cell>
          <cell r="J2440">
            <v>2</v>
          </cell>
          <cell r="K2440">
            <v>1</v>
          </cell>
          <cell r="L2440">
            <v>1</v>
          </cell>
          <cell r="M2440">
            <v>7</v>
          </cell>
          <cell r="N2440">
            <v>30372</v>
          </cell>
          <cell r="O2440">
            <v>30374</v>
          </cell>
          <cell r="P2440">
            <v>2</v>
          </cell>
          <cell r="Q2440">
            <v>2</v>
          </cell>
          <cell r="R2440">
            <v>3</v>
          </cell>
          <cell r="S2440">
            <v>0</v>
          </cell>
          <cell r="T2440">
            <v>3036411</v>
          </cell>
          <cell r="U2440">
            <v>0</v>
          </cell>
          <cell r="V2440">
            <v>0</v>
          </cell>
          <cell r="W2440">
            <v>0</v>
          </cell>
          <cell r="X2440">
            <v>0</v>
          </cell>
          <cell r="Y2440">
            <v>0</v>
          </cell>
          <cell r="Z2440">
            <v>0</v>
          </cell>
          <cell r="AA2440">
            <v>0</v>
          </cell>
          <cell r="AB2440">
            <v>0</v>
          </cell>
          <cell r="AC2440">
            <v>0</v>
          </cell>
          <cell r="AD2440">
            <v>0</v>
          </cell>
          <cell r="AE2440">
            <v>0</v>
          </cell>
          <cell r="AF2440">
            <v>3036401</v>
          </cell>
          <cell r="AG2440">
            <v>3036402</v>
          </cell>
          <cell r="AH2440">
            <v>3036403</v>
          </cell>
          <cell r="AI2440">
            <v>3036404</v>
          </cell>
          <cell r="AJ2440">
            <v>3036405</v>
          </cell>
          <cell r="AK2440">
            <v>0</v>
          </cell>
          <cell r="AL2440">
            <v>0</v>
          </cell>
          <cell r="AM2440">
            <v>0</v>
          </cell>
          <cell r="AN2440">
            <v>0</v>
          </cell>
          <cell r="AO2440">
            <v>0</v>
          </cell>
          <cell r="AP2440">
            <v>0</v>
          </cell>
          <cell r="AQ2440">
            <v>0</v>
          </cell>
          <cell r="AR2440">
            <v>3003</v>
          </cell>
          <cell r="AS2440">
            <v>120</v>
          </cell>
          <cell r="AT2440">
            <v>0</v>
          </cell>
          <cell r="AU2440">
            <v>0</v>
          </cell>
          <cell r="AV2440">
            <v>265</v>
          </cell>
          <cell r="AW2440">
            <v>11</v>
          </cell>
          <cell r="AX2440">
            <v>136</v>
          </cell>
          <cell r="AY2440">
            <v>5</v>
          </cell>
          <cell r="AZ2440">
            <v>164</v>
          </cell>
          <cell r="BA2440">
            <v>7</v>
          </cell>
        </row>
        <row r="2441">
          <cell r="B2441" t="str">
            <v>无双·潘凤</v>
          </cell>
          <cell r="C2441">
            <v>14034</v>
          </cell>
          <cell r="D2441">
            <v>1</v>
          </cell>
          <cell r="E2441">
            <v>0</v>
          </cell>
          <cell r="F2441">
            <v>13</v>
          </cell>
          <cell r="G2441">
            <v>40397</v>
          </cell>
          <cell r="H2441">
            <v>1</v>
          </cell>
          <cell r="I2441">
            <v>2</v>
          </cell>
          <cell r="J2441">
            <v>2</v>
          </cell>
          <cell r="K2441">
            <v>1</v>
          </cell>
          <cell r="L2441">
            <v>1</v>
          </cell>
          <cell r="M2441">
            <v>8</v>
          </cell>
          <cell r="N2441">
            <v>30373</v>
          </cell>
          <cell r="O2441">
            <v>30374</v>
          </cell>
          <cell r="P2441">
            <v>2</v>
          </cell>
          <cell r="Q2441">
            <v>2</v>
          </cell>
          <cell r="R2441">
            <v>3</v>
          </cell>
          <cell r="S2441">
            <v>0</v>
          </cell>
          <cell r="T2441">
            <v>3036411</v>
          </cell>
          <cell r="U2441">
            <v>0</v>
          </cell>
          <cell r="V2441">
            <v>0</v>
          </cell>
          <cell r="W2441">
            <v>0</v>
          </cell>
          <cell r="X2441">
            <v>0</v>
          </cell>
          <cell r="Y2441">
            <v>0</v>
          </cell>
          <cell r="Z2441">
            <v>0</v>
          </cell>
          <cell r="AA2441">
            <v>0</v>
          </cell>
          <cell r="AB2441">
            <v>0</v>
          </cell>
          <cell r="AC2441">
            <v>0</v>
          </cell>
          <cell r="AD2441">
            <v>0</v>
          </cell>
          <cell r="AE2441">
            <v>0</v>
          </cell>
          <cell r="AF2441">
            <v>3036401</v>
          </cell>
          <cell r="AG2441">
            <v>3036402</v>
          </cell>
          <cell r="AH2441">
            <v>3036403</v>
          </cell>
          <cell r="AI2441">
            <v>3036404</v>
          </cell>
          <cell r="AJ2441">
            <v>3036405</v>
          </cell>
          <cell r="AK2441">
            <v>0</v>
          </cell>
          <cell r="AL2441">
            <v>0</v>
          </cell>
          <cell r="AM2441">
            <v>0</v>
          </cell>
          <cell r="AN2441">
            <v>0</v>
          </cell>
          <cell r="AO2441">
            <v>0</v>
          </cell>
          <cell r="AP2441">
            <v>0</v>
          </cell>
          <cell r="AQ2441">
            <v>0</v>
          </cell>
          <cell r="AR2441">
            <v>3453</v>
          </cell>
          <cell r="AS2441">
            <v>138</v>
          </cell>
          <cell r="AT2441">
            <v>0</v>
          </cell>
          <cell r="AU2441">
            <v>0</v>
          </cell>
          <cell r="AV2441">
            <v>305</v>
          </cell>
          <cell r="AW2441">
            <v>12</v>
          </cell>
          <cell r="AX2441">
            <v>156</v>
          </cell>
          <cell r="AY2441">
            <v>6</v>
          </cell>
          <cell r="AZ2441">
            <v>188</v>
          </cell>
          <cell r="BA2441">
            <v>8</v>
          </cell>
        </row>
        <row r="2442">
          <cell r="B2442" t="str">
            <v>无双·刘虞</v>
          </cell>
          <cell r="C2442">
            <v>14022</v>
          </cell>
          <cell r="D2442">
            <v>1</v>
          </cell>
          <cell r="E2442">
            <v>0</v>
          </cell>
          <cell r="F2442">
            <v>13</v>
          </cell>
          <cell r="G2442">
            <v>40408</v>
          </cell>
          <cell r="H2442">
            <v>1</v>
          </cell>
          <cell r="I2442">
            <v>2</v>
          </cell>
          <cell r="J2442">
            <v>2</v>
          </cell>
          <cell r="K2442">
            <v>1</v>
          </cell>
          <cell r="L2442">
            <v>1</v>
          </cell>
          <cell r="M2442">
            <v>9</v>
          </cell>
          <cell r="N2442">
            <v>30374</v>
          </cell>
          <cell r="O2442">
            <v>30374</v>
          </cell>
          <cell r="P2442">
            <v>2</v>
          </cell>
          <cell r="Q2442">
            <v>2</v>
          </cell>
          <cell r="R2442">
            <v>3</v>
          </cell>
          <cell r="S2442">
            <v>0</v>
          </cell>
          <cell r="T2442">
            <v>3036411</v>
          </cell>
          <cell r="U2442">
            <v>0</v>
          </cell>
          <cell r="V2442">
            <v>0</v>
          </cell>
          <cell r="W2442">
            <v>0</v>
          </cell>
          <cell r="X2442">
            <v>0</v>
          </cell>
          <cell r="Y2442">
            <v>0</v>
          </cell>
          <cell r="Z2442">
            <v>0</v>
          </cell>
          <cell r="AA2442">
            <v>0</v>
          </cell>
          <cell r="AB2442">
            <v>0</v>
          </cell>
          <cell r="AC2442">
            <v>0</v>
          </cell>
          <cell r="AD2442">
            <v>0</v>
          </cell>
          <cell r="AE2442">
            <v>0</v>
          </cell>
          <cell r="AF2442">
            <v>3036401</v>
          </cell>
          <cell r="AG2442">
            <v>3036402</v>
          </cell>
          <cell r="AH2442">
            <v>3036403</v>
          </cell>
          <cell r="AI2442">
            <v>3036404</v>
          </cell>
          <cell r="AJ2442">
            <v>3036405</v>
          </cell>
          <cell r="AK2442">
            <v>0</v>
          </cell>
          <cell r="AL2442">
            <v>0</v>
          </cell>
          <cell r="AM2442">
            <v>0</v>
          </cell>
          <cell r="AN2442">
            <v>0</v>
          </cell>
          <cell r="AO2442">
            <v>0</v>
          </cell>
          <cell r="AP2442">
            <v>0</v>
          </cell>
          <cell r="AQ2442">
            <v>0</v>
          </cell>
          <cell r="AR2442">
            <v>3970</v>
          </cell>
          <cell r="AS2442">
            <v>159</v>
          </cell>
          <cell r="AT2442">
            <v>0</v>
          </cell>
          <cell r="AU2442">
            <v>0</v>
          </cell>
          <cell r="AV2442">
            <v>351</v>
          </cell>
          <cell r="AW2442">
            <v>14</v>
          </cell>
          <cell r="AX2442">
            <v>180</v>
          </cell>
          <cell r="AY2442">
            <v>7</v>
          </cell>
          <cell r="AZ2442">
            <v>216</v>
          </cell>
          <cell r="BA2442">
            <v>9</v>
          </cell>
        </row>
        <row r="2443">
          <cell r="B2443" t="str">
            <v>无双·严白虎</v>
          </cell>
          <cell r="C2443">
            <v>14030</v>
          </cell>
          <cell r="D2443">
            <v>1</v>
          </cell>
          <cell r="E2443">
            <v>0</v>
          </cell>
          <cell r="F2443">
            <v>13</v>
          </cell>
          <cell r="G2443">
            <v>40419</v>
          </cell>
          <cell r="H2443">
            <v>1</v>
          </cell>
          <cell r="I2443">
            <v>2</v>
          </cell>
          <cell r="J2443">
            <v>2</v>
          </cell>
          <cell r="K2443">
            <v>1</v>
          </cell>
          <cell r="L2443">
            <v>1</v>
          </cell>
          <cell r="M2443">
            <v>10</v>
          </cell>
          <cell r="N2443">
            <v>30767</v>
          </cell>
          <cell r="O2443">
            <v>30374</v>
          </cell>
          <cell r="P2443">
            <v>2</v>
          </cell>
          <cell r="Q2443">
            <v>2</v>
          </cell>
          <cell r="R2443">
            <v>3</v>
          </cell>
          <cell r="S2443">
            <v>0</v>
          </cell>
          <cell r="T2443">
            <v>3036411</v>
          </cell>
          <cell r="U2443">
            <v>0</v>
          </cell>
          <cell r="V2443">
            <v>0</v>
          </cell>
          <cell r="W2443">
            <v>0</v>
          </cell>
          <cell r="X2443">
            <v>0</v>
          </cell>
          <cell r="Y2443">
            <v>0</v>
          </cell>
          <cell r="Z2443">
            <v>0</v>
          </cell>
          <cell r="AA2443">
            <v>0</v>
          </cell>
          <cell r="AB2443">
            <v>0</v>
          </cell>
          <cell r="AC2443">
            <v>0</v>
          </cell>
          <cell r="AD2443">
            <v>0</v>
          </cell>
          <cell r="AE2443">
            <v>0</v>
          </cell>
          <cell r="AF2443">
            <v>3036401</v>
          </cell>
          <cell r="AG2443">
            <v>3036402</v>
          </cell>
          <cell r="AH2443">
            <v>3036403</v>
          </cell>
          <cell r="AI2443">
            <v>3036404</v>
          </cell>
          <cell r="AJ2443">
            <v>3036405</v>
          </cell>
          <cell r="AK2443">
            <v>0</v>
          </cell>
          <cell r="AL2443">
            <v>0</v>
          </cell>
          <cell r="AM2443">
            <v>0</v>
          </cell>
          <cell r="AN2443">
            <v>0</v>
          </cell>
          <cell r="AO2443">
            <v>0</v>
          </cell>
          <cell r="AP2443">
            <v>0</v>
          </cell>
          <cell r="AQ2443">
            <v>0</v>
          </cell>
          <cell r="AR2443">
            <v>4566</v>
          </cell>
          <cell r="AS2443">
            <v>183</v>
          </cell>
          <cell r="AT2443">
            <v>0</v>
          </cell>
          <cell r="AU2443">
            <v>0</v>
          </cell>
          <cell r="AV2443">
            <v>403</v>
          </cell>
          <cell r="AW2443">
            <v>16</v>
          </cell>
          <cell r="AX2443">
            <v>207</v>
          </cell>
          <cell r="AY2443">
            <v>8</v>
          </cell>
          <cell r="AZ2443">
            <v>249</v>
          </cell>
          <cell r="BA2443">
            <v>10</v>
          </cell>
        </row>
        <row r="2444">
          <cell r="B2444" t="str">
            <v>无双·孔融</v>
          </cell>
          <cell r="C2444">
            <v>14036</v>
          </cell>
          <cell r="D2444">
            <v>1</v>
          </cell>
          <cell r="E2444">
            <v>0</v>
          </cell>
          <cell r="F2444">
            <v>13</v>
          </cell>
          <cell r="G2444">
            <v>40430</v>
          </cell>
          <cell r="H2444">
            <v>1</v>
          </cell>
          <cell r="I2444">
            <v>2</v>
          </cell>
          <cell r="J2444">
            <v>2</v>
          </cell>
          <cell r="K2444">
            <v>1</v>
          </cell>
          <cell r="L2444">
            <v>1</v>
          </cell>
          <cell r="M2444">
            <v>11</v>
          </cell>
          <cell r="N2444">
            <v>30768</v>
          </cell>
          <cell r="O2444">
            <v>30374</v>
          </cell>
          <cell r="P2444">
            <v>2</v>
          </cell>
          <cell r="Q2444">
            <v>2</v>
          </cell>
          <cell r="R2444">
            <v>3</v>
          </cell>
          <cell r="S2444">
            <v>0</v>
          </cell>
          <cell r="T2444">
            <v>3036411</v>
          </cell>
          <cell r="U2444">
            <v>0</v>
          </cell>
          <cell r="V2444">
            <v>0</v>
          </cell>
          <cell r="W2444">
            <v>0</v>
          </cell>
          <cell r="X2444">
            <v>0</v>
          </cell>
          <cell r="Y2444">
            <v>0</v>
          </cell>
          <cell r="Z2444">
            <v>0</v>
          </cell>
          <cell r="AA2444">
            <v>0</v>
          </cell>
          <cell r="AB2444">
            <v>0</v>
          </cell>
          <cell r="AC2444">
            <v>0</v>
          </cell>
          <cell r="AD2444">
            <v>0</v>
          </cell>
          <cell r="AE2444">
            <v>0</v>
          </cell>
          <cell r="AF2444">
            <v>3036401</v>
          </cell>
          <cell r="AG2444">
            <v>3036402</v>
          </cell>
          <cell r="AH2444">
            <v>3036403</v>
          </cell>
          <cell r="AI2444">
            <v>3036404</v>
          </cell>
          <cell r="AJ2444">
            <v>3036405</v>
          </cell>
          <cell r="AK2444">
            <v>0</v>
          </cell>
          <cell r="AL2444">
            <v>0</v>
          </cell>
          <cell r="AM2444">
            <v>0</v>
          </cell>
          <cell r="AN2444">
            <v>0</v>
          </cell>
          <cell r="AO2444">
            <v>0</v>
          </cell>
          <cell r="AP2444">
            <v>0</v>
          </cell>
          <cell r="AQ2444">
            <v>0</v>
          </cell>
          <cell r="AR2444">
            <v>5250</v>
          </cell>
          <cell r="AS2444">
            <v>210</v>
          </cell>
          <cell r="AT2444">
            <v>0</v>
          </cell>
          <cell r="AU2444">
            <v>0</v>
          </cell>
          <cell r="AV2444">
            <v>463</v>
          </cell>
          <cell r="AW2444">
            <v>18</v>
          </cell>
          <cell r="AX2444">
            <v>238</v>
          </cell>
          <cell r="AY2444">
            <v>9</v>
          </cell>
          <cell r="AZ2444">
            <v>286</v>
          </cell>
          <cell r="BA2444">
            <v>11</v>
          </cell>
        </row>
        <row r="2445">
          <cell r="B2445" t="str">
            <v>无双·韩遂</v>
          </cell>
          <cell r="C2445">
            <v>14030</v>
          </cell>
          <cell r="D2445">
            <v>1</v>
          </cell>
          <cell r="E2445">
            <v>0</v>
          </cell>
          <cell r="F2445">
            <v>13</v>
          </cell>
          <cell r="G2445">
            <v>40441</v>
          </cell>
          <cell r="H2445">
            <v>1</v>
          </cell>
          <cell r="I2445">
            <v>2</v>
          </cell>
          <cell r="J2445">
            <v>2</v>
          </cell>
          <cell r="K2445">
            <v>1</v>
          </cell>
          <cell r="L2445">
            <v>1</v>
          </cell>
          <cell r="M2445">
            <v>12</v>
          </cell>
          <cell r="N2445">
            <v>0</v>
          </cell>
          <cell r="O2445">
            <v>30374</v>
          </cell>
          <cell r="P2445">
            <v>2</v>
          </cell>
          <cell r="Q2445">
            <v>2</v>
          </cell>
          <cell r="R2445">
            <v>3</v>
          </cell>
          <cell r="S2445">
            <v>0</v>
          </cell>
          <cell r="T2445">
            <v>3036411</v>
          </cell>
          <cell r="U2445">
            <v>0</v>
          </cell>
          <cell r="V2445">
            <v>0</v>
          </cell>
          <cell r="W2445">
            <v>0</v>
          </cell>
          <cell r="X2445">
            <v>0</v>
          </cell>
          <cell r="Y2445">
            <v>0</v>
          </cell>
          <cell r="Z2445">
            <v>0</v>
          </cell>
          <cell r="AA2445">
            <v>0</v>
          </cell>
          <cell r="AB2445">
            <v>0</v>
          </cell>
          <cell r="AC2445">
            <v>0</v>
          </cell>
          <cell r="AD2445">
            <v>0</v>
          </cell>
          <cell r="AE2445">
            <v>0</v>
          </cell>
          <cell r="AF2445">
            <v>3036401</v>
          </cell>
          <cell r="AG2445">
            <v>3036402</v>
          </cell>
          <cell r="AH2445">
            <v>3036403</v>
          </cell>
          <cell r="AI2445">
            <v>3036404</v>
          </cell>
          <cell r="AJ2445">
            <v>3036405</v>
          </cell>
          <cell r="AK2445">
            <v>0</v>
          </cell>
          <cell r="AL2445">
            <v>0</v>
          </cell>
          <cell r="AM2445">
            <v>0</v>
          </cell>
          <cell r="AN2445">
            <v>0</v>
          </cell>
          <cell r="AO2445">
            <v>0</v>
          </cell>
          <cell r="AP2445">
            <v>0</v>
          </cell>
          <cell r="AQ2445">
            <v>0</v>
          </cell>
          <cell r="AR2445">
            <v>6037</v>
          </cell>
          <cell r="AS2445">
            <v>241</v>
          </cell>
          <cell r="AT2445">
            <v>0</v>
          </cell>
          <cell r="AU2445">
            <v>0</v>
          </cell>
          <cell r="AV2445">
            <v>532</v>
          </cell>
          <cell r="AW2445">
            <v>20</v>
          </cell>
          <cell r="AX2445">
            <v>273</v>
          </cell>
          <cell r="AY2445">
            <v>10</v>
          </cell>
          <cell r="AZ2445">
            <v>328</v>
          </cell>
          <cell r="BA2445">
            <v>12</v>
          </cell>
        </row>
        <row r="2446">
          <cell r="B2446" t="str">
            <v>无双·伏皇后</v>
          </cell>
          <cell r="C2446">
            <v>14037</v>
          </cell>
          <cell r="D2446">
            <v>1</v>
          </cell>
          <cell r="E2446">
            <v>0</v>
          </cell>
          <cell r="F2446">
            <v>12</v>
          </cell>
          <cell r="G2446">
            <v>40452</v>
          </cell>
          <cell r="H2446">
            <v>1</v>
          </cell>
          <cell r="I2446">
            <v>2</v>
          </cell>
          <cell r="J2446">
            <v>2</v>
          </cell>
          <cell r="K2446">
            <v>1</v>
          </cell>
          <cell r="L2446">
            <v>1</v>
          </cell>
          <cell r="M2446">
            <v>0</v>
          </cell>
          <cell r="N2446">
            <v>30376</v>
          </cell>
          <cell r="O2446">
            <v>30385</v>
          </cell>
          <cell r="P2446">
            <v>2</v>
          </cell>
          <cell r="Q2446">
            <v>2</v>
          </cell>
          <cell r="R2446">
            <v>3</v>
          </cell>
          <cell r="S2446">
            <v>1</v>
          </cell>
          <cell r="T2446">
            <v>3037511</v>
          </cell>
          <cell r="U2446">
            <v>3037521</v>
          </cell>
          <cell r="V2446">
            <v>3037531</v>
          </cell>
          <cell r="W2446">
            <v>20023</v>
          </cell>
          <cell r="X2446">
            <v>0</v>
          </cell>
          <cell r="Y2446">
            <v>0</v>
          </cell>
          <cell r="Z2446">
            <v>0</v>
          </cell>
          <cell r="AA2446">
            <v>0</v>
          </cell>
          <cell r="AB2446">
            <v>0</v>
          </cell>
          <cell r="AC2446">
            <v>0</v>
          </cell>
          <cell r="AD2446">
            <v>0</v>
          </cell>
          <cell r="AE2446">
            <v>0</v>
          </cell>
          <cell r="AF2446">
            <v>3037501</v>
          </cell>
          <cell r="AG2446">
            <v>3037502</v>
          </cell>
          <cell r="AH2446">
            <v>3037503</v>
          </cell>
          <cell r="AI2446">
            <v>3037504</v>
          </cell>
          <cell r="AJ2446">
            <v>3037505</v>
          </cell>
          <cell r="AK2446">
            <v>0</v>
          </cell>
          <cell r="AL2446">
            <v>0</v>
          </cell>
          <cell r="AM2446">
            <v>0</v>
          </cell>
          <cell r="AN2446">
            <v>0</v>
          </cell>
          <cell r="AO2446">
            <v>0</v>
          </cell>
          <cell r="AP2446">
            <v>0</v>
          </cell>
          <cell r="AQ2446">
            <v>0</v>
          </cell>
          <cell r="AR2446">
            <v>1300</v>
          </cell>
          <cell r="AS2446">
            <v>52</v>
          </cell>
          <cell r="AT2446">
            <v>0</v>
          </cell>
          <cell r="AU2446">
            <v>0</v>
          </cell>
          <cell r="AV2446">
            <v>115</v>
          </cell>
          <cell r="AW2446">
            <v>5</v>
          </cell>
          <cell r="AX2446">
            <v>58</v>
          </cell>
          <cell r="AY2446">
            <v>2</v>
          </cell>
          <cell r="AZ2446">
            <v>71</v>
          </cell>
          <cell r="BA2446">
            <v>3</v>
          </cell>
        </row>
        <row r="2447">
          <cell r="B2447" t="str">
            <v>无双·武安国</v>
          </cell>
          <cell r="C2447">
            <v>11048</v>
          </cell>
          <cell r="D2447">
            <v>1</v>
          </cell>
          <cell r="E2447">
            <v>0</v>
          </cell>
          <cell r="F2447">
            <v>12</v>
          </cell>
          <cell r="G2447">
            <v>40463</v>
          </cell>
          <cell r="H2447">
            <v>1</v>
          </cell>
          <cell r="I2447">
            <v>2</v>
          </cell>
          <cell r="J2447">
            <v>2</v>
          </cell>
          <cell r="K2447">
            <v>1</v>
          </cell>
          <cell r="L2447">
            <v>1</v>
          </cell>
          <cell r="M2447">
            <v>1</v>
          </cell>
          <cell r="N2447">
            <v>30377</v>
          </cell>
          <cell r="O2447">
            <v>30385</v>
          </cell>
          <cell r="P2447">
            <v>2</v>
          </cell>
          <cell r="Q2447">
            <v>2</v>
          </cell>
          <cell r="R2447">
            <v>3</v>
          </cell>
          <cell r="S2447">
            <v>0</v>
          </cell>
          <cell r="T2447">
            <v>3037511</v>
          </cell>
          <cell r="U2447">
            <v>3037521</v>
          </cell>
          <cell r="V2447">
            <v>3037531</v>
          </cell>
          <cell r="W2447">
            <v>20023</v>
          </cell>
          <cell r="X2447">
            <v>0</v>
          </cell>
          <cell r="Y2447">
            <v>0</v>
          </cell>
          <cell r="Z2447">
            <v>0</v>
          </cell>
          <cell r="AA2447">
            <v>0</v>
          </cell>
          <cell r="AB2447">
            <v>0</v>
          </cell>
          <cell r="AC2447">
            <v>0</v>
          </cell>
          <cell r="AD2447">
            <v>0</v>
          </cell>
          <cell r="AE2447">
            <v>0</v>
          </cell>
          <cell r="AF2447">
            <v>3037501</v>
          </cell>
          <cell r="AG2447">
            <v>3037502</v>
          </cell>
          <cell r="AH2447">
            <v>3037503</v>
          </cell>
          <cell r="AI2447">
            <v>3037504</v>
          </cell>
          <cell r="AJ2447">
            <v>3037505</v>
          </cell>
          <cell r="AK2447">
            <v>0</v>
          </cell>
          <cell r="AL2447">
            <v>0</v>
          </cell>
          <cell r="AM2447">
            <v>0</v>
          </cell>
          <cell r="AN2447">
            <v>0</v>
          </cell>
          <cell r="AO2447">
            <v>0</v>
          </cell>
          <cell r="AP2447">
            <v>0</v>
          </cell>
          <cell r="AQ2447">
            <v>0</v>
          </cell>
          <cell r="AR2447">
            <v>1496</v>
          </cell>
          <cell r="AS2447">
            <v>60</v>
          </cell>
          <cell r="AT2447">
            <v>0</v>
          </cell>
          <cell r="AU2447">
            <v>0</v>
          </cell>
          <cell r="AV2447">
            <v>132</v>
          </cell>
          <cell r="AW2447">
            <v>5</v>
          </cell>
          <cell r="AX2447">
            <v>67</v>
          </cell>
          <cell r="AY2447">
            <v>3</v>
          </cell>
          <cell r="AZ2447">
            <v>81</v>
          </cell>
          <cell r="BA2447">
            <v>3</v>
          </cell>
        </row>
        <row r="2448">
          <cell r="B2448" t="str">
            <v>无双·何进</v>
          </cell>
          <cell r="C2448">
            <v>14038</v>
          </cell>
          <cell r="D2448">
            <v>1</v>
          </cell>
          <cell r="E2448">
            <v>0</v>
          </cell>
          <cell r="F2448">
            <v>12</v>
          </cell>
          <cell r="G2448">
            <v>40474</v>
          </cell>
          <cell r="H2448">
            <v>1</v>
          </cell>
          <cell r="I2448">
            <v>2</v>
          </cell>
          <cell r="J2448">
            <v>2</v>
          </cell>
          <cell r="K2448">
            <v>1</v>
          </cell>
          <cell r="L2448">
            <v>1</v>
          </cell>
          <cell r="M2448">
            <v>2</v>
          </cell>
          <cell r="N2448">
            <v>30378</v>
          </cell>
          <cell r="O2448">
            <v>30385</v>
          </cell>
          <cell r="P2448">
            <v>2</v>
          </cell>
          <cell r="Q2448">
            <v>2</v>
          </cell>
          <cell r="R2448">
            <v>3</v>
          </cell>
          <cell r="S2448">
            <v>0</v>
          </cell>
          <cell r="T2448">
            <v>3037511</v>
          </cell>
          <cell r="U2448">
            <v>3037521</v>
          </cell>
          <cell r="V2448">
            <v>3037531</v>
          </cell>
          <cell r="W2448">
            <v>20023</v>
          </cell>
          <cell r="X2448">
            <v>0</v>
          </cell>
          <cell r="Y2448">
            <v>0</v>
          </cell>
          <cell r="Z2448">
            <v>0</v>
          </cell>
          <cell r="AA2448">
            <v>0</v>
          </cell>
          <cell r="AB2448">
            <v>0</v>
          </cell>
          <cell r="AC2448">
            <v>0</v>
          </cell>
          <cell r="AD2448">
            <v>0</v>
          </cell>
          <cell r="AE2448">
            <v>0</v>
          </cell>
          <cell r="AF2448">
            <v>3037501</v>
          </cell>
          <cell r="AG2448">
            <v>3037502</v>
          </cell>
          <cell r="AH2448">
            <v>3037503</v>
          </cell>
          <cell r="AI2448">
            <v>3037504</v>
          </cell>
          <cell r="AJ2448">
            <v>3037505</v>
          </cell>
          <cell r="AK2448">
            <v>0</v>
          </cell>
          <cell r="AL2448">
            <v>0</v>
          </cell>
          <cell r="AM2448">
            <v>0</v>
          </cell>
          <cell r="AN2448">
            <v>0</v>
          </cell>
          <cell r="AO2448">
            <v>0</v>
          </cell>
          <cell r="AP2448">
            <v>0</v>
          </cell>
          <cell r="AQ2448">
            <v>0</v>
          </cell>
          <cell r="AR2448">
            <v>1721</v>
          </cell>
          <cell r="AS2448">
            <v>69</v>
          </cell>
          <cell r="AT2448">
            <v>0</v>
          </cell>
          <cell r="AU2448">
            <v>0</v>
          </cell>
          <cell r="AV2448">
            <v>152</v>
          </cell>
          <cell r="AW2448">
            <v>6</v>
          </cell>
          <cell r="AX2448">
            <v>78</v>
          </cell>
          <cell r="AY2448">
            <v>3</v>
          </cell>
          <cell r="AZ2448">
            <v>94</v>
          </cell>
          <cell r="BA2448">
            <v>4</v>
          </cell>
        </row>
        <row r="2449">
          <cell r="B2449" t="str">
            <v>无双·汉献帝</v>
          </cell>
          <cell r="C2449">
            <v>14039</v>
          </cell>
          <cell r="D2449">
            <v>1</v>
          </cell>
          <cell r="E2449">
            <v>0</v>
          </cell>
          <cell r="F2449">
            <v>12</v>
          </cell>
          <cell r="G2449">
            <v>40485</v>
          </cell>
          <cell r="H2449">
            <v>1</v>
          </cell>
          <cell r="I2449">
            <v>2</v>
          </cell>
          <cell r="J2449">
            <v>2</v>
          </cell>
          <cell r="K2449">
            <v>1</v>
          </cell>
          <cell r="L2449">
            <v>1</v>
          </cell>
          <cell r="M2449">
            <v>3</v>
          </cell>
          <cell r="N2449">
            <v>30379</v>
          </cell>
          <cell r="O2449">
            <v>30385</v>
          </cell>
          <cell r="P2449">
            <v>2</v>
          </cell>
          <cell r="Q2449">
            <v>2</v>
          </cell>
          <cell r="R2449">
            <v>3</v>
          </cell>
          <cell r="S2449">
            <v>0</v>
          </cell>
          <cell r="T2449">
            <v>3037511</v>
          </cell>
          <cell r="U2449">
            <v>3037521</v>
          </cell>
          <cell r="V2449">
            <v>3037531</v>
          </cell>
          <cell r="W2449">
            <v>20023</v>
          </cell>
          <cell r="X2449">
            <v>0</v>
          </cell>
          <cell r="Y2449">
            <v>0</v>
          </cell>
          <cell r="Z2449">
            <v>0</v>
          </cell>
          <cell r="AA2449">
            <v>0</v>
          </cell>
          <cell r="AB2449">
            <v>0</v>
          </cell>
          <cell r="AC2449">
            <v>0</v>
          </cell>
          <cell r="AD2449">
            <v>0</v>
          </cell>
          <cell r="AE2449">
            <v>0</v>
          </cell>
          <cell r="AF2449">
            <v>3037501</v>
          </cell>
          <cell r="AG2449">
            <v>3037502</v>
          </cell>
          <cell r="AH2449">
            <v>3037503</v>
          </cell>
          <cell r="AI2449">
            <v>3037504</v>
          </cell>
          <cell r="AJ2449">
            <v>3037505</v>
          </cell>
          <cell r="AK2449">
            <v>0</v>
          </cell>
          <cell r="AL2449">
            <v>0</v>
          </cell>
          <cell r="AM2449">
            <v>0</v>
          </cell>
          <cell r="AN2449">
            <v>0</v>
          </cell>
          <cell r="AO2449">
            <v>0</v>
          </cell>
          <cell r="AP2449">
            <v>0</v>
          </cell>
          <cell r="AQ2449">
            <v>0</v>
          </cell>
          <cell r="AR2449">
            <v>1978</v>
          </cell>
          <cell r="AS2449">
            <v>79</v>
          </cell>
          <cell r="AT2449">
            <v>0</v>
          </cell>
          <cell r="AU2449">
            <v>0</v>
          </cell>
          <cell r="AV2449">
            <v>174</v>
          </cell>
          <cell r="AW2449">
            <v>7</v>
          </cell>
          <cell r="AX2449">
            <v>89</v>
          </cell>
          <cell r="AY2449">
            <v>4</v>
          </cell>
          <cell r="AZ2449">
            <v>108</v>
          </cell>
          <cell r="BA2449">
            <v>4</v>
          </cell>
        </row>
        <row r="2450">
          <cell r="B2450" t="str">
            <v>无双·公孙渊</v>
          </cell>
          <cell r="C2450">
            <v>14045</v>
          </cell>
          <cell r="D2450">
            <v>1</v>
          </cell>
          <cell r="E2450">
            <v>0</v>
          </cell>
          <cell r="F2450">
            <v>12</v>
          </cell>
          <cell r="G2450">
            <v>40496</v>
          </cell>
          <cell r="H2450">
            <v>1</v>
          </cell>
          <cell r="I2450">
            <v>2</v>
          </cell>
          <cell r="J2450">
            <v>2</v>
          </cell>
          <cell r="K2450">
            <v>1</v>
          </cell>
          <cell r="L2450">
            <v>1</v>
          </cell>
          <cell r="M2450">
            <v>4</v>
          </cell>
          <cell r="N2450">
            <v>30380</v>
          </cell>
          <cell r="O2450">
            <v>30385</v>
          </cell>
          <cell r="P2450">
            <v>2</v>
          </cell>
          <cell r="Q2450">
            <v>2</v>
          </cell>
          <cell r="R2450">
            <v>3</v>
          </cell>
          <cell r="S2450">
            <v>0</v>
          </cell>
          <cell r="T2450">
            <v>3037511</v>
          </cell>
          <cell r="U2450">
            <v>3037521</v>
          </cell>
          <cell r="V2450">
            <v>3037531</v>
          </cell>
          <cell r="W2450">
            <v>20023</v>
          </cell>
          <cell r="X2450">
            <v>0</v>
          </cell>
          <cell r="Y2450">
            <v>0</v>
          </cell>
          <cell r="Z2450">
            <v>0</v>
          </cell>
          <cell r="AA2450">
            <v>0</v>
          </cell>
          <cell r="AB2450">
            <v>0</v>
          </cell>
          <cell r="AC2450">
            <v>0</v>
          </cell>
          <cell r="AD2450">
            <v>0</v>
          </cell>
          <cell r="AE2450">
            <v>0</v>
          </cell>
          <cell r="AF2450">
            <v>3037501</v>
          </cell>
          <cell r="AG2450">
            <v>3037502</v>
          </cell>
          <cell r="AH2450">
            <v>3037503</v>
          </cell>
          <cell r="AI2450">
            <v>3037504</v>
          </cell>
          <cell r="AJ2450">
            <v>3037505</v>
          </cell>
          <cell r="AK2450">
            <v>0</v>
          </cell>
          <cell r="AL2450">
            <v>0</v>
          </cell>
          <cell r="AM2450">
            <v>0</v>
          </cell>
          <cell r="AN2450">
            <v>0</v>
          </cell>
          <cell r="AO2450">
            <v>0</v>
          </cell>
          <cell r="AP2450">
            <v>0</v>
          </cell>
          <cell r="AQ2450">
            <v>0</v>
          </cell>
          <cell r="AR2450">
            <v>2275</v>
          </cell>
          <cell r="AS2450">
            <v>91</v>
          </cell>
          <cell r="AT2450">
            <v>0</v>
          </cell>
          <cell r="AU2450">
            <v>0</v>
          </cell>
          <cell r="AV2450">
            <v>201</v>
          </cell>
          <cell r="AW2450">
            <v>8</v>
          </cell>
          <cell r="AX2450">
            <v>103</v>
          </cell>
          <cell r="AY2450">
            <v>4</v>
          </cell>
          <cell r="AZ2450">
            <v>124</v>
          </cell>
          <cell r="BA2450">
            <v>5</v>
          </cell>
        </row>
        <row r="2451">
          <cell r="B2451" t="str">
            <v>主角</v>
          </cell>
          <cell r="C2451">
            <v>10013</v>
          </cell>
          <cell r="D2451">
            <v>1</v>
          </cell>
          <cell r="E2451">
            <v>0</v>
          </cell>
          <cell r="F2451">
            <v>13</v>
          </cell>
          <cell r="G2451">
            <v>1</v>
          </cell>
          <cell r="H2451">
            <v>1</v>
          </cell>
          <cell r="I2451">
            <v>2</v>
          </cell>
          <cell r="J2451">
            <v>2</v>
          </cell>
          <cell r="K2451">
            <v>1</v>
          </cell>
          <cell r="L2451">
            <v>1</v>
          </cell>
          <cell r="M2451">
            <v>5</v>
          </cell>
          <cell r="N2451">
            <v>30381</v>
          </cell>
          <cell r="O2451">
            <v>30385</v>
          </cell>
          <cell r="P2451">
            <v>2</v>
          </cell>
          <cell r="Q2451">
            <v>2</v>
          </cell>
          <cell r="R2451">
            <v>3</v>
          </cell>
          <cell r="S2451">
            <v>0</v>
          </cell>
          <cell r="T2451">
            <v>3037511</v>
          </cell>
          <cell r="U2451">
            <v>3037521</v>
          </cell>
          <cell r="V2451">
            <v>3037531</v>
          </cell>
          <cell r="W2451">
            <v>20023</v>
          </cell>
          <cell r="X2451">
            <v>0</v>
          </cell>
          <cell r="Y2451">
            <v>0</v>
          </cell>
          <cell r="Z2451">
            <v>0</v>
          </cell>
          <cell r="AA2451">
            <v>0</v>
          </cell>
          <cell r="AB2451">
            <v>0</v>
          </cell>
          <cell r="AC2451">
            <v>0</v>
          </cell>
          <cell r="AD2451">
            <v>0</v>
          </cell>
          <cell r="AE2451">
            <v>0</v>
          </cell>
          <cell r="AF2451">
            <v>3037501</v>
          </cell>
          <cell r="AG2451">
            <v>3037502</v>
          </cell>
          <cell r="AH2451">
            <v>3037503</v>
          </cell>
          <cell r="AI2451">
            <v>3037504</v>
          </cell>
          <cell r="AJ2451">
            <v>3037505</v>
          </cell>
          <cell r="AK2451">
            <v>0</v>
          </cell>
          <cell r="AL2451">
            <v>0</v>
          </cell>
          <cell r="AM2451">
            <v>0</v>
          </cell>
          <cell r="AN2451">
            <v>0</v>
          </cell>
          <cell r="AO2451">
            <v>0</v>
          </cell>
          <cell r="AP2451">
            <v>0</v>
          </cell>
          <cell r="AQ2451">
            <v>0</v>
          </cell>
          <cell r="AR2451">
            <v>2615</v>
          </cell>
          <cell r="AS2451">
            <v>105</v>
          </cell>
          <cell r="AT2451">
            <v>0</v>
          </cell>
          <cell r="AU2451">
            <v>0</v>
          </cell>
          <cell r="AV2451">
            <v>231</v>
          </cell>
          <cell r="AW2451">
            <v>9</v>
          </cell>
          <cell r="AX2451">
            <v>118</v>
          </cell>
          <cell r="AY2451">
            <v>5</v>
          </cell>
          <cell r="AZ2451">
            <v>142</v>
          </cell>
          <cell r="BA2451">
            <v>6</v>
          </cell>
        </row>
        <row r="2452">
          <cell r="B2452" t="str">
            <v>主角</v>
          </cell>
          <cell r="C2452">
            <v>12009</v>
          </cell>
          <cell r="D2452">
            <v>1</v>
          </cell>
          <cell r="E2452">
            <v>0</v>
          </cell>
          <cell r="F2452">
            <v>13</v>
          </cell>
          <cell r="G2452">
            <v>2</v>
          </cell>
          <cell r="H2452">
            <v>1</v>
          </cell>
          <cell r="I2452">
            <v>2</v>
          </cell>
          <cell r="J2452">
            <v>2</v>
          </cell>
          <cell r="K2452">
            <v>1</v>
          </cell>
          <cell r="L2452">
            <v>1</v>
          </cell>
          <cell r="M2452">
            <v>6</v>
          </cell>
          <cell r="N2452">
            <v>30382</v>
          </cell>
          <cell r="O2452">
            <v>30385</v>
          </cell>
          <cell r="P2452">
            <v>2</v>
          </cell>
          <cell r="Q2452">
            <v>2</v>
          </cell>
          <cell r="R2452">
            <v>3</v>
          </cell>
          <cell r="S2452">
            <v>0</v>
          </cell>
          <cell r="T2452">
            <v>3037511</v>
          </cell>
          <cell r="U2452">
            <v>3037521</v>
          </cell>
          <cell r="V2452">
            <v>3037531</v>
          </cell>
          <cell r="W2452">
            <v>20023</v>
          </cell>
          <cell r="X2452">
            <v>0</v>
          </cell>
          <cell r="Y2452">
            <v>0</v>
          </cell>
          <cell r="Z2452">
            <v>0</v>
          </cell>
          <cell r="AA2452">
            <v>0</v>
          </cell>
          <cell r="AB2452">
            <v>0</v>
          </cell>
          <cell r="AC2452">
            <v>0</v>
          </cell>
          <cell r="AD2452">
            <v>0</v>
          </cell>
          <cell r="AE2452">
            <v>0</v>
          </cell>
          <cell r="AF2452">
            <v>3037501</v>
          </cell>
          <cell r="AG2452">
            <v>3037502</v>
          </cell>
          <cell r="AH2452">
            <v>3037503</v>
          </cell>
          <cell r="AI2452">
            <v>3037504</v>
          </cell>
          <cell r="AJ2452">
            <v>3037505</v>
          </cell>
          <cell r="AK2452">
            <v>0</v>
          </cell>
          <cell r="AL2452">
            <v>0</v>
          </cell>
          <cell r="AM2452">
            <v>0</v>
          </cell>
          <cell r="AN2452">
            <v>0</v>
          </cell>
          <cell r="AO2452">
            <v>0</v>
          </cell>
          <cell r="AP2452">
            <v>0</v>
          </cell>
          <cell r="AQ2452">
            <v>0</v>
          </cell>
          <cell r="AR2452">
            <v>3008</v>
          </cell>
          <cell r="AS2452">
            <v>120</v>
          </cell>
          <cell r="AT2452">
            <v>0</v>
          </cell>
          <cell r="AU2452">
            <v>0</v>
          </cell>
          <cell r="AV2452">
            <v>266</v>
          </cell>
          <cell r="AW2452">
            <v>11</v>
          </cell>
          <cell r="AX2452">
            <v>136</v>
          </cell>
          <cell r="AY2452">
            <v>5</v>
          </cell>
          <cell r="AZ2452">
            <v>164</v>
          </cell>
          <cell r="BA2452">
            <v>7</v>
          </cell>
        </row>
        <row r="2453">
          <cell r="B2453" t="str">
            <v>主角</v>
          </cell>
          <cell r="C2453">
            <v>10021</v>
          </cell>
          <cell r="D2453">
            <v>1</v>
          </cell>
          <cell r="E2453">
            <v>0</v>
          </cell>
          <cell r="F2453">
            <v>13</v>
          </cell>
          <cell r="G2453">
            <v>3</v>
          </cell>
          <cell r="H2453">
            <v>1</v>
          </cell>
          <cell r="I2453">
            <v>2</v>
          </cell>
          <cell r="J2453">
            <v>2</v>
          </cell>
          <cell r="K2453">
            <v>1</v>
          </cell>
          <cell r="L2453">
            <v>1</v>
          </cell>
          <cell r="M2453">
            <v>7</v>
          </cell>
          <cell r="N2453">
            <v>30383</v>
          </cell>
          <cell r="O2453">
            <v>30385</v>
          </cell>
          <cell r="P2453">
            <v>2</v>
          </cell>
          <cell r="Q2453">
            <v>2</v>
          </cell>
          <cell r="R2453">
            <v>3</v>
          </cell>
          <cell r="S2453">
            <v>0</v>
          </cell>
          <cell r="T2453">
            <v>3037511</v>
          </cell>
          <cell r="U2453">
            <v>3037521</v>
          </cell>
          <cell r="V2453">
            <v>3037531</v>
          </cell>
          <cell r="W2453">
            <v>20023</v>
          </cell>
          <cell r="X2453">
            <v>0</v>
          </cell>
          <cell r="Y2453">
            <v>0</v>
          </cell>
          <cell r="Z2453">
            <v>0</v>
          </cell>
          <cell r="AA2453">
            <v>0</v>
          </cell>
          <cell r="AB2453">
            <v>0</v>
          </cell>
          <cell r="AC2453">
            <v>0</v>
          </cell>
          <cell r="AD2453">
            <v>0</v>
          </cell>
          <cell r="AE2453">
            <v>0</v>
          </cell>
          <cell r="AF2453">
            <v>3037501</v>
          </cell>
          <cell r="AG2453">
            <v>3037502</v>
          </cell>
          <cell r="AH2453">
            <v>3037503</v>
          </cell>
          <cell r="AI2453">
            <v>3037504</v>
          </cell>
          <cell r="AJ2453">
            <v>3037505</v>
          </cell>
          <cell r="AK2453">
            <v>0</v>
          </cell>
          <cell r="AL2453">
            <v>0</v>
          </cell>
          <cell r="AM2453">
            <v>0</v>
          </cell>
          <cell r="AN2453">
            <v>0</v>
          </cell>
          <cell r="AO2453">
            <v>0</v>
          </cell>
          <cell r="AP2453">
            <v>0</v>
          </cell>
          <cell r="AQ2453">
            <v>0</v>
          </cell>
          <cell r="AR2453">
            <v>3458</v>
          </cell>
          <cell r="AS2453">
            <v>138</v>
          </cell>
          <cell r="AT2453">
            <v>0</v>
          </cell>
          <cell r="AU2453">
            <v>0</v>
          </cell>
          <cell r="AV2453">
            <v>305</v>
          </cell>
          <cell r="AW2453">
            <v>12</v>
          </cell>
          <cell r="AX2453">
            <v>156</v>
          </cell>
          <cell r="AY2453">
            <v>6</v>
          </cell>
          <cell r="AZ2453">
            <v>188</v>
          </cell>
          <cell r="BA2453">
            <v>8</v>
          </cell>
        </row>
        <row r="2454">
          <cell r="B2454" t="str">
            <v>主角</v>
          </cell>
          <cell r="C2454">
            <v>10043</v>
          </cell>
          <cell r="D2454">
            <v>1</v>
          </cell>
          <cell r="E2454">
            <v>0</v>
          </cell>
          <cell r="F2454">
            <v>13</v>
          </cell>
          <cell r="G2454">
            <v>4</v>
          </cell>
          <cell r="H2454">
            <v>1</v>
          </cell>
          <cell r="I2454">
            <v>2</v>
          </cell>
          <cell r="J2454">
            <v>2</v>
          </cell>
          <cell r="K2454">
            <v>1</v>
          </cell>
          <cell r="L2454">
            <v>1</v>
          </cell>
          <cell r="M2454">
            <v>8</v>
          </cell>
          <cell r="N2454">
            <v>30384</v>
          </cell>
          <cell r="O2454">
            <v>30385</v>
          </cell>
          <cell r="P2454">
            <v>2</v>
          </cell>
          <cell r="Q2454">
            <v>2</v>
          </cell>
          <cell r="R2454">
            <v>3</v>
          </cell>
          <cell r="S2454">
            <v>0</v>
          </cell>
          <cell r="T2454">
            <v>3037511</v>
          </cell>
          <cell r="U2454">
            <v>3037521</v>
          </cell>
          <cell r="V2454">
            <v>3037531</v>
          </cell>
          <cell r="W2454">
            <v>20023</v>
          </cell>
          <cell r="X2454">
            <v>0</v>
          </cell>
          <cell r="Y2454">
            <v>0</v>
          </cell>
          <cell r="Z2454">
            <v>0</v>
          </cell>
          <cell r="AA2454">
            <v>0</v>
          </cell>
          <cell r="AB2454">
            <v>0</v>
          </cell>
          <cell r="AC2454">
            <v>0</v>
          </cell>
          <cell r="AD2454">
            <v>0</v>
          </cell>
          <cell r="AE2454">
            <v>0</v>
          </cell>
          <cell r="AF2454">
            <v>3037501</v>
          </cell>
          <cell r="AG2454">
            <v>3037502</v>
          </cell>
          <cell r="AH2454">
            <v>3037503</v>
          </cell>
          <cell r="AI2454">
            <v>3037504</v>
          </cell>
          <cell r="AJ2454">
            <v>3037505</v>
          </cell>
          <cell r="AK2454">
            <v>0</v>
          </cell>
          <cell r="AL2454">
            <v>0</v>
          </cell>
          <cell r="AM2454">
            <v>0</v>
          </cell>
          <cell r="AN2454">
            <v>0</v>
          </cell>
          <cell r="AO2454">
            <v>0</v>
          </cell>
          <cell r="AP2454">
            <v>0</v>
          </cell>
          <cell r="AQ2454">
            <v>0</v>
          </cell>
          <cell r="AR2454">
            <v>3976</v>
          </cell>
          <cell r="AS2454">
            <v>159</v>
          </cell>
          <cell r="AT2454">
            <v>0</v>
          </cell>
          <cell r="AU2454">
            <v>0</v>
          </cell>
          <cell r="AV2454">
            <v>351</v>
          </cell>
          <cell r="AW2454">
            <v>14</v>
          </cell>
          <cell r="AX2454">
            <v>180</v>
          </cell>
          <cell r="AY2454">
            <v>7</v>
          </cell>
          <cell r="AZ2454">
            <v>217</v>
          </cell>
          <cell r="BA2454">
            <v>9</v>
          </cell>
        </row>
        <row r="2455">
          <cell r="B2455" t="str">
            <v>主角</v>
          </cell>
          <cell r="C2455">
            <v>10013</v>
          </cell>
          <cell r="D2455">
            <v>1</v>
          </cell>
          <cell r="E2455">
            <v>0</v>
          </cell>
          <cell r="F2455">
            <v>18</v>
          </cell>
          <cell r="G2455">
            <v>45</v>
          </cell>
          <cell r="H2455">
            <v>1</v>
          </cell>
          <cell r="I2455">
            <v>2</v>
          </cell>
          <cell r="J2455">
            <v>2</v>
          </cell>
          <cell r="K2455">
            <v>1</v>
          </cell>
          <cell r="L2455">
            <v>1</v>
          </cell>
          <cell r="M2455">
            <v>9</v>
          </cell>
          <cell r="N2455">
            <v>30385</v>
          </cell>
          <cell r="O2455">
            <v>30385</v>
          </cell>
          <cell r="P2455">
            <v>2</v>
          </cell>
          <cell r="Q2455">
            <v>2</v>
          </cell>
          <cell r="R2455">
            <v>3</v>
          </cell>
          <cell r="S2455">
            <v>0</v>
          </cell>
          <cell r="T2455">
            <v>3037511</v>
          </cell>
          <cell r="U2455">
            <v>3037521</v>
          </cell>
          <cell r="V2455">
            <v>3037531</v>
          </cell>
          <cell r="W2455">
            <v>20023</v>
          </cell>
          <cell r="X2455">
            <v>0</v>
          </cell>
          <cell r="Y2455">
            <v>0</v>
          </cell>
          <cell r="Z2455">
            <v>0</v>
          </cell>
          <cell r="AA2455">
            <v>0</v>
          </cell>
          <cell r="AB2455">
            <v>0</v>
          </cell>
          <cell r="AC2455">
            <v>0</v>
          </cell>
          <cell r="AD2455">
            <v>0</v>
          </cell>
          <cell r="AE2455">
            <v>0</v>
          </cell>
          <cell r="AF2455">
            <v>3037501</v>
          </cell>
          <cell r="AG2455">
            <v>3037502</v>
          </cell>
          <cell r="AH2455">
            <v>3037503</v>
          </cell>
          <cell r="AI2455">
            <v>3037504</v>
          </cell>
          <cell r="AJ2455">
            <v>3037505</v>
          </cell>
          <cell r="AK2455">
            <v>0</v>
          </cell>
          <cell r="AL2455">
            <v>0</v>
          </cell>
          <cell r="AM2455">
            <v>0</v>
          </cell>
          <cell r="AN2455">
            <v>0</v>
          </cell>
          <cell r="AO2455">
            <v>0</v>
          </cell>
          <cell r="AP2455">
            <v>0</v>
          </cell>
          <cell r="AQ2455">
            <v>0</v>
          </cell>
          <cell r="AR2455">
            <v>4572</v>
          </cell>
          <cell r="AS2455">
            <v>183</v>
          </cell>
          <cell r="AT2455">
            <v>0</v>
          </cell>
          <cell r="AU2455">
            <v>0</v>
          </cell>
          <cell r="AV2455">
            <v>404</v>
          </cell>
          <cell r="AW2455">
            <v>16</v>
          </cell>
          <cell r="AX2455">
            <v>207</v>
          </cell>
          <cell r="AY2455">
            <v>8</v>
          </cell>
          <cell r="AZ2455">
            <v>249</v>
          </cell>
          <cell r="BA2455">
            <v>10</v>
          </cell>
        </row>
        <row r="2456">
          <cell r="B2456" t="str">
            <v>主角</v>
          </cell>
          <cell r="C2456">
            <v>12009</v>
          </cell>
          <cell r="D2456">
            <v>1</v>
          </cell>
          <cell r="E2456">
            <v>0</v>
          </cell>
          <cell r="F2456">
            <v>18</v>
          </cell>
          <cell r="G2456">
            <v>56</v>
          </cell>
          <cell r="H2456">
            <v>1</v>
          </cell>
          <cell r="I2456">
            <v>2</v>
          </cell>
          <cell r="J2456">
            <v>2</v>
          </cell>
          <cell r="K2456">
            <v>1</v>
          </cell>
          <cell r="L2456">
            <v>1</v>
          </cell>
          <cell r="M2456">
            <v>10</v>
          </cell>
          <cell r="N2456">
            <v>30769</v>
          </cell>
          <cell r="O2456">
            <v>30385</v>
          </cell>
          <cell r="P2456">
            <v>2</v>
          </cell>
          <cell r="Q2456">
            <v>2</v>
          </cell>
          <cell r="R2456">
            <v>3</v>
          </cell>
          <cell r="S2456">
            <v>0</v>
          </cell>
          <cell r="T2456">
            <v>3037511</v>
          </cell>
          <cell r="U2456">
            <v>3037521</v>
          </cell>
          <cell r="V2456">
            <v>3037531</v>
          </cell>
          <cell r="W2456">
            <v>20023</v>
          </cell>
          <cell r="X2456">
            <v>0</v>
          </cell>
          <cell r="Y2456">
            <v>0</v>
          </cell>
          <cell r="Z2456">
            <v>0</v>
          </cell>
          <cell r="AA2456">
            <v>0</v>
          </cell>
          <cell r="AB2456">
            <v>0</v>
          </cell>
          <cell r="AC2456">
            <v>0</v>
          </cell>
          <cell r="AD2456">
            <v>0</v>
          </cell>
          <cell r="AE2456">
            <v>0</v>
          </cell>
          <cell r="AF2456">
            <v>3037501</v>
          </cell>
          <cell r="AG2456">
            <v>3037502</v>
          </cell>
          <cell r="AH2456">
            <v>3037503</v>
          </cell>
          <cell r="AI2456">
            <v>3037504</v>
          </cell>
          <cell r="AJ2456">
            <v>3037505</v>
          </cell>
          <cell r="AK2456">
            <v>0</v>
          </cell>
          <cell r="AL2456">
            <v>0</v>
          </cell>
          <cell r="AM2456">
            <v>0</v>
          </cell>
          <cell r="AN2456">
            <v>0</v>
          </cell>
          <cell r="AO2456">
            <v>0</v>
          </cell>
          <cell r="AP2456">
            <v>0</v>
          </cell>
          <cell r="AQ2456">
            <v>0</v>
          </cell>
          <cell r="AR2456">
            <v>5258</v>
          </cell>
          <cell r="AS2456">
            <v>210</v>
          </cell>
          <cell r="AT2456">
            <v>0</v>
          </cell>
          <cell r="AU2456">
            <v>0</v>
          </cell>
          <cell r="AV2456">
            <v>465</v>
          </cell>
          <cell r="AW2456">
            <v>19</v>
          </cell>
          <cell r="AX2456">
            <v>238</v>
          </cell>
          <cell r="AY2456">
            <v>10</v>
          </cell>
          <cell r="AZ2456">
            <v>287</v>
          </cell>
          <cell r="BA2456">
            <v>11</v>
          </cell>
        </row>
        <row r="2457">
          <cell r="B2457" t="str">
            <v>主角</v>
          </cell>
          <cell r="C2457">
            <v>10021</v>
          </cell>
          <cell r="D2457">
            <v>1</v>
          </cell>
          <cell r="E2457">
            <v>0</v>
          </cell>
          <cell r="F2457">
            <v>18</v>
          </cell>
          <cell r="G2457">
            <v>67</v>
          </cell>
          <cell r="H2457">
            <v>1</v>
          </cell>
          <cell r="I2457">
            <v>2</v>
          </cell>
          <cell r="J2457">
            <v>2</v>
          </cell>
          <cell r="K2457">
            <v>1</v>
          </cell>
          <cell r="L2457">
            <v>1</v>
          </cell>
          <cell r="M2457">
            <v>11</v>
          </cell>
          <cell r="N2457">
            <v>30770</v>
          </cell>
          <cell r="O2457">
            <v>30385</v>
          </cell>
          <cell r="P2457">
            <v>2</v>
          </cell>
          <cell r="Q2457">
            <v>2</v>
          </cell>
          <cell r="R2457">
            <v>3</v>
          </cell>
          <cell r="S2457">
            <v>0</v>
          </cell>
          <cell r="T2457">
            <v>3037511</v>
          </cell>
          <cell r="U2457">
            <v>3037521</v>
          </cell>
          <cell r="V2457">
            <v>3037531</v>
          </cell>
          <cell r="W2457">
            <v>20023</v>
          </cell>
          <cell r="X2457">
            <v>0</v>
          </cell>
          <cell r="Y2457">
            <v>0</v>
          </cell>
          <cell r="Z2457">
            <v>0</v>
          </cell>
          <cell r="AA2457">
            <v>0</v>
          </cell>
          <cell r="AB2457">
            <v>0</v>
          </cell>
          <cell r="AC2457">
            <v>0</v>
          </cell>
          <cell r="AD2457">
            <v>0</v>
          </cell>
          <cell r="AE2457">
            <v>0</v>
          </cell>
          <cell r="AF2457">
            <v>3037501</v>
          </cell>
          <cell r="AG2457">
            <v>3037502</v>
          </cell>
          <cell r="AH2457">
            <v>3037503</v>
          </cell>
          <cell r="AI2457">
            <v>3037504</v>
          </cell>
          <cell r="AJ2457">
            <v>3037505</v>
          </cell>
          <cell r="AK2457">
            <v>0</v>
          </cell>
          <cell r="AL2457">
            <v>0</v>
          </cell>
          <cell r="AM2457">
            <v>0</v>
          </cell>
          <cell r="AN2457">
            <v>0</v>
          </cell>
          <cell r="AO2457">
            <v>0</v>
          </cell>
          <cell r="AP2457">
            <v>0</v>
          </cell>
          <cell r="AQ2457">
            <v>0</v>
          </cell>
          <cell r="AR2457">
            <v>6046</v>
          </cell>
          <cell r="AS2457">
            <v>241</v>
          </cell>
          <cell r="AT2457">
            <v>0</v>
          </cell>
          <cell r="AU2457">
            <v>0</v>
          </cell>
          <cell r="AV2457">
            <v>534</v>
          </cell>
          <cell r="AW2457">
            <v>21</v>
          </cell>
          <cell r="AX2457">
            <v>273</v>
          </cell>
          <cell r="AY2457">
            <v>11</v>
          </cell>
          <cell r="AZ2457">
            <v>330</v>
          </cell>
          <cell r="BA2457">
            <v>12</v>
          </cell>
        </row>
        <row r="2458">
          <cell r="B2458" t="str">
            <v>主角</v>
          </cell>
          <cell r="C2458">
            <v>10043</v>
          </cell>
          <cell r="D2458">
            <v>1</v>
          </cell>
          <cell r="E2458">
            <v>0</v>
          </cell>
          <cell r="F2458">
            <v>18</v>
          </cell>
          <cell r="G2458">
            <v>78</v>
          </cell>
          <cell r="H2458">
            <v>1</v>
          </cell>
          <cell r="I2458">
            <v>2</v>
          </cell>
          <cell r="J2458">
            <v>2</v>
          </cell>
          <cell r="K2458">
            <v>1</v>
          </cell>
          <cell r="L2458">
            <v>1</v>
          </cell>
          <cell r="M2458">
            <v>12</v>
          </cell>
          <cell r="N2458">
            <v>0</v>
          </cell>
          <cell r="O2458">
            <v>30385</v>
          </cell>
          <cell r="P2458">
            <v>2</v>
          </cell>
          <cell r="Q2458">
            <v>2</v>
          </cell>
          <cell r="R2458">
            <v>3</v>
          </cell>
          <cell r="S2458">
            <v>0</v>
          </cell>
          <cell r="T2458">
            <v>3037511</v>
          </cell>
          <cell r="U2458">
            <v>3037521</v>
          </cell>
          <cell r="V2458">
            <v>3037531</v>
          </cell>
          <cell r="W2458">
            <v>20023</v>
          </cell>
          <cell r="X2458">
            <v>0</v>
          </cell>
          <cell r="Y2458">
            <v>0</v>
          </cell>
          <cell r="Z2458">
            <v>0</v>
          </cell>
          <cell r="AA2458">
            <v>0</v>
          </cell>
          <cell r="AB2458">
            <v>0</v>
          </cell>
          <cell r="AC2458">
            <v>0</v>
          </cell>
          <cell r="AD2458">
            <v>0</v>
          </cell>
          <cell r="AE2458">
            <v>0</v>
          </cell>
          <cell r="AF2458">
            <v>3037501</v>
          </cell>
          <cell r="AG2458">
            <v>3037502</v>
          </cell>
          <cell r="AH2458">
            <v>3037503</v>
          </cell>
          <cell r="AI2458">
            <v>3037504</v>
          </cell>
          <cell r="AJ2458">
            <v>3037505</v>
          </cell>
          <cell r="AK2458">
            <v>0</v>
          </cell>
          <cell r="AL2458">
            <v>0</v>
          </cell>
          <cell r="AM2458">
            <v>0</v>
          </cell>
          <cell r="AN2458">
            <v>0</v>
          </cell>
          <cell r="AO2458">
            <v>0</v>
          </cell>
          <cell r="AP2458">
            <v>0</v>
          </cell>
          <cell r="AQ2458">
            <v>0</v>
          </cell>
          <cell r="AR2458">
            <v>6952</v>
          </cell>
          <cell r="AS2458">
            <v>277</v>
          </cell>
          <cell r="AT2458">
            <v>0</v>
          </cell>
          <cell r="AU2458">
            <v>0</v>
          </cell>
          <cell r="AV2458">
            <v>614</v>
          </cell>
          <cell r="AW2458">
            <v>24</v>
          </cell>
          <cell r="AX2458">
            <v>313</v>
          </cell>
          <cell r="AY2458">
            <v>12</v>
          </cell>
          <cell r="AZ2458">
            <v>379</v>
          </cell>
          <cell r="BA2458">
            <v>13</v>
          </cell>
        </row>
        <row r="2459">
          <cell r="B2459" t="str">
            <v>主角</v>
          </cell>
          <cell r="C2459">
            <v>10013</v>
          </cell>
          <cell r="D2459">
            <v>1</v>
          </cell>
          <cell r="E2459">
            <v>0</v>
          </cell>
          <cell r="F2459">
            <v>20</v>
          </cell>
          <cell r="G2459">
            <v>89</v>
          </cell>
          <cell r="H2459">
            <v>1</v>
          </cell>
          <cell r="I2459">
            <v>2</v>
          </cell>
          <cell r="J2459">
            <v>2</v>
          </cell>
          <cell r="K2459">
            <v>1</v>
          </cell>
          <cell r="L2459">
            <v>1</v>
          </cell>
          <cell r="M2459">
            <v>0</v>
          </cell>
          <cell r="N2459">
            <v>30387</v>
          </cell>
          <cell r="O2459">
            <v>30396</v>
          </cell>
          <cell r="P2459">
            <v>2</v>
          </cell>
          <cell r="Q2459">
            <v>2</v>
          </cell>
          <cell r="R2459">
            <v>3</v>
          </cell>
          <cell r="S2459">
            <v>1</v>
          </cell>
          <cell r="T2459">
            <v>1035322</v>
          </cell>
          <cell r="U2459">
            <v>1047412</v>
          </cell>
          <cell r="V2459">
            <v>3030922</v>
          </cell>
          <cell r="W2459">
            <v>1041</v>
          </cell>
          <cell r="X2459">
            <v>0</v>
          </cell>
          <cell r="Y2459">
            <v>0</v>
          </cell>
          <cell r="Z2459">
            <v>0</v>
          </cell>
          <cell r="AA2459">
            <v>0</v>
          </cell>
          <cell r="AB2459">
            <v>0</v>
          </cell>
          <cell r="AC2459">
            <v>0</v>
          </cell>
          <cell r="AD2459">
            <v>0</v>
          </cell>
          <cell r="AE2459">
            <v>0</v>
          </cell>
          <cell r="AF2459">
            <v>3038601</v>
          </cell>
          <cell r="AG2459">
            <v>3038602</v>
          </cell>
          <cell r="AH2459">
            <v>3038603</v>
          </cell>
          <cell r="AI2459">
            <v>3038604</v>
          </cell>
          <cell r="AJ2459">
            <v>3038605</v>
          </cell>
          <cell r="AK2459">
            <v>0</v>
          </cell>
          <cell r="AL2459">
            <v>0</v>
          </cell>
          <cell r="AM2459">
            <v>0</v>
          </cell>
          <cell r="AN2459">
            <v>0</v>
          </cell>
          <cell r="AO2459">
            <v>0</v>
          </cell>
          <cell r="AP2459">
            <v>0</v>
          </cell>
          <cell r="AQ2459">
            <v>0</v>
          </cell>
          <cell r="AR2459">
            <v>1300</v>
          </cell>
          <cell r="AS2459">
            <v>52</v>
          </cell>
          <cell r="AT2459">
            <v>0</v>
          </cell>
          <cell r="AU2459">
            <v>0</v>
          </cell>
          <cell r="AV2459">
            <v>115</v>
          </cell>
          <cell r="AW2459">
            <v>5</v>
          </cell>
          <cell r="AX2459">
            <v>58</v>
          </cell>
          <cell r="AY2459">
            <v>2</v>
          </cell>
          <cell r="AZ2459">
            <v>71</v>
          </cell>
          <cell r="BA2459">
            <v>3</v>
          </cell>
        </row>
        <row r="2460">
          <cell r="B2460" t="str">
            <v>主角</v>
          </cell>
          <cell r="C2460">
            <v>12009</v>
          </cell>
          <cell r="D2460">
            <v>1</v>
          </cell>
          <cell r="E2460">
            <v>0</v>
          </cell>
          <cell r="F2460">
            <v>20</v>
          </cell>
          <cell r="G2460">
            <v>100</v>
          </cell>
          <cell r="H2460">
            <v>1</v>
          </cell>
          <cell r="I2460">
            <v>2</v>
          </cell>
          <cell r="J2460">
            <v>2</v>
          </cell>
          <cell r="K2460">
            <v>1</v>
          </cell>
          <cell r="L2460">
            <v>1</v>
          </cell>
          <cell r="M2460">
            <v>1</v>
          </cell>
          <cell r="N2460">
            <v>30388</v>
          </cell>
          <cell r="O2460">
            <v>30396</v>
          </cell>
          <cell r="P2460">
            <v>2</v>
          </cell>
          <cell r="Q2460">
            <v>2</v>
          </cell>
          <cell r="R2460">
            <v>3</v>
          </cell>
          <cell r="S2460">
            <v>0</v>
          </cell>
          <cell r="T2460">
            <v>1035322</v>
          </cell>
          <cell r="U2460">
            <v>1047412</v>
          </cell>
          <cell r="V2460">
            <v>3030922</v>
          </cell>
          <cell r="W2460">
            <v>1041</v>
          </cell>
          <cell r="X2460">
            <v>0</v>
          </cell>
          <cell r="Y2460">
            <v>0</v>
          </cell>
          <cell r="Z2460">
            <v>0</v>
          </cell>
          <cell r="AA2460">
            <v>0</v>
          </cell>
          <cell r="AB2460">
            <v>0</v>
          </cell>
          <cell r="AC2460">
            <v>0</v>
          </cell>
          <cell r="AD2460">
            <v>0</v>
          </cell>
          <cell r="AE2460">
            <v>0</v>
          </cell>
          <cell r="AF2460">
            <v>3038601</v>
          </cell>
          <cell r="AG2460">
            <v>3038602</v>
          </cell>
          <cell r="AH2460">
            <v>3038603</v>
          </cell>
          <cell r="AI2460">
            <v>3038604</v>
          </cell>
          <cell r="AJ2460">
            <v>3038605</v>
          </cell>
          <cell r="AK2460">
            <v>0</v>
          </cell>
          <cell r="AL2460">
            <v>0</v>
          </cell>
          <cell r="AM2460">
            <v>0</v>
          </cell>
          <cell r="AN2460">
            <v>0</v>
          </cell>
          <cell r="AO2460">
            <v>0</v>
          </cell>
          <cell r="AP2460">
            <v>0</v>
          </cell>
          <cell r="AQ2460">
            <v>0</v>
          </cell>
          <cell r="AR2460">
            <v>1496</v>
          </cell>
          <cell r="AS2460">
            <v>60</v>
          </cell>
          <cell r="AT2460">
            <v>0</v>
          </cell>
          <cell r="AU2460">
            <v>0</v>
          </cell>
          <cell r="AV2460">
            <v>132</v>
          </cell>
          <cell r="AW2460">
            <v>5</v>
          </cell>
          <cell r="AX2460">
            <v>67</v>
          </cell>
          <cell r="AY2460">
            <v>3</v>
          </cell>
          <cell r="AZ2460">
            <v>81</v>
          </cell>
          <cell r="BA2460">
            <v>3</v>
          </cell>
        </row>
        <row r="2461">
          <cell r="B2461" t="str">
            <v>主角</v>
          </cell>
          <cell r="C2461">
            <v>10021</v>
          </cell>
          <cell r="D2461">
            <v>1</v>
          </cell>
          <cell r="E2461">
            <v>0</v>
          </cell>
          <cell r="F2461">
            <v>20</v>
          </cell>
          <cell r="G2461">
            <v>111</v>
          </cell>
          <cell r="H2461">
            <v>1</v>
          </cell>
          <cell r="I2461">
            <v>2</v>
          </cell>
          <cell r="J2461">
            <v>2</v>
          </cell>
          <cell r="K2461">
            <v>1</v>
          </cell>
          <cell r="L2461">
            <v>1</v>
          </cell>
          <cell r="M2461">
            <v>2</v>
          </cell>
          <cell r="N2461">
            <v>30389</v>
          </cell>
          <cell r="O2461">
            <v>30396</v>
          </cell>
          <cell r="P2461">
            <v>2</v>
          </cell>
          <cell r="Q2461">
            <v>2</v>
          </cell>
          <cell r="R2461">
            <v>3</v>
          </cell>
          <cell r="S2461">
            <v>0</v>
          </cell>
          <cell r="T2461">
            <v>1035322</v>
          </cell>
          <cell r="U2461">
            <v>1047412</v>
          </cell>
          <cell r="V2461">
            <v>3030922</v>
          </cell>
          <cell r="W2461">
            <v>1041</v>
          </cell>
          <cell r="X2461">
            <v>0</v>
          </cell>
          <cell r="Y2461">
            <v>0</v>
          </cell>
          <cell r="Z2461">
            <v>0</v>
          </cell>
          <cell r="AA2461">
            <v>0</v>
          </cell>
          <cell r="AB2461">
            <v>0</v>
          </cell>
          <cell r="AC2461">
            <v>0</v>
          </cell>
          <cell r="AD2461">
            <v>0</v>
          </cell>
          <cell r="AE2461">
            <v>0</v>
          </cell>
          <cell r="AF2461">
            <v>3038601</v>
          </cell>
          <cell r="AG2461">
            <v>3038602</v>
          </cell>
          <cell r="AH2461">
            <v>3038603</v>
          </cell>
          <cell r="AI2461">
            <v>3038604</v>
          </cell>
          <cell r="AJ2461">
            <v>3038605</v>
          </cell>
          <cell r="AK2461">
            <v>0</v>
          </cell>
          <cell r="AL2461">
            <v>0</v>
          </cell>
          <cell r="AM2461">
            <v>0</v>
          </cell>
          <cell r="AN2461">
            <v>0</v>
          </cell>
          <cell r="AO2461">
            <v>0</v>
          </cell>
          <cell r="AP2461">
            <v>0</v>
          </cell>
          <cell r="AQ2461">
            <v>0</v>
          </cell>
          <cell r="AR2461">
            <v>1721</v>
          </cell>
          <cell r="AS2461">
            <v>69</v>
          </cell>
          <cell r="AT2461">
            <v>0</v>
          </cell>
          <cell r="AU2461">
            <v>0</v>
          </cell>
          <cell r="AV2461">
            <v>152</v>
          </cell>
          <cell r="AW2461">
            <v>6</v>
          </cell>
          <cell r="AX2461">
            <v>78</v>
          </cell>
          <cell r="AY2461">
            <v>3</v>
          </cell>
          <cell r="AZ2461">
            <v>94</v>
          </cell>
          <cell r="BA2461">
            <v>4</v>
          </cell>
        </row>
        <row r="2462">
          <cell r="B2462" t="str">
            <v>主角</v>
          </cell>
          <cell r="C2462">
            <v>10043</v>
          </cell>
          <cell r="D2462">
            <v>1</v>
          </cell>
          <cell r="E2462">
            <v>0</v>
          </cell>
          <cell r="F2462">
            <v>20</v>
          </cell>
          <cell r="G2462">
            <v>122</v>
          </cell>
          <cell r="H2462">
            <v>1</v>
          </cell>
          <cell r="I2462">
            <v>2</v>
          </cell>
          <cell r="J2462">
            <v>2</v>
          </cell>
          <cell r="K2462">
            <v>1</v>
          </cell>
          <cell r="L2462">
            <v>1</v>
          </cell>
          <cell r="M2462">
            <v>3</v>
          </cell>
          <cell r="N2462">
            <v>30390</v>
          </cell>
          <cell r="O2462">
            <v>30396</v>
          </cell>
          <cell r="P2462">
            <v>2</v>
          </cell>
          <cell r="Q2462">
            <v>2</v>
          </cell>
          <cell r="R2462">
            <v>3</v>
          </cell>
          <cell r="S2462">
            <v>0</v>
          </cell>
          <cell r="T2462">
            <v>1035322</v>
          </cell>
          <cell r="U2462">
            <v>1047412</v>
          </cell>
          <cell r="V2462">
            <v>3030922</v>
          </cell>
          <cell r="W2462">
            <v>1041</v>
          </cell>
          <cell r="X2462">
            <v>0</v>
          </cell>
          <cell r="Y2462">
            <v>0</v>
          </cell>
          <cell r="Z2462">
            <v>0</v>
          </cell>
          <cell r="AA2462">
            <v>0</v>
          </cell>
          <cell r="AB2462">
            <v>0</v>
          </cell>
          <cell r="AC2462">
            <v>0</v>
          </cell>
          <cell r="AD2462">
            <v>0</v>
          </cell>
          <cell r="AE2462">
            <v>0</v>
          </cell>
          <cell r="AF2462">
            <v>3038601</v>
          </cell>
          <cell r="AG2462">
            <v>3038602</v>
          </cell>
          <cell r="AH2462">
            <v>3038603</v>
          </cell>
          <cell r="AI2462">
            <v>3038604</v>
          </cell>
          <cell r="AJ2462">
            <v>3038605</v>
          </cell>
          <cell r="AK2462">
            <v>0</v>
          </cell>
          <cell r="AL2462">
            <v>0</v>
          </cell>
          <cell r="AM2462">
            <v>0</v>
          </cell>
          <cell r="AN2462">
            <v>0</v>
          </cell>
          <cell r="AO2462">
            <v>0</v>
          </cell>
          <cell r="AP2462">
            <v>0</v>
          </cell>
          <cell r="AQ2462">
            <v>0</v>
          </cell>
          <cell r="AR2462">
            <v>1978</v>
          </cell>
          <cell r="AS2462">
            <v>79</v>
          </cell>
          <cell r="AT2462">
            <v>0</v>
          </cell>
          <cell r="AU2462">
            <v>0</v>
          </cell>
          <cell r="AV2462">
            <v>174</v>
          </cell>
          <cell r="AW2462">
            <v>7</v>
          </cell>
          <cell r="AX2462">
            <v>89</v>
          </cell>
          <cell r="AY2462">
            <v>4</v>
          </cell>
          <cell r="AZ2462">
            <v>108</v>
          </cell>
          <cell r="BA2462">
            <v>4</v>
          </cell>
        </row>
        <row r="2463">
          <cell r="B2463" t="str">
            <v>主角</v>
          </cell>
          <cell r="C2463">
            <v>10013</v>
          </cell>
          <cell r="D2463">
            <v>1</v>
          </cell>
          <cell r="E2463">
            <v>0</v>
          </cell>
          <cell r="F2463">
            <v>23</v>
          </cell>
          <cell r="G2463">
            <v>133</v>
          </cell>
          <cell r="H2463">
            <v>1</v>
          </cell>
          <cell r="I2463">
            <v>2</v>
          </cell>
          <cell r="J2463">
            <v>2</v>
          </cell>
          <cell r="K2463">
            <v>1</v>
          </cell>
          <cell r="L2463">
            <v>1</v>
          </cell>
          <cell r="M2463">
            <v>4</v>
          </cell>
          <cell r="N2463">
            <v>30391</v>
          </cell>
          <cell r="O2463">
            <v>30396</v>
          </cell>
          <cell r="P2463">
            <v>2</v>
          </cell>
          <cell r="Q2463">
            <v>2</v>
          </cell>
          <cell r="R2463">
            <v>3</v>
          </cell>
          <cell r="S2463">
            <v>0</v>
          </cell>
          <cell r="T2463">
            <v>1035322</v>
          </cell>
          <cell r="U2463">
            <v>1047412</v>
          </cell>
          <cell r="V2463">
            <v>3030922</v>
          </cell>
          <cell r="W2463">
            <v>1041</v>
          </cell>
          <cell r="X2463">
            <v>0</v>
          </cell>
          <cell r="Y2463">
            <v>0</v>
          </cell>
          <cell r="Z2463">
            <v>0</v>
          </cell>
          <cell r="AA2463">
            <v>0</v>
          </cell>
          <cell r="AB2463">
            <v>0</v>
          </cell>
          <cell r="AC2463">
            <v>0</v>
          </cell>
          <cell r="AD2463">
            <v>0</v>
          </cell>
          <cell r="AE2463">
            <v>0</v>
          </cell>
          <cell r="AF2463">
            <v>3038601</v>
          </cell>
          <cell r="AG2463">
            <v>3038602</v>
          </cell>
          <cell r="AH2463">
            <v>3038603</v>
          </cell>
          <cell r="AI2463">
            <v>3038604</v>
          </cell>
          <cell r="AJ2463">
            <v>3038605</v>
          </cell>
          <cell r="AK2463">
            <v>0</v>
          </cell>
          <cell r="AL2463">
            <v>0</v>
          </cell>
          <cell r="AM2463">
            <v>0</v>
          </cell>
          <cell r="AN2463">
            <v>0</v>
          </cell>
          <cell r="AO2463">
            <v>0</v>
          </cell>
          <cell r="AP2463">
            <v>0</v>
          </cell>
          <cell r="AQ2463">
            <v>0</v>
          </cell>
          <cell r="AR2463">
            <v>2275</v>
          </cell>
          <cell r="AS2463">
            <v>91</v>
          </cell>
          <cell r="AT2463">
            <v>0</v>
          </cell>
          <cell r="AU2463">
            <v>0</v>
          </cell>
          <cell r="AV2463">
            <v>201</v>
          </cell>
          <cell r="AW2463">
            <v>8</v>
          </cell>
          <cell r="AX2463">
            <v>103</v>
          </cell>
          <cell r="AY2463">
            <v>4</v>
          </cell>
          <cell r="AZ2463">
            <v>124</v>
          </cell>
          <cell r="BA2463">
            <v>5</v>
          </cell>
        </row>
        <row r="2464">
          <cell r="B2464" t="str">
            <v>主角</v>
          </cell>
          <cell r="C2464">
            <v>12009</v>
          </cell>
          <cell r="D2464">
            <v>1</v>
          </cell>
          <cell r="E2464">
            <v>0</v>
          </cell>
          <cell r="F2464">
            <v>23</v>
          </cell>
          <cell r="G2464">
            <v>144</v>
          </cell>
          <cell r="H2464">
            <v>1</v>
          </cell>
          <cell r="I2464">
            <v>2</v>
          </cell>
          <cell r="J2464">
            <v>2</v>
          </cell>
          <cell r="K2464">
            <v>1</v>
          </cell>
          <cell r="L2464">
            <v>1</v>
          </cell>
          <cell r="M2464">
            <v>5</v>
          </cell>
          <cell r="N2464">
            <v>30392</v>
          </cell>
          <cell r="O2464">
            <v>30396</v>
          </cell>
          <cell r="P2464">
            <v>2</v>
          </cell>
          <cell r="Q2464">
            <v>2</v>
          </cell>
          <cell r="R2464">
            <v>3</v>
          </cell>
          <cell r="S2464">
            <v>0</v>
          </cell>
          <cell r="T2464">
            <v>1035322</v>
          </cell>
          <cell r="U2464">
            <v>1047412</v>
          </cell>
          <cell r="V2464">
            <v>3030922</v>
          </cell>
          <cell r="W2464">
            <v>1041</v>
          </cell>
          <cell r="X2464">
            <v>0</v>
          </cell>
          <cell r="Y2464">
            <v>0</v>
          </cell>
          <cell r="Z2464">
            <v>0</v>
          </cell>
          <cell r="AA2464">
            <v>0</v>
          </cell>
          <cell r="AB2464">
            <v>0</v>
          </cell>
          <cell r="AC2464">
            <v>0</v>
          </cell>
          <cell r="AD2464">
            <v>0</v>
          </cell>
          <cell r="AE2464">
            <v>0</v>
          </cell>
          <cell r="AF2464">
            <v>3038601</v>
          </cell>
          <cell r="AG2464">
            <v>3038602</v>
          </cell>
          <cell r="AH2464">
            <v>3038603</v>
          </cell>
          <cell r="AI2464">
            <v>3038604</v>
          </cell>
          <cell r="AJ2464">
            <v>3038605</v>
          </cell>
          <cell r="AK2464">
            <v>0</v>
          </cell>
          <cell r="AL2464">
            <v>0</v>
          </cell>
          <cell r="AM2464">
            <v>0</v>
          </cell>
          <cell r="AN2464">
            <v>0</v>
          </cell>
          <cell r="AO2464">
            <v>0</v>
          </cell>
          <cell r="AP2464">
            <v>0</v>
          </cell>
          <cell r="AQ2464">
            <v>0</v>
          </cell>
          <cell r="AR2464">
            <v>2615</v>
          </cell>
          <cell r="AS2464">
            <v>105</v>
          </cell>
          <cell r="AT2464">
            <v>0</v>
          </cell>
          <cell r="AU2464">
            <v>0</v>
          </cell>
          <cell r="AV2464">
            <v>231</v>
          </cell>
          <cell r="AW2464">
            <v>9</v>
          </cell>
          <cell r="AX2464">
            <v>118</v>
          </cell>
          <cell r="AY2464">
            <v>5</v>
          </cell>
          <cell r="AZ2464">
            <v>142</v>
          </cell>
          <cell r="BA2464">
            <v>6</v>
          </cell>
        </row>
        <row r="2465">
          <cell r="B2465" t="str">
            <v>主角</v>
          </cell>
          <cell r="C2465">
            <v>10021</v>
          </cell>
          <cell r="D2465">
            <v>1</v>
          </cell>
          <cell r="E2465">
            <v>0</v>
          </cell>
          <cell r="F2465">
            <v>23</v>
          </cell>
          <cell r="G2465">
            <v>155</v>
          </cell>
          <cell r="H2465">
            <v>1</v>
          </cell>
          <cell r="I2465">
            <v>2</v>
          </cell>
          <cell r="J2465">
            <v>2</v>
          </cell>
          <cell r="K2465">
            <v>1</v>
          </cell>
          <cell r="L2465">
            <v>1</v>
          </cell>
          <cell r="M2465">
            <v>6</v>
          </cell>
          <cell r="N2465">
            <v>30393</v>
          </cell>
          <cell r="O2465">
            <v>30396</v>
          </cell>
          <cell r="P2465">
            <v>2</v>
          </cell>
          <cell r="Q2465">
            <v>2</v>
          </cell>
          <cell r="R2465">
            <v>3</v>
          </cell>
          <cell r="S2465">
            <v>0</v>
          </cell>
          <cell r="T2465">
            <v>1035322</v>
          </cell>
          <cell r="U2465">
            <v>1047412</v>
          </cell>
          <cell r="V2465">
            <v>3030922</v>
          </cell>
          <cell r="W2465">
            <v>1041</v>
          </cell>
          <cell r="X2465">
            <v>0</v>
          </cell>
          <cell r="Y2465">
            <v>0</v>
          </cell>
          <cell r="Z2465">
            <v>0</v>
          </cell>
          <cell r="AA2465">
            <v>0</v>
          </cell>
          <cell r="AB2465">
            <v>0</v>
          </cell>
          <cell r="AC2465">
            <v>0</v>
          </cell>
          <cell r="AD2465">
            <v>0</v>
          </cell>
          <cell r="AE2465">
            <v>0</v>
          </cell>
          <cell r="AF2465">
            <v>3038601</v>
          </cell>
          <cell r="AG2465">
            <v>3038602</v>
          </cell>
          <cell r="AH2465">
            <v>3038603</v>
          </cell>
          <cell r="AI2465">
            <v>3038604</v>
          </cell>
          <cell r="AJ2465">
            <v>3038605</v>
          </cell>
          <cell r="AK2465">
            <v>0</v>
          </cell>
          <cell r="AL2465">
            <v>0</v>
          </cell>
          <cell r="AM2465">
            <v>0</v>
          </cell>
          <cell r="AN2465">
            <v>0</v>
          </cell>
          <cell r="AO2465">
            <v>0</v>
          </cell>
          <cell r="AP2465">
            <v>0</v>
          </cell>
          <cell r="AQ2465">
            <v>0</v>
          </cell>
          <cell r="AR2465">
            <v>3008</v>
          </cell>
          <cell r="AS2465">
            <v>120</v>
          </cell>
          <cell r="AT2465">
            <v>0</v>
          </cell>
          <cell r="AU2465">
            <v>0</v>
          </cell>
          <cell r="AV2465">
            <v>266</v>
          </cell>
          <cell r="AW2465">
            <v>11</v>
          </cell>
          <cell r="AX2465">
            <v>136</v>
          </cell>
          <cell r="AY2465">
            <v>5</v>
          </cell>
          <cell r="AZ2465">
            <v>164</v>
          </cell>
          <cell r="BA2465">
            <v>7</v>
          </cell>
        </row>
        <row r="2466">
          <cell r="B2466" t="str">
            <v>主角</v>
          </cell>
          <cell r="C2466">
            <v>10043</v>
          </cell>
          <cell r="D2466">
            <v>1</v>
          </cell>
          <cell r="E2466">
            <v>0</v>
          </cell>
          <cell r="F2466">
            <v>23</v>
          </cell>
          <cell r="G2466">
            <v>166</v>
          </cell>
          <cell r="H2466">
            <v>1</v>
          </cell>
          <cell r="I2466">
            <v>2</v>
          </cell>
          <cell r="J2466">
            <v>2</v>
          </cell>
          <cell r="K2466">
            <v>1</v>
          </cell>
          <cell r="L2466">
            <v>1</v>
          </cell>
          <cell r="M2466">
            <v>7</v>
          </cell>
          <cell r="N2466">
            <v>30394</v>
          </cell>
          <cell r="O2466">
            <v>30396</v>
          </cell>
          <cell r="P2466">
            <v>2</v>
          </cell>
          <cell r="Q2466">
            <v>2</v>
          </cell>
          <cell r="R2466">
            <v>3</v>
          </cell>
          <cell r="S2466">
            <v>0</v>
          </cell>
          <cell r="T2466">
            <v>1035322</v>
          </cell>
          <cell r="U2466">
            <v>1047412</v>
          </cell>
          <cell r="V2466">
            <v>3030922</v>
          </cell>
          <cell r="W2466">
            <v>1041</v>
          </cell>
          <cell r="X2466">
            <v>0</v>
          </cell>
          <cell r="Y2466">
            <v>0</v>
          </cell>
          <cell r="Z2466">
            <v>0</v>
          </cell>
          <cell r="AA2466">
            <v>0</v>
          </cell>
          <cell r="AB2466">
            <v>0</v>
          </cell>
          <cell r="AC2466">
            <v>0</v>
          </cell>
          <cell r="AD2466">
            <v>0</v>
          </cell>
          <cell r="AE2466">
            <v>0</v>
          </cell>
          <cell r="AF2466">
            <v>3038601</v>
          </cell>
          <cell r="AG2466">
            <v>3038602</v>
          </cell>
          <cell r="AH2466">
            <v>3038603</v>
          </cell>
          <cell r="AI2466">
            <v>3038604</v>
          </cell>
          <cell r="AJ2466">
            <v>3038605</v>
          </cell>
          <cell r="AK2466">
            <v>0</v>
          </cell>
          <cell r="AL2466">
            <v>0</v>
          </cell>
          <cell r="AM2466">
            <v>0</v>
          </cell>
          <cell r="AN2466">
            <v>0</v>
          </cell>
          <cell r="AO2466">
            <v>0</v>
          </cell>
          <cell r="AP2466">
            <v>0</v>
          </cell>
          <cell r="AQ2466">
            <v>0</v>
          </cell>
          <cell r="AR2466">
            <v>3458</v>
          </cell>
          <cell r="AS2466">
            <v>138</v>
          </cell>
          <cell r="AT2466">
            <v>0</v>
          </cell>
          <cell r="AU2466">
            <v>0</v>
          </cell>
          <cell r="AV2466">
            <v>305</v>
          </cell>
          <cell r="AW2466">
            <v>12</v>
          </cell>
          <cell r="AX2466">
            <v>156</v>
          </cell>
          <cell r="AY2466">
            <v>6</v>
          </cell>
          <cell r="AZ2466">
            <v>188</v>
          </cell>
          <cell r="BA2466">
            <v>8</v>
          </cell>
        </row>
        <row r="2467">
          <cell r="B2467" t="str">
            <v>主角</v>
          </cell>
          <cell r="C2467">
            <v>10013</v>
          </cell>
          <cell r="D2467">
            <v>1</v>
          </cell>
          <cell r="E2467">
            <v>0</v>
          </cell>
          <cell r="F2467">
            <v>25</v>
          </cell>
          <cell r="G2467">
            <v>177</v>
          </cell>
          <cell r="H2467">
            <v>1</v>
          </cell>
          <cell r="I2467">
            <v>2</v>
          </cell>
          <cell r="J2467">
            <v>2</v>
          </cell>
          <cell r="K2467">
            <v>1</v>
          </cell>
          <cell r="L2467">
            <v>1</v>
          </cell>
          <cell r="M2467">
            <v>8</v>
          </cell>
          <cell r="N2467">
            <v>30395</v>
          </cell>
          <cell r="O2467">
            <v>30396</v>
          </cell>
          <cell r="P2467">
            <v>2</v>
          </cell>
          <cell r="Q2467">
            <v>2</v>
          </cell>
          <cell r="R2467">
            <v>3</v>
          </cell>
          <cell r="S2467">
            <v>0</v>
          </cell>
          <cell r="T2467">
            <v>1035322</v>
          </cell>
          <cell r="U2467">
            <v>1047412</v>
          </cell>
          <cell r="V2467">
            <v>3030922</v>
          </cell>
          <cell r="W2467">
            <v>1041</v>
          </cell>
          <cell r="X2467">
            <v>0</v>
          </cell>
          <cell r="Y2467">
            <v>0</v>
          </cell>
          <cell r="Z2467">
            <v>0</v>
          </cell>
          <cell r="AA2467">
            <v>0</v>
          </cell>
          <cell r="AB2467">
            <v>0</v>
          </cell>
          <cell r="AC2467">
            <v>0</v>
          </cell>
          <cell r="AD2467">
            <v>0</v>
          </cell>
          <cell r="AE2467">
            <v>0</v>
          </cell>
          <cell r="AF2467">
            <v>3038601</v>
          </cell>
          <cell r="AG2467">
            <v>3038602</v>
          </cell>
          <cell r="AH2467">
            <v>3038603</v>
          </cell>
          <cell r="AI2467">
            <v>3038604</v>
          </cell>
          <cell r="AJ2467">
            <v>3038605</v>
          </cell>
          <cell r="AK2467">
            <v>0</v>
          </cell>
          <cell r="AL2467">
            <v>0</v>
          </cell>
          <cell r="AM2467">
            <v>0</v>
          </cell>
          <cell r="AN2467">
            <v>0</v>
          </cell>
          <cell r="AO2467">
            <v>0</v>
          </cell>
          <cell r="AP2467">
            <v>0</v>
          </cell>
          <cell r="AQ2467">
            <v>0</v>
          </cell>
          <cell r="AR2467">
            <v>3976</v>
          </cell>
          <cell r="AS2467">
            <v>159</v>
          </cell>
          <cell r="AT2467">
            <v>0</v>
          </cell>
          <cell r="AU2467">
            <v>0</v>
          </cell>
          <cell r="AV2467">
            <v>351</v>
          </cell>
          <cell r="AW2467">
            <v>14</v>
          </cell>
          <cell r="AX2467">
            <v>180</v>
          </cell>
          <cell r="AY2467">
            <v>7</v>
          </cell>
          <cell r="AZ2467">
            <v>217</v>
          </cell>
          <cell r="BA2467">
            <v>9</v>
          </cell>
        </row>
        <row r="2468">
          <cell r="B2468" t="str">
            <v>主角</v>
          </cell>
          <cell r="C2468">
            <v>12009</v>
          </cell>
          <cell r="D2468">
            <v>1</v>
          </cell>
          <cell r="E2468">
            <v>0</v>
          </cell>
          <cell r="F2468">
            <v>25</v>
          </cell>
          <cell r="G2468">
            <v>188</v>
          </cell>
          <cell r="H2468">
            <v>1</v>
          </cell>
          <cell r="I2468">
            <v>2</v>
          </cell>
          <cell r="J2468">
            <v>2</v>
          </cell>
          <cell r="K2468">
            <v>1</v>
          </cell>
          <cell r="L2468">
            <v>1</v>
          </cell>
          <cell r="M2468">
            <v>9</v>
          </cell>
          <cell r="N2468">
            <v>30396</v>
          </cell>
          <cell r="O2468">
            <v>30396</v>
          </cell>
          <cell r="P2468">
            <v>2</v>
          </cell>
          <cell r="Q2468">
            <v>2</v>
          </cell>
          <cell r="R2468">
            <v>3</v>
          </cell>
          <cell r="S2468">
            <v>0</v>
          </cell>
          <cell r="T2468">
            <v>1035322</v>
          </cell>
          <cell r="U2468">
            <v>1047412</v>
          </cell>
          <cell r="V2468">
            <v>3030922</v>
          </cell>
          <cell r="W2468">
            <v>1041</v>
          </cell>
          <cell r="X2468">
            <v>0</v>
          </cell>
          <cell r="Y2468">
            <v>0</v>
          </cell>
          <cell r="Z2468">
            <v>0</v>
          </cell>
          <cell r="AA2468">
            <v>0</v>
          </cell>
          <cell r="AB2468">
            <v>0</v>
          </cell>
          <cell r="AC2468">
            <v>0</v>
          </cell>
          <cell r="AD2468">
            <v>0</v>
          </cell>
          <cell r="AE2468">
            <v>0</v>
          </cell>
          <cell r="AF2468">
            <v>3038601</v>
          </cell>
          <cell r="AG2468">
            <v>3038602</v>
          </cell>
          <cell r="AH2468">
            <v>3038603</v>
          </cell>
          <cell r="AI2468">
            <v>3038604</v>
          </cell>
          <cell r="AJ2468">
            <v>3038605</v>
          </cell>
          <cell r="AK2468">
            <v>0</v>
          </cell>
          <cell r="AL2468">
            <v>0</v>
          </cell>
          <cell r="AM2468">
            <v>0</v>
          </cell>
          <cell r="AN2468">
            <v>0</v>
          </cell>
          <cell r="AO2468">
            <v>0</v>
          </cell>
          <cell r="AP2468">
            <v>0</v>
          </cell>
          <cell r="AQ2468">
            <v>0</v>
          </cell>
          <cell r="AR2468">
            <v>4572</v>
          </cell>
          <cell r="AS2468">
            <v>183</v>
          </cell>
          <cell r="AT2468">
            <v>0</v>
          </cell>
          <cell r="AU2468">
            <v>0</v>
          </cell>
          <cell r="AV2468">
            <v>404</v>
          </cell>
          <cell r="AW2468">
            <v>16</v>
          </cell>
          <cell r="AX2468">
            <v>207</v>
          </cell>
          <cell r="AY2468">
            <v>8</v>
          </cell>
          <cell r="AZ2468">
            <v>249</v>
          </cell>
          <cell r="BA2468">
            <v>10</v>
          </cell>
        </row>
        <row r="2469">
          <cell r="B2469" t="str">
            <v>主角</v>
          </cell>
          <cell r="C2469">
            <v>10021</v>
          </cell>
          <cell r="D2469">
            <v>1</v>
          </cell>
          <cell r="E2469">
            <v>0</v>
          </cell>
          <cell r="F2469">
            <v>25</v>
          </cell>
          <cell r="G2469">
            <v>199</v>
          </cell>
          <cell r="H2469">
            <v>1</v>
          </cell>
          <cell r="I2469">
            <v>2</v>
          </cell>
          <cell r="J2469">
            <v>2</v>
          </cell>
          <cell r="K2469">
            <v>1</v>
          </cell>
          <cell r="L2469">
            <v>1</v>
          </cell>
          <cell r="M2469">
            <v>10</v>
          </cell>
          <cell r="N2469">
            <v>30771</v>
          </cell>
          <cell r="O2469">
            <v>30396</v>
          </cell>
          <cell r="P2469">
            <v>2</v>
          </cell>
          <cell r="Q2469">
            <v>2</v>
          </cell>
          <cell r="R2469">
            <v>3</v>
          </cell>
          <cell r="S2469">
            <v>0</v>
          </cell>
          <cell r="T2469">
            <v>1035322</v>
          </cell>
          <cell r="U2469">
            <v>1047412</v>
          </cell>
          <cell r="V2469">
            <v>3030922</v>
          </cell>
          <cell r="W2469">
            <v>1041</v>
          </cell>
          <cell r="X2469">
            <v>0</v>
          </cell>
          <cell r="Y2469">
            <v>0</v>
          </cell>
          <cell r="Z2469">
            <v>0</v>
          </cell>
          <cell r="AA2469">
            <v>0</v>
          </cell>
          <cell r="AB2469">
            <v>0</v>
          </cell>
          <cell r="AC2469">
            <v>0</v>
          </cell>
          <cell r="AD2469">
            <v>0</v>
          </cell>
          <cell r="AE2469">
            <v>0</v>
          </cell>
          <cell r="AF2469">
            <v>3038601</v>
          </cell>
          <cell r="AG2469">
            <v>3038602</v>
          </cell>
          <cell r="AH2469">
            <v>3038603</v>
          </cell>
          <cell r="AI2469">
            <v>3038604</v>
          </cell>
          <cell r="AJ2469">
            <v>3038605</v>
          </cell>
          <cell r="AK2469">
            <v>0</v>
          </cell>
          <cell r="AL2469">
            <v>0</v>
          </cell>
          <cell r="AM2469">
            <v>0</v>
          </cell>
          <cell r="AN2469">
            <v>0</v>
          </cell>
          <cell r="AO2469">
            <v>0</v>
          </cell>
          <cell r="AP2469">
            <v>0</v>
          </cell>
          <cell r="AQ2469">
            <v>0</v>
          </cell>
          <cell r="AR2469">
            <v>5258</v>
          </cell>
          <cell r="AS2469">
            <v>210</v>
          </cell>
          <cell r="AT2469">
            <v>0</v>
          </cell>
          <cell r="AU2469">
            <v>0</v>
          </cell>
          <cell r="AV2469">
            <v>465</v>
          </cell>
          <cell r="AW2469">
            <v>19</v>
          </cell>
          <cell r="AX2469">
            <v>238</v>
          </cell>
          <cell r="AY2469">
            <v>10</v>
          </cell>
          <cell r="AZ2469">
            <v>287</v>
          </cell>
          <cell r="BA2469">
            <v>11</v>
          </cell>
        </row>
        <row r="2470">
          <cell r="B2470" t="str">
            <v>主角</v>
          </cell>
          <cell r="C2470">
            <v>10043</v>
          </cell>
          <cell r="D2470">
            <v>1</v>
          </cell>
          <cell r="E2470">
            <v>0</v>
          </cell>
          <cell r="F2470">
            <v>25</v>
          </cell>
          <cell r="G2470">
            <v>210</v>
          </cell>
          <cell r="H2470">
            <v>1</v>
          </cell>
          <cell r="I2470">
            <v>2</v>
          </cell>
          <cell r="J2470">
            <v>2</v>
          </cell>
          <cell r="K2470">
            <v>1</v>
          </cell>
          <cell r="L2470">
            <v>1</v>
          </cell>
          <cell r="M2470">
            <v>11</v>
          </cell>
          <cell r="N2470">
            <v>30772</v>
          </cell>
          <cell r="O2470">
            <v>30396</v>
          </cell>
          <cell r="P2470">
            <v>2</v>
          </cell>
          <cell r="Q2470">
            <v>2</v>
          </cell>
          <cell r="R2470">
            <v>3</v>
          </cell>
          <cell r="S2470">
            <v>0</v>
          </cell>
          <cell r="T2470">
            <v>1035322</v>
          </cell>
          <cell r="U2470">
            <v>1047412</v>
          </cell>
          <cell r="V2470">
            <v>3030922</v>
          </cell>
          <cell r="W2470">
            <v>1041</v>
          </cell>
          <cell r="X2470">
            <v>0</v>
          </cell>
          <cell r="Y2470">
            <v>0</v>
          </cell>
          <cell r="Z2470">
            <v>0</v>
          </cell>
          <cell r="AA2470">
            <v>0</v>
          </cell>
          <cell r="AB2470">
            <v>0</v>
          </cell>
          <cell r="AC2470">
            <v>0</v>
          </cell>
          <cell r="AD2470">
            <v>0</v>
          </cell>
          <cell r="AE2470">
            <v>0</v>
          </cell>
          <cell r="AF2470">
            <v>3038601</v>
          </cell>
          <cell r="AG2470">
            <v>3038602</v>
          </cell>
          <cell r="AH2470">
            <v>3038603</v>
          </cell>
          <cell r="AI2470">
            <v>3038604</v>
          </cell>
          <cell r="AJ2470">
            <v>3038605</v>
          </cell>
          <cell r="AK2470">
            <v>0</v>
          </cell>
          <cell r="AL2470">
            <v>0</v>
          </cell>
          <cell r="AM2470">
            <v>0</v>
          </cell>
          <cell r="AN2470">
            <v>0</v>
          </cell>
          <cell r="AO2470">
            <v>0</v>
          </cell>
          <cell r="AP2470">
            <v>0</v>
          </cell>
          <cell r="AQ2470">
            <v>0</v>
          </cell>
          <cell r="AR2470">
            <v>6046</v>
          </cell>
          <cell r="AS2470">
            <v>241</v>
          </cell>
          <cell r="AT2470">
            <v>0</v>
          </cell>
          <cell r="AU2470">
            <v>0</v>
          </cell>
          <cell r="AV2470">
            <v>534</v>
          </cell>
          <cell r="AW2470">
            <v>21</v>
          </cell>
          <cell r="AX2470">
            <v>273</v>
          </cell>
          <cell r="AY2470">
            <v>11</v>
          </cell>
          <cell r="AZ2470">
            <v>330</v>
          </cell>
          <cell r="BA2470">
            <v>12</v>
          </cell>
        </row>
        <row r="2471">
          <cell r="B2471" t="str">
            <v>圣·曹操</v>
          </cell>
          <cell r="C2471">
            <v>110022</v>
          </cell>
          <cell r="D2471">
            <v>1</v>
          </cell>
          <cell r="E2471">
            <v>0</v>
          </cell>
          <cell r="F2471">
            <v>23</v>
          </cell>
          <cell r="G2471">
            <v>10001</v>
          </cell>
          <cell r="H2471">
            <v>1</v>
          </cell>
          <cell r="I2471">
            <v>2</v>
          </cell>
          <cell r="J2471">
            <v>2</v>
          </cell>
          <cell r="K2471">
            <v>1</v>
          </cell>
          <cell r="L2471">
            <v>1</v>
          </cell>
          <cell r="M2471">
            <v>12</v>
          </cell>
          <cell r="N2471">
            <v>0</v>
          </cell>
          <cell r="O2471">
            <v>30396</v>
          </cell>
          <cell r="P2471">
            <v>2</v>
          </cell>
          <cell r="Q2471">
            <v>2</v>
          </cell>
          <cell r="R2471">
            <v>3</v>
          </cell>
          <cell r="S2471">
            <v>0</v>
          </cell>
          <cell r="T2471">
            <v>1035322</v>
          </cell>
          <cell r="U2471">
            <v>1047412</v>
          </cell>
          <cell r="V2471">
            <v>3030922</v>
          </cell>
          <cell r="W2471">
            <v>1041</v>
          </cell>
          <cell r="X2471">
            <v>0</v>
          </cell>
          <cell r="Y2471">
            <v>0</v>
          </cell>
          <cell r="Z2471">
            <v>0</v>
          </cell>
          <cell r="AA2471">
            <v>0</v>
          </cell>
          <cell r="AB2471">
            <v>0</v>
          </cell>
          <cell r="AC2471">
            <v>0</v>
          </cell>
          <cell r="AD2471">
            <v>0</v>
          </cell>
          <cell r="AE2471">
            <v>0</v>
          </cell>
          <cell r="AF2471">
            <v>3038601</v>
          </cell>
          <cell r="AG2471">
            <v>3038602</v>
          </cell>
          <cell r="AH2471">
            <v>3038603</v>
          </cell>
          <cell r="AI2471">
            <v>3038604</v>
          </cell>
          <cell r="AJ2471">
            <v>3038605</v>
          </cell>
          <cell r="AK2471">
            <v>0</v>
          </cell>
          <cell r="AL2471">
            <v>0</v>
          </cell>
          <cell r="AM2471">
            <v>0</v>
          </cell>
          <cell r="AN2471">
            <v>0</v>
          </cell>
          <cell r="AO2471">
            <v>0</v>
          </cell>
          <cell r="AP2471">
            <v>0</v>
          </cell>
          <cell r="AQ2471">
            <v>0</v>
          </cell>
          <cell r="AR2471">
            <v>6952</v>
          </cell>
          <cell r="AS2471">
            <v>277</v>
          </cell>
          <cell r="AT2471">
            <v>0</v>
          </cell>
          <cell r="AU2471">
            <v>0</v>
          </cell>
          <cell r="AV2471">
            <v>614</v>
          </cell>
          <cell r="AW2471">
            <v>24</v>
          </cell>
          <cell r="AX2471">
            <v>313</v>
          </cell>
          <cell r="AY2471">
            <v>12</v>
          </cell>
          <cell r="AZ2471">
            <v>379</v>
          </cell>
          <cell r="BA2471">
            <v>13</v>
          </cell>
        </row>
        <row r="2472">
          <cell r="B2472" t="str">
            <v>圣·曹仁</v>
          </cell>
          <cell r="C2472">
            <v>110033</v>
          </cell>
          <cell r="D2472">
            <v>1</v>
          </cell>
          <cell r="E2472">
            <v>0</v>
          </cell>
          <cell r="F2472">
            <v>20</v>
          </cell>
          <cell r="G2472">
            <v>10012</v>
          </cell>
          <cell r="H2472">
            <v>0</v>
          </cell>
          <cell r="I2472">
            <v>2</v>
          </cell>
          <cell r="J2472">
            <v>1</v>
          </cell>
          <cell r="K2472">
            <v>1</v>
          </cell>
          <cell r="L2472">
            <v>1</v>
          </cell>
          <cell r="M2472">
            <v>0</v>
          </cell>
          <cell r="N2472">
            <v>30398</v>
          </cell>
          <cell r="O2472">
            <v>30407</v>
          </cell>
          <cell r="P2472">
            <v>3</v>
          </cell>
          <cell r="Q2472">
            <v>1</v>
          </cell>
          <cell r="R2472">
            <v>3</v>
          </cell>
          <cell r="S2472">
            <v>1</v>
          </cell>
          <cell r="T2472">
            <v>3039711</v>
          </cell>
          <cell r="U2472">
            <v>3039721</v>
          </cell>
          <cell r="V2472">
            <v>3039731</v>
          </cell>
          <cell r="W2472">
            <v>20033</v>
          </cell>
          <cell r="X2472">
            <v>0</v>
          </cell>
          <cell r="Y2472">
            <v>0</v>
          </cell>
          <cell r="Z2472">
            <v>0</v>
          </cell>
          <cell r="AA2472">
            <v>0</v>
          </cell>
          <cell r="AB2472">
            <v>0</v>
          </cell>
          <cell r="AC2472">
            <v>0</v>
          </cell>
          <cell r="AD2472">
            <v>0</v>
          </cell>
          <cell r="AE2472">
            <v>0</v>
          </cell>
          <cell r="AF2472">
            <v>3039701</v>
          </cell>
          <cell r="AG2472">
            <v>3039702</v>
          </cell>
          <cell r="AH2472">
            <v>3039703</v>
          </cell>
          <cell r="AI2472">
            <v>3039704</v>
          </cell>
          <cell r="AJ2472">
            <v>3039705</v>
          </cell>
          <cell r="AK2472">
            <v>0</v>
          </cell>
          <cell r="AL2472">
            <v>0</v>
          </cell>
          <cell r="AM2472">
            <v>0</v>
          </cell>
          <cell r="AN2472">
            <v>0</v>
          </cell>
          <cell r="AO2472">
            <v>0</v>
          </cell>
          <cell r="AP2472">
            <v>0</v>
          </cell>
          <cell r="AQ2472">
            <v>0</v>
          </cell>
          <cell r="AR2472">
            <v>1320</v>
          </cell>
          <cell r="AS2472">
            <v>53</v>
          </cell>
          <cell r="AT2472">
            <v>110</v>
          </cell>
          <cell r="AU2472">
            <v>4</v>
          </cell>
          <cell r="AV2472">
            <v>0</v>
          </cell>
          <cell r="AW2472">
            <v>0</v>
          </cell>
          <cell r="AX2472">
            <v>72</v>
          </cell>
          <cell r="AY2472">
            <v>3</v>
          </cell>
          <cell r="AZ2472">
            <v>60</v>
          </cell>
          <cell r="BA2472">
            <v>2</v>
          </cell>
        </row>
        <row r="2473">
          <cell r="B2473" t="str">
            <v>圣·夏侯惇</v>
          </cell>
          <cell r="C2473">
            <v>110043</v>
          </cell>
          <cell r="D2473">
            <v>1</v>
          </cell>
          <cell r="E2473">
            <v>0</v>
          </cell>
          <cell r="F2473">
            <v>20</v>
          </cell>
          <cell r="G2473">
            <v>10023</v>
          </cell>
          <cell r="H2473">
            <v>0</v>
          </cell>
          <cell r="I2473">
            <v>2</v>
          </cell>
          <cell r="J2473">
            <v>1</v>
          </cell>
          <cell r="K2473">
            <v>1</v>
          </cell>
          <cell r="L2473">
            <v>1</v>
          </cell>
          <cell r="M2473">
            <v>1</v>
          </cell>
          <cell r="N2473">
            <v>30399</v>
          </cell>
          <cell r="O2473">
            <v>30407</v>
          </cell>
          <cell r="P2473">
            <v>3</v>
          </cell>
          <cell r="Q2473">
            <v>1</v>
          </cell>
          <cell r="R2473">
            <v>3</v>
          </cell>
          <cell r="S2473">
            <v>0</v>
          </cell>
          <cell r="T2473">
            <v>3039711</v>
          </cell>
          <cell r="U2473">
            <v>3039721</v>
          </cell>
          <cell r="V2473">
            <v>3039731</v>
          </cell>
          <cell r="W2473">
            <v>20033</v>
          </cell>
          <cell r="X2473">
            <v>0</v>
          </cell>
          <cell r="Y2473">
            <v>0</v>
          </cell>
          <cell r="Z2473">
            <v>0</v>
          </cell>
          <cell r="AA2473">
            <v>0</v>
          </cell>
          <cell r="AB2473">
            <v>0</v>
          </cell>
          <cell r="AC2473">
            <v>0</v>
          </cell>
          <cell r="AD2473">
            <v>0</v>
          </cell>
          <cell r="AE2473">
            <v>0</v>
          </cell>
          <cell r="AF2473">
            <v>3039701</v>
          </cell>
          <cell r="AG2473">
            <v>3039702</v>
          </cell>
          <cell r="AH2473">
            <v>3039703</v>
          </cell>
          <cell r="AI2473">
            <v>3039704</v>
          </cell>
          <cell r="AJ2473">
            <v>3039705</v>
          </cell>
          <cell r="AK2473">
            <v>0</v>
          </cell>
          <cell r="AL2473">
            <v>0</v>
          </cell>
          <cell r="AM2473">
            <v>0</v>
          </cell>
          <cell r="AN2473">
            <v>0</v>
          </cell>
          <cell r="AO2473">
            <v>0</v>
          </cell>
          <cell r="AP2473">
            <v>0</v>
          </cell>
          <cell r="AQ2473">
            <v>0</v>
          </cell>
          <cell r="AR2473">
            <v>1520</v>
          </cell>
          <cell r="AS2473">
            <v>61</v>
          </cell>
          <cell r="AT2473">
            <v>126</v>
          </cell>
          <cell r="AU2473">
            <v>5</v>
          </cell>
          <cell r="AV2473">
            <v>0</v>
          </cell>
          <cell r="AW2473">
            <v>0</v>
          </cell>
          <cell r="AX2473">
            <v>82</v>
          </cell>
          <cell r="AY2473">
            <v>3</v>
          </cell>
          <cell r="AZ2473">
            <v>69</v>
          </cell>
          <cell r="BA2473">
            <v>3</v>
          </cell>
        </row>
        <row r="2474">
          <cell r="B2474" t="str">
            <v>圣·夏侯渊</v>
          </cell>
          <cell r="C2474">
            <v>11005</v>
          </cell>
          <cell r="D2474">
            <v>1</v>
          </cell>
          <cell r="E2474">
            <v>0</v>
          </cell>
          <cell r="F2474">
            <v>20</v>
          </cell>
          <cell r="G2474">
            <v>10034</v>
          </cell>
          <cell r="H2474">
            <v>0</v>
          </cell>
          <cell r="I2474">
            <v>2</v>
          </cell>
          <cell r="J2474">
            <v>1</v>
          </cell>
          <cell r="K2474">
            <v>1</v>
          </cell>
          <cell r="L2474">
            <v>1</v>
          </cell>
          <cell r="M2474">
            <v>2</v>
          </cell>
          <cell r="N2474">
            <v>30400</v>
          </cell>
          <cell r="O2474">
            <v>30407</v>
          </cell>
          <cell r="P2474">
            <v>3</v>
          </cell>
          <cell r="Q2474">
            <v>1</v>
          </cell>
          <cell r="R2474">
            <v>3</v>
          </cell>
          <cell r="S2474">
            <v>0</v>
          </cell>
          <cell r="T2474">
            <v>3039711</v>
          </cell>
          <cell r="U2474">
            <v>3039721</v>
          </cell>
          <cell r="V2474">
            <v>3039731</v>
          </cell>
          <cell r="W2474">
            <v>20033</v>
          </cell>
          <cell r="X2474">
            <v>0</v>
          </cell>
          <cell r="Y2474">
            <v>0</v>
          </cell>
          <cell r="Z2474">
            <v>0</v>
          </cell>
          <cell r="AA2474">
            <v>0</v>
          </cell>
          <cell r="AB2474">
            <v>0</v>
          </cell>
          <cell r="AC2474">
            <v>0</v>
          </cell>
          <cell r="AD2474">
            <v>0</v>
          </cell>
          <cell r="AE2474">
            <v>0</v>
          </cell>
          <cell r="AF2474">
            <v>3039701</v>
          </cell>
          <cell r="AG2474">
            <v>3039702</v>
          </cell>
          <cell r="AH2474">
            <v>3039703</v>
          </cell>
          <cell r="AI2474">
            <v>3039704</v>
          </cell>
          <cell r="AJ2474">
            <v>3039705</v>
          </cell>
          <cell r="AK2474">
            <v>0</v>
          </cell>
          <cell r="AL2474">
            <v>0</v>
          </cell>
          <cell r="AM2474">
            <v>0</v>
          </cell>
          <cell r="AN2474">
            <v>0</v>
          </cell>
          <cell r="AO2474">
            <v>0</v>
          </cell>
          <cell r="AP2474">
            <v>0</v>
          </cell>
          <cell r="AQ2474">
            <v>0</v>
          </cell>
          <cell r="AR2474">
            <v>1748</v>
          </cell>
          <cell r="AS2474">
            <v>70</v>
          </cell>
          <cell r="AT2474">
            <v>145</v>
          </cell>
          <cell r="AU2474">
            <v>6</v>
          </cell>
          <cell r="AV2474">
            <v>0</v>
          </cell>
          <cell r="AW2474">
            <v>0</v>
          </cell>
          <cell r="AX2474">
            <v>95</v>
          </cell>
          <cell r="AY2474">
            <v>4</v>
          </cell>
          <cell r="AZ2474">
            <v>79</v>
          </cell>
          <cell r="BA2474">
            <v>3</v>
          </cell>
        </row>
        <row r="2475">
          <cell r="B2475" t="str">
            <v>圣·张辽</v>
          </cell>
          <cell r="C2475">
            <v>110063</v>
          </cell>
          <cell r="D2475">
            <v>1</v>
          </cell>
          <cell r="E2475">
            <v>0</v>
          </cell>
          <cell r="F2475">
            <v>20</v>
          </cell>
          <cell r="G2475">
            <v>10045</v>
          </cell>
          <cell r="H2475">
            <v>0</v>
          </cell>
          <cell r="I2475">
            <v>2</v>
          </cell>
          <cell r="J2475">
            <v>1</v>
          </cell>
          <cell r="K2475">
            <v>1</v>
          </cell>
          <cell r="L2475">
            <v>1</v>
          </cell>
          <cell r="M2475">
            <v>3</v>
          </cell>
          <cell r="N2475">
            <v>30401</v>
          </cell>
          <cell r="O2475">
            <v>30407</v>
          </cell>
          <cell r="P2475">
            <v>3</v>
          </cell>
          <cell r="Q2475">
            <v>1</v>
          </cell>
          <cell r="R2475">
            <v>3</v>
          </cell>
          <cell r="S2475">
            <v>0</v>
          </cell>
          <cell r="T2475">
            <v>3039711</v>
          </cell>
          <cell r="U2475">
            <v>3039721</v>
          </cell>
          <cell r="V2475">
            <v>3039731</v>
          </cell>
          <cell r="W2475">
            <v>20033</v>
          </cell>
          <cell r="X2475">
            <v>0</v>
          </cell>
          <cell r="Y2475">
            <v>0</v>
          </cell>
          <cell r="Z2475">
            <v>0</v>
          </cell>
          <cell r="AA2475">
            <v>0</v>
          </cell>
          <cell r="AB2475">
            <v>0</v>
          </cell>
          <cell r="AC2475">
            <v>0</v>
          </cell>
          <cell r="AD2475">
            <v>0</v>
          </cell>
          <cell r="AE2475">
            <v>0</v>
          </cell>
          <cell r="AF2475">
            <v>3039701</v>
          </cell>
          <cell r="AG2475">
            <v>3039702</v>
          </cell>
          <cell r="AH2475">
            <v>3039703</v>
          </cell>
          <cell r="AI2475">
            <v>3039704</v>
          </cell>
          <cell r="AJ2475">
            <v>3039705</v>
          </cell>
          <cell r="AK2475">
            <v>0</v>
          </cell>
          <cell r="AL2475">
            <v>0</v>
          </cell>
          <cell r="AM2475">
            <v>0</v>
          </cell>
          <cell r="AN2475">
            <v>0</v>
          </cell>
          <cell r="AO2475">
            <v>0</v>
          </cell>
          <cell r="AP2475">
            <v>0</v>
          </cell>
          <cell r="AQ2475">
            <v>0</v>
          </cell>
          <cell r="AR2475">
            <v>2009</v>
          </cell>
          <cell r="AS2475">
            <v>80</v>
          </cell>
          <cell r="AT2475">
            <v>167</v>
          </cell>
          <cell r="AU2475">
            <v>7</v>
          </cell>
          <cell r="AV2475">
            <v>0</v>
          </cell>
          <cell r="AW2475">
            <v>0</v>
          </cell>
          <cell r="AX2475">
            <v>109</v>
          </cell>
          <cell r="AY2475">
            <v>4</v>
          </cell>
          <cell r="AZ2475">
            <v>91</v>
          </cell>
          <cell r="BA2475">
            <v>4</v>
          </cell>
        </row>
        <row r="2476">
          <cell r="B2476" t="str">
            <v>圣·荀彧</v>
          </cell>
          <cell r="C2476">
            <v>110072</v>
          </cell>
          <cell r="D2476">
            <v>1</v>
          </cell>
          <cell r="E2476">
            <v>0</v>
          </cell>
          <cell r="F2476">
            <v>23</v>
          </cell>
          <cell r="G2476">
            <v>10056</v>
          </cell>
          <cell r="H2476">
            <v>0</v>
          </cell>
          <cell r="I2476">
            <v>2</v>
          </cell>
          <cell r="J2476">
            <v>1</v>
          </cell>
          <cell r="K2476">
            <v>1</v>
          </cell>
          <cell r="L2476">
            <v>1</v>
          </cell>
          <cell r="M2476">
            <v>4</v>
          </cell>
          <cell r="N2476">
            <v>30402</v>
          </cell>
          <cell r="O2476">
            <v>30407</v>
          </cell>
          <cell r="P2476">
            <v>3</v>
          </cell>
          <cell r="Q2476">
            <v>1</v>
          </cell>
          <cell r="R2476">
            <v>3</v>
          </cell>
          <cell r="S2476">
            <v>0</v>
          </cell>
          <cell r="T2476">
            <v>3039711</v>
          </cell>
          <cell r="U2476">
            <v>3039721</v>
          </cell>
          <cell r="V2476">
            <v>3039731</v>
          </cell>
          <cell r="W2476">
            <v>20033</v>
          </cell>
          <cell r="X2476">
            <v>0</v>
          </cell>
          <cell r="Y2476">
            <v>0</v>
          </cell>
          <cell r="Z2476">
            <v>0</v>
          </cell>
          <cell r="AA2476">
            <v>0</v>
          </cell>
          <cell r="AB2476">
            <v>0</v>
          </cell>
          <cell r="AC2476">
            <v>0</v>
          </cell>
          <cell r="AD2476">
            <v>0</v>
          </cell>
          <cell r="AE2476">
            <v>0</v>
          </cell>
          <cell r="AF2476">
            <v>3039701</v>
          </cell>
          <cell r="AG2476">
            <v>3039702</v>
          </cell>
          <cell r="AH2476">
            <v>3039703</v>
          </cell>
          <cell r="AI2476">
            <v>3039704</v>
          </cell>
          <cell r="AJ2476">
            <v>3039705</v>
          </cell>
          <cell r="AK2476">
            <v>0</v>
          </cell>
          <cell r="AL2476">
            <v>0</v>
          </cell>
          <cell r="AM2476">
            <v>0</v>
          </cell>
          <cell r="AN2476">
            <v>0</v>
          </cell>
          <cell r="AO2476">
            <v>0</v>
          </cell>
          <cell r="AP2476">
            <v>0</v>
          </cell>
          <cell r="AQ2476">
            <v>0</v>
          </cell>
          <cell r="AR2476">
            <v>2310</v>
          </cell>
          <cell r="AS2476">
            <v>92</v>
          </cell>
          <cell r="AT2476">
            <v>192</v>
          </cell>
          <cell r="AU2476">
            <v>8</v>
          </cell>
          <cell r="AV2476">
            <v>0</v>
          </cell>
          <cell r="AW2476">
            <v>0</v>
          </cell>
          <cell r="AX2476">
            <v>126</v>
          </cell>
          <cell r="AY2476">
            <v>5</v>
          </cell>
          <cell r="AZ2476">
            <v>105</v>
          </cell>
          <cell r="BA2476">
            <v>4</v>
          </cell>
        </row>
        <row r="2477">
          <cell r="B2477" t="str">
            <v>圣·郭嘉</v>
          </cell>
          <cell r="C2477">
            <v>110013</v>
          </cell>
          <cell r="D2477">
            <v>1</v>
          </cell>
          <cell r="E2477">
            <v>0</v>
          </cell>
          <cell r="F2477">
            <v>20</v>
          </cell>
          <cell r="G2477">
            <v>10067</v>
          </cell>
          <cell r="H2477">
            <v>0</v>
          </cell>
          <cell r="I2477">
            <v>2</v>
          </cell>
          <cell r="J2477">
            <v>1</v>
          </cell>
          <cell r="K2477">
            <v>1</v>
          </cell>
          <cell r="L2477">
            <v>1</v>
          </cell>
          <cell r="M2477">
            <v>5</v>
          </cell>
          <cell r="N2477">
            <v>30403</v>
          </cell>
          <cell r="O2477">
            <v>30407</v>
          </cell>
          <cell r="P2477">
            <v>3</v>
          </cell>
          <cell r="Q2477">
            <v>1</v>
          </cell>
          <cell r="R2477">
            <v>3</v>
          </cell>
          <cell r="S2477">
            <v>0</v>
          </cell>
          <cell r="T2477">
            <v>3039711</v>
          </cell>
          <cell r="U2477">
            <v>3039721</v>
          </cell>
          <cell r="V2477">
            <v>3039731</v>
          </cell>
          <cell r="W2477">
            <v>20033</v>
          </cell>
          <cell r="X2477">
            <v>0</v>
          </cell>
          <cell r="Y2477">
            <v>0</v>
          </cell>
          <cell r="Z2477">
            <v>0</v>
          </cell>
          <cell r="AA2477">
            <v>0</v>
          </cell>
          <cell r="AB2477">
            <v>0</v>
          </cell>
          <cell r="AC2477">
            <v>0</v>
          </cell>
          <cell r="AD2477">
            <v>0</v>
          </cell>
          <cell r="AE2477">
            <v>0</v>
          </cell>
          <cell r="AF2477">
            <v>3039701</v>
          </cell>
          <cell r="AG2477">
            <v>3039702</v>
          </cell>
          <cell r="AH2477">
            <v>3039703</v>
          </cell>
          <cell r="AI2477">
            <v>3039704</v>
          </cell>
          <cell r="AJ2477">
            <v>3039705</v>
          </cell>
          <cell r="AK2477">
            <v>0</v>
          </cell>
          <cell r="AL2477">
            <v>0</v>
          </cell>
          <cell r="AM2477">
            <v>0</v>
          </cell>
          <cell r="AN2477">
            <v>0</v>
          </cell>
          <cell r="AO2477">
            <v>0</v>
          </cell>
          <cell r="AP2477">
            <v>0</v>
          </cell>
          <cell r="AQ2477">
            <v>0</v>
          </cell>
          <cell r="AR2477">
            <v>2656</v>
          </cell>
          <cell r="AS2477">
            <v>106</v>
          </cell>
          <cell r="AT2477">
            <v>221</v>
          </cell>
          <cell r="AU2477">
            <v>9</v>
          </cell>
          <cell r="AV2477">
            <v>0</v>
          </cell>
          <cell r="AW2477">
            <v>0</v>
          </cell>
          <cell r="AX2477">
            <v>144</v>
          </cell>
          <cell r="AY2477">
            <v>6</v>
          </cell>
          <cell r="AZ2477">
            <v>120</v>
          </cell>
          <cell r="BA2477">
            <v>5</v>
          </cell>
        </row>
        <row r="2478">
          <cell r="B2478" t="str">
            <v>圣·荀攸</v>
          </cell>
          <cell r="C2478">
            <v>11008</v>
          </cell>
          <cell r="D2478">
            <v>1</v>
          </cell>
          <cell r="E2478">
            <v>0</v>
          </cell>
          <cell r="F2478">
            <v>18</v>
          </cell>
          <cell r="G2478">
            <v>10078</v>
          </cell>
          <cell r="H2478">
            <v>0</v>
          </cell>
          <cell r="I2478">
            <v>2</v>
          </cell>
          <cell r="J2478">
            <v>1</v>
          </cell>
          <cell r="K2478">
            <v>1</v>
          </cell>
          <cell r="L2478">
            <v>1</v>
          </cell>
          <cell r="M2478">
            <v>6</v>
          </cell>
          <cell r="N2478">
            <v>30404</v>
          </cell>
          <cell r="O2478">
            <v>30407</v>
          </cell>
          <cell r="P2478">
            <v>3</v>
          </cell>
          <cell r="Q2478">
            <v>1</v>
          </cell>
          <cell r="R2478">
            <v>3</v>
          </cell>
          <cell r="S2478">
            <v>0</v>
          </cell>
          <cell r="T2478">
            <v>3039711</v>
          </cell>
          <cell r="U2478">
            <v>3039721</v>
          </cell>
          <cell r="V2478">
            <v>3039731</v>
          </cell>
          <cell r="W2478">
            <v>20033</v>
          </cell>
          <cell r="X2478">
            <v>0</v>
          </cell>
          <cell r="Y2478">
            <v>0</v>
          </cell>
          <cell r="Z2478">
            <v>0</v>
          </cell>
          <cell r="AA2478">
            <v>0</v>
          </cell>
          <cell r="AB2478">
            <v>0</v>
          </cell>
          <cell r="AC2478">
            <v>0</v>
          </cell>
          <cell r="AD2478">
            <v>0</v>
          </cell>
          <cell r="AE2478">
            <v>0</v>
          </cell>
          <cell r="AF2478">
            <v>3039701</v>
          </cell>
          <cell r="AG2478">
            <v>3039702</v>
          </cell>
          <cell r="AH2478">
            <v>3039703</v>
          </cell>
          <cell r="AI2478">
            <v>3039704</v>
          </cell>
          <cell r="AJ2478">
            <v>3039705</v>
          </cell>
          <cell r="AK2478">
            <v>0</v>
          </cell>
          <cell r="AL2478">
            <v>0</v>
          </cell>
          <cell r="AM2478">
            <v>0</v>
          </cell>
          <cell r="AN2478">
            <v>0</v>
          </cell>
          <cell r="AO2478">
            <v>0</v>
          </cell>
          <cell r="AP2478">
            <v>0</v>
          </cell>
          <cell r="AQ2478">
            <v>0</v>
          </cell>
          <cell r="AR2478">
            <v>3055</v>
          </cell>
          <cell r="AS2478">
            <v>122</v>
          </cell>
          <cell r="AT2478">
            <v>254</v>
          </cell>
          <cell r="AU2478">
            <v>10</v>
          </cell>
          <cell r="AV2478">
            <v>0</v>
          </cell>
          <cell r="AW2478">
            <v>0</v>
          </cell>
          <cell r="AX2478">
            <v>166</v>
          </cell>
          <cell r="AY2478">
            <v>7</v>
          </cell>
          <cell r="AZ2478">
            <v>138</v>
          </cell>
          <cell r="BA2478">
            <v>6</v>
          </cell>
        </row>
        <row r="2479">
          <cell r="B2479" t="str">
            <v>圣·贾诩</v>
          </cell>
          <cell r="C2479">
            <v>11009</v>
          </cell>
          <cell r="D2479">
            <v>1</v>
          </cell>
          <cell r="E2479">
            <v>0</v>
          </cell>
          <cell r="F2479">
            <v>20</v>
          </cell>
          <cell r="G2479">
            <v>10089</v>
          </cell>
          <cell r="H2479">
            <v>0</v>
          </cell>
          <cell r="I2479">
            <v>2</v>
          </cell>
          <cell r="J2479">
            <v>1</v>
          </cell>
          <cell r="K2479">
            <v>1</v>
          </cell>
          <cell r="L2479">
            <v>1</v>
          </cell>
          <cell r="M2479">
            <v>7</v>
          </cell>
          <cell r="N2479">
            <v>30405</v>
          </cell>
          <cell r="O2479">
            <v>30407</v>
          </cell>
          <cell r="P2479">
            <v>3</v>
          </cell>
          <cell r="Q2479">
            <v>1</v>
          </cell>
          <cell r="R2479">
            <v>3</v>
          </cell>
          <cell r="S2479">
            <v>0</v>
          </cell>
          <cell r="T2479">
            <v>3039711</v>
          </cell>
          <cell r="U2479">
            <v>3039721</v>
          </cell>
          <cell r="V2479">
            <v>3039731</v>
          </cell>
          <cell r="W2479">
            <v>20033</v>
          </cell>
          <cell r="X2479">
            <v>0</v>
          </cell>
          <cell r="Y2479">
            <v>0</v>
          </cell>
          <cell r="Z2479">
            <v>0</v>
          </cell>
          <cell r="AA2479">
            <v>0</v>
          </cell>
          <cell r="AB2479">
            <v>0</v>
          </cell>
          <cell r="AC2479">
            <v>0</v>
          </cell>
          <cell r="AD2479">
            <v>0</v>
          </cell>
          <cell r="AE2479">
            <v>0</v>
          </cell>
          <cell r="AF2479">
            <v>3039701</v>
          </cell>
          <cell r="AG2479">
            <v>3039702</v>
          </cell>
          <cell r="AH2479">
            <v>3039703</v>
          </cell>
          <cell r="AI2479">
            <v>3039704</v>
          </cell>
          <cell r="AJ2479">
            <v>3039705</v>
          </cell>
          <cell r="AK2479">
            <v>0</v>
          </cell>
          <cell r="AL2479">
            <v>0</v>
          </cell>
          <cell r="AM2479">
            <v>0</v>
          </cell>
          <cell r="AN2479">
            <v>0</v>
          </cell>
          <cell r="AO2479">
            <v>0</v>
          </cell>
          <cell r="AP2479">
            <v>0</v>
          </cell>
          <cell r="AQ2479">
            <v>0</v>
          </cell>
          <cell r="AR2479">
            <v>3512</v>
          </cell>
          <cell r="AS2479">
            <v>140</v>
          </cell>
          <cell r="AT2479">
            <v>292</v>
          </cell>
          <cell r="AU2479">
            <v>12</v>
          </cell>
          <cell r="AV2479">
            <v>0</v>
          </cell>
          <cell r="AW2479">
            <v>0</v>
          </cell>
          <cell r="AX2479">
            <v>191</v>
          </cell>
          <cell r="AY2479">
            <v>8</v>
          </cell>
          <cell r="AZ2479">
            <v>159</v>
          </cell>
          <cell r="BA2479">
            <v>6</v>
          </cell>
        </row>
        <row r="2480">
          <cell r="B2480" t="str">
            <v>圣·程昱</v>
          </cell>
          <cell r="C2480">
            <v>11010</v>
          </cell>
          <cell r="D2480">
            <v>1</v>
          </cell>
          <cell r="E2480">
            <v>0</v>
          </cell>
          <cell r="F2480">
            <v>18</v>
          </cell>
          <cell r="G2480">
            <v>10100</v>
          </cell>
          <cell r="H2480">
            <v>0</v>
          </cell>
          <cell r="I2480">
            <v>2</v>
          </cell>
          <cell r="J2480">
            <v>1</v>
          </cell>
          <cell r="K2480">
            <v>1</v>
          </cell>
          <cell r="L2480">
            <v>1</v>
          </cell>
          <cell r="M2480">
            <v>8</v>
          </cell>
          <cell r="N2480">
            <v>30406</v>
          </cell>
          <cell r="O2480">
            <v>30407</v>
          </cell>
          <cell r="P2480">
            <v>3</v>
          </cell>
          <cell r="Q2480">
            <v>1</v>
          </cell>
          <cell r="R2480">
            <v>3</v>
          </cell>
          <cell r="S2480">
            <v>0</v>
          </cell>
          <cell r="T2480">
            <v>3039711</v>
          </cell>
          <cell r="U2480">
            <v>3039721</v>
          </cell>
          <cell r="V2480">
            <v>3039731</v>
          </cell>
          <cell r="W2480">
            <v>20033</v>
          </cell>
          <cell r="X2480">
            <v>0</v>
          </cell>
          <cell r="Y2480">
            <v>0</v>
          </cell>
          <cell r="Z2480">
            <v>0</v>
          </cell>
          <cell r="AA2480">
            <v>0</v>
          </cell>
          <cell r="AB2480">
            <v>0</v>
          </cell>
          <cell r="AC2480">
            <v>0</v>
          </cell>
          <cell r="AD2480">
            <v>0</v>
          </cell>
          <cell r="AE2480">
            <v>0</v>
          </cell>
          <cell r="AF2480">
            <v>3039701</v>
          </cell>
          <cell r="AG2480">
            <v>3039702</v>
          </cell>
          <cell r="AH2480">
            <v>3039703</v>
          </cell>
          <cell r="AI2480">
            <v>3039704</v>
          </cell>
          <cell r="AJ2480">
            <v>3039705</v>
          </cell>
          <cell r="AK2480">
            <v>0</v>
          </cell>
          <cell r="AL2480">
            <v>0</v>
          </cell>
          <cell r="AM2480">
            <v>0</v>
          </cell>
          <cell r="AN2480">
            <v>0</v>
          </cell>
          <cell r="AO2480">
            <v>0</v>
          </cell>
          <cell r="AP2480">
            <v>0</v>
          </cell>
          <cell r="AQ2480">
            <v>0</v>
          </cell>
          <cell r="AR2480">
            <v>4038</v>
          </cell>
          <cell r="AS2480">
            <v>162</v>
          </cell>
          <cell r="AT2480">
            <v>336</v>
          </cell>
          <cell r="AU2480">
            <v>13</v>
          </cell>
          <cell r="AV2480">
            <v>0</v>
          </cell>
          <cell r="AW2480">
            <v>0</v>
          </cell>
          <cell r="AX2480">
            <v>220</v>
          </cell>
          <cell r="AY2480">
            <v>9</v>
          </cell>
          <cell r="AZ2480">
            <v>183</v>
          </cell>
          <cell r="BA2480">
            <v>7</v>
          </cell>
        </row>
        <row r="2481">
          <cell r="B2481" t="str">
            <v>圣·司马懿</v>
          </cell>
          <cell r="C2481">
            <v>110113</v>
          </cell>
          <cell r="D2481">
            <v>1</v>
          </cell>
          <cell r="E2481">
            <v>0</v>
          </cell>
          <cell r="F2481">
            <v>20</v>
          </cell>
          <cell r="G2481">
            <v>10111</v>
          </cell>
          <cell r="H2481">
            <v>0</v>
          </cell>
          <cell r="I2481">
            <v>2</v>
          </cell>
          <cell r="J2481">
            <v>1</v>
          </cell>
          <cell r="K2481">
            <v>1</v>
          </cell>
          <cell r="L2481">
            <v>1</v>
          </cell>
          <cell r="M2481">
            <v>9</v>
          </cell>
          <cell r="N2481">
            <v>30407</v>
          </cell>
          <cell r="O2481">
            <v>30407</v>
          </cell>
          <cell r="P2481">
            <v>3</v>
          </cell>
          <cell r="Q2481">
            <v>1</v>
          </cell>
          <cell r="R2481">
            <v>3</v>
          </cell>
          <cell r="S2481">
            <v>0</v>
          </cell>
          <cell r="T2481">
            <v>3039711</v>
          </cell>
          <cell r="U2481">
            <v>3039721</v>
          </cell>
          <cell r="V2481">
            <v>3039731</v>
          </cell>
          <cell r="W2481">
            <v>20033</v>
          </cell>
          <cell r="X2481">
            <v>0</v>
          </cell>
          <cell r="Y2481">
            <v>0</v>
          </cell>
          <cell r="Z2481">
            <v>0</v>
          </cell>
          <cell r="AA2481">
            <v>0</v>
          </cell>
          <cell r="AB2481">
            <v>0</v>
          </cell>
          <cell r="AC2481">
            <v>0</v>
          </cell>
          <cell r="AD2481">
            <v>0</v>
          </cell>
          <cell r="AE2481">
            <v>0</v>
          </cell>
          <cell r="AF2481">
            <v>3039701</v>
          </cell>
          <cell r="AG2481">
            <v>3039702</v>
          </cell>
          <cell r="AH2481">
            <v>3039703</v>
          </cell>
          <cell r="AI2481">
            <v>3039704</v>
          </cell>
          <cell r="AJ2481">
            <v>3039705</v>
          </cell>
          <cell r="AK2481">
            <v>0</v>
          </cell>
          <cell r="AL2481">
            <v>0</v>
          </cell>
          <cell r="AM2481">
            <v>0</v>
          </cell>
          <cell r="AN2481">
            <v>0</v>
          </cell>
          <cell r="AO2481">
            <v>0</v>
          </cell>
          <cell r="AP2481">
            <v>0</v>
          </cell>
          <cell r="AQ2481">
            <v>0</v>
          </cell>
          <cell r="AR2481">
            <v>4643</v>
          </cell>
          <cell r="AS2481">
            <v>186</v>
          </cell>
          <cell r="AT2481">
            <v>386</v>
          </cell>
          <cell r="AU2481">
            <v>15</v>
          </cell>
          <cell r="AV2481">
            <v>0</v>
          </cell>
          <cell r="AW2481">
            <v>0</v>
          </cell>
          <cell r="AX2481">
            <v>253</v>
          </cell>
          <cell r="AY2481">
            <v>10</v>
          </cell>
          <cell r="AZ2481">
            <v>211</v>
          </cell>
          <cell r="BA2481">
            <v>8</v>
          </cell>
        </row>
        <row r="2482">
          <cell r="B2482" t="str">
            <v>圣·张郃</v>
          </cell>
          <cell r="C2482">
            <v>11012</v>
          </cell>
          <cell r="D2482">
            <v>1</v>
          </cell>
          <cell r="E2482">
            <v>0</v>
          </cell>
          <cell r="F2482">
            <v>20</v>
          </cell>
          <cell r="G2482">
            <v>10122</v>
          </cell>
          <cell r="H2482">
            <v>0</v>
          </cell>
          <cell r="I2482">
            <v>2</v>
          </cell>
          <cell r="J2482">
            <v>1</v>
          </cell>
          <cell r="K2482">
            <v>1</v>
          </cell>
          <cell r="L2482">
            <v>1</v>
          </cell>
          <cell r="M2482">
            <v>10</v>
          </cell>
          <cell r="N2482">
            <v>30773</v>
          </cell>
          <cell r="O2482">
            <v>30407</v>
          </cell>
          <cell r="P2482">
            <v>3</v>
          </cell>
          <cell r="Q2482">
            <v>1</v>
          </cell>
          <cell r="R2482">
            <v>3</v>
          </cell>
          <cell r="S2482">
            <v>0</v>
          </cell>
          <cell r="T2482">
            <v>3039711</v>
          </cell>
          <cell r="U2482">
            <v>3039721</v>
          </cell>
          <cell r="V2482">
            <v>3039731</v>
          </cell>
          <cell r="W2482">
            <v>20033</v>
          </cell>
          <cell r="X2482">
            <v>0</v>
          </cell>
          <cell r="Y2482">
            <v>0</v>
          </cell>
          <cell r="Z2482">
            <v>0</v>
          </cell>
          <cell r="AA2482">
            <v>0</v>
          </cell>
          <cell r="AB2482">
            <v>0</v>
          </cell>
          <cell r="AC2482">
            <v>0</v>
          </cell>
          <cell r="AD2482">
            <v>0</v>
          </cell>
          <cell r="AE2482">
            <v>0</v>
          </cell>
          <cell r="AF2482">
            <v>3039701</v>
          </cell>
          <cell r="AG2482">
            <v>3039702</v>
          </cell>
          <cell r="AH2482">
            <v>3039703</v>
          </cell>
          <cell r="AI2482">
            <v>3039704</v>
          </cell>
          <cell r="AJ2482">
            <v>3039705</v>
          </cell>
          <cell r="AK2482">
            <v>0</v>
          </cell>
          <cell r="AL2482">
            <v>0</v>
          </cell>
          <cell r="AM2482">
            <v>0</v>
          </cell>
          <cell r="AN2482">
            <v>0</v>
          </cell>
          <cell r="AO2482">
            <v>0</v>
          </cell>
          <cell r="AP2482">
            <v>0</v>
          </cell>
          <cell r="AQ2482">
            <v>0</v>
          </cell>
          <cell r="AR2482">
            <v>5339</v>
          </cell>
          <cell r="AS2482">
            <v>214</v>
          </cell>
          <cell r="AT2482">
            <v>444</v>
          </cell>
          <cell r="AU2482">
            <v>18</v>
          </cell>
          <cell r="AV2482">
            <v>0</v>
          </cell>
          <cell r="AW2482">
            <v>0</v>
          </cell>
          <cell r="AX2482">
            <v>291</v>
          </cell>
          <cell r="AY2482">
            <v>12</v>
          </cell>
          <cell r="AZ2482">
            <v>242</v>
          </cell>
          <cell r="BA2482">
            <v>10</v>
          </cell>
        </row>
        <row r="2483">
          <cell r="B2483" t="str">
            <v>圣·于禁</v>
          </cell>
          <cell r="C2483">
            <v>11013</v>
          </cell>
          <cell r="D2483">
            <v>1</v>
          </cell>
          <cell r="E2483">
            <v>0</v>
          </cell>
          <cell r="F2483">
            <v>18</v>
          </cell>
          <cell r="G2483">
            <v>10133</v>
          </cell>
          <cell r="H2483">
            <v>0</v>
          </cell>
          <cell r="I2483">
            <v>2</v>
          </cell>
          <cell r="J2483">
            <v>1</v>
          </cell>
          <cell r="K2483">
            <v>1</v>
          </cell>
          <cell r="L2483">
            <v>1</v>
          </cell>
          <cell r="M2483">
            <v>11</v>
          </cell>
          <cell r="N2483">
            <v>30774</v>
          </cell>
          <cell r="O2483">
            <v>30407</v>
          </cell>
          <cell r="P2483">
            <v>3</v>
          </cell>
          <cell r="Q2483">
            <v>1</v>
          </cell>
          <cell r="R2483">
            <v>3</v>
          </cell>
          <cell r="S2483">
            <v>0</v>
          </cell>
          <cell r="T2483">
            <v>3039711</v>
          </cell>
          <cell r="U2483">
            <v>3039721</v>
          </cell>
          <cell r="V2483">
            <v>3039731</v>
          </cell>
          <cell r="W2483">
            <v>20033</v>
          </cell>
          <cell r="X2483">
            <v>0</v>
          </cell>
          <cell r="Y2483">
            <v>0</v>
          </cell>
          <cell r="Z2483">
            <v>0</v>
          </cell>
          <cell r="AA2483">
            <v>0</v>
          </cell>
          <cell r="AB2483">
            <v>0</v>
          </cell>
          <cell r="AC2483">
            <v>0</v>
          </cell>
          <cell r="AD2483">
            <v>0</v>
          </cell>
          <cell r="AE2483">
            <v>0</v>
          </cell>
          <cell r="AF2483">
            <v>3039701</v>
          </cell>
          <cell r="AG2483">
            <v>3039702</v>
          </cell>
          <cell r="AH2483">
            <v>3039703</v>
          </cell>
          <cell r="AI2483">
            <v>3039704</v>
          </cell>
          <cell r="AJ2483">
            <v>3039705</v>
          </cell>
          <cell r="AK2483">
            <v>0</v>
          </cell>
          <cell r="AL2483">
            <v>0</v>
          </cell>
          <cell r="AM2483">
            <v>0</v>
          </cell>
          <cell r="AN2483">
            <v>0</v>
          </cell>
          <cell r="AO2483">
            <v>0</v>
          </cell>
          <cell r="AP2483">
            <v>0</v>
          </cell>
          <cell r="AQ2483">
            <v>0</v>
          </cell>
          <cell r="AR2483">
            <v>6139</v>
          </cell>
          <cell r="AS2483">
            <v>246</v>
          </cell>
          <cell r="AT2483">
            <v>510</v>
          </cell>
          <cell r="AU2483">
            <v>20</v>
          </cell>
          <cell r="AV2483">
            <v>0</v>
          </cell>
          <cell r="AW2483">
            <v>0</v>
          </cell>
          <cell r="AX2483">
            <v>334</v>
          </cell>
          <cell r="AY2483">
            <v>13</v>
          </cell>
          <cell r="AZ2483">
            <v>278</v>
          </cell>
          <cell r="BA2483">
            <v>11</v>
          </cell>
        </row>
        <row r="2484">
          <cell r="B2484" t="str">
            <v>圣·乐进</v>
          </cell>
          <cell r="C2484">
            <v>11014</v>
          </cell>
          <cell r="D2484">
            <v>1</v>
          </cell>
          <cell r="E2484">
            <v>0</v>
          </cell>
          <cell r="F2484">
            <v>20</v>
          </cell>
          <cell r="G2484">
            <v>10144</v>
          </cell>
          <cell r="H2484">
            <v>0</v>
          </cell>
          <cell r="I2484">
            <v>2</v>
          </cell>
          <cell r="J2484">
            <v>1</v>
          </cell>
          <cell r="K2484">
            <v>1</v>
          </cell>
          <cell r="L2484">
            <v>1</v>
          </cell>
          <cell r="M2484">
            <v>12</v>
          </cell>
          <cell r="N2484">
            <v>0</v>
          </cell>
          <cell r="O2484">
            <v>30407</v>
          </cell>
          <cell r="P2484">
            <v>3</v>
          </cell>
          <cell r="Q2484">
            <v>1</v>
          </cell>
          <cell r="R2484">
            <v>3</v>
          </cell>
          <cell r="S2484">
            <v>0</v>
          </cell>
          <cell r="T2484">
            <v>3039711</v>
          </cell>
          <cell r="U2484">
            <v>3039721</v>
          </cell>
          <cell r="V2484">
            <v>3039731</v>
          </cell>
          <cell r="W2484">
            <v>20033</v>
          </cell>
          <cell r="X2484">
            <v>0</v>
          </cell>
          <cell r="Y2484">
            <v>0</v>
          </cell>
          <cell r="Z2484">
            <v>0</v>
          </cell>
          <cell r="AA2484">
            <v>0</v>
          </cell>
          <cell r="AB2484">
            <v>0</v>
          </cell>
          <cell r="AC2484">
            <v>0</v>
          </cell>
          <cell r="AD2484">
            <v>0</v>
          </cell>
          <cell r="AE2484">
            <v>0</v>
          </cell>
          <cell r="AF2484">
            <v>3039701</v>
          </cell>
          <cell r="AG2484">
            <v>3039702</v>
          </cell>
          <cell r="AH2484">
            <v>3039703</v>
          </cell>
          <cell r="AI2484">
            <v>3039704</v>
          </cell>
          <cell r="AJ2484">
            <v>3039705</v>
          </cell>
          <cell r="AK2484">
            <v>0</v>
          </cell>
          <cell r="AL2484">
            <v>0</v>
          </cell>
          <cell r="AM2484">
            <v>0</v>
          </cell>
          <cell r="AN2484">
            <v>0</v>
          </cell>
          <cell r="AO2484">
            <v>0</v>
          </cell>
          <cell r="AP2484">
            <v>0</v>
          </cell>
          <cell r="AQ2484">
            <v>0</v>
          </cell>
          <cell r="AR2484">
            <v>7059</v>
          </cell>
          <cell r="AS2484">
            <v>282</v>
          </cell>
          <cell r="AT2484">
            <v>586</v>
          </cell>
          <cell r="AU2484">
            <v>23</v>
          </cell>
          <cell r="AV2484">
            <v>0</v>
          </cell>
          <cell r="AW2484">
            <v>0</v>
          </cell>
          <cell r="AX2484">
            <v>384</v>
          </cell>
          <cell r="AY2484">
            <v>14</v>
          </cell>
          <cell r="AZ2484">
            <v>319</v>
          </cell>
          <cell r="BA2484">
            <v>12</v>
          </cell>
        </row>
        <row r="2485">
          <cell r="B2485" t="str">
            <v>圣·徐晃</v>
          </cell>
          <cell r="C2485">
            <v>11015</v>
          </cell>
          <cell r="D2485">
            <v>1</v>
          </cell>
          <cell r="E2485">
            <v>0</v>
          </cell>
          <cell r="F2485">
            <v>18</v>
          </cell>
          <cell r="G2485">
            <v>10155</v>
          </cell>
          <cell r="H2485">
            <v>1</v>
          </cell>
          <cell r="I2485">
            <v>2</v>
          </cell>
          <cell r="J2485">
            <v>2</v>
          </cell>
          <cell r="K2485">
            <v>1</v>
          </cell>
          <cell r="L2485">
            <v>1</v>
          </cell>
          <cell r="M2485">
            <v>0</v>
          </cell>
          <cell r="N2485">
            <v>30409</v>
          </cell>
          <cell r="O2485">
            <v>30418</v>
          </cell>
          <cell r="P2485">
            <v>2</v>
          </cell>
          <cell r="Q2485">
            <v>2</v>
          </cell>
          <cell r="R2485">
            <v>3</v>
          </cell>
          <cell r="S2485">
            <v>1</v>
          </cell>
          <cell r="T2485">
            <v>3032022</v>
          </cell>
          <cell r="U2485">
            <v>3040811</v>
          </cell>
          <cell r="V2485">
            <v>3040821</v>
          </cell>
          <cell r="W2485">
            <v>1021</v>
          </cell>
          <cell r="X2485">
            <v>0</v>
          </cell>
          <cell r="Y2485">
            <v>0</v>
          </cell>
          <cell r="Z2485">
            <v>0</v>
          </cell>
          <cell r="AA2485">
            <v>0</v>
          </cell>
          <cell r="AB2485">
            <v>0</v>
          </cell>
          <cell r="AC2485">
            <v>0</v>
          </cell>
          <cell r="AD2485">
            <v>0</v>
          </cell>
          <cell r="AE2485">
            <v>0</v>
          </cell>
          <cell r="AF2485">
            <v>3040801</v>
          </cell>
          <cell r="AG2485">
            <v>3040802</v>
          </cell>
          <cell r="AH2485">
            <v>3040803</v>
          </cell>
          <cell r="AI2485">
            <v>3040804</v>
          </cell>
          <cell r="AJ2485">
            <v>3040805</v>
          </cell>
          <cell r="AK2485">
            <v>0</v>
          </cell>
          <cell r="AL2485">
            <v>0</v>
          </cell>
          <cell r="AM2485">
            <v>0</v>
          </cell>
          <cell r="AN2485">
            <v>0</v>
          </cell>
          <cell r="AO2485">
            <v>0</v>
          </cell>
          <cell r="AP2485">
            <v>0</v>
          </cell>
          <cell r="AQ2485">
            <v>0</v>
          </cell>
          <cell r="AR2485">
            <v>1300</v>
          </cell>
          <cell r="AS2485">
            <v>52</v>
          </cell>
          <cell r="AT2485">
            <v>0</v>
          </cell>
          <cell r="AU2485">
            <v>0</v>
          </cell>
          <cell r="AV2485">
            <v>115</v>
          </cell>
          <cell r="AW2485">
            <v>5</v>
          </cell>
          <cell r="AX2485">
            <v>58</v>
          </cell>
          <cell r="AY2485">
            <v>2</v>
          </cell>
          <cell r="AZ2485">
            <v>71</v>
          </cell>
          <cell r="BA2485">
            <v>3</v>
          </cell>
        </row>
        <row r="2486">
          <cell r="B2486" t="str">
            <v>圣·许褚</v>
          </cell>
          <cell r="C2486">
            <v>11016</v>
          </cell>
          <cell r="D2486">
            <v>1</v>
          </cell>
          <cell r="E2486">
            <v>0</v>
          </cell>
          <cell r="F2486">
            <v>18</v>
          </cell>
          <cell r="G2486">
            <v>10166</v>
          </cell>
          <cell r="H2486">
            <v>1</v>
          </cell>
          <cell r="I2486">
            <v>2</v>
          </cell>
          <cell r="J2486">
            <v>2</v>
          </cell>
          <cell r="K2486">
            <v>1</v>
          </cell>
          <cell r="L2486">
            <v>1</v>
          </cell>
          <cell r="M2486">
            <v>1</v>
          </cell>
          <cell r="N2486">
            <v>30410</v>
          </cell>
          <cell r="O2486">
            <v>30418</v>
          </cell>
          <cell r="P2486">
            <v>2</v>
          </cell>
          <cell r="Q2486">
            <v>2</v>
          </cell>
          <cell r="R2486">
            <v>3</v>
          </cell>
          <cell r="S2486">
            <v>0</v>
          </cell>
          <cell r="T2486">
            <v>3032022</v>
          </cell>
          <cell r="U2486">
            <v>3040811</v>
          </cell>
          <cell r="V2486">
            <v>3040821</v>
          </cell>
          <cell r="W2486">
            <v>1021</v>
          </cell>
          <cell r="X2486">
            <v>0</v>
          </cell>
          <cell r="Y2486">
            <v>0</v>
          </cell>
          <cell r="Z2486">
            <v>0</v>
          </cell>
          <cell r="AA2486">
            <v>0</v>
          </cell>
          <cell r="AB2486">
            <v>0</v>
          </cell>
          <cell r="AC2486">
            <v>0</v>
          </cell>
          <cell r="AD2486">
            <v>0</v>
          </cell>
          <cell r="AE2486">
            <v>0</v>
          </cell>
          <cell r="AF2486">
            <v>3040801</v>
          </cell>
          <cell r="AG2486">
            <v>3040802</v>
          </cell>
          <cell r="AH2486">
            <v>3040803</v>
          </cell>
          <cell r="AI2486">
            <v>3040804</v>
          </cell>
          <cell r="AJ2486">
            <v>3040805</v>
          </cell>
          <cell r="AK2486">
            <v>0</v>
          </cell>
          <cell r="AL2486">
            <v>0</v>
          </cell>
          <cell r="AM2486">
            <v>0</v>
          </cell>
          <cell r="AN2486">
            <v>0</v>
          </cell>
          <cell r="AO2486">
            <v>0</v>
          </cell>
          <cell r="AP2486">
            <v>0</v>
          </cell>
          <cell r="AQ2486">
            <v>0</v>
          </cell>
          <cell r="AR2486">
            <v>1496</v>
          </cell>
          <cell r="AS2486">
            <v>60</v>
          </cell>
          <cell r="AT2486">
            <v>0</v>
          </cell>
          <cell r="AU2486">
            <v>0</v>
          </cell>
          <cell r="AV2486">
            <v>132</v>
          </cell>
          <cell r="AW2486">
            <v>5</v>
          </cell>
          <cell r="AX2486">
            <v>67</v>
          </cell>
          <cell r="AY2486">
            <v>3</v>
          </cell>
          <cell r="AZ2486">
            <v>81</v>
          </cell>
          <cell r="BA2486">
            <v>3</v>
          </cell>
        </row>
        <row r="2487">
          <cell r="B2487" t="str">
            <v>圣·典韦</v>
          </cell>
          <cell r="C2487">
            <v>11017</v>
          </cell>
          <cell r="D2487">
            <v>1</v>
          </cell>
          <cell r="E2487">
            <v>0</v>
          </cell>
          <cell r="F2487">
            <v>18</v>
          </cell>
          <cell r="G2487">
            <v>10177</v>
          </cell>
          <cell r="H2487">
            <v>1</v>
          </cell>
          <cell r="I2487">
            <v>2</v>
          </cell>
          <cell r="J2487">
            <v>2</v>
          </cell>
          <cell r="K2487">
            <v>1</v>
          </cell>
          <cell r="L2487">
            <v>1</v>
          </cell>
          <cell r="M2487">
            <v>2</v>
          </cell>
          <cell r="N2487">
            <v>30411</v>
          </cell>
          <cell r="O2487">
            <v>30418</v>
          </cell>
          <cell r="P2487">
            <v>2</v>
          </cell>
          <cell r="Q2487">
            <v>2</v>
          </cell>
          <cell r="R2487">
            <v>3</v>
          </cell>
          <cell r="S2487">
            <v>0</v>
          </cell>
          <cell r="T2487">
            <v>3032022</v>
          </cell>
          <cell r="U2487">
            <v>3040811</v>
          </cell>
          <cell r="V2487">
            <v>3040821</v>
          </cell>
          <cell r="W2487">
            <v>1021</v>
          </cell>
          <cell r="X2487">
            <v>0</v>
          </cell>
          <cell r="Y2487">
            <v>0</v>
          </cell>
          <cell r="Z2487">
            <v>0</v>
          </cell>
          <cell r="AA2487">
            <v>0</v>
          </cell>
          <cell r="AB2487">
            <v>0</v>
          </cell>
          <cell r="AC2487">
            <v>0</v>
          </cell>
          <cell r="AD2487">
            <v>0</v>
          </cell>
          <cell r="AE2487">
            <v>0</v>
          </cell>
          <cell r="AF2487">
            <v>3040801</v>
          </cell>
          <cell r="AG2487">
            <v>3040802</v>
          </cell>
          <cell r="AH2487">
            <v>3040803</v>
          </cell>
          <cell r="AI2487">
            <v>3040804</v>
          </cell>
          <cell r="AJ2487">
            <v>3040805</v>
          </cell>
          <cell r="AK2487">
            <v>0</v>
          </cell>
          <cell r="AL2487">
            <v>0</v>
          </cell>
          <cell r="AM2487">
            <v>0</v>
          </cell>
          <cell r="AN2487">
            <v>0</v>
          </cell>
          <cell r="AO2487">
            <v>0</v>
          </cell>
          <cell r="AP2487">
            <v>0</v>
          </cell>
          <cell r="AQ2487">
            <v>0</v>
          </cell>
          <cell r="AR2487">
            <v>1721</v>
          </cell>
          <cell r="AS2487">
            <v>69</v>
          </cell>
          <cell r="AT2487">
            <v>0</v>
          </cell>
          <cell r="AU2487">
            <v>0</v>
          </cell>
          <cell r="AV2487">
            <v>152</v>
          </cell>
          <cell r="AW2487">
            <v>6</v>
          </cell>
          <cell r="AX2487">
            <v>78</v>
          </cell>
          <cell r="AY2487">
            <v>3</v>
          </cell>
          <cell r="AZ2487">
            <v>94</v>
          </cell>
          <cell r="BA2487">
            <v>4</v>
          </cell>
        </row>
        <row r="2488">
          <cell r="B2488" t="str">
            <v>圣·甄姬</v>
          </cell>
          <cell r="C2488">
            <v>11018</v>
          </cell>
          <cell r="D2488">
            <v>1</v>
          </cell>
          <cell r="E2488">
            <v>0</v>
          </cell>
          <cell r="F2488">
            <v>18</v>
          </cell>
          <cell r="G2488">
            <v>10188</v>
          </cell>
          <cell r="H2488">
            <v>1</v>
          </cell>
          <cell r="I2488">
            <v>2</v>
          </cell>
          <cell r="J2488">
            <v>2</v>
          </cell>
          <cell r="K2488">
            <v>1</v>
          </cell>
          <cell r="L2488">
            <v>1</v>
          </cell>
          <cell r="M2488">
            <v>3</v>
          </cell>
          <cell r="N2488">
            <v>30412</v>
          </cell>
          <cell r="O2488">
            <v>30418</v>
          </cell>
          <cell r="P2488">
            <v>2</v>
          </cell>
          <cell r="Q2488">
            <v>2</v>
          </cell>
          <cell r="R2488">
            <v>3</v>
          </cell>
          <cell r="S2488">
            <v>0</v>
          </cell>
          <cell r="T2488">
            <v>3032022</v>
          </cell>
          <cell r="U2488">
            <v>3040811</v>
          </cell>
          <cell r="V2488">
            <v>3040821</v>
          </cell>
          <cell r="W2488">
            <v>1021</v>
          </cell>
          <cell r="X2488">
            <v>0</v>
          </cell>
          <cell r="Y2488">
            <v>0</v>
          </cell>
          <cell r="Z2488">
            <v>0</v>
          </cell>
          <cell r="AA2488">
            <v>0</v>
          </cell>
          <cell r="AB2488">
            <v>0</v>
          </cell>
          <cell r="AC2488">
            <v>0</v>
          </cell>
          <cell r="AD2488">
            <v>0</v>
          </cell>
          <cell r="AE2488">
            <v>0</v>
          </cell>
          <cell r="AF2488">
            <v>3040801</v>
          </cell>
          <cell r="AG2488">
            <v>3040802</v>
          </cell>
          <cell r="AH2488">
            <v>3040803</v>
          </cell>
          <cell r="AI2488">
            <v>3040804</v>
          </cell>
          <cell r="AJ2488">
            <v>3040805</v>
          </cell>
          <cell r="AK2488">
            <v>0</v>
          </cell>
          <cell r="AL2488">
            <v>0</v>
          </cell>
          <cell r="AM2488">
            <v>0</v>
          </cell>
          <cell r="AN2488">
            <v>0</v>
          </cell>
          <cell r="AO2488">
            <v>0</v>
          </cell>
          <cell r="AP2488">
            <v>0</v>
          </cell>
          <cell r="AQ2488">
            <v>0</v>
          </cell>
          <cell r="AR2488">
            <v>1978</v>
          </cell>
          <cell r="AS2488">
            <v>79</v>
          </cell>
          <cell r="AT2488">
            <v>0</v>
          </cell>
          <cell r="AU2488">
            <v>0</v>
          </cell>
          <cell r="AV2488">
            <v>174</v>
          </cell>
          <cell r="AW2488">
            <v>7</v>
          </cell>
          <cell r="AX2488">
            <v>89</v>
          </cell>
          <cell r="AY2488">
            <v>4</v>
          </cell>
          <cell r="AZ2488">
            <v>108</v>
          </cell>
          <cell r="BA2488">
            <v>4</v>
          </cell>
        </row>
        <row r="2489">
          <cell r="B2489" t="str">
            <v>圣·庞德</v>
          </cell>
          <cell r="C2489">
            <v>11019</v>
          </cell>
          <cell r="D2489">
            <v>1</v>
          </cell>
          <cell r="E2489">
            <v>0</v>
          </cell>
          <cell r="F2489">
            <v>18</v>
          </cell>
          <cell r="G2489">
            <v>10199</v>
          </cell>
          <cell r="H2489">
            <v>1</v>
          </cell>
          <cell r="I2489">
            <v>2</v>
          </cell>
          <cell r="J2489">
            <v>2</v>
          </cell>
          <cell r="K2489">
            <v>1</v>
          </cell>
          <cell r="L2489">
            <v>1</v>
          </cell>
          <cell r="M2489">
            <v>4</v>
          </cell>
          <cell r="N2489">
            <v>30413</v>
          </cell>
          <cell r="O2489">
            <v>30418</v>
          </cell>
          <cell r="P2489">
            <v>2</v>
          </cell>
          <cell r="Q2489">
            <v>2</v>
          </cell>
          <cell r="R2489">
            <v>3</v>
          </cell>
          <cell r="S2489">
            <v>0</v>
          </cell>
          <cell r="T2489">
            <v>3032022</v>
          </cell>
          <cell r="U2489">
            <v>3040811</v>
          </cell>
          <cell r="V2489">
            <v>3040821</v>
          </cell>
          <cell r="W2489">
            <v>1021</v>
          </cell>
          <cell r="X2489">
            <v>0</v>
          </cell>
          <cell r="Y2489">
            <v>0</v>
          </cell>
          <cell r="Z2489">
            <v>0</v>
          </cell>
          <cell r="AA2489">
            <v>0</v>
          </cell>
          <cell r="AB2489">
            <v>0</v>
          </cell>
          <cell r="AC2489">
            <v>0</v>
          </cell>
          <cell r="AD2489">
            <v>0</v>
          </cell>
          <cell r="AE2489">
            <v>0</v>
          </cell>
          <cell r="AF2489">
            <v>3040801</v>
          </cell>
          <cell r="AG2489">
            <v>3040802</v>
          </cell>
          <cell r="AH2489">
            <v>3040803</v>
          </cell>
          <cell r="AI2489">
            <v>3040804</v>
          </cell>
          <cell r="AJ2489">
            <v>3040805</v>
          </cell>
          <cell r="AK2489">
            <v>0</v>
          </cell>
          <cell r="AL2489">
            <v>0</v>
          </cell>
          <cell r="AM2489">
            <v>0</v>
          </cell>
          <cell r="AN2489">
            <v>0</v>
          </cell>
          <cell r="AO2489">
            <v>0</v>
          </cell>
          <cell r="AP2489">
            <v>0</v>
          </cell>
          <cell r="AQ2489">
            <v>0</v>
          </cell>
          <cell r="AR2489">
            <v>2275</v>
          </cell>
          <cell r="AS2489">
            <v>91</v>
          </cell>
          <cell r="AT2489">
            <v>0</v>
          </cell>
          <cell r="AU2489">
            <v>0</v>
          </cell>
          <cell r="AV2489">
            <v>201</v>
          </cell>
          <cell r="AW2489">
            <v>8</v>
          </cell>
          <cell r="AX2489">
            <v>103</v>
          </cell>
          <cell r="AY2489">
            <v>4</v>
          </cell>
          <cell r="AZ2489">
            <v>124</v>
          </cell>
          <cell r="BA2489">
            <v>5</v>
          </cell>
        </row>
        <row r="2490">
          <cell r="B2490" t="str">
            <v>圣·曹丕</v>
          </cell>
          <cell r="C2490">
            <v>11020</v>
          </cell>
          <cell r="D2490">
            <v>1</v>
          </cell>
          <cell r="E2490">
            <v>0</v>
          </cell>
          <cell r="F2490">
            <v>18</v>
          </cell>
          <cell r="G2490">
            <v>10210</v>
          </cell>
          <cell r="H2490">
            <v>1</v>
          </cell>
          <cell r="I2490">
            <v>2</v>
          </cell>
          <cell r="J2490">
            <v>2</v>
          </cell>
          <cell r="K2490">
            <v>1</v>
          </cell>
          <cell r="L2490">
            <v>1</v>
          </cell>
          <cell r="M2490">
            <v>5</v>
          </cell>
          <cell r="N2490">
            <v>30414</v>
          </cell>
          <cell r="O2490">
            <v>30418</v>
          </cell>
          <cell r="P2490">
            <v>2</v>
          </cell>
          <cell r="Q2490">
            <v>2</v>
          </cell>
          <cell r="R2490">
            <v>3</v>
          </cell>
          <cell r="S2490">
            <v>0</v>
          </cell>
          <cell r="T2490">
            <v>3032022</v>
          </cell>
          <cell r="U2490">
            <v>3040811</v>
          </cell>
          <cell r="V2490">
            <v>3040821</v>
          </cell>
          <cell r="W2490">
            <v>1021</v>
          </cell>
          <cell r="X2490">
            <v>0</v>
          </cell>
          <cell r="Y2490">
            <v>0</v>
          </cell>
          <cell r="Z2490">
            <v>0</v>
          </cell>
          <cell r="AA2490">
            <v>0</v>
          </cell>
          <cell r="AB2490">
            <v>0</v>
          </cell>
          <cell r="AC2490">
            <v>0</v>
          </cell>
          <cell r="AD2490">
            <v>0</v>
          </cell>
          <cell r="AE2490">
            <v>0</v>
          </cell>
          <cell r="AF2490">
            <v>3040801</v>
          </cell>
          <cell r="AG2490">
            <v>3040802</v>
          </cell>
          <cell r="AH2490">
            <v>3040803</v>
          </cell>
          <cell r="AI2490">
            <v>3040804</v>
          </cell>
          <cell r="AJ2490">
            <v>3040805</v>
          </cell>
          <cell r="AK2490">
            <v>0</v>
          </cell>
          <cell r="AL2490">
            <v>0</v>
          </cell>
          <cell r="AM2490">
            <v>0</v>
          </cell>
          <cell r="AN2490">
            <v>0</v>
          </cell>
          <cell r="AO2490">
            <v>0</v>
          </cell>
          <cell r="AP2490">
            <v>0</v>
          </cell>
          <cell r="AQ2490">
            <v>0</v>
          </cell>
          <cell r="AR2490">
            <v>2615</v>
          </cell>
          <cell r="AS2490">
            <v>105</v>
          </cell>
          <cell r="AT2490">
            <v>0</v>
          </cell>
          <cell r="AU2490">
            <v>0</v>
          </cell>
          <cell r="AV2490">
            <v>231</v>
          </cell>
          <cell r="AW2490">
            <v>9</v>
          </cell>
          <cell r="AX2490">
            <v>118</v>
          </cell>
          <cell r="AY2490">
            <v>5</v>
          </cell>
          <cell r="AZ2490">
            <v>142</v>
          </cell>
          <cell r="BA2490">
            <v>6</v>
          </cell>
        </row>
        <row r="2491">
          <cell r="B2491" t="str">
            <v>圣·李典</v>
          </cell>
          <cell r="C2491">
            <v>11021</v>
          </cell>
          <cell r="D2491">
            <v>1</v>
          </cell>
          <cell r="E2491">
            <v>0</v>
          </cell>
          <cell r="F2491">
            <v>13</v>
          </cell>
          <cell r="G2491">
            <v>10221</v>
          </cell>
          <cell r="H2491">
            <v>1</v>
          </cell>
          <cell r="I2491">
            <v>2</v>
          </cell>
          <cell r="J2491">
            <v>2</v>
          </cell>
          <cell r="K2491">
            <v>1</v>
          </cell>
          <cell r="L2491">
            <v>1</v>
          </cell>
          <cell r="M2491">
            <v>6</v>
          </cell>
          <cell r="N2491">
            <v>30415</v>
          </cell>
          <cell r="O2491">
            <v>30418</v>
          </cell>
          <cell r="P2491">
            <v>2</v>
          </cell>
          <cell r="Q2491">
            <v>2</v>
          </cell>
          <cell r="R2491">
            <v>3</v>
          </cell>
          <cell r="S2491">
            <v>0</v>
          </cell>
          <cell r="T2491">
            <v>3032022</v>
          </cell>
          <cell r="U2491">
            <v>3040811</v>
          </cell>
          <cell r="V2491">
            <v>3040821</v>
          </cell>
          <cell r="W2491">
            <v>1021</v>
          </cell>
          <cell r="X2491">
            <v>0</v>
          </cell>
          <cell r="Y2491">
            <v>0</v>
          </cell>
          <cell r="Z2491">
            <v>0</v>
          </cell>
          <cell r="AA2491">
            <v>0</v>
          </cell>
          <cell r="AB2491">
            <v>0</v>
          </cell>
          <cell r="AC2491">
            <v>0</v>
          </cell>
          <cell r="AD2491">
            <v>0</v>
          </cell>
          <cell r="AE2491">
            <v>0</v>
          </cell>
          <cell r="AF2491">
            <v>3040801</v>
          </cell>
          <cell r="AG2491">
            <v>3040802</v>
          </cell>
          <cell r="AH2491">
            <v>3040803</v>
          </cell>
          <cell r="AI2491">
            <v>3040804</v>
          </cell>
          <cell r="AJ2491">
            <v>3040805</v>
          </cell>
          <cell r="AK2491">
            <v>0</v>
          </cell>
          <cell r="AL2491">
            <v>0</v>
          </cell>
          <cell r="AM2491">
            <v>0</v>
          </cell>
          <cell r="AN2491">
            <v>0</v>
          </cell>
          <cell r="AO2491">
            <v>0</v>
          </cell>
          <cell r="AP2491">
            <v>0</v>
          </cell>
          <cell r="AQ2491">
            <v>0</v>
          </cell>
          <cell r="AR2491">
            <v>3008</v>
          </cell>
          <cell r="AS2491">
            <v>120</v>
          </cell>
          <cell r="AT2491">
            <v>0</v>
          </cell>
          <cell r="AU2491">
            <v>0</v>
          </cell>
          <cell r="AV2491">
            <v>266</v>
          </cell>
          <cell r="AW2491">
            <v>11</v>
          </cell>
          <cell r="AX2491">
            <v>136</v>
          </cell>
          <cell r="AY2491">
            <v>5</v>
          </cell>
          <cell r="AZ2491">
            <v>164</v>
          </cell>
          <cell r="BA2491">
            <v>7</v>
          </cell>
        </row>
        <row r="2492">
          <cell r="B2492" t="str">
            <v>圣·满宠</v>
          </cell>
          <cell r="C2492">
            <v>11022</v>
          </cell>
          <cell r="D2492">
            <v>1</v>
          </cell>
          <cell r="E2492">
            <v>0</v>
          </cell>
          <cell r="F2492">
            <v>13</v>
          </cell>
          <cell r="G2492">
            <v>10232</v>
          </cell>
          <cell r="H2492">
            <v>1</v>
          </cell>
          <cell r="I2492">
            <v>2</v>
          </cell>
          <cell r="J2492">
            <v>2</v>
          </cell>
          <cell r="K2492">
            <v>1</v>
          </cell>
          <cell r="L2492">
            <v>1</v>
          </cell>
          <cell r="M2492">
            <v>7</v>
          </cell>
          <cell r="N2492">
            <v>30416</v>
          </cell>
          <cell r="O2492">
            <v>30418</v>
          </cell>
          <cell r="P2492">
            <v>2</v>
          </cell>
          <cell r="Q2492">
            <v>2</v>
          </cell>
          <cell r="R2492">
            <v>3</v>
          </cell>
          <cell r="S2492">
            <v>0</v>
          </cell>
          <cell r="T2492">
            <v>3032022</v>
          </cell>
          <cell r="U2492">
            <v>3040811</v>
          </cell>
          <cell r="V2492">
            <v>3040821</v>
          </cell>
          <cell r="W2492">
            <v>1021</v>
          </cell>
          <cell r="X2492">
            <v>0</v>
          </cell>
          <cell r="Y2492">
            <v>0</v>
          </cell>
          <cell r="Z2492">
            <v>0</v>
          </cell>
          <cell r="AA2492">
            <v>0</v>
          </cell>
          <cell r="AB2492">
            <v>0</v>
          </cell>
          <cell r="AC2492">
            <v>0</v>
          </cell>
          <cell r="AD2492">
            <v>0</v>
          </cell>
          <cell r="AE2492">
            <v>0</v>
          </cell>
          <cell r="AF2492">
            <v>3040801</v>
          </cell>
          <cell r="AG2492">
            <v>3040802</v>
          </cell>
          <cell r="AH2492">
            <v>3040803</v>
          </cell>
          <cell r="AI2492">
            <v>3040804</v>
          </cell>
          <cell r="AJ2492">
            <v>3040805</v>
          </cell>
          <cell r="AK2492">
            <v>0</v>
          </cell>
          <cell r="AL2492">
            <v>0</v>
          </cell>
          <cell r="AM2492">
            <v>0</v>
          </cell>
          <cell r="AN2492">
            <v>0</v>
          </cell>
          <cell r="AO2492">
            <v>0</v>
          </cell>
          <cell r="AP2492">
            <v>0</v>
          </cell>
          <cell r="AQ2492">
            <v>0</v>
          </cell>
          <cell r="AR2492">
            <v>3458</v>
          </cell>
          <cell r="AS2492">
            <v>138</v>
          </cell>
          <cell r="AT2492">
            <v>0</v>
          </cell>
          <cell r="AU2492">
            <v>0</v>
          </cell>
          <cell r="AV2492">
            <v>305</v>
          </cell>
          <cell r="AW2492">
            <v>12</v>
          </cell>
          <cell r="AX2492">
            <v>156</v>
          </cell>
          <cell r="AY2492">
            <v>6</v>
          </cell>
          <cell r="AZ2492">
            <v>188</v>
          </cell>
          <cell r="BA2492">
            <v>8</v>
          </cell>
        </row>
        <row r="2493">
          <cell r="B2493" t="str">
            <v>圣·曹洪</v>
          </cell>
          <cell r="C2493">
            <v>11023</v>
          </cell>
          <cell r="D2493">
            <v>1</v>
          </cell>
          <cell r="E2493">
            <v>0</v>
          </cell>
          <cell r="F2493">
            <v>13</v>
          </cell>
          <cell r="G2493">
            <v>10243</v>
          </cell>
          <cell r="H2493">
            <v>1</v>
          </cell>
          <cell r="I2493">
            <v>2</v>
          </cell>
          <cell r="J2493">
            <v>2</v>
          </cell>
          <cell r="K2493">
            <v>1</v>
          </cell>
          <cell r="L2493">
            <v>1</v>
          </cell>
          <cell r="M2493">
            <v>8</v>
          </cell>
          <cell r="N2493">
            <v>30417</v>
          </cell>
          <cell r="O2493">
            <v>30418</v>
          </cell>
          <cell r="P2493">
            <v>2</v>
          </cell>
          <cell r="Q2493">
            <v>2</v>
          </cell>
          <cell r="R2493">
            <v>3</v>
          </cell>
          <cell r="S2493">
            <v>0</v>
          </cell>
          <cell r="T2493">
            <v>3032022</v>
          </cell>
          <cell r="U2493">
            <v>3040811</v>
          </cell>
          <cell r="V2493">
            <v>3040821</v>
          </cell>
          <cell r="W2493">
            <v>1021</v>
          </cell>
          <cell r="X2493">
            <v>0</v>
          </cell>
          <cell r="Y2493">
            <v>0</v>
          </cell>
          <cell r="Z2493">
            <v>0</v>
          </cell>
          <cell r="AA2493">
            <v>0</v>
          </cell>
          <cell r="AB2493">
            <v>0</v>
          </cell>
          <cell r="AC2493">
            <v>0</v>
          </cell>
          <cell r="AD2493">
            <v>0</v>
          </cell>
          <cell r="AE2493">
            <v>0</v>
          </cell>
          <cell r="AF2493">
            <v>3040801</v>
          </cell>
          <cell r="AG2493">
            <v>3040802</v>
          </cell>
          <cell r="AH2493">
            <v>3040803</v>
          </cell>
          <cell r="AI2493">
            <v>3040804</v>
          </cell>
          <cell r="AJ2493">
            <v>3040805</v>
          </cell>
          <cell r="AK2493">
            <v>0</v>
          </cell>
          <cell r="AL2493">
            <v>0</v>
          </cell>
          <cell r="AM2493">
            <v>0</v>
          </cell>
          <cell r="AN2493">
            <v>0</v>
          </cell>
          <cell r="AO2493">
            <v>0</v>
          </cell>
          <cell r="AP2493">
            <v>0</v>
          </cell>
          <cell r="AQ2493">
            <v>0</v>
          </cell>
          <cell r="AR2493">
            <v>3976</v>
          </cell>
          <cell r="AS2493">
            <v>159</v>
          </cell>
          <cell r="AT2493">
            <v>0</v>
          </cell>
          <cell r="AU2493">
            <v>0</v>
          </cell>
          <cell r="AV2493">
            <v>351</v>
          </cell>
          <cell r="AW2493">
            <v>14</v>
          </cell>
          <cell r="AX2493">
            <v>180</v>
          </cell>
          <cell r="AY2493">
            <v>7</v>
          </cell>
          <cell r="AZ2493">
            <v>217</v>
          </cell>
          <cell r="BA2493">
            <v>9</v>
          </cell>
        </row>
        <row r="2494">
          <cell r="B2494" t="str">
            <v>圣·曹纯</v>
          </cell>
          <cell r="C2494">
            <v>11024</v>
          </cell>
          <cell r="D2494">
            <v>1</v>
          </cell>
          <cell r="E2494">
            <v>0</v>
          </cell>
          <cell r="F2494">
            <v>13</v>
          </cell>
          <cell r="G2494">
            <v>10254</v>
          </cell>
          <cell r="H2494">
            <v>1</v>
          </cell>
          <cell r="I2494">
            <v>2</v>
          </cell>
          <cell r="J2494">
            <v>2</v>
          </cell>
          <cell r="K2494">
            <v>1</v>
          </cell>
          <cell r="L2494">
            <v>1</v>
          </cell>
          <cell r="M2494">
            <v>9</v>
          </cell>
          <cell r="N2494">
            <v>30418</v>
          </cell>
          <cell r="O2494">
            <v>30418</v>
          </cell>
          <cell r="P2494">
            <v>2</v>
          </cell>
          <cell r="Q2494">
            <v>2</v>
          </cell>
          <cell r="R2494">
            <v>3</v>
          </cell>
          <cell r="S2494">
            <v>0</v>
          </cell>
          <cell r="T2494">
            <v>3032022</v>
          </cell>
          <cell r="U2494">
            <v>3040811</v>
          </cell>
          <cell r="V2494">
            <v>3040821</v>
          </cell>
          <cell r="W2494">
            <v>1021</v>
          </cell>
          <cell r="X2494">
            <v>0</v>
          </cell>
          <cell r="Y2494">
            <v>0</v>
          </cell>
          <cell r="Z2494">
            <v>0</v>
          </cell>
          <cell r="AA2494">
            <v>0</v>
          </cell>
          <cell r="AB2494">
            <v>0</v>
          </cell>
          <cell r="AC2494">
            <v>0</v>
          </cell>
          <cell r="AD2494">
            <v>0</v>
          </cell>
          <cell r="AE2494">
            <v>0</v>
          </cell>
          <cell r="AF2494">
            <v>3040801</v>
          </cell>
          <cell r="AG2494">
            <v>3040802</v>
          </cell>
          <cell r="AH2494">
            <v>3040803</v>
          </cell>
          <cell r="AI2494">
            <v>3040804</v>
          </cell>
          <cell r="AJ2494">
            <v>3040805</v>
          </cell>
          <cell r="AK2494">
            <v>0</v>
          </cell>
          <cell r="AL2494">
            <v>0</v>
          </cell>
          <cell r="AM2494">
            <v>0</v>
          </cell>
          <cell r="AN2494">
            <v>0</v>
          </cell>
          <cell r="AO2494">
            <v>0</v>
          </cell>
          <cell r="AP2494">
            <v>0</v>
          </cell>
          <cell r="AQ2494">
            <v>0</v>
          </cell>
          <cell r="AR2494">
            <v>4572</v>
          </cell>
          <cell r="AS2494">
            <v>183</v>
          </cell>
          <cell r="AT2494">
            <v>0</v>
          </cell>
          <cell r="AU2494">
            <v>0</v>
          </cell>
          <cell r="AV2494">
            <v>404</v>
          </cell>
          <cell r="AW2494">
            <v>16</v>
          </cell>
          <cell r="AX2494">
            <v>207</v>
          </cell>
          <cell r="AY2494">
            <v>8</v>
          </cell>
          <cell r="AZ2494">
            <v>249</v>
          </cell>
          <cell r="BA2494">
            <v>10</v>
          </cell>
        </row>
        <row r="2495">
          <cell r="B2495" t="str">
            <v>圣·曹昂</v>
          </cell>
          <cell r="C2495">
            <v>11025</v>
          </cell>
          <cell r="D2495">
            <v>1</v>
          </cell>
          <cell r="E2495">
            <v>0</v>
          </cell>
          <cell r="F2495">
            <v>12</v>
          </cell>
          <cell r="G2495">
            <v>10265</v>
          </cell>
          <cell r="H2495">
            <v>1</v>
          </cell>
          <cell r="I2495">
            <v>2</v>
          </cell>
          <cell r="J2495">
            <v>2</v>
          </cell>
          <cell r="K2495">
            <v>1</v>
          </cell>
          <cell r="L2495">
            <v>1</v>
          </cell>
          <cell r="M2495">
            <v>10</v>
          </cell>
          <cell r="N2495">
            <v>30775</v>
          </cell>
          <cell r="O2495">
            <v>30418</v>
          </cell>
          <cell r="P2495">
            <v>2</v>
          </cell>
          <cell r="Q2495">
            <v>2</v>
          </cell>
          <cell r="R2495">
            <v>3</v>
          </cell>
          <cell r="S2495">
            <v>0</v>
          </cell>
          <cell r="T2495">
            <v>3032022</v>
          </cell>
          <cell r="U2495">
            <v>3040811</v>
          </cell>
          <cell r="V2495">
            <v>3040821</v>
          </cell>
          <cell r="W2495">
            <v>1021</v>
          </cell>
          <cell r="X2495">
            <v>0</v>
          </cell>
          <cell r="Y2495">
            <v>0</v>
          </cell>
          <cell r="Z2495">
            <v>0</v>
          </cell>
          <cell r="AA2495">
            <v>0</v>
          </cell>
          <cell r="AB2495">
            <v>0</v>
          </cell>
          <cell r="AC2495">
            <v>0</v>
          </cell>
          <cell r="AD2495">
            <v>0</v>
          </cell>
          <cell r="AE2495">
            <v>0</v>
          </cell>
          <cell r="AF2495">
            <v>3040801</v>
          </cell>
          <cell r="AG2495">
            <v>3040802</v>
          </cell>
          <cell r="AH2495">
            <v>3040803</v>
          </cell>
          <cell r="AI2495">
            <v>3040804</v>
          </cell>
          <cell r="AJ2495">
            <v>3040805</v>
          </cell>
          <cell r="AK2495">
            <v>0</v>
          </cell>
          <cell r="AL2495">
            <v>0</v>
          </cell>
          <cell r="AM2495">
            <v>0</v>
          </cell>
          <cell r="AN2495">
            <v>0</v>
          </cell>
          <cell r="AO2495">
            <v>0</v>
          </cell>
          <cell r="AP2495">
            <v>0</v>
          </cell>
          <cell r="AQ2495">
            <v>0</v>
          </cell>
          <cell r="AR2495">
            <v>5258</v>
          </cell>
          <cell r="AS2495">
            <v>210</v>
          </cell>
          <cell r="AT2495">
            <v>0</v>
          </cell>
          <cell r="AU2495">
            <v>0</v>
          </cell>
          <cell r="AV2495">
            <v>465</v>
          </cell>
          <cell r="AW2495">
            <v>19</v>
          </cell>
          <cell r="AX2495">
            <v>238</v>
          </cell>
          <cell r="AY2495">
            <v>10</v>
          </cell>
          <cell r="AZ2495">
            <v>287</v>
          </cell>
          <cell r="BA2495">
            <v>11</v>
          </cell>
        </row>
        <row r="2496">
          <cell r="B2496" t="str">
            <v>圣·刘晔</v>
          </cell>
          <cell r="C2496">
            <v>11026</v>
          </cell>
          <cell r="D2496">
            <v>1</v>
          </cell>
          <cell r="E2496">
            <v>0</v>
          </cell>
          <cell r="F2496">
            <v>12</v>
          </cell>
          <cell r="G2496">
            <v>10276</v>
          </cell>
          <cell r="H2496">
            <v>1</v>
          </cell>
          <cell r="I2496">
            <v>2</v>
          </cell>
          <cell r="J2496">
            <v>2</v>
          </cell>
          <cell r="K2496">
            <v>1</v>
          </cell>
          <cell r="L2496">
            <v>1</v>
          </cell>
          <cell r="M2496">
            <v>11</v>
          </cell>
          <cell r="N2496">
            <v>30776</v>
          </cell>
          <cell r="O2496">
            <v>30418</v>
          </cell>
          <cell r="P2496">
            <v>2</v>
          </cell>
          <cell r="Q2496">
            <v>2</v>
          </cell>
          <cell r="R2496">
            <v>3</v>
          </cell>
          <cell r="S2496">
            <v>0</v>
          </cell>
          <cell r="T2496">
            <v>3032022</v>
          </cell>
          <cell r="U2496">
            <v>3040811</v>
          </cell>
          <cell r="V2496">
            <v>3040821</v>
          </cell>
          <cell r="W2496">
            <v>1021</v>
          </cell>
          <cell r="X2496">
            <v>0</v>
          </cell>
          <cell r="Y2496">
            <v>0</v>
          </cell>
          <cell r="Z2496">
            <v>0</v>
          </cell>
          <cell r="AA2496">
            <v>0</v>
          </cell>
          <cell r="AB2496">
            <v>0</v>
          </cell>
          <cell r="AC2496">
            <v>0</v>
          </cell>
          <cell r="AD2496">
            <v>0</v>
          </cell>
          <cell r="AE2496">
            <v>0</v>
          </cell>
          <cell r="AF2496">
            <v>3040801</v>
          </cell>
          <cell r="AG2496">
            <v>3040802</v>
          </cell>
          <cell r="AH2496">
            <v>3040803</v>
          </cell>
          <cell r="AI2496">
            <v>3040804</v>
          </cell>
          <cell r="AJ2496">
            <v>3040805</v>
          </cell>
          <cell r="AK2496">
            <v>0</v>
          </cell>
          <cell r="AL2496">
            <v>0</v>
          </cell>
          <cell r="AM2496">
            <v>0</v>
          </cell>
          <cell r="AN2496">
            <v>0</v>
          </cell>
          <cell r="AO2496">
            <v>0</v>
          </cell>
          <cell r="AP2496">
            <v>0</v>
          </cell>
          <cell r="AQ2496">
            <v>0</v>
          </cell>
          <cell r="AR2496">
            <v>6046</v>
          </cell>
          <cell r="AS2496">
            <v>241</v>
          </cell>
          <cell r="AT2496">
            <v>0</v>
          </cell>
          <cell r="AU2496">
            <v>0</v>
          </cell>
          <cell r="AV2496">
            <v>534</v>
          </cell>
          <cell r="AW2496">
            <v>21</v>
          </cell>
          <cell r="AX2496">
            <v>273</v>
          </cell>
          <cell r="AY2496">
            <v>11</v>
          </cell>
          <cell r="AZ2496">
            <v>330</v>
          </cell>
          <cell r="BA2496">
            <v>12</v>
          </cell>
        </row>
        <row r="2497">
          <cell r="B2497" t="str">
            <v>圣·董昭</v>
          </cell>
          <cell r="C2497">
            <v>11027</v>
          </cell>
          <cell r="D2497">
            <v>1</v>
          </cell>
          <cell r="E2497">
            <v>0</v>
          </cell>
          <cell r="F2497">
            <v>12</v>
          </cell>
          <cell r="G2497">
            <v>10287</v>
          </cell>
          <cell r="H2497">
            <v>1</v>
          </cell>
          <cell r="I2497">
            <v>2</v>
          </cell>
          <cell r="J2497">
            <v>2</v>
          </cell>
          <cell r="K2497">
            <v>1</v>
          </cell>
          <cell r="L2497">
            <v>1</v>
          </cell>
          <cell r="M2497">
            <v>12</v>
          </cell>
          <cell r="N2497">
            <v>0</v>
          </cell>
          <cell r="O2497">
            <v>30418</v>
          </cell>
          <cell r="P2497">
            <v>2</v>
          </cell>
          <cell r="Q2497">
            <v>2</v>
          </cell>
          <cell r="R2497">
            <v>3</v>
          </cell>
          <cell r="S2497">
            <v>0</v>
          </cell>
          <cell r="T2497">
            <v>3032022</v>
          </cell>
          <cell r="U2497">
            <v>3040811</v>
          </cell>
          <cell r="V2497">
            <v>3040821</v>
          </cell>
          <cell r="W2497">
            <v>1021</v>
          </cell>
          <cell r="X2497">
            <v>0</v>
          </cell>
          <cell r="Y2497">
            <v>0</v>
          </cell>
          <cell r="Z2497">
            <v>0</v>
          </cell>
          <cell r="AA2497">
            <v>0</v>
          </cell>
          <cell r="AB2497">
            <v>0</v>
          </cell>
          <cell r="AC2497">
            <v>0</v>
          </cell>
          <cell r="AD2497">
            <v>0</v>
          </cell>
          <cell r="AE2497">
            <v>0</v>
          </cell>
          <cell r="AF2497">
            <v>3040801</v>
          </cell>
          <cell r="AG2497">
            <v>3040802</v>
          </cell>
          <cell r="AH2497">
            <v>3040803</v>
          </cell>
          <cell r="AI2497">
            <v>3040804</v>
          </cell>
          <cell r="AJ2497">
            <v>3040805</v>
          </cell>
          <cell r="AK2497">
            <v>0</v>
          </cell>
          <cell r="AL2497">
            <v>0</v>
          </cell>
          <cell r="AM2497">
            <v>0</v>
          </cell>
          <cell r="AN2497">
            <v>0</v>
          </cell>
          <cell r="AO2497">
            <v>0</v>
          </cell>
          <cell r="AP2497">
            <v>0</v>
          </cell>
          <cell r="AQ2497">
            <v>0</v>
          </cell>
          <cell r="AR2497">
            <v>6952</v>
          </cell>
          <cell r="AS2497">
            <v>277</v>
          </cell>
          <cell r="AT2497">
            <v>0</v>
          </cell>
          <cell r="AU2497">
            <v>0</v>
          </cell>
          <cell r="AV2497">
            <v>614</v>
          </cell>
          <cell r="AW2497">
            <v>24</v>
          </cell>
          <cell r="AX2497">
            <v>313</v>
          </cell>
          <cell r="AY2497">
            <v>12</v>
          </cell>
          <cell r="AZ2497">
            <v>379</v>
          </cell>
          <cell r="BA2497">
            <v>13</v>
          </cell>
        </row>
        <row r="2498">
          <cell r="B2498" t="str">
            <v>圣·文聘</v>
          </cell>
          <cell r="C2498">
            <v>11028</v>
          </cell>
          <cell r="D2498">
            <v>1</v>
          </cell>
          <cell r="E2498">
            <v>0</v>
          </cell>
          <cell r="F2498">
            <v>13</v>
          </cell>
          <cell r="G2498">
            <v>10298</v>
          </cell>
          <cell r="H2498">
            <v>1</v>
          </cell>
          <cell r="I2498">
            <v>2</v>
          </cell>
          <cell r="J2498">
            <v>1</v>
          </cell>
          <cell r="K2498">
            <v>1</v>
          </cell>
          <cell r="L2498">
            <v>1</v>
          </cell>
          <cell r="M2498">
            <v>0</v>
          </cell>
          <cell r="N2498">
            <v>30420</v>
          </cell>
          <cell r="O2498">
            <v>30429</v>
          </cell>
          <cell r="P2498">
            <v>3</v>
          </cell>
          <cell r="Q2498">
            <v>1</v>
          </cell>
          <cell r="R2498">
            <v>3</v>
          </cell>
          <cell r="S2498">
            <v>1</v>
          </cell>
          <cell r="T2498">
            <v>3037522</v>
          </cell>
          <cell r="U2498">
            <v>3041911</v>
          </cell>
          <cell r="V2498">
            <v>3041921</v>
          </cell>
          <cell r="W2498">
            <v>20112</v>
          </cell>
          <cell r="X2498">
            <v>0</v>
          </cell>
          <cell r="Y2498">
            <v>0</v>
          </cell>
          <cell r="Z2498">
            <v>0</v>
          </cell>
          <cell r="AA2498">
            <v>0</v>
          </cell>
          <cell r="AB2498">
            <v>0</v>
          </cell>
          <cell r="AC2498">
            <v>0</v>
          </cell>
          <cell r="AD2498">
            <v>0</v>
          </cell>
          <cell r="AE2498">
            <v>0</v>
          </cell>
          <cell r="AF2498">
            <v>3041901</v>
          </cell>
          <cell r="AG2498">
            <v>3041902</v>
          </cell>
          <cell r="AH2498">
            <v>3041903</v>
          </cell>
          <cell r="AI2498">
            <v>3041904</v>
          </cell>
          <cell r="AJ2498">
            <v>3041905</v>
          </cell>
          <cell r="AK2498">
            <v>0</v>
          </cell>
          <cell r="AL2498">
            <v>0</v>
          </cell>
          <cell r="AM2498">
            <v>0</v>
          </cell>
          <cell r="AN2498">
            <v>0</v>
          </cell>
          <cell r="AO2498">
            <v>0</v>
          </cell>
          <cell r="AP2498">
            <v>0</v>
          </cell>
          <cell r="AQ2498">
            <v>0</v>
          </cell>
          <cell r="AR2498">
            <v>1320</v>
          </cell>
          <cell r="AS2498">
            <v>53</v>
          </cell>
          <cell r="AT2498">
            <v>110</v>
          </cell>
          <cell r="AU2498">
            <v>4</v>
          </cell>
          <cell r="AV2498">
            <v>0</v>
          </cell>
          <cell r="AW2498">
            <v>0</v>
          </cell>
          <cell r="AX2498">
            <v>72</v>
          </cell>
          <cell r="AY2498">
            <v>3</v>
          </cell>
          <cell r="AZ2498">
            <v>60</v>
          </cell>
          <cell r="BA2498">
            <v>2</v>
          </cell>
        </row>
        <row r="2499">
          <cell r="B2499" t="str">
            <v>圣·许攸</v>
          </cell>
          <cell r="C2499">
            <v>11029</v>
          </cell>
          <cell r="D2499">
            <v>1</v>
          </cell>
          <cell r="E2499">
            <v>0</v>
          </cell>
          <cell r="F2499">
            <v>13</v>
          </cell>
          <cell r="G2499">
            <v>10309</v>
          </cell>
          <cell r="H2499">
            <v>1</v>
          </cell>
          <cell r="I2499">
            <v>2</v>
          </cell>
          <cell r="J2499">
            <v>1</v>
          </cell>
          <cell r="K2499">
            <v>1</v>
          </cell>
          <cell r="L2499">
            <v>1</v>
          </cell>
          <cell r="M2499">
            <v>1</v>
          </cell>
          <cell r="N2499">
            <v>30421</v>
          </cell>
          <cell r="O2499">
            <v>30429</v>
          </cell>
          <cell r="P2499">
            <v>3</v>
          </cell>
          <cell r="Q2499">
            <v>1</v>
          </cell>
          <cell r="R2499">
            <v>3</v>
          </cell>
          <cell r="S2499">
            <v>0</v>
          </cell>
          <cell r="T2499">
            <v>3037522</v>
          </cell>
          <cell r="U2499">
            <v>3041911</v>
          </cell>
          <cell r="V2499">
            <v>3041921</v>
          </cell>
          <cell r="W2499">
            <v>20112</v>
          </cell>
          <cell r="X2499">
            <v>0</v>
          </cell>
          <cell r="Y2499">
            <v>0</v>
          </cell>
          <cell r="Z2499">
            <v>0</v>
          </cell>
          <cell r="AA2499">
            <v>0</v>
          </cell>
          <cell r="AB2499">
            <v>0</v>
          </cell>
          <cell r="AC2499">
            <v>0</v>
          </cell>
          <cell r="AD2499">
            <v>0</v>
          </cell>
          <cell r="AE2499">
            <v>0</v>
          </cell>
          <cell r="AF2499">
            <v>3041901</v>
          </cell>
          <cell r="AG2499">
            <v>3041902</v>
          </cell>
          <cell r="AH2499">
            <v>3041903</v>
          </cell>
          <cell r="AI2499">
            <v>3041904</v>
          </cell>
          <cell r="AJ2499">
            <v>3041905</v>
          </cell>
          <cell r="AK2499">
            <v>0</v>
          </cell>
          <cell r="AL2499">
            <v>0</v>
          </cell>
          <cell r="AM2499">
            <v>0</v>
          </cell>
          <cell r="AN2499">
            <v>0</v>
          </cell>
          <cell r="AO2499">
            <v>0</v>
          </cell>
          <cell r="AP2499">
            <v>0</v>
          </cell>
          <cell r="AQ2499">
            <v>0</v>
          </cell>
          <cell r="AR2499">
            <v>1520</v>
          </cell>
          <cell r="AS2499">
            <v>61</v>
          </cell>
          <cell r="AT2499">
            <v>126</v>
          </cell>
          <cell r="AU2499">
            <v>5</v>
          </cell>
          <cell r="AV2499">
            <v>0</v>
          </cell>
          <cell r="AW2499">
            <v>0</v>
          </cell>
          <cell r="AX2499">
            <v>82</v>
          </cell>
          <cell r="AY2499">
            <v>3</v>
          </cell>
          <cell r="AZ2499">
            <v>69</v>
          </cell>
          <cell r="BA2499">
            <v>3</v>
          </cell>
        </row>
        <row r="2500">
          <cell r="B2500" t="str">
            <v>圣·曹休</v>
          </cell>
          <cell r="C2500">
            <v>11030</v>
          </cell>
          <cell r="D2500">
            <v>1</v>
          </cell>
          <cell r="E2500">
            <v>0</v>
          </cell>
          <cell r="F2500">
            <v>13</v>
          </cell>
          <cell r="G2500">
            <v>10320</v>
          </cell>
          <cell r="H2500">
            <v>1</v>
          </cell>
          <cell r="I2500">
            <v>2</v>
          </cell>
          <cell r="J2500">
            <v>1</v>
          </cell>
          <cell r="K2500">
            <v>1</v>
          </cell>
          <cell r="L2500">
            <v>1</v>
          </cell>
          <cell r="M2500">
            <v>2</v>
          </cell>
          <cell r="N2500">
            <v>30422</v>
          </cell>
          <cell r="O2500">
            <v>30429</v>
          </cell>
          <cell r="P2500">
            <v>3</v>
          </cell>
          <cell r="Q2500">
            <v>1</v>
          </cell>
          <cell r="R2500">
            <v>3</v>
          </cell>
          <cell r="S2500">
            <v>0</v>
          </cell>
          <cell r="T2500">
            <v>3037522</v>
          </cell>
          <cell r="U2500">
            <v>3041911</v>
          </cell>
          <cell r="V2500">
            <v>3041921</v>
          </cell>
          <cell r="W2500">
            <v>20112</v>
          </cell>
          <cell r="X2500">
            <v>0</v>
          </cell>
          <cell r="Y2500">
            <v>0</v>
          </cell>
          <cell r="Z2500">
            <v>0</v>
          </cell>
          <cell r="AA2500">
            <v>0</v>
          </cell>
          <cell r="AB2500">
            <v>0</v>
          </cell>
          <cell r="AC2500">
            <v>0</v>
          </cell>
          <cell r="AD2500">
            <v>0</v>
          </cell>
          <cell r="AE2500">
            <v>0</v>
          </cell>
          <cell r="AF2500">
            <v>3041901</v>
          </cell>
          <cell r="AG2500">
            <v>3041902</v>
          </cell>
          <cell r="AH2500">
            <v>3041903</v>
          </cell>
          <cell r="AI2500">
            <v>3041904</v>
          </cell>
          <cell r="AJ2500">
            <v>3041905</v>
          </cell>
          <cell r="AK2500">
            <v>0</v>
          </cell>
          <cell r="AL2500">
            <v>0</v>
          </cell>
          <cell r="AM2500">
            <v>0</v>
          </cell>
          <cell r="AN2500">
            <v>0</v>
          </cell>
          <cell r="AO2500">
            <v>0</v>
          </cell>
          <cell r="AP2500">
            <v>0</v>
          </cell>
          <cell r="AQ2500">
            <v>0</v>
          </cell>
          <cell r="AR2500">
            <v>1748</v>
          </cell>
          <cell r="AS2500">
            <v>70</v>
          </cell>
          <cell r="AT2500">
            <v>145</v>
          </cell>
          <cell r="AU2500">
            <v>6</v>
          </cell>
          <cell r="AV2500">
            <v>0</v>
          </cell>
          <cell r="AW2500">
            <v>0</v>
          </cell>
          <cell r="AX2500">
            <v>95</v>
          </cell>
          <cell r="AY2500">
            <v>4</v>
          </cell>
          <cell r="AZ2500">
            <v>79</v>
          </cell>
          <cell r="BA2500">
            <v>3</v>
          </cell>
        </row>
        <row r="2501">
          <cell r="B2501" t="str">
            <v>圣·曹真</v>
          </cell>
          <cell r="C2501">
            <v>11031</v>
          </cell>
          <cell r="D2501">
            <v>1</v>
          </cell>
          <cell r="E2501">
            <v>0</v>
          </cell>
          <cell r="F2501">
            <v>13</v>
          </cell>
          <cell r="G2501">
            <v>10331</v>
          </cell>
          <cell r="H2501">
            <v>1</v>
          </cell>
          <cell r="I2501">
            <v>2</v>
          </cell>
          <cell r="J2501">
            <v>1</v>
          </cell>
          <cell r="K2501">
            <v>1</v>
          </cell>
          <cell r="L2501">
            <v>1</v>
          </cell>
          <cell r="M2501">
            <v>3</v>
          </cell>
          <cell r="N2501">
            <v>30423</v>
          </cell>
          <cell r="O2501">
            <v>30429</v>
          </cell>
          <cell r="P2501">
            <v>3</v>
          </cell>
          <cell r="Q2501">
            <v>1</v>
          </cell>
          <cell r="R2501">
            <v>3</v>
          </cell>
          <cell r="S2501">
            <v>0</v>
          </cell>
          <cell r="T2501">
            <v>3037522</v>
          </cell>
          <cell r="U2501">
            <v>3041911</v>
          </cell>
          <cell r="V2501">
            <v>3041921</v>
          </cell>
          <cell r="W2501">
            <v>20112</v>
          </cell>
          <cell r="X2501">
            <v>0</v>
          </cell>
          <cell r="Y2501">
            <v>0</v>
          </cell>
          <cell r="Z2501">
            <v>0</v>
          </cell>
          <cell r="AA2501">
            <v>0</v>
          </cell>
          <cell r="AB2501">
            <v>0</v>
          </cell>
          <cell r="AC2501">
            <v>0</v>
          </cell>
          <cell r="AD2501">
            <v>0</v>
          </cell>
          <cell r="AE2501">
            <v>0</v>
          </cell>
          <cell r="AF2501">
            <v>3041901</v>
          </cell>
          <cell r="AG2501">
            <v>3041902</v>
          </cell>
          <cell r="AH2501">
            <v>3041903</v>
          </cell>
          <cell r="AI2501">
            <v>3041904</v>
          </cell>
          <cell r="AJ2501">
            <v>3041905</v>
          </cell>
          <cell r="AK2501">
            <v>0</v>
          </cell>
          <cell r="AL2501">
            <v>0</v>
          </cell>
          <cell r="AM2501">
            <v>0</v>
          </cell>
          <cell r="AN2501">
            <v>0</v>
          </cell>
          <cell r="AO2501">
            <v>0</v>
          </cell>
          <cell r="AP2501">
            <v>0</v>
          </cell>
          <cell r="AQ2501">
            <v>0</v>
          </cell>
          <cell r="AR2501">
            <v>2009</v>
          </cell>
          <cell r="AS2501">
            <v>80</v>
          </cell>
          <cell r="AT2501">
            <v>167</v>
          </cell>
          <cell r="AU2501">
            <v>7</v>
          </cell>
          <cell r="AV2501">
            <v>0</v>
          </cell>
          <cell r="AW2501">
            <v>0</v>
          </cell>
          <cell r="AX2501">
            <v>109</v>
          </cell>
          <cell r="AY2501">
            <v>4</v>
          </cell>
          <cell r="AZ2501">
            <v>91</v>
          </cell>
          <cell r="BA2501">
            <v>4</v>
          </cell>
        </row>
        <row r="2502">
          <cell r="B2502" t="str">
            <v>圣·杨修</v>
          </cell>
          <cell r="C2502">
            <v>11032</v>
          </cell>
          <cell r="D2502">
            <v>1</v>
          </cell>
          <cell r="E2502">
            <v>0</v>
          </cell>
          <cell r="F2502">
            <v>13</v>
          </cell>
          <cell r="G2502">
            <v>10342</v>
          </cell>
          <cell r="H2502">
            <v>1</v>
          </cell>
          <cell r="I2502">
            <v>2</v>
          </cell>
          <cell r="J2502">
            <v>1</v>
          </cell>
          <cell r="K2502">
            <v>1</v>
          </cell>
          <cell r="L2502">
            <v>1</v>
          </cell>
          <cell r="M2502">
            <v>4</v>
          </cell>
          <cell r="N2502">
            <v>30424</v>
          </cell>
          <cell r="O2502">
            <v>30429</v>
          </cell>
          <cell r="P2502">
            <v>3</v>
          </cell>
          <cell r="Q2502">
            <v>1</v>
          </cell>
          <cell r="R2502">
            <v>3</v>
          </cell>
          <cell r="S2502">
            <v>0</v>
          </cell>
          <cell r="T2502">
            <v>3037522</v>
          </cell>
          <cell r="U2502">
            <v>3041911</v>
          </cell>
          <cell r="V2502">
            <v>3041921</v>
          </cell>
          <cell r="W2502">
            <v>20112</v>
          </cell>
          <cell r="X2502">
            <v>0</v>
          </cell>
          <cell r="Y2502">
            <v>0</v>
          </cell>
          <cell r="Z2502">
            <v>0</v>
          </cell>
          <cell r="AA2502">
            <v>0</v>
          </cell>
          <cell r="AB2502">
            <v>0</v>
          </cell>
          <cell r="AC2502">
            <v>0</v>
          </cell>
          <cell r="AD2502">
            <v>0</v>
          </cell>
          <cell r="AE2502">
            <v>0</v>
          </cell>
          <cell r="AF2502">
            <v>3041901</v>
          </cell>
          <cell r="AG2502">
            <v>3041902</v>
          </cell>
          <cell r="AH2502">
            <v>3041903</v>
          </cell>
          <cell r="AI2502">
            <v>3041904</v>
          </cell>
          <cell r="AJ2502">
            <v>3041905</v>
          </cell>
          <cell r="AK2502">
            <v>0</v>
          </cell>
          <cell r="AL2502">
            <v>0</v>
          </cell>
          <cell r="AM2502">
            <v>0</v>
          </cell>
          <cell r="AN2502">
            <v>0</v>
          </cell>
          <cell r="AO2502">
            <v>0</v>
          </cell>
          <cell r="AP2502">
            <v>0</v>
          </cell>
          <cell r="AQ2502">
            <v>0</v>
          </cell>
          <cell r="AR2502">
            <v>2310</v>
          </cell>
          <cell r="AS2502">
            <v>92</v>
          </cell>
          <cell r="AT2502">
            <v>192</v>
          </cell>
          <cell r="AU2502">
            <v>8</v>
          </cell>
          <cell r="AV2502">
            <v>0</v>
          </cell>
          <cell r="AW2502">
            <v>0</v>
          </cell>
          <cell r="AX2502">
            <v>126</v>
          </cell>
          <cell r="AY2502">
            <v>5</v>
          </cell>
          <cell r="AZ2502">
            <v>105</v>
          </cell>
          <cell r="BA2502">
            <v>4</v>
          </cell>
        </row>
        <row r="2503">
          <cell r="B2503" t="str">
            <v>圣·曹冲</v>
          </cell>
          <cell r="C2503">
            <v>11033</v>
          </cell>
          <cell r="D2503">
            <v>1</v>
          </cell>
          <cell r="E2503">
            <v>0</v>
          </cell>
          <cell r="F2503">
            <v>13</v>
          </cell>
          <cell r="G2503">
            <v>10353</v>
          </cell>
          <cell r="H2503">
            <v>1</v>
          </cell>
          <cell r="I2503">
            <v>2</v>
          </cell>
          <cell r="J2503">
            <v>1</v>
          </cell>
          <cell r="K2503">
            <v>1</v>
          </cell>
          <cell r="L2503">
            <v>1</v>
          </cell>
          <cell r="M2503">
            <v>5</v>
          </cell>
          <cell r="N2503">
            <v>30425</v>
          </cell>
          <cell r="O2503">
            <v>30429</v>
          </cell>
          <cell r="P2503">
            <v>3</v>
          </cell>
          <cell r="Q2503">
            <v>1</v>
          </cell>
          <cell r="R2503">
            <v>3</v>
          </cell>
          <cell r="S2503">
            <v>0</v>
          </cell>
          <cell r="T2503">
            <v>3037522</v>
          </cell>
          <cell r="U2503">
            <v>3041911</v>
          </cell>
          <cell r="V2503">
            <v>3041921</v>
          </cell>
          <cell r="W2503">
            <v>20112</v>
          </cell>
          <cell r="X2503">
            <v>0</v>
          </cell>
          <cell r="Y2503">
            <v>0</v>
          </cell>
          <cell r="Z2503">
            <v>0</v>
          </cell>
          <cell r="AA2503">
            <v>0</v>
          </cell>
          <cell r="AB2503">
            <v>0</v>
          </cell>
          <cell r="AC2503">
            <v>0</v>
          </cell>
          <cell r="AD2503">
            <v>0</v>
          </cell>
          <cell r="AE2503">
            <v>0</v>
          </cell>
          <cell r="AF2503">
            <v>3041901</v>
          </cell>
          <cell r="AG2503">
            <v>3041902</v>
          </cell>
          <cell r="AH2503">
            <v>3041903</v>
          </cell>
          <cell r="AI2503">
            <v>3041904</v>
          </cell>
          <cell r="AJ2503">
            <v>3041905</v>
          </cell>
          <cell r="AK2503">
            <v>0</v>
          </cell>
          <cell r="AL2503">
            <v>0</v>
          </cell>
          <cell r="AM2503">
            <v>0</v>
          </cell>
          <cell r="AN2503">
            <v>0</v>
          </cell>
          <cell r="AO2503">
            <v>0</v>
          </cell>
          <cell r="AP2503">
            <v>0</v>
          </cell>
          <cell r="AQ2503">
            <v>0</v>
          </cell>
          <cell r="AR2503">
            <v>2656</v>
          </cell>
          <cell r="AS2503">
            <v>106</v>
          </cell>
          <cell r="AT2503">
            <v>221</v>
          </cell>
          <cell r="AU2503">
            <v>9</v>
          </cell>
          <cell r="AV2503">
            <v>0</v>
          </cell>
          <cell r="AW2503">
            <v>0</v>
          </cell>
          <cell r="AX2503">
            <v>144</v>
          </cell>
          <cell r="AY2503">
            <v>6</v>
          </cell>
          <cell r="AZ2503">
            <v>120</v>
          </cell>
          <cell r="BA2503">
            <v>5</v>
          </cell>
        </row>
        <row r="2504">
          <cell r="B2504" t="str">
            <v>圣·王朗</v>
          </cell>
          <cell r="C2504">
            <v>11034</v>
          </cell>
          <cell r="D2504">
            <v>1</v>
          </cell>
          <cell r="E2504">
            <v>0</v>
          </cell>
          <cell r="F2504">
            <v>13</v>
          </cell>
          <cell r="G2504">
            <v>10364</v>
          </cell>
          <cell r="H2504">
            <v>1</v>
          </cell>
          <cell r="I2504">
            <v>2</v>
          </cell>
          <cell r="J2504">
            <v>1</v>
          </cell>
          <cell r="K2504">
            <v>1</v>
          </cell>
          <cell r="L2504">
            <v>1</v>
          </cell>
          <cell r="M2504">
            <v>6</v>
          </cell>
          <cell r="N2504">
            <v>30426</v>
          </cell>
          <cell r="O2504">
            <v>30429</v>
          </cell>
          <cell r="P2504">
            <v>3</v>
          </cell>
          <cell r="Q2504">
            <v>1</v>
          </cell>
          <cell r="R2504">
            <v>3</v>
          </cell>
          <cell r="S2504">
            <v>0</v>
          </cell>
          <cell r="T2504">
            <v>3037522</v>
          </cell>
          <cell r="U2504">
            <v>3041911</v>
          </cell>
          <cell r="V2504">
            <v>3041921</v>
          </cell>
          <cell r="W2504">
            <v>20112</v>
          </cell>
          <cell r="X2504">
            <v>0</v>
          </cell>
          <cell r="Y2504">
            <v>0</v>
          </cell>
          <cell r="Z2504">
            <v>0</v>
          </cell>
          <cell r="AA2504">
            <v>0</v>
          </cell>
          <cell r="AB2504">
            <v>0</v>
          </cell>
          <cell r="AC2504">
            <v>0</v>
          </cell>
          <cell r="AD2504">
            <v>0</v>
          </cell>
          <cell r="AE2504">
            <v>0</v>
          </cell>
          <cell r="AF2504">
            <v>3041901</v>
          </cell>
          <cell r="AG2504">
            <v>3041902</v>
          </cell>
          <cell r="AH2504">
            <v>3041903</v>
          </cell>
          <cell r="AI2504">
            <v>3041904</v>
          </cell>
          <cell r="AJ2504">
            <v>3041905</v>
          </cell>
          <cell r="AK2504">
            <v>0</v>
          </cell>
          <cell r="AL2504">
            <v>0</v>
          </cell>
          <cell r="AM2504">
            <v>0</v>
          </cell>
          <cell r="AN2504">
            <v>0</v>
          </cell>
          <cell r="AO2504">
            <v>0</v>
          </cell>
          <cell r="AP2504">
            <v>0</v>
          </cell>
          <cell r="AQ2504">
            <v>0</v>
          </cell>
          <cell r="AR2504">
            <v>3055</v>
          </cell>
          <cell r="AS2504">
            <v>122</v>
          </cell>
          <cell r="AT2504">
            <v>254</v>
          </cell>
          <cell r="AU2504">
            <v>10</v>
          </cell>
          <cell r="AV2504">
            <v>0</v>
          </cell>
          <cell r="AW2504">
            <v>0</v>
          </cell>
          <cell r="AX2504">
            <v>166</v>
          </cell>
          <cell r="AY2504">
            <v>7</v>
          </cell>
          <cell r="AZ2504">
            <v>138</v>
          </cell>
          <cell r="BA2504">
            <v>6</v>
          </cell>
        </row>
        <row r="2505">
          <cell r="B2505" t="str">
            <v>圣·钟繇</v>
          </cell>
          <cell r="C2505">
            <v>11034</v>
          </cell>
          <cell r="D2505">
            <v>1</v>
          </cell>
          <cell r="E2505">
            <v>0</v>
          </cell>
          <cell r="F2505">
            <v>12</v>
          </cell>
          <cell r="G2505">
            <v>10375</v>
          </cell>
          <cell r="H2505">
            <v>1</v>
          </cell>
          <cell r="I2505">
            <v>2</v>
          </cell>
          <cell r="J2505">
            <v>1</v>
          </cell>
          <cell r="K2505">
            <v>1</v>
          </cell>
          <cell r="L2505">
            <v>1</v>
          </cell>
          <cell r="M2505">
            <v>7</v>
          </cell>
          <cell r="N2505">
            <v>30427</v>
          </cell>
          <cell r="O2505">
            <v>30429</v>
          </cell>
          <cell r="P2505">
            <v>3</v>
          </cell>
          <cell r="Q2505">
            <v>1</v>
          </cell>
          <cell r="R2505">
            <v>3</v>
          </cell>
          <cell r="S2505">
            <v>0</v>
          </cell>
          <cell r="T2505">
            <v>3037522</v>
          </cell>
          <cell r="U2505">
            <v>3041911</v>
          </cell>
          <cell r="V2505">
            <v>3041921</v>
          </cell>
          <cell r="W2505">
            <v>20112</v>
          </cell>
          <cell r="X2505">
            <v>0</v>
          </cell>
          <cell r="Y2505">
            <v>0</v>
          </cell>
          <cell r="Z2505">
            <v>0</v>
          </cell>
          <cell r="AA2505">
            <v>0</v>
          </cell>
          <cell r="AB2505">
            <v>0</v>
          </cell>
          <cell r="AC2505">
            <v>0</v>
          </cell>
          <cell r="AD2505">
            <v>0</v>
          </cell>
          <cell r="AE2505">
            <v>0</v>
          </cell>
          <cell r="AF2505">
            <v>3041901</v>
          </cell>
          <cell r="AG2505">
            <v>3041902</v>
          </cell>
          <cell r="AH2505">
            <v>3041903</v>
          </cell>
          <cell r="AI2505">
            <v>3041904</v>
          </cell>
          <cell r="AJ2505">
            <v>3041905</v>
          </cell>
          <cell r="AK2505">
            <v>0</v>
          </cell>
          <cell r="AL2505">
            <v>0</v>
          </cell>
          <cell r="AM2505">
            <v>0</v>
          </cell>
          <cell r="AN2505">
            <v>0</v>
          </cell>
          <cell r="AO2505">
            <v>0</v>
          </cell>
          <cell r="AP2505">
            <v>0</v>
          </cell>
          <cell r="AQ2505">
            <v>0</v>
          </cell>
          <cell r="AR2505">
            <v>3512</v>
          </cell>
          <cell r="AS2505">
            <v>140</v>
          </cell>
          <cell r="AT2505">
            <v>292</v>
          </cell>
          <cell r="AU2505">
            <v>12</v>
          </cell>
          <cell r="AV2505">
            <v>0</v>
          </cell>
          <cell r="AW2505">
            <v>0</v>
          </cell>
          <cell r="AX2505">
            <v>191</v>
          </cell>
          <cell r="AY2505">
            <v>8</v>
          </cell>
          <cell r="AZ2505">
            <v>159</v>
          </cell>
          <cell r="BA2505">
            <v>6</v>
          </cell>
        </row>
        <row r="2506">
          <cell r="B2506" t="str">
            <v>圣·华歆</v>
          </cell>
          <cell r="C2506">
            <v>14020</v>
          </cell>
          <cell r="D2506">
            <v>1</v>
          </cell>
          <cell r="E2506">
            <v>0</v>
          </cell>
          <cell r="F2506">
            <v>12</v>
          </cell>
          <cell r="G2506">
            <v>10386</v>
          </cell>
          <cell r="H2506">
            <v>1</v>
          </cell>
          <cell r="I2506">
            <v>2</v>
          </cell>
          <cell r="J2506">
            <v>1</v>
          </cell>
          <cell r="K2506">
            <v>1</v>
          </cell>
          <cell r="L2506">
            <v>1</v>
          </cell>
          <cell r="M2506">
            <v>8</v>
          </cell>
          <cell r="N2506">
            <v>30428</v>
          </cell>
          <cell r="O2506">
            <v>30429</v>
          </cell>
          <cell r="P2506">
            <v>3</v>
          </cell>
          <cell r="Q2506">
            <v>1</v>
          </cell>
          <cell r="R2506">
            <v>3</v>
          </cell>
          <cell r="S2506">
            <v>0</v>
          </cell>
          <cell r="T2506">
            <v>3037522</v>
          </cell>
          <cell r="U2506">
            <v>3041911</v>
          </cell>
          <cell r="V2506">
            <v>3041921</v>
          </cell>
          <cell r="W2506">
            <v>20112</v>
          </cell>
          <cell r="X2506">
            <v>0</v>
          </cell>
          <cell r="Y2506">
            <v>0</v>
          </cell>
          <cell r="Z2506">
            <v>0</v>
          </cell>
          <cell r="AA2506">
            <v>0</v>
          </cell>
          <cell r="AB2506">
            <v>0</v>
          </cell>
          <cell r="AC2506">
            <v>0</v>
          </cell>
          <cell r="AD2506">
            <v>0</v>
          </cell>
          <cell r="AE2506">
            <v>0</v>
          </cell>
          <cell r="AF2506">
            <v>3041901</v>
          </cell>
          <cell r="AG2506">
            <v>3041902</v>
          </cell>
          <cell r="AH2506">
            <v>3041903</v>
          </cell>
          <cell r="AI2506">
            <v>3041904</v>
          </cell>
          <cell r="AJ2506">
            <v>3041905</v>
          </cell>
          <cell r="AK2506">
            <v>0</v>
          </cell>
          <cell r="AL2506">
            <v>0</v>
          </cell>
          <cell r="AM2506">
            <v>0</v>
          </cell>
          <cell r="AN2506">
            <v>0</v>
          </cell>
          <cell r="AO2506">
            <v>0</v>
          </cell>
          <cell r="AP2506">
            <v>0</v>
          </cell>
          <cell r="AQ2506">
            <v>0</v>
          </cell>
          <cell r="AR2506">
            <v>4038</v>
          </cell>
          <cell r="AS2506">
            <v>162</v>
          </cell>
          <cell r="AT2506">
            <v>336</v>
          </cell>
          <cell r="AU2506">
            <v>13</v>
          </cell>
          <cell r="AV2506">
            <v>0</v>
          </cell>
          <cell r="AW2506">
            <v>0</v>
          </cell>
          <cell r="AX2506">
            <v>220</v>
          </cell>
          <cell r="AY2506">
            <v>9</v>
          </cell>
          <cell r="AZ2506">
            <v>183</v>
          </cell>
          <cell r="BA2506">
            <v>7</v>
          </cell>
        </row>
        <row r="2507">
          <cell r="B2507" t="str">
            <v>圣·曹植</v>
          </cell>
          <cell r="C2507">
            <v>11037</v>
          </cell>
          <cell r="D2507">
            <v>1</v>
          </cell>
          <cell r="E2507">
            <v>0</v>
          </cell>
          <cell r="F2507">
            <v>13</v>
          </cell>
          <cell r="G2507">
            <v>10397</v>
          </cell>
          <cell r="H2507">
            <v>1</v>
          </cell>
          <cell r="I2507">
            <v>2</v>
          </cell>
          <cell r="J2507">
            <v>1</v>
          </cell>
          <cell r="K2507">
            <v>1</v>
          </cell>
          <cell r="L2507">
            <v>1</v>
          </cell>
          <cell r="M2507">
            <v>9</v>
          </cell>
          <cell r="N2507">
            <v>30429</v>
          </cell>
          <cell r="O2507">
            <v>30429</v>
          </cell>
          <cell r="P2507">
            <v>3</v>
          </cell>
          <cell r="Q2507">
            <v>1</v>
          </cell>
          <cell r="R2507">
            <v>3</v>
          </cell>
          <cell r="S2507">
            <v>0</v>
          </cell>
          <cell r="T2507">
            <v>3037522</v>
          </cell>
          <cell r="U2507">
            <v>3041911</v>
          </cell>
          <cell r="V2507">
            <v>3041921</v>
          </cell>
          <cell r="W2507">
            <v>20112</v>
          </cell>
          <cell r="X2507">
            <v>0</v>
          </cell>
          <cell r="Y2507">
            <v>0</v>
          </cell>
          <cell r="Z2507">
            <v>0</v>
          </cell>
          <cell r="AA2507">
            <v>0</v>
          </cell>
          <cell r="AB2507">
            <v>0</v>
          </cell>
          <cell r="AC2507">
            <v>0</v>
          </cell>
          <cell r="AD2507">
            <v>0</v>
          </cell>
          <cell r="AE2507">
            <v>0</v>
          </cell>
          <cell r="AF2507">
            <v>3041901</v>
          </cell>
          <cell r="AG2507">
            <v>3041902</v>
          </cell>
          <cell r="AH2507">
            <v>3041903</v>
          </cell>
          <cell r="AI2507">
            <v>3041904</v>
          </cell>
          <cell r="AJ2507">
            <v>3041905</v>
          </cell>
          <cell r="AK2507">
            <v>0</v>
          </cell>
          <cell r="AL2507">
            <v>0</v>
          </cell>
          <cell r="AM2507">
            <v>0</v>
          </cell>
          <cell r="AN2507">
            <v>0</v>
          </cell>
          <cell r="AO2507">
            <v>0</v>
          </cell>
          <cell r="AP2507">
            <v>0</v>
          </cell>
          <cell r="AQ2507">
            <v>0</v>
          </cell>
          <cell r="AR2507">
            <v>4643</v>
          </cell>
          <cell r="AS2507">
            <v>186</v>
          </cell>
          <cell r="AT2507">
            <v>386</v>
          </cell>
          <cell r="AU2507">
            <v>15</v>
          </cell>
          <cell r="AV2507">
            <v>0</v>
          </cell>
          <cell r="AW2507">
            <v>0</v>
          </cell>
          <cell r="AX2507">
            <v>253</v>
          </cell>
          <cell r="AY2507">
            <v>10</v>
          </cell>
          <cell r="AZ2507">
            <v>211</v>
          </cell>
          <cell r="BA2507">
            <v>8</v>
          </cell>
        </row>
        <row r="2508">
          <cell r="B2508" t="str">
            <v>圣·钟会</v>
          </cell>
          <cell r="C2508">
            <v>11038</v>
          </cell>
          <cell r="D2508">
            <v>1</v>
          </cell>
          <cell r="E2508">
            <v>0</v>
          </cell>
          <cell r="F2508">
            <v>13</v>
          </cell>
          <cell r="G2508">
            <v>10408</v>
          </cell>
          <cell r="H2508">
            <v>1</v>
          </cell>
          <cell r="I2508">
            <v>2</v>
          </cell>
          <cell r="J2508">
            <v>1</v>
          </cell>
          <cell r="K2508">
            <v>1</v>
          </cell>
          <cell r="L2508">
            <v>1</v>
          </cell>
          <cell r="M2508">
            <v>10</v>
          </cell>
          <cell r="N2508">
            <v>30777</v>
          </cell>
          <cell r="O2508">
            <v>30429</v>
          </cell>
          <cell r="P2508">
            <v>3</v>
          </cell>
          <cell r="Q2508">
            <v>1</v>
          </cell>
          <cell r="R2508">
            <v>3</v>
          </cell>
          <cell r="S2508">
            <v>0</v>
          </cell>
          <cell r="T2508">
            <v>3037522</v>
          </cell>
          <cell r="U2508">
            <v>3041911</v>
          </cell>
          <cell r="V2508">
            <v>3041921</v>
          </cell>
          <cell r="W2508">
            <v>20112</v>
          </cell>
          <cell r="X2508">
            <v>0</v>
          </cell>
          <cell r="Y2508">
            <v>0</v>
          </cell>
          <cell r="Z2508">
            <v>0</v>
          </cell>
          <cell r="AA2508">
            <v>0</v>
          </cell>
          <cell r="AB2508">
            <v>0</v>
          </cell>
          <cell r="AC2508">
            <v>0</v>
          </cell>
          <cell r="AD2508">
            <v>0</v>
          </cell>
          <cell r="AE2508">
            <v>0</v>
          </cell>
          <cell r="AF2508">
            <v>3041901</v>
          </cell>
          <cell r="AG2508">
            <v>3041902</v>
          </cell>
          <cell r="AH2508">
            <v>3041903</v>
          </cell>
          <cell r="AI2508">
            <v>3041904</v>
          </cell>
          <cell r="AJ2508">
            <v>3041905</v>
          </cell>
          <cell r="AK2508">
            <v>0</v>
          </cell>
          <cell r="AL2508">
            <v>0</v>
          </cell>
          <cell r="AM2508">
            <v>0</v>
          </cell>
          <cell r="AN2508">
            <v>0</v>
          </cell>
          <cell r="AO2508">
            <v>0</v>
          </cell>
          <cell r="AP2508">
            <v>0</v>
          </cell>
          <cell r="AQ2508">
            <v>0</v>
          </cell>
          <cell r="AR2508">
            <v>5339</v>
          </cell>
          <cell r="AS2508">
            <v>214</v>
          </cell>
          <cell r="AT2508">
            <v>444</v>
          </cell>
          <cell r="AU2508">
            <v>18</v>
          </cell>
          <cell r="AV2508">
            <v>0</v>
          </cell>
          <cell r="AW2508">
            <v>0</v>
          </cell>
          <cell r="AX2508">
            <v>291</v>
          </cell>
          <cell r="AY2508">
            <v>12</v>
          </cell>
          <cell r="AZ2508">
            <v>242</v>
          </cell>
          <cell r="BA2508">
            <v>10</v>
          </cell>
        </row>
        <row r="2509">
          <cell r="B2509" t="str">
            <v>圣·司马昭</v>
          </cell>
          <cell r="C2509">
            <v>11039</v>
          </cell>
          <cell r="D2509">
            <v>1</v>
          </cell>
          <cell r="E2509">
            <v>0</v>
          </cell>
          <cell r="F2509">
            <v>13</v>
          </cell>
          <cell r="G2509">
            <v>10419</v>
          </cell>
          <cell r="H2509">
            <v>1</v>
          </cell>
          <cell r="I2509">
            <v>2</v>
          </cell>
          <cell r="J2509">
            <v>1</v>
          </cell>
          <cell r="K2509">
            <v>1</v>
          </cell>
          <cell r="L2509">
            <v>1</v>
          </cell>
          <cell r="M2509">
            <v>11</v>
          </cell>
          <cell r="N2509">
            <v>30778</v>
          </cell>
          <cell r="O2509">
            <v>30429</v>
          </cell>
          <cell r="P2509">
            <v>3</v>
          </cell>
          <cell r="Q2509">
            <v>1</v>
          </cell>
          <cell r="R2509">
            <v>3</v>
          </cell>
          <cell r="S2509">
            <v>0</v>
          </cell>
          <cell r="T2509">
            <v>3037522</v>
          </cell>
          <cell r="U2509">
            <v>3041911</v>
          </cell>
          <cell r="V2509">
            <v>3041921</v>
          </cell>
          <cell r="W2509">
            <v>20112</v>
          </cell>
          <cell r="X2509">
            <v>0</v>
          </cell>
          <cell r="Y2509">
            <v>0</v>
          </cell>
          <cell r="Z2509">
            <v>0</v>
          </cell>
          <cell r="AA2509">
            <v>0</v>
          </cell>
          <cell r="AB2509">
            <v>0</v>
          </cell>
          <cell r="AC2509">
            <v>0</v>
          </cell>
          <cell r="AD2509">
            <v>0</v>
          </cell>
          <cell r="AE2509">
            <v>0</v>
          </cell>
          <cell r="AF2509">
            <v>3041901</v>
          </cell>
          <cell r="AG2509">
            <v>3041902</v>
          </cell>
          <cell r="AH2509">
            <v>3041903</v>
          </cell>
          <cell r="AI2509">
            <v>3041904</v>
          </cell>
          <cell r="AJ2509">
            <v>3041905</v>
          </cell>
          <cell r="AK2509">
            <v>0</v>
          </cell>
          <cell r="AL2509">
            <v>0</v>
          </cell>
          <cell r="AM2509">
            <v>0</v>
          </cell>
          <cell r="AN2509">
            <v>0</v>
          </cell>
          <cell r="AO2509">
            <v>0</v>
          </cell>
          <cell r="AP2509">
            <v>0</v>
          </cell>
          <cell r="AQ2509">
            <v>0</v>
          </cell>
          <cell r="AR2509">
            <v>6139</v>
          </cell>
          <cell r="AS2509">
            <v>246</v>
          </cell>
          <cell r="AT2509">
            <v>510</v>
          </cell>
          <cell r="AU2509">
            <v>20</v>
          </cell>
          <cell r="AV2509">
            <v>0</v>
          </cell>
          <cell r="AW2509">
            <v>0</v>
          </cell>
          <cell r="AX2509">
            <v>334</v>
          </cell>
          <cell r="AY2509">
            <v>13</v>
          </cell>
          <cell r="AZ2509">
            <v>278</v>
          </cell>
          <cell r="BA2509">
            <v>11</v>
          </cell>
        </row>
        <row r="2510">
          <cell r="B2510" t="str">
            <v>圣·张春华</v>
          </cell>
          <cell r="C2510">
            <v>11040</v>
          </cell>
          <cell r="D2510">
            <v>1</v>
          </cell>
          <cell r="E2510">
            <v>0</v>
          </cell>
          <cell r="F2510">
            <v>13</v>
          </cell>
          <cell r="G2510">
            <v>10430</v>
          </cell>
          <cell r="H2510">
            <v>1</v>
          </cell>
          <cell r="I2510">
            <v>2</v>
          </cell>
          <cell r="J2510">
            <v>1</v>
          </cell>
          <cell r="K2510">
            <v>1</v>
          </cell>
          <cell r="L2510">
            <v>1</v>
          </cell>
          <cell r="M2510">
            <v>12</v>
          </cell>
          <cell r="N2510">
            <v>0</v>
          </cell>
          <cell r="O2510">
            <v>30429</v>
          </cell>
          <cell r="P2510">
            <v>3</v>
          </cell>
          <cell r="Q2510">
            <v>1</v>
          </cell>
          <cell r="R2510">
            <v>3</v>
          </cell>
          <cell r="S2510">
            <v>0</v>
          </cell>
          <cell r="T2510">
            <v>3037522</v>
          </cell>
          <cell r="U2510">
            <v>3041911</v>
          </cell>
          <cell r="V2510">
            <v>3041921</v>
          </cell>
          <cell r="W2510">
            <v>20112</v>
          </cell>
          <cell r="X2510">
            <v>0</v>
          </cell>
          <cell r="Y2510">
            <v>0</v>
          </cell>
          <cell r="Z2510">
            <v>0</v>
          </cell>
          <cell r="AA2510">
            <v>0</v>
          </cell>
          <cell r="AB2510">
            <v>0</v>
          </cell>
          <cell r="AC2510">
            <v>0</v>
          </cell>
          <cell r="AD2510">
            <v>0</v>
          </cell>
          <cell r="AE2510">
            <v>0</v>
          </cell>
          <cell r="AF2510">
            <v>3041901</v>
          </cell>
          <cell r="AG2510">
            <v>3041902</v>
          </cell>
          <cell r="AH2510">
            <v>3041903</v>
          </cell>
          <cell r="AI2510">
            <v>3041904</v>
          </cell>
          <cell r="AJ2510">
            <v>3041905</v>
          </cell>
          <cell r="AK2510">
            <v>0</v>
          </cell>
          <cell r="AL2510">
            <v>0</v>
          </cell>
          <cell r="AM2510">
            <v>0</v>
          </cell>
          <cell r="AN2510">
            <v>0</v>
          </cell>
          <cell r="AO2510">
            <v>0</v>
          </cell>
          <cell r="AP2510">
            <v>0</v>
          </cell>
          <cell r="AQ2510">
            <v>0</v>
          </cell>
          <cell r="AR2510">
            <v>7059</v>
          </cell>
          <cell r="AS2510">
            <v>282</v>
          </cell>
          <cell r="AT2510">
            <v>586</v>
          </cell>
          <cell r="AU2510">
            <v>23</v>
          </cell>
          <cell r="AV2510">
            <v>0</v>
          </cell>
          <cell r="AW2510">
            <v>0</v>
          </cell>
          <cell r="AX2510">
            <v>384</v>
          </cell>
          <cell r="AY2510">
            <v>14</v>
          </cell>
          <cell r="AZ2510">
            <v>319</v>
          </cell>
          <cell r="BA2510">
            <v>12</v>
          </cell>
        </row>
        <row r="2511">
          <cell r="B2511" t="str">
            <v>圣·王异</v>
          </cell>
          <cell r="C2511">
            <v>11041</v>
          </cell>
          <cell r="D2511">
            <v>1</v>
          </cell>
          <cell r="E2511">
            <v>0</v>
          </cell>
          <cell r="F2511">
            <v>13</v>
          </cell>
          <cell r="G2511">
            <v>10441</v>
          </cell>
          <cell r="H2511">
            <v>1</v>
          </cell>
          <cell r="I2511">
            <v>2</v>
          </cell>
          <cell r="J2511">
            <v>1</v>
          </cell>
          <cell r="K2511">
            <v>1</v>
          </cell>
          <cell r="L2511">
            <v>1</v>
          </cell>
          <cell r="M2511">
            <v>0</v>
          </cell>
          <cell r="N2511">
            <v>30431</v>
          </cell>
          <cell r="O2511">
            <v>30440</v>
          </cell>
          <cell r="P2511">
            <v>2</v>
          </cell>
          <cell r="Q2511">
            <v>1</v>
          </cell>
          <cell r="R2511">
            <v>3</v>
          </cell>
          <cell r="S2511">
            <v>1</v>
          </cell>
          <cell r="T2511">
            <v>3045212</v>
          </cell>
          <cell r="U2511">
            <v>0</v>
          </cell>
          <cell r="V2511">
            <v>0</v>
          </cell>
          <cell r="W2511">
            <v>0</v>
          </cell>
          <cell r="X2511">
            <v>0</v>
          </cell>
          <cell r="Y2511">
            <v>0</v>
          </cell>
          <cell r="Z2511">
            <v>0</v>
          </cell>
          <cell r="AA2511">
            <v>0</v>
          </cell>
          <cell r="AB2511">
            <v>0</v>
          </cell>
          <cell r="AC2511">
            <v>0</v>
          </cell>
          <cell r="AD2511">
            <v>0</v>
          </cell>
          <cell r="AE2511">
            <v>0</v>
          </cell>
          <cell r="AF2511">
            <v>3043001</v>
          </cell>
          <cell r="AG2511">
            <v>3043002</v>
          </cell>
          <cell r="AH2511">
            <v>3043003</v>
          </cell>
          <cell r="AI2511">
            <v>3043004</v>
          </cell>
          <cell r="AJ2511">
            <v>3043005</v>
          </cell>
          <cell r="AK2511">
            <v>0</v>
          </cell>
          <cell r="AL2511">
            <v>0</v>
          </cell>
          <cell r="AM2511">
            <v>0</v>
          </cell>
          <cell r="AN2511">
            <v>0</v>
          </cell>
          <cell r="AO2511">
            <v>0</v>
          </cell>
          <cell r="AP2511">
            <v>0</v>
          </cell>
          <cell r="AQ2511">
            <v>0</v>
          </cell>
          <cell r="AR2511">
            <v>1129</v>
          </cell>
          <cell r="AS2511">
            <v>45</v>
          </cell>
          <cell r="AT2511">
            <v>99</v>
          </cell>
          <cell r="AU2511">
            <v>4</v>
          </cell>
          <cell r="AV2511">
            <v>0</v>
          </cell>
          <cell r="AW2511">
            <v>0</v>
          </cell>
          <cell r="AX2511">
            <v>61</v>
          </cell>
          <cell r="AY2511">
            <v>2</v>
          </cell>
          <cell r="AZ2511">
            <v>51</v>
          </cell>
          <cell r="BA2511">
            <v>2</v>
          </cell>
        </row>
        <row r="2512">
          <cell r="B2512" t="str">
            <v>圣·辛宪英</v>
          </cell>
          <cell r="C2512">
            <v>11042</v>
          </cell>
          <cell r="D2512">
            <v>1</v>
          </cell>
          <cell r="E2512">
            <v>0</v>
          </cell>
          <cell r="F2512">
            <v>13</v>
          </cell>
          <cell r="G2512">
            <v>10452</v>
          </cell>
          <cell r="H2512">
            <v>1</v>
          </cell>
          <cell r="I2512">
            <v>2</v>
          </cell>
          <cell r="J2512">
            <v>1</v>
          </cell>
          <cell r="K2512">
            <v>1</v>
          </cell>
          <cell r="L2512">
            <v>1</v>
          </cell>
          <cell r="M2512">
            <v>1</v>
          </cell>
          <cell r="N2512">
            <v>30432</v>
          </cell>
          <cell r="O2512">
            <v>30440</v>
          </cell>
          <cell r="P2512">
            <v>2</v>
          </cell>
          <cell r="Q2512">
            <v>1</v>
          </cell>
          <cell r="R2512">
            <v>3</v>
          </cell>
          <cell r="S2512">
            <v>0</v>
          </cell>
          <cell r="T2512">
            <v>3045212</v>
          </cell>
          <cell r="U2512">
            <v>0</v>
          </cell>
          <cell r="V2512">
            <v>0</v>
          </cell>
          <cell r="W2512">
            <v>0</v>
          </cell>
          <cell r="X2512">
            <v>0</v>
          </cell>
          <cell r="Y2512">
            <v>0</v>
          </cell>
          <cell r="Z2512">
            <v>0</v>
          </cell>
          <cell r="AA2512">
            <v>0</v>
          </cell>
          <cell r="AB2512">
            <v>0</v>
          </cell>
          <cell r="AC2512">
            <v>0</v>
          </cell>
          <cell r="AD2512">
            <v>0</v>
          </cell>
          <cell r="AE2512">
            <v>0</v>
          </cell>
          <cell r="AF2512">
            <v>3043001</v>
          </cell>
          <cell r="AG2512">
            <v>3043002</v>
          </cell>
          <cell r="AH2512">
            <v>3043003</v>
          </cell>
          <cell r="AI2512">
            <v>3043004</v>
          </cell>
          <cell r="AJ2512">
            <v>3043005</v>
          </cell>
          <cell r="AK2512">
            <v>0</v>
          </cell>
          <cell r="AL2512">
            <v>0</v>
          </cell>
          <cell r="AM2512">
            <v>0</v>
          </cell>
          <cell r="AN2512">
            <v>0</v>
          </cell>
          <cell r="AO2512">
            <v>0</v>
          </cell>
          <cell r="AP2512">
            <v>0</v>
          </cell>
          <cell r="AQ2512">
            <v>0</v>
          </cell>
          <cell r="AR2512">
            <v>1300</v>
          </cell>
          <cell r="AS2512">
            <v>52</v>
          </cell>
          <cell r="AT2512">
            <v>115</v>
          </cell>
          <cell r="AU2512">
            <v>5</v>
          </cell>
          <cell r="AV2512">
            <v>0</v>
          </cell>
          <cell r="AW2512">
            <v>0</v>
          </cell>
          <cell r="AX2512">
            <v>70</v>
          </cell>
          <cell r="AY2512">
            <v>3</v>
          </cell>
          <cell r="AZ2512">
            <v>59</v>
          </cell>
          <cell r="BA2512">
            <v>2</v>
          </cell>
        </row>
        <row r="2513">
          <cell r="B2513" t="str">
            <v>圣·郭女王</v>
          </cell>
          <cell r="C2513">
            <v>11043</v>
          </cell>
          <cell r="D2513">
            <v>1</v>
          </cell>
          <cell r="E2513">
            <v>0</v>
          </cell>
          <cell r="F2513">
            <v>12</v>
          </cell>
          <cell r="G2513">
            <v>10463</v>
          </cell>
          <cell r="H2513">
            <v>1</v>
          </cell>
          <cell r="I2513">
            <v>2</v>
          </cell>
          <cell r="J2513">
            <v>1</v>
          </cell>
          <cell r="K2513">
            <v>1</v>
          </cell>
          <cell r="L2513">
            <v>1</v>
          </cell>
          <cell r="M2513">
            <v>2</v>
          </cell>
          <cell r="N2513">
            <v>30433</v>
          </cell>
          <cell r="O2513">
            <v>30440</v>
          </cell>
          <cell r="P2513">
            <v>2</v>
          </cell>
          <cell r="Q2513">
            <v>1</v>
          </cell>
          <cell r="R2513">
            <v>3</v>
          </cell>
          <cell r="S2513">
            <v>0</v>
          </cell>
          <cell r="T2513">
            <v>3045212</v>
          </cell>
          <cell r="U2513">
            <v>0</v>
          </cell>
          <cell r="V2513">
            <v>0</v>
          </cell>
          <cell r="W2513">
            <v>0</v>
          </cell>
          <cell r="X2513">
            <v>0</v>
          </cell>
          <cell r="Y2513">
            <v>0</v>
          </cell>
          <cell r="Z2513">
            <v>0</v>
          </cell>
          <cell r="AA2513">
            <v>0</v>
          </cell>
          <cell r="AB2513">
            <v>0</v>
          </cell>
          <cell r="AC2513">
            <v>0</v>
          </cell>
          <cell r="AD2513">
            <v>0</v>
          </cell>
          <cell r="AE2513">
            <v>0</v>
          </cell>
          <cell r="AF2513">
            <v>3043001</v>
          </cell>
          <cell r="AG2513">
            <v>3043002</v>
          </cell>
          <cell r="AH2513">
            <v>3043003</v>
          </cell>
          <cell r="AI2513">
            <v>3043004</v>
          </cell>
          <cell r="AJ2513">
            <v>3043005</v>
          </cell>
          <cell r="AK2513">
            <v>0</v>
          </cell>
          <cell r="AL2513">
            <v>0</v>
          </cell>
          <cell r="AM2513">
            <v>0</v>
          </cell>
          <cell r="AN2513">
            <v>0</v>
          </cell>
          <cell r="AO2513">
            <v>0</v>
          </cell>
          <cell r="AP2513">
            <v>0</v>
          </cell>
          <cell r="AQ2513">
            <v>0</v>
          </cell>
          <cell r="AR2513">
            <v>1495</v>
          </cell>
          <cell r="AS2513">
            <v>60</v>
          </cell>
          <cell r="AT2513">
            <v>132</v>
          </cell>
          <cell r="AU2513">
            <v>5</v>
          </cell>
          <cell r="AV2513">
            <v>0</v>
          </cell>
          <cell r="AW2513">
            <v>0</v>
          </cell>
          <cell r="AX2513">
            <v>81</v>
          </cell>
          <cell r="AY2513">
            <v>3</v>
          </cell>
          <cell r="AZ2513">
            <v>67</v>
          </cell>
          <cell r="BA2513">
            <v>3</v>
          </cell>
        </row>
        <row r="2514">
          <cell r="B2514" t="str">
            <v>圣·司马师</v>
          </cell>
          <cell r="C2514">
            <v>11044</v>
          </cell>
          <cell r="D2514">
            <v>1</v>
          </cell>
          <cell r="E2514">
            <v>0</v>
          </cell>
          <cell r="F2514">
            <v>13</v>
          </cell>
          <cell r="G2514">
            <v>10474</v>
          </cell>
          <cell r="H2514">
            <v>1</v>
          </cell>
          <cell r="I2514">
            <v>2</v>
          </cell>
          <cell r="J2514">
            <v>1</v>
          </cell>
          <cell r="K2514">
            <v>1</v>
          </cell>
          <cell r="L2514">
            <v>1</v>
          </cell>
          <cell r="M2514">
            <v>3</v>
          </cell>
          <cell r="N2514">
            <v>30434</v>
          </cell>
          <cell r="O2514">
            <v>30440</v>
          </cell>
          <cell r="P2514">
            <v>2</v>
          </cell>
          <cell r="Q2514">
            <v>1</v>
          </cell>
          <cell r="R2514">
            <v>3</v>
          </cell>
          <cell r="S2514">
            <v>0</v>
          </cell>
          <cell r="T2514">
            <v>3045212</v>
          </cell>
          <cell r="U2514">
            <v>0</v>
          </cell>
          <cell r="V2514">
            <v>0</v>
          </cell>
          <cell r="W2514">
            <v>0</v>
          </cell>
          <cell r="X2514">
            <v>0</v>
          </cell>
          <cell r="Y2514">
            <v>0</v>
          </cell>
          <cell r="Z2514">
            <v>0</v>
          </cell>
          <cell r="AA2514">
            <v>0</v>
          </cell>
          <cell r="AB2514">
            <v>0</v>
          </cell>
          <cell r="AC2514">
            <v>0</v>
          </cell>
          <cell r="AD2514">
            <v>0</v>
          </cell>
          <cell r="AE2514">
            <v>0</v>
          </cell>
          <cell r="AF2514">
            <v>3043001</v>
          </cell>
          <cell r="AG2514">
            <v>3043002</v>
          </cell>
          <cell r="AH2514">
            <v>3043003</v>
          </cell>
          <cell r="AI2514">
            <v>3043004</v>
          </cell>
          <cell r="AJ2514">
            <v>3043005</v>
          </cell>
          <cell r="AK2514">
            <v>0</v>
          </cell>
          <cell r="AL2514">
            <v>0</v>
          </cell>
          <cell r="AM2514">
            <v>0</v>
          </cell>
          <cell r="AN2514">
            <v>0</v>
          </cell>
          <cell r="AO2514">
            <v>0</v>
          </cell>
          <cell r="AP2514">
            <v>0</v>
          </cell>
          <cell r="AQ2514">
            <v>0</v>
          </cell>
          <cell r="AR2514">
            <v>1718</v>
          </cell>
          <cell r="AS2514">
            <v>69</v>
          </cell>
          <cell r="AT2514">
            <v>151</v>
          </cell>
          <cell r="AU2514">
            <v>6</v>
          </cell>
          <cell r="AV2514">
            <v>0</v>
          </cell>
          <cell r="AW2514">
            <v>0</v>
          </cell>
          <cell r="AX2514">
            <v>93</v>
          </cell>
          <cell r="AY2514">
            <v>4</v>
          </cell>
          <cell r="AZ2514">
            <v>78</v>
          </cell>
          <cell r="BA2514">
            <v>3</v>
          </cell>
        </row>
        <row r="2515">
          <cell r="B2515" t="str">
            <v>圣·卞夫人</v>
          </cell>
          <cell r="C2515">
            <v>11045</v>
          </cell>
          <cell r="D2515">
            <v>1</v>
          </cell>
          <cell r="E2515">
            <v>0</v>
          </cell>
          <cell r="F2515">
            <v>12</v>
          </cell>
          <cell r="G2515">
            <v>10485</v>
          </cell>
          <cell r="H2515">
            <v>1</v>
          </cell>
          <cell r="I2515">
            <v>2</v>
          </cell>
          <cell r="J2515">
            <v>1</v>
          </cell>
          <cell r="K2515">
            <v>1</v>
          </cell>
          <cell r="L2515">
            <v>1</v>
          </cell>
          <cell r="M2515">
            <v>4</v>
          </cell>
          <cell r="N2515">
            <v>30435</v>
          </cell>
          <cell r="O2515">
            <v>30440</v>
          </cell>
          <cell r="P2515">
            <v>2</v>
          </cell>
          <cell r="Q2515">
            <v>1</v>
          </cell>
          <cell r="R2515">
            <v>3</v>
          </cell>
          <cell r="S2515">
            <v>0</v>
          </cell>
          <cell r="T2515">
            <v>3045212</v>
          </cell>
          <cell r="U2515">
            <v>0</v>
          </cell>
          <cell r="V2515">
            <v>0</v>
          </cell>
          <cell r="W2515">
            <v>0</v>
          </cell>
          <cell r="X2515">
            <v>0</v>
          </cell>
          <cell r="Y2515">
            <v>0</v>
          </cell>
          <cell r="Z2515">
            <v>0</v>
          </cell>
          <cell r="AA2515">
            <v>0</v>
          </cell>
          <cell r="AB2515">
            <v>0</v>
          </cell>
          <cell r="AC2515">
            <v>0</v>
          </cell>
          <cell r="AD2515">
            <v>0</v>
          </cell>
          <cell r="AE2515">
            <v>0</v>
          </cell>
          <cell r="AF2515">
            <v>3043001</v>
          </cell>
          <cell r="AG2515">
            <v>3043002</v>
          </cell>
          <cell r="AH2515">
            <v>3043003</v>
          </cell>
          <cell r="AI2515">
            <v>3043004</v>
          </cell>
          <cell r="AJ2515">
            <v>3043005</v>
          </cell>
          <cell r="AK2515">
            <v>0</v>
          </cell>
          <cell r="AL2515">
            <v>0</v>
          </cell>
          <cell r="AM2515">
            <v>0</v>
          </cell>
          <cell r="AN2515">
            <v>0</v>
          </cell>
          <cell r="AO2515">
            <v>0</v>
          </cell>
          <cell r="AP2515">
            <v>0</v>
          </cell>
          <cell r="AQ2515">
            <v>0</v>
          </cell>
          <cell r="AR2515">
            <v>1975</v>
          </cell>
          <cell r="AS2515">
            <v>79</v>
          </cell>
          <cell r="AT2515">
            <v>174</v>
          </cell>
          <cell r="AU2515">
            <v>7</v>
          </cell>
          <cell r="AV2515">
            <v>0</v>
          </cell>
          <cell r="AW2515">
            <v>0</v>
          </cell>
          <cell r="AX2515">
            <v>107</v>
          </cell>
          <cell r="AY2515">
            <v>4</v>
          </cell>
          <cell r="AZ2515">
            <v>89</v>
          </cell>
          <cell r="BA2515">
            <v>4</v>
          </cell>
        </row>
        <row r="2516">
          <cell r="B2516" t="str">
            <v>圣·陈泰</v>
          </cell>
          <cell r="C2516">
            <v>11023</v>
          </cell>
          <cell r="D2516">
            <v>1</v>
          </cell>
          <cell r="E2516">
            <v>0</v>
          </cell>
          <cell r="F2516">
            <v>12</v>
          </cell>
          <cell r="G2516">
            <v>10496</v>
          </cell>
          <cell r="H2516">
            <v>1</v>
          </cell>
          <cell r="I2516">
            <v>2</v>
          </cell>
          <cell r="J2516">
            <v>1</v>
          </cell>
          <cell r="K2516">
            <v>1</v>
          </cell>
          <cell r="L2516">
            <v>1</v>
          </cell>
          <cell r="M2516">
            <v>5</v>
          </cell>
          <cell r="N2516">
            <v>30436</v>
          </cell>
          <cell r="O2516">
            <v>30440</v>
          </cell>
          <cell r="P2516">
            <v>2</v>
          </cell>
          <cell r="Q2516">
            <v>1</v>
          </cell>
          <cell r="R2516">
            <v>3</v>
          </cell>
          <cell r="S2516">
            <v>0</v>
          </cell>
          <cell r="T2516">
            <v>3045212</v>
          </cell>
          <cell r="U2516">
            <v>0</v>
          </cell>
          <cell r="V2516">
            <v>0</v>
          </cell>
          <cell r="W2516">
            <v>0</v>
          </cell>
          <cell r="X2516">
            <v>0</v>
          </cell>
          <cell r="Y2516">
            <v>0</v>
          </cell>
          <cell r="Z2516">
            <v>0</v>
          </cell>
          <cell r="AA2516">
            <v>0</v>
          </cell>
          <cell r="AB2516">
            <v>0</v>
          </cell>
          <cell r="AC2516">
            <v>0</v>
          </cell>
          <cell r="AD2516">
            <v>0</v>
          </cell>
          <cell r="AE2516">
            <v>0</v>
          </cell>
          <cell r="AF2516">
            <v>3043001</v>
          </cell>
          <cell r="AG2516">
            <v>3043002</v>
          </cell>
          <cell r="AH2516">
            <v>3043003</v>
          </cell>
          <cell r="AI2516">
            <v>3043004</v>
          </cell>
          <cell r="AJ2516">
            <v>3043005</v>
          </cell>
          <cell r="AK2516">
            <v>0</v>
          </cell>
          <cell r="AL2516">
            <v>0</v>
          </cell>
          <cell r="AM2516">
            <v>0</v>
          </cell>
          <cell r="AN2516">
            <v>0</v>
          </cell>
          <cell r="AO2516">
            <v>0</v>
          </cell>
          <cell r="AP2516">
            <v>0</v>
          </cell>
          <cell r="AQ2516">
            <v>0</v>
          </cell>
          <cell r="AR2516">
            <v>2272</v>
          </cell>
          <cell r="AS2516">
            <v>91</v>
          </cell>
          <cell r="AT2516">
            <v>200</v>
          </cell>
          <cell r="AU2516">
            <v>8</v>
          </cell>
          <cell r="AV2516">
            <v>0</v>
          </cell>
          <cell r="AW2516">
            <v>0</v>
          </cell>
          <cell r="AX2516">
            <v>123</v>
          </cell>
          <cell r="AY2516">
            <v>5</v>
          </cell>
          <cell r="AZ2516">
            <v>103</v>
          </cell>
          <cell r="BA2516">
            <v>4</v>
          </cell>
        </row>
        <row r="2517">
          <cell r="B2517" t="str">
            <v>圣·郝昭</v>
          </cell>
          <cell r="C2517">
            <v>11023</v>
          </cell>
          <cell r="D2517">
            <v>1</v>
          </cell>
          <cell r="E2517">
            <v>0</v>
          </cell>
          <cell r="F2517">
            <v>12</v>
          </cell>
          <cell r="G2517">
            <v>10507</v>
          </cell>
          <cell r="H2517">
            <v>1</v>
          </cell>
          <cell r="I2517">
            <v>2</v>
          </cell>
          <cell r="J2517">
            <v>1</v>
          </cell>
          <cell r="K2517">
            <v>1</v>
          </cell>
          <cell r="L2517">
            <v>1</v>
          </cell>
          <cell r="M2517">
            <v>6</v>
          </cell>
          <cell r="N2517">
            <v>30437</v>
          </cell>
          <cell r="O2517">
            <v>30440</v>
          </cell>
          <cell r="P2517">
            <v>2</v>
          </cell>
          <cell r="Q2517">
            <v>1</v>
          </cell>
          <cell r="R2517">
            <v>3</v>
          </cell>
          <cell r="S2517">
            <v>0</v>
          </cell>
          <cell r="T2517">
            <v>3045212</v>
          </cell>
          <cell r="U2517">
            <v>0</v>
          </cell>
          <cell r="V2517">
            <v>0</v>
          </cell>
          <cell r="W2517">
            <v>0</v>
          </cell>
          <cell r="X2517">
            <v>0</v>
          </cell>
          <cell r="Y2517">
            <v>0</v>
          </cell>
          <cell r="Z2517">
            <v>0</v>
          </cell>
          <cell r="AA2517">
            <v>0</v>
          </cell>
          <cell r="AB2517">
            <v>0</v>
          </cell>
          <cell r="AC2517">
            <v>0</v>
          </cell>
          <cell r="AD2517">
            <v>0</v>
          </cell>
          <cell r="AE2517">
            <v>0</v>
          </cell>
          <cell r="AF2517">
            <v>3043001</v>
          </cell>
          <cell r="AG2517">
            <v>3043002</v>
          </cell>
          <cell r="AH2517">
            <v>3043003</v>
          </cell>
          <cell r="AI2517">
            <v>3043004</v>
          </cell>
          <cell r="AJ2517">
            <v>3043005</v>
          </cell>
          <cell r="AK2517">
            <v>0</v>
          </cell>
          <cell r="AL2517">
            <v>0</v>
          </cell>
          <cell r="AM2517">
            <v>0</v>
          </cell>
          <cell r="AN2517">
            <v>0</v>
          </cell>
          <cell r="AO2517">
            <v>0</v>
          </cell>
          <cell r="AP2517">
            <v>0</v>
          </cell>
          <cell r="AQ2517">
            <v>0</v>
          </cell>
          <cell r="AR2517">
            <v>2612</v>
          </cell>
          <cell r="AS2517">
            <v>104</v>
          </cell>
          <cell r="AT2517">
            <v>231</v>
          </cell>
          <cell r="AU2517">
            <v>9</v>
          </cell>
          <cell r="AV2517">
            <v>0</v>
          </cell>
          <cell r="AW2517">
            <v>0</v>
          </cell>
          <cell r="AX2517">
            <v>142</v>
          </cell>
          <cell r="AY2517">
            <v>6</v>
          </cell>
          <cell r="AZ2517">
            <v>118</v>
          </cell>
          <cell r="BA2517">
            <v>5</v>
          </cell>
        </row>
        <row r="2518">
          <cell r="B2518" t="str">
            <v>圣·郭淮</v>
          </cell>
          <cell r="C2518">
            <v>11038</v>
          </cell>
          <cell r="D2518">
            <v>1</v>
          </cell>
          <cell r="E2518">
            <v>0</v>
          </cell>
          <cell r="F2518">
            <v>13</v>
          </cell>
          <cell r="G2518">
            <v>10518</v>
          </cell>
          <cell r="H2518">
            <v>1</v>
          </cell>
          <cell r="I2518">
            <v>2</v>
          </cell>
          <cell r="J2518">
            <v>1</v>
          </cell>
          <cell r="K2518">
            <v>1</v>
          </cell>
          <cell r="L2518">
            <v>1</v>
          </cell>
          <cell r="M2518">
            <v>7</v>
          </cell>
          <cell r="N2518">
            <v>30438</v>
          </cell>
          <cell r="O2518">
            <v>30440</v>
          </cell>
          <cell r="P2518">
            <v>2</v>
          </cell>
          <cell r="Q2518">
            <v>1</v>
          </cell>
          <cell r="R2518">
            <v>3</v>
          </cell>
          <cell r="S2518">
            <v>0</v>
          </cell>
          <cell r="T2518">
            <v>3045212</v>
          </cell>
          <cell r="U2518">
            <v>0</v>
          </cell>
          <cell r="V2518">
            <v>0</v>
          </cell>
          <cell r="W2518">
            <v>0</v>
          </cell>
          <cell r="X2518">
            <v>0</v>
          </cell>
          <cell r="Y2518">
            <v>0</v>
          </cell>
          <cell r="Z2518">
            <v>0</v>
          </cell>
          <cell r="AA2518">
            <v>0</v>
          </cell>
          <cell r="AB2518">
            <v>0</v>
          </cell>
          <cell r="AC2518">
            <v>0</v>
          </cell>
          <cell r="AD2518">
            <v>0</v>
          </cell>
          <cell r="AE2518">
            <v>0</v>
          </cell>
          <cell r="AF2518">
            <v>3043001</v>
          </cell>
          <cell r="AG2518">
            <v>3043002</v>
          </cell>
          <cell r="AH2518">
            <v>3043003</v>
          </cell>
          <cell r="AI2518">
            <v>3043004</v>
          </cell>
          <cell r="AJ2518">
            <v>3043005</v>
          </cell>
          <cell r="AK2518">
            <v>0</v>
          </cell>
          <cell r="AL2518">
            <v>0</v>
          </cell>
          <cell r="AM2518">
            <v>0</v>
          </cell>
          <cell r="AN2518">
            <v>0</v>
          </cell>
          <cell r="AO2518">
            <v>0</v>
          </cell>
          <cell r="AP2518">
            <v>0</v>
          </cell>
          <cell r="AQ2518">
            <v>0</v>
          </cell>
          <cell r="AR2518">
            <v>3003</v>
          </cell>
          <cell r="AS2518">
            <v>120</v>
          </cell>
          <cell r="AT2518">
            <v>265</v>
          </cell>
          <cell r="AU2518">
            <v>11</v>
          </cell>
          <cell r="AV2518">
            <v>0</v>
          </cell>
          <cell r="AW2518">
            <v>0</v>
          </cell>
          <cell r="AX2518">
            <v>163</v>
          </cell>
          <cell r="AY2518">
            <v>7</v>
          </cell>
          <cell r="AZ2518">
            <v>136</v>
          </cell>
          <cell r="BA2518">
            <v>5</v>
          </cell>
        </row>
        <row r="2519">
          <cell r="B2519" t="str">
            <v>圣·蔡瑁</v>
          </cell>
          <cell r="C2519">
            <v>11038</v>
          </cell>
          <cell r="D2519">
            <v>1</v>
          </cell>
          <cell r="E2519">
            <v>0</v>
          </cell>
          <cell r="F2519">
            <v>12</v>
          </cell>
          <cell r="G2519">
            <v>10529</v>
          </cell>
          <cell r="H2519">
            <v>1</v>
          </cell>
          <cell r="I2519">
            <v>2</v>
          </cell>
          <cell r="J2519">
            <v>1</v>
          </cell>
          <cell r="K2519">
            <v>1</v>
          </cell>
          <cell r="L2519">
            <v>1</v>
          </cell>
          <cell r="M2519">
            <v>8</v>
          </cell>
          <cell r="N2519">
            <v>30439</v>
          </cell>
          <cell r="O2519">
            <v>30440</v>
          </cell>
          <cell r="P2519">
            <v>2</v>
          </cell>
          <cell r="Q2519">
            <v>1</v>
          </cell>
          <cell r="R2519">
            <v>3</v>
          </cell>
          <cell r="S2519">
            <v>0</v>
          </cell>
          <cell r="T2519">
            <v>3045212</v>
          </cell>
          <cell r="U2519">
            <v>0</v>
          </cell>
          <cell r="V2519">
            <v>0</v>
          </cell>
          <cell r="W2519">
            <v>0</v>
          </cell>
          <cell r="X2519">
            <v>0</v>
          </cell>
          <cell r="Y2519">
            <v>0</v>
          </cell>
          <cell r="Z2519">
            <v>0</v>
          </cell>
          <cell r="AA2519">
            <v>0</v>
          </cell>
          <cell r="AB2519">
            <v>0</v>
          </cell>
          <cell r="AC2519">
            <v>0</v>
          </cell>
          <cell r="AD2519">
            <v>0</v>
          </cell>
          <cell r="AE2519">
            <v>0</v>
          </cell>
          <cell r="AF2519">
            <v>3043001</v>
          </cell>
          <cell r="AG2519">
            <v>3043002</v>
          </cell>
          <cell r="AH2519">
            <v>3043003</v>
          </cell>
          <cell r="AI2519">
            <v>3043004</v>
          </cell>
          <cell r="AJ2519">
            <v>3043005</v>
          </cell>
          <cell r="AK2519">
            <v>0</v>
          </cell>
          <cell r="AL2519">
            <v>0</v>
          </cell>
          <cell r="AM2519">
            <v>0</v>
          </cell>
          <cell r="AN2519">
            <v>0</v>
          </cell>
          <cell r="AO2519">
            <v>0</v>
          </cell>
          <cell r="AP2519">
            <v>0</v>
          </cell>
          <cell r="AQ2519">
            <v>0</v>
          </cell>
          <cell r="AR2519">
            <v>3453</v>
          </cell>
          <cell r="AS2519">
            <v>138</v>
          </cell>
          <cell r="AT2519">
            <v>305</v>
          </cell>
          <cell r="AU2519">
            <v>12</v>
          </cell>
          <cell r="AV2519">
            <v>0</v>
          </cell>
          <cell r="AW2519">
            <v>0</v>
          </cell>
          <cell r="AX2519">
            <v>188</v>
          </cell>
          <cell r="AY2519">
            <v>8</v>
          </cell>
          <cell r="AZ2519">
            <v>156</v>
          </cell>
          <cell r="BA2519">
            <v>6</v>
          </cell>
        </row>
        <row r="2520">
          <cell r="B2520" t="str">
            <v>圣·张允</v>
          </cell>
          <cell r="C2520">
            <v>14050</v>
          </cell>
          <cell r="D2520">
            <v>1</v>
          </cell>
          <cell r="E2520">
            <v>0</v>
          </cell>
          <cell r="F2520">
            <v>12</v>
          </cell>
          <cell r="G2520">
            <v>10540</v>
          </cell>
          <cell r="H2520">
            <v>1</v>
          </cell>
          <cell r="I2520">
            <v>2</v>
          </cell>
          <cell r="J2520">
            <v>1</v>
          </cell>
          <cell r="K2520">
            <v>1</v>
          </cell>
          <cell r="L2520">
            <v>1</v>
          </cell>
          <cell r="M2520">
            <v>9</v>
          </cell>
          <cell r="N2520">
            <v>30440</v>
          </cell>
          <cell r="O2520">
            <v>30440</v>
          </cell>
          <cell r="P2520">
            <v>2</v>
          </cell>
          <cell r="Q2520">
            <v>1</v>
          </cell>
          <cell r="R2520">
            <v>3</v>
          </cell>
          <cell r="S2520">
            <v>0</v>
          </cell>
          <cell r="T2520">
            <v>3045212</v>
          </cell>
          <cell r="U2520">
            <v>0</v>
          </cell>
          <cell r="V2520">
            <v>0</v>
          </cell>
          <cell r="W2520">
            <v>0</v>
          </cell>
          <cell r="X2520">
            <v>0</v>
          </cell>
          <cell r="Y2520">
            <v>0</v>
          </cell>
          <cell r="Z2520">
            <v>0</v>
          </cell>
          <cell r="AA2520">
            <v>0</v>
          </cell>
          <cell r="AB2520">
            <v>0</v>
          </cell>
          <cell r="AC2520">
            <v>0</v>
          </cell>
          <cell r="AD2520">
            <v>0</v>
          </cell>
          <cell r="AE2520">
            <v>0</v>
          </cell>
          <cell r="AF2520">
            <v>3043001</v>
          </cell>
          <cell r="AG2520">
            <v>3043002</v>
          </cell>
          <cell r="AH2520">
            <v>3043003</v>
          </cell>
          <cell r="AI2520">
            <v>3043004</v>
          </cell>
          <cell r="AJ2520">
            <v>3043005</v>
          </cell>
          <cell r="AK2520">
            <v>0</v>
          </cell>
          <cell r="AL2520">
            <v>0</v>
          </cell>
          <cell r="AM2520">
            <v>0</v>
          </cell>
          <cell r="AN2520">
            <v>0</v>
          </cell>
          <cell r="AO2520">
            <v>0</v>
          </cell>
          <cell r="AP2520">
            <v>0</v>
          </cell>
          <cell r="AQ2520">
            <v>0</v>
          </cell>
          <cell r="AR2520">
            <v>3970</v>
          </cell>
          <cell r="AS2520">
            <v>159</v>
          </cell>
          <cell r="AT2520">
            <v>351</v>
          </cell>
          <cell r="AU2520">
            <v>14</v>
          </cell>
          <cell r="AV2520">
            <v>0</v>
          </cell>
          <cell r="AW2520">
            <v>0</v>
          </cell>
          <cell r="AX2520">
            <v>216</v>
          </cell>
          <cell r="AY2520">
            <v>9</v>
          </cell>
          <cell r="AZ2520">
            <v>180</v>
          </cell>
          <cell r="BA2520">
            <v>7</v>
          </cell>
        </row>
        <row r="2521">
          <cell r="B2521" t="str">
            <v>圣·高览</v>
          </cell>
          <cell r="C2521">
            <v>11023</v>
          </cell>
          <cell r="D2521">
            <v>1</v>
          </cell>
          <cell r="E2521">
            <v>0</v>
          </cell>
          <cell r="F2521">
            <v>12</v>
          </cell>
          <cell r="G2521">
            <v>10551</v>
          </cell>
          <cell r="H2521">
            <v>1</v>
          </cell>
          <cell r="I2521">
            <v>2</v>
          </cell>
          <cell r="J2521">
            <v>1</v>
          </cell>
          <cell r="K2521">
            <v>1</v>
          </cell>
          <cell r="L2521">
            <v>1</v>
          </cell>
          <cell r="M2521">
            <v>10</v>
          </cell>
          <cell r="N2521">
            <v>30779</v>
          </cell>
          <cell r="O2521">
            <v>30440</v>
          </cell>
          <cell r="P2521">
            <v>2</v>
          </cell>
          <cell r="Q2521">
            <v>1</v>
          </cell>
          <cell r="R2521">
            <v>3</v>
          </cell>
          <cell r="S2521">
            <v>0</v>
          </cell>
          <cell r="T2521">
            <v>3045212</v>
          </cell>
          <cell r="U2521">
            <v>0</v>
          </cell>
          <cell r="V2521">
            <v>0</v>
          </cell>
          <cell r="W2521">
            <v>0</v>
          </cell>
          <cell r="X2521">
            <v>0</v>
          </cell>
          <cell r="Y2521">
            <v>0</v>
          </cell>
          <cell r="Z2521">
            <v>0</v>
          </cell>
          <cell r="AA2521">
            <v>0</v>
          </cell>
          <cell r="AB2521">
            <v>0</v>
          </cell>
          <cell r="AC2521">
            <v>0</v>
          </cell>
          <cell r="AD2521">
            <v>0</v>
          </cell>
          <cell r="AE2521">
            <v>0</v>
          </cell>
          <cell r="AF2521">
            <v>3043001</v>
          </cell>
          <cell r="AG2521">
            <v>3043002</v>
          </cell>
          <cell r="AH2521">
            <v>3043003</v>
          </cell>
          <cell r="AI2521">
            <v>3043004</v>
          </cell>
          <cell r="AJ2521">
            <v>3043005</v>
          </cell>
          <cell r="AK2521">
            <v>0</v>
          </cell>
          <cell r="AL2521">
            <v>0</v>
          </cell>
          <cell r="AM2521">
            <v>0</v>
          </cell>
          <cell r="AN2521">
            <v>0</v>
          </cell>
          <cell r="AO2521">
            <v>0</v>
          </cell>
          <cell r="AP2521">
            <v>0</v>
          </cell>
          <cell r="AQ2521">
            <v>0</v>
          </cell>
          <cell r="AR2521">
            <v>4566</v>
          </cell>
          <cell r="AS2521">
            <v>183</v>
          </cell>
          <cell r="AT2521">
            <v>403</v>
          </cell>
          <cell r="AU2521">
            <v>16</v>
          </cell>
          <cell r="AV2521">
            <v>0</v>
          </cell>
          <cell r="AW2521">
            <v>0</v>
          </cell>
          <cell r="AX2521">
            <v>249</v>
          </cell>
          <cell r="AY2521">
            <v>10</v>
          </cell>
          <cell r="AZ2521">
            <v>207</v>
          </cell>
          <cell r="BA2521">
            <v>8</v>
          </cell>
        </row>
        <row r="2522">
          <cell r="B2522" t="str">
            <v>圣·韩浩</v>
          </cell>
          <cell r="C2522">
            <v>11023</v>
          </cell>
          <cell r="D2522">
            <v>1</v>
          </cell>
          <cell r="E2522">
            <v>0</v>
          </cell>
          <cell r="F2522">
            <v>12</v>
          </cell>
          <cell r="G2522">
            <v>10562</v>
          </cell>
          <cell r="H2522">
            <v>1</v>
          </cell>
          <cell r="I2522">
            <v>2</v>
          </cell>
          <cell r="J2522">
            <v>1</v>
          </cell>
          <cell r="K2522">
            <v>1</v>
          </cell>
          <cell r="L2522">
            <v>1</v>
          </cell>
          <cell r="M2522">
            <v>11</v>
          </cell>
          <cell r="N2522">
            <v>30780</v>
          </cell>
          <cell r="O2522">
            <v>30440</v>
          </cell>
          <cell r="P2522">
            <v>2</v>
          </cell>
          <cell r="Q2522">
            <v>1</v>
          </cell>
          <cell r="R2522">
            <v>3</v>
          </cell>
          <cell r="S2522">
            <v>0</v>
          </cell>
          <cell r="T2522">
            <v>3045212</v>
          </cell>
          <cell r="U2522">
            <v>0</v>
          </cell>
          <cell r="V2522">
            <v>0</v>
          </cell>
          <cell r="W2522">
            <v>0</v>
          </cell>
          <cell r="X2522">
            <v>0</v>
          </cell>
          <cell r="Y2522">
            <v>0</v>
          </cell>
          <cell r="Z2522">
            <v>0</v>
          </cell>
          <cell r="AA2522">
            <v>0</v>
          </cell>
          <cell r="AB2522">
            <v>0</v>
          </cell>
          <cell r="AC2522">
            <v>0</v>
          </cell>
          <cell r="AD2522">
            <v>0</v>
          </cell>
          <cell r="AE2522">
            <v>0</v>
          </cell>
          <cell r="AF2522">
            <v>3043001</v>
          </cell>
          <cell r="AG2522">
            <v>3043002</v>
          </cell>
          <cell r="AH2522">
            <v>3043003</v>
          </cell>
          <cell r="AI2522">
            <v>3043004</v>
          </cell>
          <cell r="AJ2522">
            <v>3043005</v>
          </cell>
          <cell r="AK2522">
            <v>0</v>
          </cell>
          <cell r="AL2522">
            <v>0</v>
          </cell>
          <cell r="AM2522">
            <v>0</v>
          </cell>
          <cell r="AN2522">
            <v>0</v>
          </cell>
          <cell r="AO2522">
            <v>0</v>
          </cell>
          <cell r="AP2522">
            <v>0</v>
          </cell>
          <cell r="AQ2522">
            <v>0</v>
          </cell>
          <cell r="AR2522">
            <v>5250</v>
          </cell>
          <cell r="AS2522">
            <v>210</v>
          </cell>
          <cell r="AT2522">
            <v>463</v>
          </cell>
          <cell r="AU2522">
            <v>18</v>
          </cell>
          <cell r="AV2522">
            <v>0</v>
          </cell>
          <cell r="AW2522">
            <v>0</v>
          </cell>
          <cell r="AX2522">
            <v>286</v>
          </cell>
          <cell r="AY2522">
            <v>11</v>
          </cell>
          <cell r="AZ2522">
            <v>238</v>
          </cell>
          <cell r="BA2522">
            <v>9</v>
          </cell>
        </row>
        <row r="2523">
          <cell r="B2523" t="str">
            <v>圣·张虎</v>
          </cell>
          <cell r="C2523">
            <v>12031</v>
          </cell>
          <cell r="D2523">
            <v>1</v>
          </cell>
          <cell r="E2523">
            <v>0</v>
          </cell>
          <cell r="F2523">
            <v>12</v>
          </cell>
          <cell r="G2523">
            <v>10573</v>
          </cell>
          <cell r="H2523">
            <v>1</v>
          </cell>
          <cell r="I2523">
            <v>2</v>
          </cell>
          <cell r="J2523">
            <v>1</v>
          </cell>
          <cell r="K2523">
            <v>1</v>
          </cell>
          <cell r="L2523">
            <v>1</v>
          </cell>
          <cell r="M2523">
            <v>12</v>
          </cell>
          <cell r="N2523">
            <v>0</v>
          </cell>
          <cell r="O2523">
            <v>30440</v>
          </cell>
          <cell r="P2523">
            <v>2</v>
          </cell>
          <cell r="Q2523">
            <v>1</v>
          </cell>
          <cell r="R2523">
            <v>3</v>
          </cell>
          <cell r="S2523">
            <v>0</v>
          </cell>
          <cell r="T2523">
            <v>3045212</v>
          </cell>
          <cell r="U2523">
            <v>0</v>
          </cell>
          <cell r="V2523">
            <v>0</v>
          </cell>
          <cell r="W2523">
            <v>0</v>
          </cell>
          <cell r="X2523">
            <v>0</v>
          </cell>
          <cell r="Y2523">
            <v>0</v>
          </cell>
          <cell r="Z2523">
            <v>0</v>
          </cell>
          <cell r="AA2523">
            <v>0</v>
          </cell>
          <cell r="AB2523">
            <v>0</v>
          </cell>
          <cell r="AC2523">
            <v>0</v>
          </cell>
          <cell r="AD2523">
            <v>0</v>
          </cell>
          <cell r="AE2523">
            <v>0</v>
          </cell>
          <cell r="AF2523">
            <v>3043001</v>
          </cell>
          <cell r="AG2523">
            <v>3043002</v>
          </cell>
          <cell r="AH2523">
            <v>3043003</v>
          </cell>
          <cell r="AI2523">
            <v>3043004</v>
          </cell>
          <cell r="AJ2523">
            <v>3043005</v>
          </cell>
          <cell r="AK2523">
            <v>0</v>
          </cell>
          <cell r="AL2523">
            <v>0</v>
          </cell>
          <cell r="AM2523">
            <v>0</v>
          </cell>
          <cell r="AN2523">
            <v>0</v>
          </cell>
          <cell r="AO2523">
            <v>0</v>
          </cell>
          <cell r="AP2523">
            <v>0</v>
          </cell>
          <cell r="AQ2523">
            <v>0</v>
          </cell>
          <cell r="AR2523">
            <v>6037</v>
          </cell>
          <cell r="AS2523">
            <v>241</v>
          </cell>
          <cell r="AT2523">
            <v>532</v>
          </cell>
          <cell r="AU2523">
            <v>20</v>
          </cell>
          <cell r="AV2523">
            <v>0</v>
          </cell>
          <cell r="AW2523">
            <v>0</v>
          </cell>
          <cell r="AX2523">
            <v>328</v>
          </cell>
          <cell r="AY2523">
            <v>12</v>
          </cell>
          <cell r="AZ2523">
            <v>273</v>
          </cell>
          <cell r="BA2523">
            <v>10</v>
          </cell>
        </row>
        <row r="2524">
          <cell r="B2524" t="str">
            <v>圣·典满</v>
          </cell>
          <cell r="C2524">
            <v>11048</v>
          </cell>
          <cell r="D2524">
            <v>1</v>
          </cell>
          <cell r="E2524">
            <v>0</v>
          </cell>
          <cell r="F2524">
            <v>12</v>
          </cell>
          <cell r="G2524">
            <v>10584</v>
          </cell>
          <cell r="H2524">
            <v>1</v>
          </cell>
          <cell r="I2524">
            <v>2</v>
          </cell>
          <cell r="J2524">
            <v>2</v>
          </cell>
          <cell r="K2524">
            <v>1</v>
          </cell>
          <cell r="L2524">
            <v>1</v>
          </cell>
          <cell r="M2524">
            <v>0</v>
          </cell>
          <cell r="N2524">
            <v>30442</v>
          </cell>
          <cell r="O2524">
            <v>30451</v>
          </cell>
          <cell r="P2524">
            <v>3</v>
          </cell>
          <cell r="Q2524">
            <v>2</v>
          </cell>
          <cell r="R2524">
            <v>3</v>
          </cell>
          <cell r="S2524">
            <v>1</v>
          </cell>
          <cell r="T2524">
            <v>3030932</v>
          </cell>
          <cell r="U2524">
            <v>3040822</v>
          </cell>
          <cell r="V2524">
            <v>3044111</v>
          </cell>
          <cell r="W2524">
            <v>20121</v>
          </cell>
          <cell r="X2524">
            <v>0</v>
          </cell>
          <cell r="Y2524">
            <v>0</v>
          </cell>
          <cell r="Z2524">
            <v>0</v>
          </cell>
          <cell r="AA2524">
            <v>0</v>
          </cell>
          <cell r="AB2524">
            <v>0</v>
          </cell>
          <cell r="AC2524">
            <v>0</v>
          </cell>
          <cell r="AD2524">
            <v>0</v>
          </cell>
          <cell r="AE2524">
            <v>0</v>
          </cell>
          <cell r="AF2524">
            <v>3044101</v>
          </cell>
          <cell r="AG2524">
            <v>3044102</v>
          </cell>
          <cell r="AH2524">
            <v>3044103</v>
          </cell>
          <cell r="AI2524">
            <v>3044104</v>
          </cell>
          <cell r="AJ2524">
            <v>3044105</v>
          </cell>
          <cell r="AK2524">
            <v>0</v>
          </cell>
          <cell r="AL2524">
            <v>0</v>
          </cell>
          <cell r="AM2524">
            <v>0</v>
          </cell>
          <cell r="AN2524">
            <v>0</v>
          </cell>
          <cell r="AO2524">
            <v>0</v>
          </cell>
          <cell r="AP2524">
            <v>0</v>
          </cell>
          <cell r="AQ2524">
            <v>0</v>
          </cell>
          <cell r="AR2524">
            <v>1320</v>
          </cell>
          <cell r="AS2524">
            <v>53</v>
          </cell>
          <cell r="AT2524">
            <v>0</v>
          </cell>
          <cell r="AU2524">
            <v>0</v>
          </cell>
          <cell r="AV2524">
            <v>110</v>
          </cell>
          <cell r="AW2524">
            <v>4</v>
          </cell>
          <cell r="AX2524">
            <v>59</v>
          </cell>
          <cell r="AY2524">
            <v>2</v>
          </cell>
          <cell r="AZ2524">
            <v>72</v>
          </cell>
          <cell r="BA2524">
            <v>3</v>
          </cell>
        </row>
        <row r="2525">
          <cell r="B2525" t="str">
            <v>圣·许仪</v>
          </cell>
          <cell r="C2525">
            <v>11048</v>
          </cell>
          <cell r="D2525">
            <v>1</v>
          </cell>
          <cell r="E2525">
            <v>0</v>
          </cell>
          <cell r="F2525">
            <v>12</v>
          </cell>
          <cell r="G2525">
            <v>10595</v>
          </cell>
          <cell r="H2525">
            <v>1</v>
          </cell>
          <cell r="I2525">
            <v>2</v>
          </cell>
          <cell r="J2525">
            <v>2</v>
          </cell>
          <cell r="K2525">
            <v>1</v>
          </cell>
          <cell r="L2525">
            <v>1</v>
          </cell>
          <cell r="M2525">
            <v>1</v>
          </cell>
          <cell r="N2525">
            <v>30443</v>
          </cell>
          <cell r="O2525">
            <v>30451</v>
          </cell>
          <cell r="P2525">
            <v>3</v>
          </cell>
          <cell r="Q2525">
            <v>2</v>
          </cell>
          <cell r="R2525">
            <v>3</v>
          </cell>
          <cell r="S2525">
            <v>0</v>
          </cell>
          <cell r="T2525">
            <v>3030932</v>
          </cell>
          <cell r="U2525">
            <v>3040822</v>
          </cell>
          <cell r="V2525">
            <v>3044111</v>
          </cell>
          <cell r="W2525">
            <v>20121</v>
          </cell>
          <cell r="X2525">
            <v>0</v>
          </cell>
          <cell r="Y2525">
            <v>0</v>
          </cell>
          <cell r="Z2525">
            <v>0</v>
          </cell>
          <cell r="AA2525">
            <v>0</v>
          </cell>
          <cell r="AB2525">
            <v>0</v>
          </cell>
          <cell r="AC2525">
            <v>0</v>
          </cell>
          <cell r="AD2525">
            <v>0</v>
          </cell>
          <cell r="AE2525">
            <v>0</v>
          </cell>
          <cell r="AF2525">
            <v>3044101</v>
          </cell>
          <cell r="AG2525">
            <v>3044102</v>
          </cell>
          <cell r="AH2525">
            <v>3044103</v>
          </cell>
          <cell r="AI2525">
            <v>3044104</v>
          </cell>
          <cell r="AJ2525">
            <v>3044105</v>
          </cell>
          <cell r="AK2525">
            <v>0</v>
          </cell>
          <cell r="AL2525">
            <v>0</v>
          </cell>
          <cell r="AM2525">
            <v>0</v>
          </cell>
          <cell r="AN2525">
            <v>0</v>
          </cell>
          <cell r="AO2525">
            <v>0</v>
          </cell>
          <cell r="AP2525">
            <v>0</v>
          </cell>
          <cell r="AQ2525">
            <v>0</v>
          </cell>
          <cell r="AR2525">
            <v>1520</v>
          </cell>
          <cell r="AS2525">
            <v>61</v>
          </cell>
          <cell r="AT2525">
            <v>0</v>
          </cell>
          <cell r="AU2525">
            <v>0</v>
          </cell>
          <cell r="AV2525">
            <v>126</v>
          </cell>
          <cell r="AW2525">
            <v>5</v>
          </cell>
          <cell r="AX2525">
            <v>68</v>
          </cell>
          <cell r="AY2525">
            <v>3</v>
          </cell>
          <cell r="AZ2525">
            <v>83</v>
          </cell>
          <cell r="BA2525">
            <v>3</v>
          </cell>
        </row>
        <row r="2526">
          <cell r="B2526" t="str">
            <v>圣·孔秀</v>
          </cell>
          <cell r="C2526">
            <v>11048</v>
          </cell>
          <cell r="D2526">
            <v>1</v>
          </cell>
          <cell r="E2526">
            <v>0</v>
          </cell>
          <cell r="F2526">
            <v>12</v>
          </cell>
          <cell r="G2526">
            <v>10606</v>
          </cell>
          <cell r="H2526">
            <v>1</v>
          </cell>
          <cell r="I2526">
            <v>2</v>
          </cell>
          <cell r="J2526">
            <v>2</v>
          </cell>
          <cell r="K2526">
            <v>1</v>
          </cell>
          <cell r="L2526">
            <v>1</v>
          </cell>
          <cell r="M2526">
            <v>2</v>
          </cell>
          <cell r="N2526">
            <v>30444</v>
          </cell>
          <cell r="O2526">
            <v>30451</v>
          </cell>
          <cell r="P2526">
            <v>3</v>
          </cell>
          <cell r="Q2526">
            <v>2</v>
          </cell>
          <cell r="R2526">
            <v>3</v>
          </cell>
          <cell r="S2526">
            <v>0</v>
          </cell>
          <cell r="T2526">
            <v>3030932</v>
          </cell>
          <cell r="U2526">
            <v>3040822</v>
          </cell>
          <cell r="V2526">
            <v>3044111</v>
          </cell>
          <cell r="W2526">
            <v>20121</v>
          </cell>
          <cell r="X2526">
            <v>0</v>
          </cell>
          <cell r="Y2526">
            <v>0</v>
          </cell>
          <cell r="Z2526">
            <v>0</v>
          </cell>
          <cell r="AA2526">
            <v>0</v>
          </cell>
          <cell r="AB2526">
            <v>0</v>
          </cell>
          <cell r="AC2526">
            <v>0</v>
          </cell>
          <cell r="AD2526">
            <v>0</v>
          </cell>
          <cell r="AE2526">
            <v>0</v>
          </cell>
          <cell r="AF2526">
            <v>3044101</v>
          </cell>
          <cell r="AG2526">
            <v>3044102</v>
          </cell>
          <cell r="AH2526">
            <v>3044103</v>
          </cell>
          <cell r="AI2526">
            <v>3044104</v>
          </cell>
          <cell r="AJ2526">
            <v>3044105</v>
          </cell>
          <cell r="AK2526">
            <v>0</v>
          </cell>
          <cell r="AL2526">
            <v>0</v>
          </cell>
          <cell r="AM2526">
            <v>0</v>
          </cell>
          <cell r="AN2526">
            <v>0</v>
          </cell>
          <cell r="AO2526">
            <v>0</v>
          </cell>
          <cell r="AP2526">
            <v>0</v>
          </cell>
          <cell r="AQ2526">
            <v>0</v>
          </cell>
          <cell r="AR2526">
            <v>1748</v>
          </cell>
          <cell r="AS2526">
            <v>70</v>
          </cell>
          <cell r="AT2526">
            <v>0</v>
          </cell>
          <cell r="AU2526">
            <v>0</v>
          </cell>
          <cell r="AV2526">
            <v>145</v>
          </cell>
          <cell r="AW2526">
            <v>6</v>
          </cell>
          <cell r="AX2526">
            <v>79</v>
          </cell>
          <cell r="AY2526">
            <v>3</v>
          </cell>
          <cell r="AZ2526">
            <v>95</v>
          </cell>
          <cell r="BA2526">
            <v>4</v>
          </cell>
        </row>
        <row r="2527">
          <cell r="B2527" t="str">
            <v>圣·吕虔</v>
          </cell>
          <cell r="C2527">
            <v>11023</v>
          </cell>
          <cell r="D2527">
            <v>1</v>
          </cell>
          <cell r="E2527">
            <v>0</v>
          </cell>
          <cell r="F2527">
            <v>12</v>
          </cell>
          <cell r="G2527">
            <v>10617</v>
          </cell>
          <cell r="H2527">
            <v>1</v>
          </cell>
          <cell r="I2527">
            <v>2</v>
          </cell>
          <cell r="J2527">
            <v>2</v>
          </cell>
          <cell r="K2527">
            <v>1</v>
          </cell>
          <cell r="L2527">
            <v>1</v>
          </cell>
          <cell r="M2527">
            <v>3</v>
          </cell>
          <cell r="N2527">
            <v>30445</v>
          </cell>
          <cell r="O2527">
            <v>30451</v>
          </cell>
          <cell r="P2527">
            <v>3</v>
          </cell>
          <cell r="Q2527">
            <v>2</v>
          </cell>
          <cell r="R2527">
            <v>3</v>
          </cell>
          <cell r="S2527">
            <v>0</v>
          </cell>
          <cell r="T2527">
            <v>3030932</v>
          </cell>
          <cell r="U2527">
            <v>3040822</v>
          </cell>
          <cell r="V2527">
            <v>3044111</v>
          </cell>
          <cell r="W2527">
            <v>20121</v>
          </cell>
          <cell r="X2527">
            <v>0</v>
          </cell>
          <cell r="Y2527">
            <v>0</v>
          </cell>
          <cell r="Z2527">
            <v>0</v>
          </cell>
          <cell r="AA2527">
            <v>0</v>
          </cell>
          <cell r="AB2527">
            <v>0</v>
          </cell>
          <cell r="AC2527">
            <v>0</v>
          </cell>
          <cell r="AD2527">
            <v>0</v>
          </cell>
          <cell r="AE2527">
            <v>0</v>
          </cell>
          <cell r="AF2527">
            <v>3044101</v>
          </cell>
          <cell r="AG2527">
            <v>3044102</v>
          </cell>
          <cell r="AH2527">
            <v>3044103</v>
          </cell>
          <cell r="AI2527">
            <v>3044104</v>
          </cell>
          <cell r="AJ2527">
            <v>3044105</v>
          </cell>
          <cell r="AK2527">
            <v>0</v>
          </cell>
          <cell r="AL2527">
            <v>0</v>
          </cell>
          <cell r="AM2527">
            <v>0</v>
          </cell>
          <cell r="AN2527">
            <v>0</v>
          </cell>
          <cell r="AO2527">
            <v>0</v>
          </cell>
          <cell r="AP2527">
            <v>0</v>
          </cell>
          <cell r="AQ2527">
            <v>0</v>
          </cell>
          <cell r="AR2527">
            <v>2009</v>
          </cell>
          <cell r="AS2527">
            <v>80</v>
          </cell>
          <cell r="AT2527">
            <v>0</v>
          </cell>
          <cell r="AU2527">
            <v>0</v>
          </cell>
          <cell r="AV2527">
            <v>167</v>
          </cell>
          <cell r="AW2527">
            <v>7</v>
          </cell>
          <cell r="AX2527">
            <v>91</v>
          </cell>
          <cell r="AY2527">
            <v>4</v>
          </cell>
          <cell r="AZ2527">
            <v>109</v>
          </cell>
          <cell r="BA2527">
            <v>4</v>
          </cell>
        </row>
        <row r="2528">
          <cell r="B2528" t="str">
            <v>圣·臧霸</v>
          </cell>
          <cell r="C2528">
            <v>14046</v>
          </cell>
          <cell r="D2528">
            <v>1</v>
          </cell>
          <cell r="E2528">
            <v>0</v>
          </cell>
          <cell r="F2528">
            <v>12</v>
          </cell>
          <cell r="G2528">
            <v>10628</v>
          </cell>
          <cell r="H2528">
            <v>1</v>
          </cell>
          <cell r="I2528">
            <v>2</v>
          </cell>
          <cell r="J2528">
            <v>2</v>
          </cell>
          <cell r="K2528">
            <v>1</v>
          </cell>
          <cell r="L2528">
            <v>1</v>
          </cell>
          <cell r="M2528">
            <v>4</v>
          </cell>
          <cell r="N2528">
            <v>30446</v>
          </cell>
          <cell r="O2528">
            <v>30451</v>
          </cell>
          <cell r="P2528">
            <v>3</v>
          </cell>
          <cell r="Q2528">
            <v>2</v>
          </cell>
          <cell r="R2528">
            <v>3</v>
          </cell>
          <cell r="S2528">
            <v>0</v>
          </cell>
          <cell r="T2528">
            <v>3030932</v>
          </cell>
          <cell r="U2528">
            <v>3040822</v>
          </cell>
          <cell r="V2528">
            <v>3044111</v>
          </cell>
          <cell r="W2528">
            <v>20121</v>
          </cell>
          <cell r="X2528">
            <v>0</v>
          </cell>
          <cell r="Y2528">
            <v>0</v>
          </cell>
          <cell r="Z2528">
            <v>0</v>
          </cell>
          <cell r="AA2528">
            <v>0</v>
          </cell>
          <cell r="AB2528">
            <v>0</v>
          </cell>
          <cell r="AC2528">
            <v>0</v>
          </cell>
          <cell r="AD2528">
            <v>0</v>
          </cell>
          <cell r="AE2528">
            <v>0</v>
          </cell>
          <cell r="AF2528">
            <v>3044101</v>
          </cell>
          <cell r="AG2528">
            <v>3044102</v>
          </cell>
          <cell r="AH2528">
            <v>3044103</v>
          </cell>
          <cell r="AI2528">
            <v>3044104</v>
          </cell>
          <cell r="AJ2528">
            <v>3044105</v>
          </cell>
          <cell r="AK2528">
            <v>0</v>
          </cell>
          <cell r="AL2528">
            <v>0</v>
          </cell>
          <cell r="AM2528">
            <v>0</v>
          </cell>
          <cell r="AN2528">
            <v>0</v>
          </cell>
          <cell r="AO2528">
            <v>0</v>
          </cell>
          <cell r="AP2528">
            <v>0</v>
          </cell>
          <cell r="AQ2528">
            <v>0</v>
          </cell>
          <cell r="AR2528">
            <v>2310</v>
          </cell>
          <cell r="AS2528">
            <v>92</v>
          </cell>
          <cell r="AT2528">
            <v>0</v>
          </cell>
          <cell r="AU2528">
            <v>0</v>
          </cell>
          <cell r="AV2528">
            <v>192</v>
          </cell>
          <cell r="AW2528">
            <v>8</v>
          </cell>
          <cell r="AX2528">
            <v>104</v>
          </cell>
          <cell r="AY2528">
            <v>4</v>
          </cell>
          <cell r="AZ2528">
            <v>126</v>
          </cell>
          <cell r="BA2528">
            <v>5</v>
          </cell>
        </row>
        <row r="2529">
          <cell r="B2529" t="str">
            <v>圣·夏侯恩</v>
          </cell>
          <cell r="C2529">
            <v>11053</v>
          </cell>
          <cell r="D2529">
            <v>1</v>
          </cell>
          <cell r="E2529">
            <v>0</v>
          </cell>
          <cell r="F2529">
            <v>12</v>
          </cell>
          <cell r="G2529">
            <v>10639</v>
          </cell>
          <cell r="H2529">
            <v>1</v>
          </cell>
          <cell r="I2529">
            <v>2</v>
          </cell>
          <cell r="J2529">
            <v>2</v>
          </cell>
          <cell r="K2529">
            <v>1</v>
          </cell>
          <cell r="L2529">
            <v>1</v>
          </cell>
          <cell r="M2529">
            <v>5</v>
          </cell>
          <cell r="N2529">
            <v>30447</v>
          </cell>
          <cell r="O2529">
            <v>30451</v>
          </cell>
          <cell r="P2529">
            <v>3</v>
          </cell>
          <cell r="Q2529">
            <v>2</v>
          </cell>
          <cell r="R2529">
            <v>3</v>
          </cell>
          <cell r="S2529">
            <v>0</v>
          </cell>
          <cell r="T2529">
            <v>3030932</v>
          </cell>
          <cell r="U2529">
            <v>3040822</v>
          </cell>
          <cell r="V2529">
            <v>3044111</v>
          </cell>
          <cell r="W2529">
            <v>20121</v>
          </cell>
          <cell r="X2529">
            <v>0</v>
          </cell>
          <cell r="Y2529">
            <v>0</v>
          </cell>
          <cell r="Z2529">
            <v>0</v>
          </cell>
          <cell r="AA2529">
            <v>0</v>
          </cell>
          <cell r="AB2529">
            <v>0</v>
          </cell>
          <cell r="AC2529">
            <v>0</v>
          </cell>
          <cell r="AD2529">
            <v>0</v>
          </cell>
          <cell r="AE2529">
            <v>0</v>
          </cell>
          <cell r="AF2529">
            <v>3044101</v>
          </cell>
          <cell r="AG2529">
            <v>3044102</v>
          </cell>
          <cell r="AH2529">
            <v>3044103</v>
          </cell>
          <cell r="AI2529">
            <v>3044104</v>
          </cell>
          <cell r="AJ2529">
            <v>3044105</v>
          </cell>
          <cell r="AK2529">
            <v>0</v>
          </cell>
          <cell r="AL2529">
            <v>0</v>
          </cell>
          <cell r="AM2529">
            <v>0</v>
          </cell>
          <cell r="AN2529">
            <v>0</v>
          </cell>
          <cell r="AO2529">
            <v>0</v>
          </cell>
          <cell r="AP2529">
            <v>0</v>
          </cell>
          <cell r="AQ2529">
            <v>0</v>
          </cell>
          <cell r="AR2529">
            <v>2656</v>
          </cell>
          <cell r="AS2529">
            <v>106</v>
          </cell>
          <cell r="AT2529">
            <v>0</v>
          </cell>
          <cell r="AU2529">
            <v>0</v>
          </cell>
          <cell r="AV2529">
            <v>221</v>
          </cell>
          <cell r="AW2529">
            <v>9</v>
          </cell>
          <cell r="AX2529">
            <v>120</v>
          </cell>
          <cell r="AY2529">
            <v>5</v>
          </cell>
          <cell r="AZ2529">
            <v>145</v>
          </cell>
          <cell r="BA2529">
            <v>6</v>
          </cell>
        </row>
        <row r="2530">
          <cell r="B2530" t="str">
            <v>圣·夏侯杰</v>
          </cell>
          <cell r="C2530">
            <v>11053</v>
          </cell>
          <cell r="D2530">
            <v>1</v>
          </cell>
          <cell r="E2530">
            <v>0</v>
          </cell>
          <cell r="F2530">
            <v>12</v>
          </cell>
          <cell r="G2530">
            <v>10650</v>
          </cell>
          <cell r="H2530">
            <v>1</v>
          </cell>
          <cell r="I2530">
            <v>2</v>
          </cell>
          <cell r="J2530">
            <v>2</v>
          </cell>
          <cell r="K2530">
            <v>1</v>
          </cell>
          <cell r="L2530">
            <v>1</v>
          </cell>
          <cell r="M2530">
            <v>6</v>
          </cell>
          <cell r="N2530">
            <v>30448</v>
          </cell>
          <cell r="O2530">
            <v>30451</v>
          </cell>
          <cell r="P2530">
            <v>3</v>
          </cell>
          <cell r="Q2530">
            <v>2</v>
          </cell>
          <cell r="R2530">
            <v>3</v>
          </cell>
          <cell r="S2530">
            <v>0</v>
          </cell>
          <cell r="T2530">
            <v>3030932</v>
          </cell>
          <cell r="U2530">
            <v>3040822</v>
          </cell>
          <cell r="V2530">
            <v>3044111</v>
          </cell>
          <cell r="W2530">
            <v>20121</v>
          </cell>
          <cell r="X2530">
            <v>0</v>
          </cell>
          <cell r="Y2530">
            <v>0</v>
          </cell>
          <cell r="Z2530">
            <v>0</v>
          </cell>
          <cell r="AA2530">
            <v>0</v>
          </cell>
          <cell r="AB2530">
            <v>0</v>
          </cell>
          <cell r="AC2530">
            <v>0</v>
          </cell>
          <cell r="AD2530">
            <v>0</v>
          </cell>
          <cell r="AE2530">
            <v>0</v>
          </cell>
          <cell r="AF2530">
            <v>3044101</v>
          </cell>
          <cell r="AG2530">
            <v>3044102</v>
          </cell>
          <cell r="AH2530">
            <v>3044103</v>
          </cell>
          <cell r="AI2530">
            <v>3044104</v>
          </cell>
          <cell r="AJ2530">
            <v>3044105</v>
          </cell>
          <cell r="AK2530">
            <v>0</v>
          </cell>
          <cell r="AL2530">
            <v>0</v>
          </cell>
          <cell r="AM2530">
            <v>0</v>
          </cell>
          <cell r="AN2530">
            <v>0</v>
          </cell>
          <cell r="AO2530">
            <v>0</v>
          </cell>
          <cell r="AP2530">
            <v>0</v>
          </cell>
          <cell r="AQ2530">
            <v>0</v>
          </cell>
          <cell r="AR2530">
            <v>3055</v>
          </cell>
          <cell r="AS2530">
            <v>122</v>
          </cell>
          <cell r="AT2530">
            <v>0</v>
          </cell>
          <cell r="AU2530">
            <v>0</v>
          </cell>
          <cell r="AV2530">
            <v>254</v>
          </cell>
          <cell r="AW2530">
            <v>10</v>
          </cell>
          <cell r="AX2530">
            <v>138</v>
          </cell>
          <cell r="AY2530">
            <v>6</v>
          </cell>
          <cell r="AZ2530">
            <v>166</v>
          </cell>
          <cell r="BA2530">
            <v>7</v>
          </cell>
        </row>
        <row r="2531">
          <cell r="B2531" t="str">
            <v>圣·吕旷</v>
          </cell>
          <cell r="C2531">
            <v>11054</v>
          </cell>
          <cell r="D2531">
            <v>1</v>
          </cell>
          <cell r="E2531">
            <v>0</v>
          </cell>
          <cell r="F2531">
            <v>12</v>
          </cell>
          <cell r="G2531">
            <v>10661</v>
          </cell>
          <cell r="H2531">
            <v>1</v>
          </cell>
          <cell r="I2531">
            <v>2</v>
          </cell>
          <cell r="J2531">
            <v>2</v>
          </cell>
          <cell r="K2531">
            <v>1</v>
          </cell>
          <cell r="L2531">
            <v>1</v>
          </cell>
          <cell r="M2531">
            <v>7</v>
          </cell>
          <cell r="N2531">
            <v>30449</v>
          </cell>
          <cell r="O2531">
            <v>30451</v>
          </cell>
          <cell r="P2531">
            <v>3</v>
          </cell>
          <cell r="Q2531">
            <v>2</v>
          </cell>
          <cell r="R2531">
            <v>3</v>
          </cell>
          <cell r="S2531">
            <v>0</v>
          </cell>
          <cell r="T2531">
            <v>3030932</v>
          </cell>
          <cell r="U2531">
            <v>3040822</v>
          </cell>
          <cell r="V2531">
            <v>3044111</v>
          </cell>
          <cell r="W2531">
            <v>20121</v>
          </cell>
          <cell r="X2531">
            <v>0</v>
          </cell>
          <cell r="Y2531">
            <v>0</v>
          </cell>
          <cell r="Z2531">
            <v>0</v>
          </cell>
          <cell r="AA2531">
            <v>0</v>
          </cell>
          <cell r="AB2531">
            <v>0</v>
          </cell>
          <cell r="AC2531">
            <v>0</v>
          </cell>
          <cell r="AD2531">
            <v>0</v>
          </cell>
          <cell r="AE2531">
            <v>0</v>
          </cell>
          <cell r="AF2531">
            <v>3044101</v>
          </cell>
          <cell r="AG2531">
            <v>3044102</v>
          </cell>
          <cell r="AH2531">
            <v>3044103</v>
          </cell>
          <cell r="AI2531">
            <v>3044104</v>
          </cell>
          <cell r="AJ2531">
            <v>3044105</v>
          </cell>
          <cell r="AK2531">
            <v>0</v>
          </cell>
          <cell r="AL2531">
            <v>0</v>
          </cell>
          <cell r="AM2531">
            <v>0</v>
          </cell>
          <cell r="AN2531">
            <v>0</v>
          </cell>
          <cell r="AO2531">
            <v>0</v>
          </cell>
          <cell r="AP2531">
            <v>0</v>
          </cell>
          <cell r="AQ2531">
            <v>0</v>
          </cell>
          <cell r="AR2531">
            <v>3512</v>
          </cell>
          <cell r="AS2531">
            <v>140</v>
          </cell>
          <cell r="AT2531">
            <v>0</v>
          </cell>
          <cell r="AU2531">
            <v>0</v>
          </cell>
          <cell r="AV2531">
            <v>292</v>
          </cell>
          <cell r="AW2531">
            <v>12</v>
          </cell>
          <cell r="AX2531">
            <v>159</v>
          </cell>
          <cell r="AY2531">
            <v>6</v>
          </cell>
          <cell r="AZ2531">
            <v>191</v>
          </cell>
          <cell r="BA2531">
            <v>8</v>
          </cell>
        </row>
        <row r="2532">
          <cell r="B2532" t="str">
            <v>圣·吕翔</v>
          </cell>
          <cell r="C2532">
            <v>11054</v>
          </cell>
          <cell r="D2532">
            <v>1</v>
          </cell>
          <cell r="E2532">
            <v>0</v>
          </cell>
          <cell r="F2532">
            <v>12</v>
          </cell>
          <cell r="G2532">
            <v>10672</v>
          </cell>
          <cell r="H2532">
            <v>1</v>
          </cell>
          <cell r="I2532">
            <v>2</v>
          </cell>
          <cell r="J2532">
            <v>2</v>
          </cell>
          <cell r="K2532">
            <v>1</v>
          </cell>
          <cell r="L2532">
            <v>1</v>
          </cell>
          <cell r="M2532">
            <v>8</v>
          </cell>
          <cell r="N2532">
            <v>30450</v>
          </cell>
          <cell r="O2532">
            <v>30451</v>
          </cell>
          <cell r="P2532">
            <v>3</v>
          </cell>
          <cell r="Q2532">
            <v>2</v>
          </cell>
          <cell r="R2532">
            <v>3</v>
          </cell>
          <cell r="S2532">
            <v>0</v>
          </cell>
          <cell r="T2532">
            <v>3030932</v>
          </cell>
          <cell r="U2532">
            <v>3040822</v>
          </cell>
          <cell r="V2532">
            <v>3044111</v>
          </cell>
          <cell r="W2532">
            <v>20121</v>
          </cell>
          <cell r="X2532">
            <v>0</v>
          </cell>
          <cell r="Y2532">
            <v>0</v>
          </cell>
          <cell r="Z2532">
            <v>0</v>
          </cell>
          <cell r="AA2532">
            <v>0</v>
          </cell>
          <cell r="AB2532">
            <v>0</v>
          </cell>
          <cell r="AC2532">
            <v>0</v>
          </cell>
          <cell r="AD2532">
            <v>0</v>
          </cell>
          <cell r="AE2532">
            <v>0</v>
          </cell>
          <cell r="AF2532">
            <v>3044101</v>
          </cell>
          <cell r="AG2532">
            <v>3044102</v>
          </cell>
          <cell r="AH2532">
            <v>3044103</v>
          </cell>
          <cell r="AI2532">
            <v>3044104</v>
          </cell>
          <cell r="AJ2532">
            <v>3044105</v>
          </cell>
          <cell r="AK2532">
            <v>0</v>
          </cell>
          <cell r="AL2532">
            <v>0</v>
          </cell>
          <cell r="AM2532">
            <v>0</v>
          </cell>
          <cell r="AN2532">
            <v>0</v>
          </cell>
          <cell r="AO2532">
            <v>0</v>
          </cell>
          <cell r="AP2532">
            <v>0</v>
          </cell>
          <cell r="AQ2532">
            <v>0</v>
          </cell>
          <cell r="AR2532">
            <v>4038</v>
          </cell>
          <cell r="AS2532">
            <v>162</v>
          </cell>
          <cell r="AT2532">
            <v>0</v>
          </cell>
          <cell r="AU2532">
            <v>0</v>
          </cell>
          <cell r="AV2532">
            <v>336</v>
          </cell>
          <cell r="AW2532">
            <v>13</v>
          </cell>
          <cell r="AX2532">
            <v>183</v>
          </cell>
          <cell r="AY2532">
            <v>7</v>
          </cell>
          <cell r="AZ2532">
            <v>220</v>
          </cell>
          <cell r="BA2532">
            <v>9</v>
          </cell>
        </row>
        <row r="2533">
          <cell r="B2533" t="str">
            <v>圣·关羽</v>
          </cell>
          <cell r="C2533">
            <v>120032</v>
          </cell>
          <cell r="D2533">
            <v>1</v>
          </cell>
          <cell r="E2533">
            <v>0</v>
          </cell>
          <cell r="F2533">
            <v>23</v>
          </cell>
          <cell r="G2533">
            <v>20001</v>
          </cell>
          <cell r="H2533">
            <v>1</v>
          </cell>
          <cell r="I2533">
            <v>2</v>
          </cell>
          <cell r="J2533">
            <v>2</v>
          </cell>
          <cell r="K2533">
            <v>1</v>
          </cell>
          <cell r="L2533">
            <v>1</v>
          </cell>
          <cell r="M2533">
            <v>9</v>
          </cell>
          <cell r="N2533">
            <v>30451</v>
          </cell>
          <cell r="O2533">
            <v>30451</v>
          </cell>
          <cell r="P2533">
            <v>3</v>
          </cell>
          <cell r="Q2533">
            <v>2</v>
          </cell>
          <cell r="R2533">
            <v>3</v>
          </cell>
          <cell r="S2533">
            <v>0</v>
          </cell>
          <cell r="T2533">
            <v>3030932</v>
          </cell>
          <cell r="U2533">
            <v>3040822</v>
          </cell>
          <cell r="V2533">
            <v>3044111</v>
          </cell>
          <cell r="W2533">
            <v>20121</v>
          </cell>
          <cell r="X2533">
            <v>0</v>
          </cell>
          <cell r="Y2533">
            <v>0</v>
          </cell>
          <cell r="Z2533">
            <v>0</v>
          </cell>
          <cell r="AA2533">
            <v>0</v>
          </cell>
          <cell r="AB2533">
            <v>0</v>
          </cell>
          <cell r="AC2533">
            <v>0</v>
          </cell>
          <cell r="AD2533">
            <v>0</v>
          </cell>
          <cell r="AE2533">
            <v>0</v>
          </cell>
          <cell r="AF2533">
            <v>3044101</v>
          </cell>
          <cell r="AG2533">
            <v>3044102</v>
          </cell>
          <cell r="AH2533">
            <v>3044103</v>
          </cell>
          <cell r="AI2533">
            <v>3044104</v>
          </cell>
          <cell r="AJ2533">
            <v>3044105</v>
          </cell>
          <cell r="AK2533">
            <v>0</v>
          </cell>
          <cell r="AL2533">
            <v>0</v>
          </cell>
          <cell r="AM2533">
            <v>0</v>
          </cell>
          <cell r="AN2533">
            <v>0</v>
          </cell>
          <cell r="AO2533">
            <v>0</v>
          </cell>
          <cell r="AP2533">
            <v>0</v>
          </cell>
          <cell r="AQ2533">
            <v>0</v>
          </cell>
          <cell r="AR2533">
            <v>4643</v>
          </cell>
          <cell r="AS2533">
            <v>186</v>
          </cell>
          <cell r="AT2533">
            <v>0</v>
          </cell>
          <cell r="AU2533">
            <v>0</v>
          </cell>
          <cell r="AV2533">
            <v>386</v>
          </cell>
          <cell r="AW2533">
            <v>15</v>
          </cell>
          <cell r="AX2533">
            <v>210</v>
          </cell>
          <cell r="AY2533">
            <v>8</v>
          </cell>
          <cell r="AZ2533">
            <v>253</v>
          </cell>
          <cell r="BA2533">
            <v>10</v>
          </cell>
        </row>
        <row r="2534">
          <cell r="B2534" t="str">
            <v>圣·张飞</v>
          </cell>
          <cell r="C2534">
            <v>120043</v>
          </cell>
          <cell r="D2534">
            <v>1</v>
          </cell>
          <cell r="E2534">
            <v>0</v>
          </cell>
          <cell r="F2534">
            <v>20</v>
          </cell>
          <cell r="G2534">
            <v>20012</v>
          </cell>
          <cell r="H2534">
            <v>1</v>
          </cell>
          <cell r="I2534">
            <v>2</v>
          </cell>
          <cell r="J2534">
            <v>2</v>
          </cell>
          <cell r="K2534">
            <v>1</v>
          </cell>
          <cell r="L2534">
            <v>1</v>
          </cell>
          <cell r="M2534">
            <v>10</v>
          </cell>
          <cell r="N2534">
            <v>30781</v>
          </cell>
          <cell r="O2534">
            <v>30451</v>
          </cell>
          <cell r="P2534">
            <v>3</v>
          </cell>
          <cell r="Q2534">
            <v>2</v>
          </cell>
          <cell r="R2534">
            <v>3</v>
          </cell>
          <cell r="S2534">
            <v>0</v>
          </cell>
          <cell r="T2534">
            <v>3030932</v>
          </cell>
          <cell r="U2534">
            <v>3040822</v>
          </cell>
          <cell r="V2534">
            <v>3044111</v>
          </cell>
          <cell r="W2534">
            <v>20121</v>
          </cell>
          <cell r="X2534">
            <v>0</v>
          </cell>
          <cell r="Y2534">
            <v>0</v>
          </cell>
          <cell r="Z2534">
            <v>0</v>
          </cell>
          <cell r="AA2534">
            <v>0</v>
          </cell>
          <cell r="AB2534">
            <v>0</v>
          </cell>
          <cell r="AC2534">
            <v>0</v>
          </cell>
          <cell r="AD2534">
            <v>0</v>
          </cell>
          <cell r="AE2534">
            <v>0</v>
          </cell>
          <cell r="AF2534">
            <v>3044101</v>
          </cell>
          <cell r="AG2534">
            <v>3044102</v>
          </cell>
          <cell r="AH2534">
            <v>3044103</v>
          </cell>
          <cell r="AI2534">
            <v>3044104</v>
          </cell>
          <cell r="AJ2534">
            <v>3044105</v>
          </cell>
          <cell r="AK2534">
            <v>0</v>
          </cell>
          <cell r="AL2534">
            <v>0</v>
          </cell>
          <cell r="AM2534">
            <v>0</v>
          </cell>
          <cell r="AN2534">
            <v>0</v>
          </cell>
          <cell r="AO2534">
            <v>0</v>
          </cell>
          <cell r="AP2534">
            <v>0</v>
          </cell>
          <cell r="AQ2534">
            <v>0</v>
          </cell>
          <cell r="AR2534">
            <v>5339</v>
          </cell>
          <cell r="AS2534">
            <v>214</v>
          </cell>
          <cell r="AT2534">
            <v>0</v>
          </cell>
          <cell r="AU2534">
            <v>0</v>
          </cell>
          <cell r="AV2534">
            <v>444</v>
          </cell>
          <cell r="AW2534">
            <v>18</v>
          </cell>
          <cell r="AX2534">
            <v>242</v>
          </cell>
          <cell r="AY2534">
            <v>10</v>
          </cell>
          <cell r="AZ2534">
            <v>291</v>
          </cell>
          <cell r="BA2534">
            <v>12</v>
          </cell>
        </row>
        <row r="2535">
          <cell r="B2535" t="str">
            <v>圣·赵云</v>
          </cell>
          <cell r="C2535">
            <v>120013</v>
          </cell>
          <cell r="D2535">
            <v>1</v>
          </cell>
          <cell r="E2535">
            <v>0</v>
          </cell>
          <cell r="F2535">
            <v>20</v>
          </cell>
          <cell r="G2535">
            <v>20023</v>
          </cell>
          <cell r="H2535">
            <v>1</v>
          </cell>
          <cell r="I2535">
            <v>2</v>
          </cell>
          <cell r="J2535">
            <v>2</v>
          </cell>
          <cell r="K2535">
            <v>1</v>
          </cell>
          <cell r="L2535">
            <v>1</v>
          </cell>
          <cell r="M2535">
            <v>11</v>
          </cell>
          <cell r="N2535">
            <v>30782</v>
          </cell>
          <cell r="O2535">
            <v>30451</v>
          </cell>
          <cell r="P2535">
            <v>3</v>
          </cell>
          <cell r="Q2535">
            <v>2</v>
          </cell>
          <cell r="R2535">
            <v>3</v>
          </cell>
          <cell r="S2535">
            <v>0</v>
          </cell>
          <cell r="T2535">
            <v>3030932</v>
          </cell>
          <cell r="U2535">
            <v>3040822</v>
          </cell>
          <cell r="V2535">
            <v>3044111</v>
          </cell>
          <cell r="W2535">
            <v>20121</v>
          </cell>
          <cell r="X2535">
            <v>0</v>
          </cell>
          <cell r="Y2535">
            <v>0</v>
          </cell>
          <cell r="Z2535">
            <v>0</v>
          </cell>
          <cell r="AA2535">
            <v>0</v>
          </cell>
          <cell r="AB2535">
            <v>0</v>
          </cell>
          <cell r="AC2535">
            <v>0</v>
          </cell>
          <cell r="AD2535">
            <v>0</v>
          </cell>
          <cell r="AE2535">
            <v>0</v>
          </cell>
          <cell r="AF2535">
            <v>3044101</v>
          </cell>
          <cell r="AG2535">
            <v>3044102</v>
          </cell>
          <cell r="AH2535">
            <v>3044103</v>
          </cell>
          <cell r="AI2535">
            <v>3044104</v>
          </cell>
          <cell r="AJ2535">
            <v>3044105</v>
          </cell>
          <cell r="AK2535">
            <v>0</v>
          </cell>
          <cell r="AL2535">
            <v>0</v>
          </cell>
          <cell r="AM2535">
            <v>0</v>
          </cell>
          <cell r="AN2535">
            <v>0</v>
          </cell>
          <cell r="AO2535">
            <v>0</v>
          </cell>
          <cell r="AP2535">
            <v>0</v>
          </cell>
          <cell r="AQ2535">
            <v>0</v>
          </cell>
          <cell r="AR2535">
            <v>6139</v>
          </cell>
          <cell r="AS2535">
            <v>246</v>
          </cell>
          <cell r="AT2535">
            <v>0</v>
          </cell>
          <cell r="AU2535">
            <v>0</v>
          </cell>
          <cell r="AV2535">
            <v>510</v>
          </cell>
          <cell r="AW2535">
            <v>20</v>
          </cell>
          <cell r="AX2535">
            <v>278</v>
          </cell>
          <cell r="AY2535">
            <v>11</v>
          </cell>
          <cell r="AZ2535">
            <v>334</v>
          </cell>
          <cell r="BA2535">
            <v>13</v>
          </cell>
        </row>
        <row r="2536">
          <cell r="B2536" t="str">
            <v>圣·马超</v>
          </cell>
          <cell r="C2536">
            <v>120053</v>
          </cell>
          <cell r="D2536">
            <v>1</v>
          </cell>
          <cell r="E2536">
            <v>0</v>
          </cell>
          <cell r="F2536">
            <v>20</v>
          </cell>
          <cell r="G2536">
            <v>20034</v>
          </cell>
          <cell r="H2536">
            <v>1</v>
          </cell>
          <cell r="I2536">
            <v>2</v>
          </cell>
          <cell r="J2536">
            <v>2</v>
          </cell>
          <cell r="K2536">
            <v>1</v>
          </cell>
          <cell r="L2536">
            <v>1</v>
          </cell>
          <cell r="M2536">
            <v>12</v>
          </cell>
          <cell r="N2536">
            <v>0</v>
          </cell>
          <cell r="O2536">
            <v>30451</v>
          </cell>
          <cell r="P2536">
            <v>3</v>
          </cell>
          <cell r="Q2536">
            <v>2</v>
          </cell>
          <cell r="R2536">
            <v>3</v>
          </cell>
          <cell r="S2536">
            <v>0</v>
          </cell>
          <cell r="T2536">
            <v>3030932</v>
          </cell>
          <cell r="U2536">
            <v>3040822</v>
          </cell>
          <cell r="V2536">
            <v>3044111</v>
          </cell>
          <cell r="W2536">
            <v>20121</v>
          </cell>
          <cell r="X2536">
            <v>0</v>
          </cell>
          <cell r="Y2536">
            <v>0</v>
          </cell>
          <cell r="Z2536">
            <v>0</v>
          </cell>
          <cell r="AA2536">
            <v>0</v>
          </cell>
          <cell r="AB2536">
            <v>0</v>
          </cell>
          <cell r="AC2536">
            <v>0</v>
          </cell>
          <cell r="AD2536">
            <v>0</v>
          </cell>
          <cell r="AE2536">
            <v>0</v>
          </cell>
          <cell r="AF2536">
            <v>3044101</v>
          </cell>
          <cell r="AG2536">
            <v>3044102</v>
          </cell>
          <cell r="AH2536">
            <v>3044103</v>
          </cell>
          <cell r="AI2536">
            <v>3044104</v>
          </cell>
          <cell r="AJ2536">
            <v>3044105</v>
          </cell>
          <cell r="AK2536">
            <v>0</v>
          </cell>
          <cell r="AL2536">
            <v>0</v>
          </cell>
          <cell r="AM2536">
            <v>0</v>
          </cell>
          <cell r="AN2536">
            <v>0</v>
          </cell>
          <cell r="AO2536">
            <v>0</v>
          </cell>
          <cell r="AP2536">
            <v>0</v>
          </cell>
          <cell r="AQ2536">
            <v>0</v>
          </cell>
          <cell r="AR2536">
            <v>7059</v>
          </cell>
          <cell r="AS2536">
            <v>282</v>
          </cell>
          <cell r="AT2536">
            <v>0</v>
          </cell>
          <cell r="AU2536">
            <v>0</v>
          </cell>
          <cell r="AV2536">
            <v>586</v>
          </cell>
          <cell r="AW2536">
            <v>23</v>
          </cell>
          <cell r="AX2536">
            <v>319</v>
          </cell>
          <cell r="AY2536">
            <v>12</v>
          </cell>
          <cell r="AZ2536">
            <v>384</v>
          </cell>
          <cell r="BA2536">
            <v>14</v>
          </cell>
        </row>
        <row r="2537">
          <cell r="B2537" t="str">
            <v>圣·黄忠</v>
          </cell>
          <cell r="C2537">
            <v>120063</v>
          </cell>
          <cell r="D2537">
            <v>1</v>
          </cell>
          <cell r="E2537">
            <v>0</v>
          </cell>
          <cell r="F2537">
            <v>20</v>
          </cell>
          <cell r="G2537">
            <v>20045</v>
          </cell>
          <cell r="H2537">
            <v>1</v>
          </cell>
          <cell r="I2537">
            <v>2</v>
          </cell>
          <cell r="J2537">
            <v>1</v>
          </cell>
          <cell r="K2537">
            <v>1</v>
          </cell>
          <cell r="L2537">
            <v>1</v>
          </cell>
          <cell r="M2537">
            <v>0</v>
          </cell>
          <cell r="N2537">
            <v>30453</v>
          </cell>
          <cell r="O2537">
            <v>30462</v>
          </cell>
          <cell r="P2537">
            <v>1</v>
          </cell>
          <cell r="Q2537">
            <v>1</v>
          </cell>
          <cell r="R2537">
            <v>3</v>
          </cell>
          <cell r="S2537">
            <v>1</v>
          </cell>
          <cell r="T2537">
            <v>3032032</v>
          </cell>
          <cell r="U2537">
            <v>3041922</v>
          </cell>
          <cell r="V2537">
            <v>3045211</v>
          </cell>
          <cell r="W2537">
            <v>1012</v>
          </cell>
          <cell r="X2537">
            <v>0</v>
          </cell>
          <cell r="Y2537">
            <v>0</v>
          </cell>
          <cell r="Z2537">
            <v>0</v>
          </cell>
          <cell r="AA2537">
            <v>0</v>
          </cell>
          <cell r="AB2537">
            <v>0</v>
          </cell>
          <cell r="AC2537">
            <v>0</v>
          </cell>
          <cell r="AD2537">
            <v>0</v>
          </cell>
          <cell r="AE2537">
            <v>0</v>
          </cell>
          <cell r="AF2537">
            <v>3045201</v>
          </cell>
          <cell r="AG2537">
            <v>3045202</v>
          </cell>
          <cell r="AH2537">
            <v>3045203</v>
          </cell>
          <cell r="AI2537">
            <v>3045204</v>
          </cell>
          <cell r="AJ2537">
            <v>3045205</v>
          </cell>
          <cell r="AK2537">
            <v>0</v>
          </cell>
          <cell r="AL2537">
            <v>0</v>
          </cell>
          <cell r="AM2537">
            <v>0</v>
          </cell>
          <cell r="AN2537">
            <v>0</v>
          </cell>
          <cell r="AO2537">
            <v>0</v>
          </cell>
          <cell r="AP2537">
            <v>0</v>
          </cell>
          <cell r="AQ2537">
            <v>0</v>
          </cell>
          <cell r="AR2537">
            <v>1310</v>
          </cell>
          <cell r="AS2537">
            <v>52</v>
          </cell>
          <cell r="AT2537">
            <v>112</v>
          </cell>
          <cell r="AU2537">
            <v>4</v>
          </cell>
          <cell r="AV2537">
            <v>0</v>
          </cell>
          <cell r="AW2537">
            <v>0</v>
          </cell>
          <cell r="AX2537">
            <v>65</v>
          </cell>
          <cell r="AY2537">
            <v>3</v>
          </cell>
          <cell r="AZ2537">
            <v>65</v>
          </cell>
          <cell r="BA2537">
            <v>3</v>
          </cell>
        </row>
        <row r="2538">
          <cell r="B2538" t="str">
            <v>圣·魏延</v>
          </cell>
          <cell r="C2538">
            <v>12007</v>
          </cell>
          <cell r="D2538">
            <v>1</v>
          </cell>
          <cell r="E2538">
            <v>0</v>
          </cell>
          <cell r="F2538">
            <v>20</v>
          </cell>
          <cell r="G2538">
            <v>20056</v>
          </cell>
          <cell r="H2538">
            <v>1</v>
          </cell>
          <cell r="I2538">
            <v>2</v>
          </cell>
          <cell r="J2538">
            <v>1</v>
          </cell>
          <cell r="K2538">
            <v>1</v>
          </cell>
          <cell r="L2538">
            <v>1</v>
          </cell>
          <cell r="M2538">
            <v>1</v>
          </cell>
          <cell r="N2538">
            <v>30454</v>
          </cell>
          <cell r="O2538">
            <v>30462</v>
          </cell>
          <cell r="P2538">
            <v>1</v>
          </cell>
          <cell r="Q2538">
            <v>1</v>
          </cell>
          <cell r="R2538">
            <v>3</v>
          </cell>
          <cell r="S2538">
            <v>0</v>
          </cell>
          <cell r="T2538">
            <v>3032032</v>
          </cell>
          <cell r="U2538">
            <v>3041922</v>
          </cell>
          <cell r="V2538">
            <v>3045211</v>
          </cell>
          <cell r="W2538">
            <v>1012</v>
          </cell>
          <cell r="X2538">
            <v>0</v>
          </cell>
          <cell r="Y2538">
            <v>0</v>
          </cell>
          <cell r="Z2538">
            <v>0</v>
          </cell>
          <cell r="AA2538">
            <v>0</v>
          </cell>
          <cell r="AB2538">
            <v>0</v>
          </cell>
          <cell r="AC2538">
            <v>0</v>
          </cell>
          <cell r="AD2538">
            <v>0</v>
          </cell>
          <cell r="AE2538">
            <v>0</v>
          </cell>
          <cell r="AF2538">
            <v>3045201</v>
          </cell>
          <cell r="AG2538">
            <v>3045202</v>
          </cell>
          <cell r="AH2538">
            <v>3045203</v>
          </cell>
          <cell r="AI2538">
            <v>3045204</v>
          </cell>
          <cell r="AJ2538">
            <v>3045205</v>
          </cell>
          <cell r="AK2538">
            <v>0</v>
          </cell>
          <cell r="AL2538">
            <v>0</v>
          </cell>
          <cell r="AM2538">
            <v>0</v>
          </cell>
          <cell r="AN2538">
            <v>0</v>
          </cell>
          <cell r="AO2538">
            <v>0</v>
          </cell>
          <cell r="AP2538">
            <v>0</v>
          </cell>
          <cell r="AQ2538">
            <v>0</v>
          </cell>
          <cell r="AR2538">
            <v>1509</v>
          </cell>
          <cell r="AS2538">
            <v>60</v>
          </cell>
          <cell r="AT2538">
            <v>129</v>
          </cell>
          <cell r="AU2538">
            <v>5</v>
          </cell>
          <cell r="AV2538">
            <v>0</v>
          </cell>
          <cell r="AW2538">
            <v>0</v>
          </cell>
          <cell r="AX2538">
            <v>75</v>
          </cell>
          <cell r="AY2538">
            <v>3</v>
          </cell>
          <cell r="AZ2538">
            <v>75</v>
          </cell>
          <cell r="BA2538">
            <v>3</v>
          </cell>
        </row>
        <row r="2539">
          <cell r="B2539" t="str">
            <v>圣·刘备</v>
          </cell>
          <cell r="C2539">
            <v>120083</v>
          </cell>
          <cell r="D2539">
            <v>1</v>
          </cell>
          <cell r="E2539">
            <v>0</v>
          </cell>
          <cell r="F2539">
            <v>20</v>
          </cell>
          <cell r="G2539">
            <v>20067</v>
          </cell>
          <cell r="H2539">
            <v>1</v>
          </cell>
          <cell r="I2539">
            <v>2</v>
          </cell>
          <cell r="J2539">
            <v>1</v>
          </cell>
          <cell r="K2539">
            <v>1</v>
          </cell>
          <cell r="L2539">
            <v>1</v>
          </cell>
          <cell r="M2539">
            <v>2</v>
          </cell>
          <cell r="N2539">
            <v>30455</v>
          </cell>
          <cell r="O2539">
            <v>30462</v>
          </cell>
          <cell r="P2539">
            <v>1</v>
          </cell>
          <cell r="Q2539">
            <v>1</v>
          </cell>
          <cell r="R2539">
            <v>3</v>
          </cell>
          <cell r="S2539">
            <v>0</v>
          </cell>
          <cell r="T2539">
            <v>3032032</v>
          </cell>
          <cell r="U2539">
            <v>3041922</v>
          </cell>
          <cell r="V2539">
            <v>3045211</v>
          </cell>
          <cell r="W2539">
            <v>1012</v>
          </cell>
          <cell r="X2539">
            <v>0</v>
          </cell>
          <cell r="Y2539">
            <v>0</v>
          </cell>
          <cell r="Z2539">
            <v>0</v>
          </cell>
          <cell r="AA2539">
            <v>0</v>
          </cell>
          <cell r="AB2539">
            <v>0</v>
          </cell>
          <cell r="AC2539">
            <v>0</v>
          </cell>
          <cell r="AD2539">
            <v>0</v>
          </cell>
          <cell r="AE2539">
            <v>0</v>
          </cell>
          <cell r="AF2539">
            <v>3045201</v>
          </cell>
          <cell r="AG2539">
            <v>3045202</v>
          </cell>
          <cell r="AH2539">
            <v>3045203</v>
          </cell>
          <cell r="AI2539">
            <v>3045204</v>
          </cell>
          <cell r="AJ2539">
            <v>3045205</v>
          </cell>
          <cell r="AK2539">
            <v>0</v>
          </cell>
          <cell r="AL2539">
            <v>0</v>
          </cell>
          <cell r="AM2539">
            <v>0</v>
          </cell>
          <cell r="AN2539">
            <v>0</v>
          </cell>
          <cell r="AO2539">
            <v>0</v>
          </cell>
          <cell r="AP2539">
            <v>0</v>
          </cell>
          <cell r="AQ2539">
            <v>0</v>
          </cell>
          <cell r="AR2539">
            <v>1735</v>
          </cell>
          <cell r="AS2539">
            <v>69</v>
          </cell>
          <cell r="AT2539">
            <v>148</v>
          </cell>
          <cell r="AU2539">
            <v>6</v>
          </cell>
          <cell r="AV2539">
            <v>0</v>
          </cell>
          <cell r="AW2539">
            <v>0</v>
          </cell>
          <cell r="AX2539">
            <v>86</v>
          </cell>
          <cell r="AY2539">
            <v>3</v>
          </cell>
          <cell r="AZ2539">
            <v>86</v>
          </cell>
          <cell r="BA2539">
            <v>3</v>
          </cell>
        </row>
        <row r="2540">
          <cell r="B2540" t="str">
            <v>圣·诸葛亮</v>
          </cell>
          <cell r="C2540">
            <v>120092</v>
          </cell>
          <cell r="D2540">
            <v>1</v>
          </cell>
          <cell r="E2540">
            <v>0</v>
          </cell>
          <cell r="F2540">
            <v>23</v>
          </cell>
          <cell r="G2540">
            <v>20078</v>
          </cell>
          <cell r="H2540">
            <v>1</v>
          </cell>
          <cell r="I2540">
            <v>2</v>
          </cell>
          <cell r="J2540">
            <v>1</v>
          </cell>
          <cell r="K2540">
            <v>1</v>
          </cell>
          <cell r="L2540">
            <v>1</v>
          </cell>
          <cell r="M2540">
            <v>3</v>
          </cell>
          <cell r="N2540">
            <v>30456</v>
          </cell>
          <cell r="O2540">
            <v>30462</v>
          </cell>
          <cell r="P2540">
            <v>1</v>
          </cell>
          <cell r="Q2540">
            <v>1</v>
          </cell>
          <cell r="R2540">
            <v>3</v>
          </cell>
          <cell r="S2540">
            <v>0</v>
          </cell>
          <cell r="T2540">
            <v>3032032</v>
          </cell>
          <cell r="U2540">
            <v>3041922</v>
          </cell>
          <cell r="V2540">
            <v>3045211</v>
          </cell>
          <cell r="W2540">
            <v>1012</v>
          </cell>
          <cell r="X2540">
            <v>0</v>
          </cell>
          <cell r="Y2540">
            <v>0</v>
          </cell>
          <cell r="Z2540">
            <v>0</v>
          </cell>
          <cell r="AA2540">
            <v>0</v>
          </cell>
          <cell r="AB2540">
            <v>0</v>
          </cell>
          <cell r="AC2540">
            <v>0</v>
          </cell>
          <cell r="AD2540">
            <v>0</v>
          </cell>
          <cell r="AE2540">
            <v>0</v>
          </cell>
          <cell r="AF2540">
            <v>3045201</v>
          </cell>
          <cell r="AG2540">
            <v>3045202</v>
          </cell>
          <cell r="AH2540">
            <v>3045203</v>
          </cell>
          <cell r="AI2540">
            <v>3045204</v>
          </cell>
          <cell r="AJ2540">
            <v>3045205</v>
          </cell>
          <cell r="AK2540">
            <v>0</v>
          </cell>
          <cell r="AL2540">
            <v>0</v>
          </cell>
          <cell r="AM2540">
            <v>0</v>
          </cell>
          <cell r="AN2540">
            <v>0</v>
          </cell>
          <cell r="AO2540">
            <v>0</v>
          </cell>
          <cell r="AP2540">
            <v>0</v>
          </cell>
          <cell r="AQ2540">
            <v>0</v>
          </cell>
          <cell r="AR2540">
            <v>1994</v>
          </cell>
          <cell r="AS2540">
            <v>80</v>
          </cell>
          <cell r="AT2540">
            <v>170</v>
          </cell>
          <cell r="AU2540">
            <v>7</v>
          </cell>
          <cell r="AV2540">
            <v>0</v>
          </cell>
          <cell r="AW2540">
            <v>0</v>
          </cell>
          <cell r="AX2540">
            <v>99</v>
          </cell>
          <cell r="AY2540">
            <v>4</v>
          </cell>
          <cell r="AZ2540">
            <v>99</v>
          </cell>
          <cell r="BA2540">
            <v>4</v>
          </cell>
        </row>
        <row r="2541">
          <cell r="B2541" t="str">
            <v>圣·庞统</v>
          </cell>
          <cell r="C2541">
            <v>12010</v>
          </cell>
          <cell r="D2541">
            <v>1</v>
          </cell>
          <cell r="E2541">
            <v>0</v>
          </cell>
          <cell r="F2541">
            <v>20</v>
          </cell>
          <cell r="G2541">
            <v>20089</v>
          </cell>
          <cell r="H2541">
            <v>1</v>
          </cell>
          <cell r="I2541">
            <v>2</v>
          </cell>
          <cell r="J2541">
            <v>1</v>
          </cell>
          <cell r="K2541">
            <v>1</v>
          </cell>
          <cell r="L2541">
            <v>1</v>
          </cell>
          <cell r="M2541">
            <v>4</v>
          </cell>
          <cell r="N2541">
            <v>30457</v>
          </cell>
          <cell r="O2541">
            <v>30462</v>
          </cell>
          <cell r="P2541">
            <v>1</v>
          </cell>
          <cell r="Q2541">
            <v>1</v>
          </cell>
          <cell r="R2541">
            <v>3</v>
          </cell>
          <cell r="S2541">
            <v>0</v>
          </cell>
          <cell r="T2541">
            <v>3032032</v>
          </cell>
          <cell r="U2541">
            <v>3041922</v>
          </cell>
          <cell r="V2541">
            <v>3045211</v>
          </cell>
          <cell r="W2541">
            <v>1012</v>
          </cell>
          <cell r="X2541">
            <v>0</v>
          </cell>
          <cell r="Y2541">
            <v>0</v>
          </cell>
          <cell r="Z2541">
            <v>0</v>
          </cell>
          <cell r="AA2541">
            <v>0</v>
          </cell>
          <cell r="AB2541">
            <v>0</v>
          </cell>
          <cell r="AC2541">
            <v>0</v>
          </cell>
          <cell r="AD2541">
            <v>0</v>
          </cell>
          <cell r="AE2541">
            <v>0</v>
          </cell>
          <cell r="AF2541">
            <v>3045201</v>
          </cell>
          <cell r="AG2541">
            <v>3045202</v>
          </cell>
          <cell r="AH2541">
            <v>3045203</v>
          </cell>
          <cell r="AI2541">
            <v>3045204</v>
          </cell>
          <cell r="AJ2541">
            <v>3045205</v>
          </cell>
          <cell r="AK2541">
            <v>0</v>
          </cell>
          <cell r="AL2541">
            <v>0</v>
          </cell>
          <cell r="AM2541">
            <v>0</v>
          </cell>
          <cell r="AN2541">
            <v>0</v>
          </cell>
          <cell r="AO2541">
            <v>0</v>
          </cell>
          <cell r="AP2541">
            <v>0</v>
          </cell>
          <cell r="AQ2541">
            <v>0</v>
          </cell>
          <cell r="AR2541">
            <v>2293</v>
          </cell>
          <cell r="AS2541">
            <v>92</v>
          </cell>
          <cell r="AT2541">
            <v>196</v>
          </cell>
          <cell r="AU2541">
            <v>8</v>
          </cell>
          <cell r="AV2541">
            <v>0</v>
          </cell>
          <cell r="AW2541">
            <v>0</v>
          </cell>
          <cell r="AX2541">
            <v>114</v>
          </cell>
          <cell r="AY2541">
            <v>5</v>
          </cell>
          <cell r="AZ2541">
            <v>114</v>
          </cell>
          <cell r="BA2541">
            <v>5</v>
          </cell>
        </row>
        <row r="2542">
          <cell r="B2542" t="str">
            <v>圣·法正</v>
          </cell>
          <cell r="C2542">
            <v>12011</v>
          </cell>
          <cell r="D2542">
            <v>1</v>
          </cell>
          <cell r="E2542">
            <v>0</v>
          </cell>
          <cell r="F2542">
            <v>18</v>
          </cell>
          <cell r="G2542">
            <v>20100</v>
          </cell>
          <cell r="H2542">
            <v>1</v>
          </cell>
          <cell r="I2542">
            <v>2</v>
          </cell>
          <cell r="J2542">
            <v>1</v>
          </cell>
          <cell r="K2542">
            <v>1</v>
          </cell>
          <cell r="L2542">
            <v>1</v>
          </cell>
          <cell r="M2542">
            <v>5</v>
          </cell>
          <cell r="N2542">
            <v>30458</v>
          </cell>
          <cell r="O2542">
            <v>30462</v>
          </cell>
          <cell r="P2542">
            <v>1</v>
          </cell>
          <cell r="Q2542">
            <v>1</v>
          </cell>
          <cell r="R2542">
            <v>3</v>
          </cell>
          <cell r="S2542">
            <v>0</v>
          </cell>
          <cell r="T2542">
            <v>3032032</v>
          </cell>
          <cell r="U2542">
            <v>3041922</v>
          </cell>
          <cell r="V2542">
            <v>3045211</v>
          </cell>
          <cell r="W2542">
            <v>1012</v>
          </cell>
          <cell r="X2542">
            <v>0</v>
          </cell>
          <cell r="Y2542">
            <v>0</v>
          </cell>
          <cell r="Z2542">
            <v>0</v>
          </cell>
          <cell r="AA2542">
            <v>0</v>
          </cell>
          <cell r="AB2542">
            <v>0</v>
          </cell>
          <cell r="AC2542">
            <v>0</v>
          </cell>
          <cell r="AD2542">
            <v>0</v>
          </cell>
          <cell r="AE2542">
            <v>0</v>
          </cell>
          <cell r="AF2542">
            <v>3045201</v>
          </cell>
          <cell r="AG2542">
            <v>3045202</v>
          </cell>
          <cell r="AH2542">
            <v>3045203</v>
          </cell>
          <cell r="AI2542">
            <v>3045204</v>
          </cell>
          <cell r="AJ2542">
            <v>3045205</v>
          </cell>
          <cell r="AK2542">
            <v>0</v>
          </cell>
          <cell r="AL2542">
            <v>0</v>
          </cell>
          <cell r="AM2542">
            <v>0</v>
          </cell>
          <cell r="AN2542">
            <v>0</v>
          </cell>
          <cell r="AO2542">
            <v>0</v>
          </cell>
          <cell r="AP2542">
            <v>0</v>
          </cell>
          <cell r="AQ2542">
            <v>0</v>
          </cell>
          <cell r="AR2542">
            <v>2637</v>
          </cell>
          <cell r="AS2542">
            <v>105</v>
          </cell>
          <cell r="AT2542">
            <v>226</v>
          </cell>
          <cell r="AU2542">
            <v>9</v>
          </cell>
          <cell r="AV2542">
            <v>0</v>
          </cell>
          <cell r="AW2542">
            <v>0</v>
          </cell>
          <cell r="AX2542">
            <v>131</v>
          </cell>
          <cell r="AY2542">
            <v>5</v>
          </cell>
          <cell r="AZ2542">
            <v>131</v>
          </cell>
          <cell r="BA2542">
            <v>5</v>
          </cell>
        </row>
        <row r="2543">
          <cell r="B2543" t="str">
            <v>圣·姜维</v>
          </cell>
          <cell r="C2543">
            <v>12012</v>
          </cell>
          <cell r="D2543">
            <v>1</v>
          </cell>
          <cell r="E2543">
            <v>0</v>
          </cell>
          <cell r="F2543">
            <v>20</v>
          </cell>
          <cell r="G2543">
            <v>20111</v>
          </cell>
          <cell r="H2543">
            <v>1</v>
          </cell>
          <cell r="I2543">
            <v>2</v>
          </cell>
          <cell r="J2543">
            <v>1</v>
          </cell>
          <cell r="K2543">
            <v>1</v>
          </cell>
          <cell r="L2543">
            <v>1</v>
          </cell>
          <cell r="M2543">
            <v>6</v>
          </cell>
          <cell r="N2543">
            <v>30459</v>
          </cell>
          <cell r="O2543">
            <v>30462</v>
          </cell>
          <cell r="P2543">
            <v>1</v>
          </cell>
          <cell r="Q2543">
            <v>1</v>
          </cell>
          <cell r="R2543">
            <v>3</v>
          </cell>
          <cell r="S2543">
            <v>0</v>
          </cell>
          <cell r="T2543">
            <v>3032032</v>
          </cell>
          <cell r="U2543">
            <v>3041922</v>
          </cell>
          <cell r="V2543">
            <v>3045211</v>
          </cell>
          <cell r="W2543">
            <v>1012</v>
          </cell>
          <cell r="X2543">
            <v>0</v>
          </cell>
          <cell r="Y2543">
            <v>0</v>
          </cell>
          <cell r="Z2543">
            <v>0</v>
          </cell>
          <cell r="AA2543">
            <v>0</v>
          </cell>
          <cell r="AB2543">
            <v>0</v>
          </cell>
          <cell r="AC2543">
            <v>0</v>
          </cell>
          <cell r="AD2543">
            <v>0</v>
          </cell>
          <cell r="AE2543">
            <v>0</v>
          </cell>
          <cell r="AF2543">
            <v>3045201</v>
          </cell>
          <cell r="AG2543">
            <v>3045202</v>
          </cell>
          <cell r="AH2543">
            <v>3045203</v>
          </cell>
          <cell r="AI2543">
            <v>3045204</v>
          </cell>
          <cell r="AJ2543">
            <v>3045205</v>
          </cell>
          <cell r="AK2543">
            <v>0</v>
          </cell>
          <cell r="AL2543">
            <v>0</v>
          </cell>
          <cell r="AM2543">
            <v>0</v>
          </cell>
          <cell r="AN2543">
            <v>0</v>
          </cell>
          <cell r="AO2543">
            <v>0</v>
          </cell>
          <cell r="AP2543">
            <v>0</v>
          </cell>
          <cell r="AQ2543">
            <v>0</v>
          </cell>
          <cell r="AR2543">
            <v>3033</v>
          </cell>
          <cell r="AS2543">
            <v>121</v>
          </cell>
          <cell r="AT2543">
            <v>259</v>
          </cell>
          <cell r="AU2543">
            <v>10</v>
          </cell>
          <cell r="AV2543">
            <v>0</v>
          </cell>
          <cell r="AW2543">
            <v>0</v>
          </cell>
          <cell r="AX2543">
            <v>151</v>
          </cell>
          <cell r="AY2543">
            <v>6</v>
          </cell>
          <cell r="AZ2543">
            <v>151</v>
          </cell>
          <cell r="BA2543">
            <v>6</v>
          </cell>
        </row>
        <row r="2544">
          <cell r="B2544" t="str">
            <v>圣·马良</v>
          </cell>
          <cell r="C2544">
            <v>12013</v>
          </cell>
          <cell r="D2544">
            <v>1</v>
          </cell>
          <cell r="E2544">
            <v>0</v>
          </cell>
          <cell r="F2544">
            <v>18</v>
          </cell>
          <cell r="G2544">
            <v>20122</v>
          </cell>
          <cell r="H2544">
            <v>1</v>
          </cell>
          <cell r="I2544">
            <v>2</v>
          </cell>
          <cell r="J2544">
            <v>1</v>
          </cell>
          <cell r="K2544">
            <v>1</v>
          </cell>
          <cell r="L2544">
            <v>1</v>
          </cell>
          <cell r="M2544">
            <v>7</v>
          </cell>
          <cell r="N2544">
            <v>30460</v>
          </cell>
          <cell r="O2544">
            <v>30462</v>
          </cell>
          <cell r="P2544">
            <v>1</v>
          </cell>
          <cell r="Q2544">
            <v>1</v>
          </cell>
          <cell r="R2544">
            <v>3</v>
          </cell>
          <cell r="S2544">
            <v>0</v>
          </cell>
          <cell r="T2544">
            <v>3032032</v>
          </cell>
          <cell r="U2544">
            <v>3041922</v>
          </cell>
          <cell r="V2544">
            <v>3045211</v>
          </cell>
          <cell r="W2544">
            <v>1012</v>
          </cell>
          <cell r="X2544">
            <v>0</v>
          </cell>
          <cell r="Y2544">
            <v>0</v>
          </cell>
          <cell r="Z2544">
            <v>0</v>
          </cell>
          <cell r="AA2544">
            <v>0</v>
          </cell>
          <cell r="AB2544">
            <v>0</v>
          </cell>
          <cell r="AC2544">
            <v>0</v>
          </cell>
          <cell r="AD2544">
            <v>0</v>
          </cell>
          <cell r="AE2544">
            <v>0</v>
          </cell>
          <cell r="AF2544">
            <v>3045201</v>
          </cell>
          <cell r="AG2544">
            <v>3045202</v>
          </cell>
          <cell r="AH2544">
            <v>3045203</v>
          </cell>
          <cell r="AI2544">
            <v>3045204</v>
          </cell>
          <cell r="AJ2544">
            <v>3045205</v>
          </cell>
          <cell r="AK2544">
            <v>0</v>
          </cell>
          <cell r="AL2544">
            <v>0</v>
          </cell>
          <cell r="AM2544">
            <v>0</v>
          </cell>
          <cell r="AN2544">
            <v>0</v>
          </cell>
          <cell r="AO2544">
            <v>0</v>
          </cell>
          <cell r="AP2544">
            <v>0</v>
          </cell>
          <cell r="AQ2544">
            <v>0</v>
          </cell>
          <cell r="AR2544">
            <v>3487</v>
          </cell>
          <cell r="AS2544">
            <v>139</v>
          </cell>
          <cell r="AT2544">
            <v>298</v>
          </cell>
          <cell r="AU2544">
            <v>12</v>
          </cell>
          <cell r="AV2544">
            <v>0</v>
          </cell>
          <cell r="AW2544">
            <v>0</v>
          </cell>
          <cell r="AX2544">
            <v>174</v>
          </cell>
          <cell r="AY2544">
            <v>7</v>
          </cell>
          <cell r="AZ2544">
            <v>174</v>
          </cell>
          <cell r="BA2544">
            <v>7</v>
          </cell>
        </row>
        <row r="2545">
          <cell r="B2545" t="str">
            <v>圣·夏侯涓</v>
          </cell>
          <cell r="C2545">
            <v>12014</v>
          </cell>
          <cell r="D2545">
            <v>1</v>
          </cell>
          <cell r="E2545">
            <v>0</v>
          </cell>
          <cell r="F2545">
            <v>18</v>
          </cell>
          <cell r="G2545">
            <v>20133</v>
          </cell>
          <cell r="H2545">
            <v>1</v>
          </cell>
          <cell r="I2545">
            <v>2</v>
          </cell>
          <cell r="J2545">
            <v>1</v>
          </cell>
          <cell r="K2545">
            <v>1</v>
          </cell>
          <cell r="L2545">
            <v>1</v>
          </cell>
          <cell r="M2545">
            <v>8</v>
          </cell>
          <cell r="N2545">
            <v>30461</v>
          </cell>
          <cell r="O2545">
            <v>30462</v>
          </cell>
          <cell r="P2545">
            <v>1</v>
          </cell>
          <cell r="Q2545">
            <v>1</v>
          </cell>
          <cell r="R2545">
            <v>3</v>
          </cell>
          <cell r="S2545">
            <v>0</v>
          </cell>
          <cell r="T2545">
            <v>3032032</v>
          </cell>
          <cell r="U2545">
            <v>3041922</v>
          </cell>
          <cell r="V2545">
            <v>3045211</v>
          </cell>
          <cell r="W2545">
            <v>1012</v>
          </cell>
          <cell r="X2545">
            <v>0</v>
          </cell>
          <cell r="Y2545">
            <v>0</v>
          </cell>
          <cell r="Z2545">
            <v>0</v>
          </cell>
          <cell r="AA2545">
            <v>0</v>
          </cell>
          <cell r="AB2545">
            <v>0</v>
          </cell>
          <cell r="AC2545">
            <v>0</v>
          </cell>
          <cell r="AD2545">
            <v>0</v>
          </cell>
          <cell r="AE2545">
            <v>0</v>
          </cell>
          <cell r="AF2545">
            <v>3045201</v>
          </cell>
          <cell r="AG2545">
            <v>3045202</v>
          </cell>
          <cell r="AH2545">
            <v>3045203</v>
          </cell>
          <cell r="AI2545">
            <v>3045204</v>
          </cell>
          <cell r="AJ2545">
            <v>3045205</v>
          </cell>
          <cell r="AK2545">
            <v>0</v>
          </cell>
          <cell r="AL2545">
            <v>0</v>
          </cell>
          <cell r="AM2545">
            <v>0</v>
          </cell>
          <cell r="AN2545">
            <v>0</v>
          </cell>
          <cell r="AO2545">
            <v>0</v>
          </cell>
          <cell r="AP2545">
            <v>0</v>
          </cell>
          <cell r="AQ2545">
            <v>0</v>
          </cell>
          <cell r="AR2545">
            <v>4009</v>
          </cell>
          <cell r="AS2545">
            <v>160</v>
          </cell>
          <cell r="AT2545">
            <v>343</v>
          </cell>
          <cell r="AU2545">
            <v>14</v>
          </cell>
          <cell r="AV2545">
            <v>0</v>
          </cell>
          <cell r="AW2545">
            <v>0</v>
          </cell>
          <cell r="AX2545">
            <v>200</v>
          </cell>
          <cell r="AY2545">
            <v>8</v>
          </cell>
          <cell r="AZ2545">
            <v>200</v>
          </cell>
          <cell r="BA2545">
            <v>8</v>
          </cell>
        </row>
        <row r="2546">
          <cell r="B2546" t="str">
            <v>圣·黄月英</v>
          </cell>
          <cell r="C2546">
            <v>12015</v>
          </cell>
          <cell r="D2546">
            <v>1</v>
          </cell>
          <cell r="E2546">
            <v>0</v>
          </cell>
          <cell r="F2546">
            <v>18</v>
          </cell>
          <cell r="G2546">
            <v>20144</v>
          </cell>
          <cell r="H2546">
            <v>1</v>
          </cell>
          <cell r="I2546">
            <v>2</v>
          </cell>
          <cell r="J2546">
            <v>1</v>
          </cell>
          <cell r="K2546">
            <v>1</v>
          </cell>
          <cell r="L2546">
            <v>1</v>
          </cell>
          <cell r="M2546">
            <v>9</v>
          </cell>
          <cell r="N2546">
            <v>30462</v>
          </cell>
          <cell r="O2546">
            <v>30462</v>
          </cell>
          <cell r="P2546">
            <v>1</v>
          </cell>
          <cell r="Q2546">
            <v>1</v>
          </cell>
          <cell r="R2546">
            <v>3</v>
          </cell>
          <cell r="S2546">
            <v>0</v>
          </cell>
          <cell r="T2546">
            <v>3032032</v>
          </cell>
          <cell r="U2546">
            <v>3041922</v>
          </cell>
          <cell r="V2546">
            <v>3045211</v>
          </cell>
          <cell r="W2546">
            <v>1012</v>
          </cell>
          <cell r="X2546">
            <v>0</v>
          </cell>
          <cell r="Y2546">
            <v>0</v>
          </cell>
          <cell r="Z2546">
            <v>0</v>
          </cell>
          <cell r="AA2546">
            <v>0</v>
          </cell>
          <cell r="AB2546">
            <v>0</v>
          </cell>
          <cell r="AC2546">
            <v>0</v>
          </cell>
          <cell r="AD2546">
            <v>0</v>
          </cell>
          <cell r="AE2546">
            <v>0</v>
          </cell>
          <cell r="AF2546">
            <v>3045201</v>
          </cell>
          <cell r="AG2546">
            <v>3045202</v>
          </cell>
          <cell r="AH2546">
            <v>3045203</v>
          </cell>
          <cell r="AI2546">
            <v>3045204</v>
          </cell>
          <cell r="AJ2546">
            <v>3045205</v>
          </cell>
          <cell r="AK2546">
            <v>0</v>
          </cell>
          <cell r="AL2546">
            <v>0</v>
          </cell>
          <cell r="AM2546">
            <v>0</v>
          </cell>
          <cell r="AN2546">
            <v>0</v>
          </cell>
          <cell r="AO2546">
            <v>0</v>
          </cell>
          <cell r="AP2546">
            <v>0</v>
          </cell>
          <cell r="AQ2546">
            <v>0</v>
          </cell>
          <cell r="AR2546">
            <v>4610</v>
          </cell>
          <cell r="AS2546">
            <v>184</v>
          </cell>
          <cell r="AT2546">
            <v>395</v>
          </cell>
          <cell r="AU2546">
            <v>16</v>
          </cell>
          <cell r="AV2546">
            <v>0</v>
          </cell>
          <cell r="AW2546">
            <v>0</v>
          </cell>
          <cell r="AX2546">
            <v>230</v>
          </cell>
          <cell r="AY2546">
            <v>9</v>
          </cell>
          <cell r="AZ2546">
            <v>230</v>
          </cell>
          <cell r="BA2546">
            <v>9</v>
          </cell>
        </row>
        <row r="2547">
          <cell r="B2547" t="str">
            <v>圣·徐庶</v>
          </cell>
          <cell r="C2547">
            <v>12016</v>
          </cell>
          <cell r="D2547">
            <v>1</v>
          </cell>
          <cell r="E2547">
            <v>0</v>
          </cell>
          <cell r="F2547">
            <v>20</v>
          </cell>
          <cell r="G2547">
            <v>20155</v>
          </cell>
          <cell r="H2547">
            <v>1</v>
          </cell>
          <cell r="I2547">
            <v>2</v>
          </cell>
          <cell r="J2547">
            <v>1</v>
          </cell>
          <cell r="K2547">
            <v>1</v>
          </cell>
          <cell r="L2547">
            <v>1</v>
          </cell>
          <cell r="M2547">
            <v>10</v>
          </cell>
          <cell r="N2547">
            <v>30783</v>
          </cell>
          <cell r="O2547">
            <v>30462</v>
          </cell>
          <cell r="P2547">
            <v>1</v>
          </cell>
          <cell r="Q2547">
            <v>1</v>
          </cell>
          <cell r="R2547">
            <v>3</v>
          </cell>
          <cell r="S2547">
            <v>0</v>
          </cell>
          <cell r="T2547">
            <v>3032032</v>
          </cell>
          <cell r="U2547">
            <v>3041922</v>
          </cell>
          <cell r="V2547">
            <v>3045211</v>
          </cell>
          <cell r="W2547">
            <v>1012</v>
          </cell>
          <cell r="X2547">
            <v>0</v>
          </cell>
          <cell r="Y2547">
            <v>0</v>
          </cell>
          <cell r="Z2547">
            <v>0</v>
          </cell>
          <cell r="AA2547">
            <v>0</v>
          </cell>
          <cell r="AB2547">
            <v>0</v>
          </cell>
          <cell r="AC2547">
            <v>0</v>
          </cell>
          <cell r="AD2547">
            <v>0</v>
          </cell>
          <cell r="AE2547">
            <v>0</v>
          </cell>
          <cell r="AF2547">
            <v>3045201</v>
          </cell>
          <cell r="AG2547">
            <v>3045202</v>
          </cell>
          <cell r="AH2547">
            <v>3045203</v>
          </cell>
          <cell r="AI2547">
            <v>3045204</v>
          </cell>
          <cell r="AJ2547">
            <v>3045205</v>
          </cell>
          <cell r="AK2547">
            <v>0</v>
          </cell>
          <cell r="AL2547">
            <v>0</v>
          </cell>
          <cell r="AM2547">
            <v>0</v>
          </cell>
          <cell r="AN2547">
            <v>0</v>
          </cell>
          <cell r="AO2547">
            <v>0</v>
          </cell>
          <cell r="AP2547">
            <v>0</v>
          </cell>
          <cell r="AQ2547">
            <v>0</v>
          </cell>
          <cell r="AR2547">
            <v>5301</v>
          </cell>
          <cell r="AS2547">
            <v>212</v>
          </cell>
          <cell r="AT2547">
            <v>454</v>
          </cell>
          <cell r="AU2547">
            <v>18</v>
          </cell>
          <cell r="AV2547">
            <v>0</v>
          </cell>
          <cell r="AW2547">
            <v>0</v>
          </cell>
          <cell r="AX2547">
            <v>265</v>
          </cell>
          <cell r="AY2547">
            <v>11</v>
          </cell>
          <cell r="AZ2547">
            <v>265</v>
          </cell>
          <cell r="BA2547">
            <v>11</v>
          </cell>
        </row>
        <row r="2548">
          <cell r="B2548" t="str">
            <v>圣·关兴</v>
          </cell>
          <cell r="C2548">
            <v>12017</v>
          </cell>
          <cell r="D2548">
            <v>1</v>
          </cell>
          <cell r="E2548">
            <v>0</v>
          </cell>
          <cell r="F2548">
            <v>18</v>
          </cell>
          <cell r="G2548">
            <v>20166</v>
          </cell>
          <cell r="H2548">
            <v>1</v>
          </cell>
          <cell r="I2548">
            <v>2</v>
          </cell>
          <cell r="J2548">
            <v>1</v>
          </cell>
          <cell r="K2548">
            <v>1</v>
          </cell>
          <cell r="L2548">
            <v>1</v>
          </cell>
          <cell r="M2548">
            <v>11</v>
          </cell>
          <cell r="N2548">
            <v>30784</v>
          </cell>
          <cell r="O2548">
            <v>30462</v>
          </cell>
          <cell r="P2548">
            <v>1</v>
          </cell>
          <cell r="Q2548">
            <v>1</v>
          </cell>
          <cell r="R2548">
            <v>3</v>
          </cell>
          <cell r="S2548">
            <v>0</v>
          </cell>
          <cell r="T2548">
            <v>3032032</v>
          </cell>
          <cell r="U2548">
            <v>3041922</v>
          </cell>
          <cell r="V2548">
            <v>3045211</v>
          </cell>
          <cell r="W2548">
            <v>1012</v>
          </cell>
          <cell r="X2548">
            <v>0</v>
          </cell>
          <cell r="Y2548">
            <v>0</v>
          </cell>
          <cell r="Z2548">
            <v>0</v>
          </cell>
          <cell r="AA2548">
            <v>0</v>
          </cell>
          <cell r="AB2548">
            <v>0</v>
          </cell>
          <cell r="AC2548">
            <v>0</v>
          </cell>
          <cell r="AD2548">
            <v>0</v>
          </cell>
          <cell r="AE2548">
            <v>0</v>
          </cell>
          <cell r="AF2548">
            <v>3045201</v>
          </cell>
          <cell r="AG2548">
            <v>3045202</v>
          </cell>
          <cell r="AH2548">
            <v>3045203</v>
          </cell>
          <cell r="AI2548">
            <v>3045204</v>
          </cell>
          <cell r="AJ2548">
            <v>3045205</v>
          </cell>
          <cell r="AK2548">
            <v>0</v>
          </cell>
          <cell r="AL2548">
            <v>0</v>
          </cell>
          <cell r="AM2548">
            <v>0</v>
          </cell>
          <cell r="AN2548">
            <v>0</v>
          </cell>
          <cell r="AO2548">
            <v>0</v>
          </cell>
          <cell r="AP2548">
            <v>0</v>
          </cell>
          <cell r="AQ2548">
            <v>0</v>
          </cell>
          <cell r="AR2548">
            <v>6096</v>
          </cell>
          <cell r="AS2548">
            <v>243</v>
          </cell>
          <cell r="AT2548">
            <v>522</v>
          </cell>
          <cell r="AU2548">
            <v>20</v>
          </cell>
          <cell r="AV2548">
            <v>0</v>
          </cell>
          <cell r="AW2548">
            <v>0</v>
          </cell>
          <cell r="AX2548">
            <v>304</v>
          </cell>
          <cell r="AY2548">
            <v>12</v>
          </cell>
          <cell r="AZ2548">
            <v>304</v>
          </cell>
          <cell r="BA2548">
            <v>12</v>
          </cell>
        </row>
        <row r="2549">
          <cell r="B2549" t="str">
            <v>圣·张苞</v>
          </cell>
          <cell r="C2549">
            <v>12018</v>
          </cell>
          <cell r="D2549">
            <v>1</v>
          </cell>
          <cell r="E2549">
            <v>0</v>
          </cell>
          <cell r="F2549">
            <v>18</v>
          </cell>
          <cell r="G2549">
            <v>20177</v>
          </cell>
          <cell r="H2549">
            <v>1</v>
          </cell>
          <cell r="I2549">
            <v>2</v>
          </cell>
          <cell r="J2549">
            <v>1</v>
          </cell>
          <cell r="K2549">
            <v>1</v>
          </cell>
          <cell r="L2549">
            <v>1</v>
          </cell>
          <cell r="M2549">
            <v>12</v>
          </cell>
          <cell r="N2549">
            <v>0</v>
          </cell>
          <cell r="O2549">
            <v>30462</v>
          </cell>
          <cell r="P2549">
            <v>1</v>
          </cell>
          <cell r="Q2549">
            <v>1</v>
          </cell>
          <cell r="R2549">
            <v>3</v>
          </cell>
          <cell r="S2549">
            <v>0</v>
          </cell>
          <cell r="T2549">
            <v>3032032</v>
          </cell>
          <cell r="U2549">
            <v>3041922</v>
          </cell>
          <cell r="V2549">
            <v>3045211</v>
          </cell>
          <cell r="W2549">
            <v>1012</v>
          </cell>
          <cell r="X2549">
            <v>0</v>
          </cell>
          <cell r="Y2549">
            <v>0</v>
          </cell>
          <cell r="Z2549">
            <v>0</v>
          </cell>
          <cell r="AA2549">
            <v>0</v>
          </cell>
          <cell r="AB2549">
            <v>0</v>
          </cell>
          <cell r="AC2549">
            <v>0</v>
          </cell>
          <cell r="AD2549">
            <v>0</v>
          </cell>
          <cell r="AE2549">
            <v>0</v>
          </cell>
          <cell r="AF2549">
            <v>3045201</v>
          </cell>
          <cell r="AG2549">
            <v>3045202</v>
          </cell>
          <cell r="AH2549">
            <v>3045203</v>
          </cell>
          <cell r="AI2549">
            <v>3045204</v>
          </cell>
          <cell r="AJ2549">
            <v>3045205</v>
          </cell>
          <cell r="AK2549">
            <v>0</v>
          </cell>
          <cell r="AL2549">
            <v>0</v>
          </cell>
          <cell r="AM2549">
            <v>0</v>
          </cell>
          <cell r="AN2549">
            <v>0</v>
          </cell>
          <cell r="AO2549">
            <v>0</v>
          </cell>
          <cell r="AP2549">
            <v>0</v>
          </cell>
          <cell r="AQ2549">
            <v>0</v>
          </cell>
          <cell r="AR2549">
            <v>7010</v>
          </cell>
          <cell r="AS2549">
            <v>279</v>
          </cell>
          <cell r="AT2549">
            <v>600</v>
          </cell>
          <cell r="AU2549">
            <v>23</v>
          </cell>
          <cell r="AV2549">
            <v>0</v>
          </cell>
          <cell r="AW2549">
            <v>0</v>
          </cell>
          <cell r="AX2549">
            <v>349</v>
          </cell>
          <cell r="AY2549">
            <v>13</v>
          </cell>
          <cell r="AZ2549">
            <v>349</v>
          </cell>
          <cell r="BA2549">
            <v>13</v>
          </cell>
        </row>
        <row r="2550">
          <cell r="B2550" t="str">
            <v>圣·孟获</v>
          </cell>
          <cell r="C2550">
            <v>12019</v>
          </cell>
          <cell r="D2550">
            <v>1</v>
          </cell>
          <cell r="E2550">
            <v>0</v>
          </cell>
          <cell r="F2550">
            <v>18</v>
          </cell>
          <cell r="G2550">
            <v>20188</v>
          </cell>
          <cell r="H2550">
            <v>1</v>
          </cell>
          <cell r="I2550">
            <v>2</v>
          </cell>
          <cell r="J2550">
            <v>2</v>
          </cell>
          <cell r="K2550">
            <v>1</v>
          </cell>
          <cell r="L2550">
            <v>1</v>
          </cell>
          <cell r="M2550">
            <v>0</v>
          </cell>
          <cell r="N2550">
            <v>30464</v>
          </cell>
          <cell r="O2550">
            <v>30473</v>
          </cell>
          <cell r="P2550">
            <v>2</v>
          </cell>
          <cell r="Q2550">
            <v>2</v>
          </cell>
          <cell r="R2550">
            <v>3</v>
          </cell>
          <cell r="S2550">
            <v>1</v>
          </cell>
          <cell r="T2550">
            <v>3037512</v>
          </cell>
          <cell r="U2550">
            <v>0</v>
          </cell>
          <cell r="V2550">
            <v>0</v>
          </cell>
          <cell r="W2550">
            <v>0</v>
          </cell>
          <cell r="X2550">
            <v>0</v>
          </cell>
          <cell r="Y2550">
            <v>0</v>
          </cell>
          <cell r="Z2550">
            <v>0</v>
          </cell>
          <cell r="AA2550">
            <v>0</v>
          </cell>
          <cell r="AB2550">
            <v>0</v>
          </cell>
          <cell r="AC2550">
            <v>0</v>
          </cell>
          <cell r="AD2550">
            <v>0</v>
          </cell>
          <cell r="AE2550">
            <v>0</v>
          </cell>
          <cell r="AF2550">
            <v>3046301</v>
          </cell>
          <cell r="AG2550">
            <v>3046302</v>
          </cell>
          <cell r="AH2550">
            <v>3046303</v>
          </cell>
          <cell r="AI2550">
            <v>3046304</v>
          </cell>
          <cell r="AJ2550">
            <v>3046305</v>
          </cell>
          <cell r="AK2550">
            <v>0</v>
          </cell>
          <cell r="AL2550">
            <v>0</v>
          </cell>
          <cell r="AM2550">
            <v>0</v>
          </cell>
          <cell r="AN2550">
            <v>0</v>
          </cell>
          <cell r="AO2550">
            <v>0</v>
          </cell>
          <cell r="AP2550">
            <v>0</v>
          </cell>
          <cell r="AQ2550">
            <v>0</v>
          </cell>
          <cell r="AR2550">
            <v>1129</v>
          </cell>
          <cell r="AS2550">
            <v>45</v>
          </cell>
          <cell r="AT2550">
            <v>0</v>
          </cell>
          <cell r="AU2550">
            <v>0</v>
          </cell>
          <cell r="AV2550">
            <v>99</v>
          </cell>
          <cell r="AW2550">
            <v>4</v>
          </cell>
          <cell r="AX2550">
            <v>51</v>
          </cell>
          <cell r="AY2550">
            <v>2</v>
          </cell>
          <cell r="AZ2550">
            <v>61</v>
          </cell>
          <cell r="BA2550">
            <v>2</v>
          </cell>
        </row>
        <row r="2551">
          <cell r="B2551" t="str">
            <v>圣·祝融</v>
          </cell>
          <cell r="C2551">
            <v>12002</v>
          </cell>
          <cell r="D2551">
            <v>1</v>
          </cell>
          <cell r="E2551">
            <v>0</v>
          </cell>
          <cell r="F2551">
            <v>18</v>
          </cell>
          <cell r="G2551">
            <v>20199</v>
          </cell>
          <cell r="H2551">
            <v>1</v>
          </cell>
          <cell r="I2551">
            <v>2</v>
          </cell>
          <cell r="J2551">
            <v>2</v>
          </cell>
          <cell r="K2551">
            <v>1</v>
          </cell>
          <cell r="L2551">
            <v>1</v>
          </cell>
          <cell r="M2551">
            <v>1</v>
          </cell>
          <cell r="N2551">
            <v>30465</v>
          </cell>
          <cell r="O2551">
            <v>30473</v>
          </cell>
          <cell r="P2551">
            <v>2</v>
          </cell>
          <cell r="Q2551">
            <v>2</v>
          </cell>
          <cell r="R2551">
            <v>3</v>
          </cell>
          <cell r="S2551">
            <v>0</v>
          </cell>
          <cell r="T2551">
            <v>3037512</v>
          </cell>
          <cell r="U2551">
            <v>0</v>
          </cell>
          <cell r="V2551">
            <v>0</v>
          </cell>
          <cell r="W2551">
            <v>0</v>
          </cell>
          <cell r="X2551">
            <v>0</v>
          </cell>
          <cell r="Y2551">
            <v>0</v>
          </cell>
          <cell r="Z2551">
            <v>0</v>
          </cell>
          <cell r="AA2551">
            <v>0</v>
          </cell>
          <cell r="AB2551">
            <v>0</v>
          </cell>
          <cell r="AC2551">
            <v>0</v>
          </cell>
          <cell r="AD2551">
            <v>0</v>
          </cell>
          <cell r="AE2551">
            <v>0</v>
          </cell>
          <cell r="AF2551">
            <v>3046301</v>
          </cell>
          <cell r="AG2551">
            <v>3046302</v>
          </cell>
          <cell r="AH2551">
            <v>3046303</v>
          </cell>
          <cell r="AI2551">
            <v>3046304</v>
          </cell>
          <cell r="AJ2551">
            <v>3046305</v>
          </cell>
          <cell r="AK2551">
            <v>0</v>
          </cell>
          <cell r="AL2551">
            <v>0</v>
          </cell>
          <cell r="AM2551">
            <v>0</v>
          </cell>
          <cell r="AN2551">
            <v>0</v>
          </cell>
          <cell r="AO2551">
            <v>0</v>
          </cell>
          <cell r="AP2551">
            <v>0</v>
          </cell>
          <cell r="AQ2551">
            <v>0</v>
          </cell>
          <cell r="AR2551">
            <v>1300</v>
          </cell>
          <cell r="AS2551">
            <v>52</v>
          </cell>
          <cell r="AT2551">
            <v>0</v>
          </cell>
          <cell r="AU2551">
            <v>0</v>
          </cell>
          <cell r="AV2551">
            <v>115</v>
          </cell>
          <cell r="AW2551">
            <v>5</v>
          </cell>
          <cell r="AX2551">
            <v>58</v>
          </cell>
          <cell r="AY2551">
            <v>2</v>
          </cell>
          <cell r="AZ2551">
            <v>71</v>
          </cell>
          <cell r="BA2551">
            <v>3</v>
          </cell>
        </row>
        <row r="2552">
          <cell r="B2552" t="str">
            <v>圣·关平</v>
          </cell>
          <cell r="C2552">
            <v>12020</v>
          </cell>
          <cell r="D2552">
            <v>1</v>
          </cell>
          <cell r="E2552">
            <v>0</v>
          </cell>
          <cell r="F2552">
            <v>13</v>
          </cell>
          <cell r="G2552">
            <v>20210</v>
          </cell>
          <cell r="H2552">
            <v>1</v>
          </cell>
          <cell r="I2552">
            <v>2</v>
          </cell>
          <cell r="J2552">
            <v>2</v>
          </cell>
          <cell r="K2552">
            <v>1</v>
          </cell>
          <cell r="L2552">
            <v>1</v>
          </cell>
          <cell r="M2552">
            <v>2</v>
          </cell>
          <cell r="N2552">
            <v>30466</v>
          </cell>
          <cell r="O2552">
            <v>30473</v>
          </cell>
          <cell r="P2552">
            <v>2</v>
          </cell>
          <cell r="Q2552">
            <v>2</v>
          </cell>
          <cell r="R2552">
            <v>3</v>
          </cell>
          <cell r="S2552">
            <v>0</v>
          </cell>
          <cell r="T2552">
            <v>3037512</v>
          </cell>
          <cell r="U2552">
            <v>0</v>
          </cell>
          <cell r="V2552">
            <v>0</v>
          </cell>
          <cell r="W2552">
            <v>0</v>
          </cell>
          <cell r="X2552">
            <v>0</v>
          </cell>
          <cell r="Y2552">
            <v>0</v>
          </cell>
          <cell r="Z2552">
            <v>0</v>
          </cell>
          <cell r="AA2552">
            <v>0</v>
          </cell>
          <cell r="AB2552">
            <v>0</v>
          </cell>
          <cell r="AC2552">
            <v>0</v>
          </cell>
          <cell r="AD2552">
            <v>0</v>
          </cell>
          <cell r="AE2552">
            <v>0</v>
          </cell>
          <cell r="AF2552">
            <v>3046301</v>
          </cell>
          <cell r="AG2552">
            <v>3046302</v>
          </cell>
          <cell r="AH2552">
            <v>3046303</v>
          </cell>
          <cell r="AI2552">
            <v>3046304</v>
          </cell>
          <cell r="AJ2552">
            <v>3046305</v>
          </cell>
          <cell r="AK2552">
            <v>0</v>
          </cell>
          <cell r="AL2552">
            <v>0</v>
          </cell>
          <cell r="AM2552">
            <v>0</v>
          </cell>
          <cell r="AN2552">
            <v>0</v>
          </cell>
          <cell r="AO2552">
            <v>0</v>
          </cell>
          <cell r="AP2552">
            <v>0</v>
          </cell>
          <cell r="AQ2552">
            <v>0</v>
          </cell>
          <cell r="AR2552">
            <v>1495</v>
          </cell>
          <cell r="AS2552">
            <v>60</v>
          </cell>
          <cell r="AT2552">
            <v>0</v>
          </cell>
          <cell r="AU2552">
            <v>0</v>
          </cell>
          <cell r="AV2552">
            <v>132</v>
          </cell>
          <cell r="AW2552">
            <v>5</v>
          </cell>
          <cell r="AX2552">
            <v>67</v>
          </cell>
          <cell r="AY2552">
            <v>3</v>
          </cell>
          <cell r="AZ2552">
            <v>81</v>
          </cell>
          <cell r="BA2552">
            <v>3</v>
          </cell>
        </row>
        <row r="2553">
          <cell r="B2553" t="str">
            <v>圣·关索</v>
          </cell>
          <cell r="C2553">
            <v>12021</v>
          </cell>
          <cell r="D2553">
            <v>1</v>
          </cell>
          <cell r="E2553">
            <v>0</v>
          </cell>
          <cell r="F2553">
            <v>13</v>
          </cell>
          <cell r="G2553">
            <v>20221</v>
          </cell>
          <cell r="H2553">
            <v>1</v>
          </cell>
          <cell r="I2553">
            <v>2</v>
          </cell>
          <cell r="J2553">
            <v>2</v>
          </cell>
          <cell r="K2553">
            <v>1</v>
          </cell>
          <cell r="L2553">
            <v>1</v>
          </cell>
          <cell r="M2553">
            <v>3</v>
          </cell>
          <cell r="N2553">
            <v>30467</v>
          </cell>
          <cell r="O2553">
            <v>30473</v>
          </cell>
          <cell r="P2553">
            <v>2</v>
          </cell>
          <cell r="Q2553">
            <v>2</v>
          </cell>
          <cell r="R2553">
            <v>3</v>
          </cell>
          <cell r="S2553">
            <v>0</v>
          </cell>
          <cell r="T2553">
            <v>3037512</v>
          </cell>
          <cell r="U2553">
            <v>0</v>
          </cell>
          <cell r="V2553">
            <v>0</v>
          </cell>
          <cell r="W2553">
            <v>0</v>
          </cell>
          <cell r="X2553">
            <v>0</v>
          </cell>
          <cell r="Y2553">
            <v>0</v>
          </cell>
          <cell r="Z2553">
            <v>0</v>
          </cell>
          <cell r="AA2553">
            <v>0</v>
          </cell>
          <cell r="AB2553">
            <v>0</v>
          </cell>
          <cell r="AC2553">
            <v>0</v>
          </cell>
          <cell r="AD2553">
            <v>0</v>
          </cell>
          <cell r="AE2553">
            <v>0</v>
          </cell>
          <cell r="AF2553">
            <v>3046301</v>
          </cell>
          <cell r="AG2553">
            <v>3046302</v>
          </cell>
          <cell r="AH2553">
            <v>3046303</v>
          </cell>
          <cell r="AI2553">
            <v>3046304</v>
          </cell>
          <cell r="AJ2553">
            <v>3046305</v>
          </cell>
          <cell r="AK2553">
            <v>0</v>
          </cell>
          <cell r="AL2553">
            <v>0</v>
          </cell>
          <cell r="AM2553">
            <v>0</v>
          </cell>
          <cell r="AN2553">
            <v>0</v>
          </cell>
          <cell r="AO2553">
            <v>0</v>
          </cell>
          <cell r="AP2553">
            <v>0</v>
          </cell>
          <cell r="AQ2553">
            <v>0</v>
          </cell>
          <cell r="AR2553">
            <v>1718</v>
          </cell>
          <cell r="AS2553">
            <v>69</v>
          </cell>
          <cell r="AT2553">
            <v>0</v>
          </cell>
          <cell r="AU2553">
            <v>0</v>
          </cell>
          <cell r="AV2553">
            <v>151</v>
          </cell>
          <cell r="AW2553">
            <v>6</v>
          </cell>
          <cell r="AX2553">
            <v>77</v>
          </cell>
          <cell r="AY2553">
            <v>3</v>
          </cell>
          <cell r="AZ2553">
            <v>93</v>
          </cell>
          <cell r="BA2553">
            <v>4</v>
          </cell>
        </row>
        <row r="2554">
          <cell r="B2554" t="str">
            <v>圣·关银屏</v>
          </cell>
          <cell r="C2554">
            <v>12022</v>
          </cell>
          <cell r="D2554">
            <v>1</v>
          </cell>
          <cell r="E2554">
            <v>0</v>
          </cell>
          <cell r="F2554">
            <v>13</v>
          </cell>
          <cell r="G2554">
            <v>20232</v>
          </cell>
          <cell r="H2554">
            <v>1</v>
          </cell>
          <cell r="I2554">
            <v>2</v>
          </cell>
          <cell r="J2554">
            <v>2</v>
          </cell>
          <cell r="K2554">
            <v>1</v>
          </cell>
          <cell r="L2554">
            <v>1</v>
          </cell>
          <cell r="M2554">
            <v>4</v>
          </cell>
          <cell r="N2554">
            <v>30468</v>
          </cell>
          <cell r="O2554">
            <v>30473</v>
          </cell>
          <cell r="P2554">
            <v>2</v>
          </cell>
          <cell r="Q2554">
            <v>2</v>
          </cell>
          <cell r="R2554">
            <v>3</v>
          </cell>
          <cell r="S2554">
            <v>0</v>
          </cell>
          <cell r="T2554">
            <v>3037512</v>
          </cell>
          <cell r="U2554">
            <v>0</v>
          </cell>
          <cell r="V2554">
            <v>0</v>
          </cell>
          <cell r="W2554">
            <v>0</v>
          </cell>
          <cell r="X2554">
            <v>0</v>
          </cell>
          <cell r="Y2554">
            <v>0</v>
          </cell>
          <cell r="Z2554">
            <v>0</v>
          </cell>
          <cell r="AA2554">
            <v>0</v>
          </cell>
          <cell r="AB2554">
            <v>0</v>
          </cell>
          <cell r="AC2554">
            <v>0</v>
          </cell>
          <cell r="AD2554">
            <v>0</v>
          </cell>
          <cell r="AE2554">
            <v>0</v>
          </cell>
          <cell r="AF2554">
            <v>3046301</v>
          </cell>
          <cell r="AG2554">
            <v>3046302</v>
          </cell>
          <cell r="AH2554">
            <v>3046303</v>
          </cell>
          <cell r="AI2554">
            <v>3046304</v>
          </cell>
          <cell r="AJ2554">
            <v>3046305</v>
          </cell>
          <cell r="AK2554">
            <v>0</v>
          </cell>
          <cell r="AL2554">
            <v>0</v>
          </cell>
          <cell r="AM2554">
            <v>0</v>
          </cell>
          <cell r="AN2554">
            <v>0</v>
          </cell>
          <cell r="AO2554">
            <v>0</v>
          </cell>
          <cell r="AP2554">
            <v>0</v>
          </cell>
          <cell r="AQ2554">
            <v>0</v>
          </cell>
          <cell r="AR2554">
            <v>1975</v>
          </cell>
          <cell r="AS2554">
            <v>79</v>
          </cell>
          <cell r="AT2554">
            <v>0</v>
          </cell>
          <cell r="AU2554">
            <v>0</v>
          </cell>
          <cell r="AV2554">
            <v>174</v>
          </cell>
          <cell r="AW2554">
            <v>7</v>
          </cell>
          <cell r="AX2554">
            <v>89</v>
          </cell>
          <cell r="AY2554">
            <v>4</v>
          </cell>
          <cell r="AZ2554">
            <v>107</v>
          </cell>
          <cell r="BA2554">
            <v>4</v>
          </cell>
        </row>
        <row r="2555">
          <cell r="B2555" t="str">
            <v>圣·张星彩</v>
          </cell>
          <cell r="C2555">
            <v>12023</v>
          </cell>
          <cell r="D2555">
            <v>1</v>
          </cell>
          <cell r="E2555">
            <v>0</v>
          </cell>
          <cell r="F2555">
            <v>13</v>
          </cell>
          <cell r="G2555">
            <v>20243</v>
          </cell>
          <cell r="H2555">
            <v>1</v>
          </cell>
          <cell r="I2555">
            <v>2</v>
          </cell>
          <cell r="J2555">
            <v>2</v>
          </cell>
          <cell r="K2555">
            <v>1</v>
          </cell>
          <cell r="L2555">
            <v>1</v>
          </cell>
          <cell r="M2555">
            <v>5</v>
          </cell>
          <cell r="N2555">
            <v>30469</v>
          </cell>
          <cell r="O2555">
            <v>30473</v>
          </cell>
          <cell r="P2555">
            <v>2</v>
          </cell>
          <cell r="Q2555">
            <v>2</v>
          </cell>
          <cell r="R2555">
            <v>3</v>
          </cell>
          <cell r="S2555">
            <v>0</v>
          </cell>
          <cell r="T2555">
            <v>3037512</v>
          </cell>
          <cell r="U2555">
            <v>0</v>
          </cell>
          <cell r="V2555">
            <v>0</v>
          </cell>
          <cell r="W2555">
            <v>0</v>
          </cell>
          <cell r="X2555">
            <v>0</v>
          </cell>
          <cell r="Y2555">
            <v>0</v>
          </cell>
          <cell r="Z2555">
            <v>0</v>
          </cell>
          <cell r="AA2555">
            <v>0</v>
          </cell>
          <cell r="AB2555">
            <v>0</v>
          </cell>
          <cell r="AC2555">
            <v>0</v>
          </cell>
          <cell r="AD2555">
            <v>0</v>
          </cell>
          <cell r="AE2555">
            <v>0</v>
          </cell>
          <cell r="AF2555">
            <v>3046301</v>
          </cell>
          <cell r="AG2555">
            <v>3046302</v>
          </cell>
          <cell r="AH2555">
            <v>3046303</v>
          </cell>
          <cell r="AI2555">
            <v>3046304</v>
          </cell>
          <cell r="AJ2555">
            <v>3046305</v>
          </cell>
          <cell r="AK2555">
            <v>0</v>
          </cell>
          <cell r="AL2555">
            <v>0</v>
          </cell>
          <cell r="AM2555">
            <v>0</v>
          </cell>
          <cell r="AN2555">
            <v>0</v>
          </cell>
          <cell r="AO2555">
            <v>0</v>
          </cell>
          <cell r="AP2555">
            <v>0</v>
          </cell>
          <cell r="AQ2555">
            <v>0</v>
          </cell>
          <cell r="AR2555">
            <v>2272</v>
          </cell>
          <cell r="AS2555">
            <v>91</v>
          </cell>
          <cell r="AT2555">
            <v>0</v>
          </cell>
          <cell r="AU2555">
            <v>0</v>
          </cell>
          <cell r="AV2555">
            <v>200</v>
          </cell>
          <cell r="AW2555">
            <v>8</v>
          </cell>
          <cell r="AX2555">
            <v>103</v>
          </cell>
          <cell r="AY2555">
            <v>4</v>
          </cell>
          <cell r="AZ2555">
            <v>124</v>
          </cell>
          <cell r="BA2555">
            <v>5</v>
          </cell>
        </row>
        <row r="2556">
          <cell r="B2556" t="str">
            <v>圣·鲍三娘</v>
          </cell>
          <cell r="C2556">
            <v>12024</v>
          </cell>
          <cell r="D2556">
            <v>1</v>
          </cell>
          <cell r="E2556">
            <v>0</v>
          </cell>
          <cell r="F2556">
            <v>13</v>
          </cell>
          <cell r="G2556">
            <v>20254</v>
          </cell>
          <cell r="H2556">
            <v>1</v>
          </cell>
          <cell r="I2556">
            <v>2</v>
          </cell>
          <cell r="J2556">
            <v>2</v>
          </cell>
          <cell r="K2556">
            <v>1</v>
          </cell>
          <cell r="L2556">
            <v>1</v>
          </cell>
          <cell r="M2556">
            <v>6</v>
          </cell>
          <cell r="N2556">
            <v>30470</v>
          </cell>
          <cell r="O2556">
            <v>30473</v>
          </cell>
          <cell r="P2556">
            <v>2</v>
          </cell>
          <cell r="Q2556">
            <v>2</v>
          </cell>
          <cell r="R2556">
            <v>3</v>
          </cell>
          <cell r="S2556">
            <v>0</v>
          </cell>
          <cell r="T2556">
            <v>3037512</v>
          </cell>
          <cell r="U2556">
            <v>0</v>
          </cell>
          <cell r="V2556">
            <v>0</v>
          </cell>
          <cell r="W2556">
            <v>0</v>
          </cell>
          <cell r="X2556">
            <v>0</v>
          </cell>
          <cell r="Y2556">
            <v>0</v>
          </cell>
          <cell r="Z2556">
            <v>0</v>
          </cell>
          <cell r="AA2556">
            <v>0</v>
          </cell>
          <cell r="AB2556">
            <v>0</v>
          </cell>
          <cell r="AC2556">
            <v>0</v>
          </cell>
          <cell r="AD2556">
            <v>0</v>
          </cell>
          <cell r="AE2556">
            <v>0</v>
          </cell>
          <cell r="AF2556">
            <v>3046301</v>
          </cell>
          <cell r="AG2556">
            <v>3046302</v>
          </cell>
          <cell r="AH2556">
            <v>3046303</v>
          </cell>
          <cell r="AI2556">
            <v>3046304</v>
          </cell>
          <cell r="AJ2556">
            <v>3046305</v>
          </cell>
          <cell r="AK2556">
            <v>0</v>
          </cell>
          <cell r="AL2556">
            <v>0</v>
          </cell>
          <cell r="AM2556">
            <v>0</v>
          </cell>
          <cell r="AN2556">
            <v>0</v>
          </cell>
          <cell r="AO2556">
            <v>0</v>
          </cell>
          <cell r="AP2556">
            <v>0</v>
          </cell>
          <cell r="AQ2556">
            <v>0</v>
          </cell>
          <cell r="AR2556">
            <v>2612</v>
          </cell>
          <cell r="AS2556">
            <v>104</v>
          </cell>
          <cell r="AT2556">
            <v>0</v>
          </cell>
          <cell r="AU2556">
            <v>0</v>
          </cell>
          <cell r="AV2556">
            <v>231</v>
          </cell>
          <cell r="AW2556">
            <v>9</v>
          </cell>
          <cell r="AX2556">
            <v>118</v>
          </cell>
          <cell r="AY2556">
            <v>5</v>
          </cell>
          <cell r="AZ2556">
            <v>142</v>
          </cell>
          <cell r="BA2556">
            <v>6</v>
          </cell>
        </row>
        <row r="2557">
          <cell r="B2557" t="str">
            <v>圣·马谡</v>
          </cell>
          <cell r="C2557">
            <v>12025</v>
          </cell>
          <cell r="D2557">
            <v>1</v>
          </cell>
          <cell r="E2557">
            <v>0</v>
          </cell>
          <cell r="F2557">
            <v>13</v>
          </cell>
          <cell r="G2557">
            <v>20265</v>
          </cell>
          <cell r="H2557">
            <v>1</v>
          </cell>
          <cell r="I2557">
            <v>2</v>
          </cell>
          <cell r="J2557">
            <v>2</v>
          </cell>
          <cell r="K2557">
            <v>1</v>
          </cell>
          <cell r="L2557">
            <v>1</v>
          </cell>
          <cell r="M2557">
            <v>7</v>
          </cell>
          <cell r="N2557">
            <v>30471</v>
          </cell>
          <cell r="O2557">
            <v>30473</v>
          </cell>
          <cell r="P2557">
            <v>2</v>
          </cell>
          <cell r="Q2557">
            <v>2</v>
          </cell>
          <cell r="R2557">
            <v>3</v>
          </cell>
          <cell r="S2557">
            <v>0</v>
          </cell>
          <cell r="T2557">
            <v>3037512</v>
          </cell>
          <cell r="U2557">
            <v>0</v>
          </cell>
          <cell r="V2557">
            <v>0</v>
          </cell>
          <cell r="W2557">
            <v>0</v>
          </cell>
          <cell r="X2557">
            <v>0</v>
          </cell>
          <cell r="Y2557">
            <v>0</v>
          </cell>
          <cell r="Z2557">
            <v>0</v>
          </cell>
          <cell r="AA2557">
            <v>0</v>
          </cell>
          <cell r="AB2557">
            <v>0</v>
          </cell>
          <cell r="AC2557">
            <v>0</v>
          </cell>
          <cell r="AD2557">
            <v>0</v>
          </cell>
          <cell r="AE2557">
            <v>0</v>
          </cell>
          <cell r="AF2557">
            <v>3046301</v>
          </cell>
          <cell r="AG2557">
            <v>3046302</v>
          </cell>
          <cell r="AH2557">
            <v>3046303</v>
          </cell>
          <cell r="AI2557">
            <v>3046304</v>
          </cell>
          <cell r="AJ2557">
            <v>3046305</v>
          </cell>
          <cell r="AK2557">
            <v>0</v>
          </cell>
          <cell r="AL2557">
            <v>0</v>
          </cell>
          <cell r="AM2557">
            <v>0</v>
          </cell>
          <cell r="AN2557">
            <v>0</v>
          </cell>
          <cell r="AO2557">
            <v>0</v>
          </cell>
          <cell r="AP2557">
            <v>0</v>
          </cell>
          <cell r="AQ2557">
            <v>0</v>
          </cell>
          <cell r="AR2557">
            <v>3003</v>
          </cell>
          <cell r="AS2557">
            <v>120</v>
          </cell>
          <cell r="AT2557">
            <v>0</v>
          </cell>
          <cell r="AU2557">
            <v>0</v>
          </cell>
          <cell r="AV2557">
            <v>265</v>
          </cell>
          <cell r="AW2557">
            <v>11</v>
          </cell>
          <cell r="AX2557">
            <v>136</v>
          </cell>
          <cell r="AY2557">
            <v>5</v>
          </cell>
          <cell r="AZ2557">
            <v>164</v>
          </cell>
          <cell r="BA2557">
            <v>7</v>
          </cell>
        </row>
        <row r="2558">
          <cell r="B2558" t="str">
            <v>圣·蒋琬</v>
          </cell>
          <cell r="C2558">
            <v>12026</v>
          </cell>
          <cell r="D2558">
            <v>1</v>
          </cell>
          <cell r="E2558">
            <v>0</v>
          </cell>
          <cell r="F2558">
            <v>13</v>
          </cell>
          <cell r="G2558">
            <v>20276</v>
          </cell>
          <cell r="H2558">
            <v>1</v>
          </cell>
          <cell r="I2558">
            <v>2</v>
          </cell>
          <cell r="J2558">
            <v>2</v>
          </cell>
          <cell r="K2558">
            <v>1</v>
          </cell>
          <cell r="L2558">
            <v>1</v>
          </cell>
          <cell r="M2558">
            <v>8</v>
          </cell>
          <cell r="N2558">
            <v>30472</v>
          </cell>
          <cell r="O2558">
            <v>30473</v>
          </cell>
          <cell r="P2558">
            <v>2</v>
          </cell>
          <cell r="Q2558">
            <v>2</v>
          </cell>
          <cell r="R2558">
            <v>3</v>
          </cell>
          <cell r="S2558">
            <v>0</v>
          </cell>
          <cell r="T2558">
            <v>3037512</v>
          </cell>
          <cell r="U2558">
            <v>0</v>
          </cell>
          <cell r="V2558">
            <v>0</v>
          </cell>
          <cell r="W2558">
            <v>0</v>
          </cell>
          <cell r="X2558">
            <v>0</v>
          </cell>
          <cell r="Y2558">
            <v>0</v>
          </cell>
          <cell r="Z2558">
            <v>0</v>
          </cell>
          <cell r="AA2558">
            <v>0</v>
          </cell>
          <cell r="AB2558">
            <v>0</v>
          </cell>
          <cell r="AC2558">
            <v>0</v>
          </cell>
          <cell r="AD2558">
            <v>0</v>
          </cell>
          <cell r="AE2558">
            <v>0</v>
          </cell>
          <cell r="AF2558">
            <v>3046301</v>
          </cell>
          <cell r="AG2558">
            <v>3046302</v>
          </cell>
          <cell r="AH2558">
            <v>3046303</v>
          </cell>
          <cell r="AI2558">
            <v>3046304</v>
          </cell>
          <cell r="AJ2558">
            <v>3046305</v>
          </cell>
          <cell r="AK2558">
            <v>0</v>
          </cell>
          <cell r="AL2558">
            <v>0</v>
          </cell>
          <cell r="AM2558">
            <v>0</v>
          </cell>
          <cell r="AN2558">
            <v>0</v>
          </cell>
          <cell r="AO2558">
            <v>0</v>
          </cell>
          <cell r="AP2558">
            <v>0</v>
          </cell>
          <cell r="AQ2558">
            <v>0</v>
          </cell>
          <cell r="AR2558">
            <v>3453</v>
          </cell>
          <cell r="AS2558">
            <v>138</v>
          </cell>
          <cell r="AT2558">
            <v>0</v>
          </cell>
          <cell r="AU2558">
            <v>0</v>
          </cell>
          <cell r="AV2558">
            <v>305</v>
          </cell>
          <cell r="AW2558">
            <v>12</v>
          </cell>
          <cell r="AX2558">
            <v>156</v>
          </cell>
          <cell r="AY2558">
            <v>6</v>
          </cell>
          <cell r="AZ2558">
            <v>188</v>
          </cell>
          <cell r="BA2558">
            <v>8</v>
          </cell>
        </row>
        <row r="2559">
          <cell r="B2559" t="str">
            <v>圣·费祎</v>
          </cell>
          <cell r="C2559">
            <v>12026</v>
          </cell>
          <cell r="D2559">
            <v>1</v>
          </cell>
          <cell r="E2559">
            <v>0</v>
          </cell>
          <cell r="F2559">
            <v>12</v>
          </cell>
          <cell r="G2559">
            <v>20287</v>
          </cell>
          <cell r="H2559">
            <v>1</v>
          </cell>
          <cell r="I2559">
            <v>2</v>
          </cell>
          <cell r="J2559">
            <v>2</v>
          </cell>
          <cell r="K2559">
            <v>1</v>
          </cell>
          <cell r="L2559">
            <v>1</v>
          </cell>
          <cell r="M2559">
            <v>9</v>
          </cell>
          <cell r="N2559">
            <v>30473</v>
          </cell>
          <cell r="O2559">
            <v>30473</v>
          </cell>
          <cell r="P2559">
            <v>2</v>
          </cell>
          <cell r="Q2559">
            <v>2</v>
          </cell>
          <cell r="R2559">
            <v>3</v>
          </cell>
          <cell r="S2559">
            <v>0</v>
          </cell>
          <cell r="T2559">
            <v>3037512</v>
          </cell>
          <cell r="U2559">
            <v>0</v>
          </cell>
          <cell r="V2559">
            <v>0</v>
          </cell>
          <cell r="W2559">
            <v>0</v>
          </cell>
          <cell r="X2559">
            <v>0</v>
          </cell>
          <cell r="Y2559">
            <v>0</v>
          </cell>
          <cell r="Z2559">
            <v>0</v>
          </cell>
          <cell r="AA2559">
            <v>0</v>
          </cell>
          <cell r="AB2559">
            <v>0</v>
          </cell>
          <cell r="AC2559">
            <v>0</v>
          </cell>
          <cell r="AD2559">
            <v>0</v>
          </cell>
          <cell r="AE2559">
            <v>0</v>
          </cell>
          <cell r="AF2559">
            <v>3046301</v>
          </cell>
          <cell r="AG2559">
            <v>3046302</v>
          </cell>
          <cell r="AH2559">
            <v>3046303</v>
          </cell>
          <cell r="AI2559">
            <v>3046304</v>
          </cell>
          <cell r="AJ2559">
            <v>3046305</v>
          </cell>
          <cell r="AK2559">
            <v>0</v>
          </cell>
          <cell r="AL2559">
            <v>0</v>
          </cell>
          <cell r="AM2559">
            <v>0</v>
          </cell>
          <cell r="AN2559">
            <v>0</v>
          </cell>
          <cell r="AO2559">
            <v>0</v>
          </cell>
          <cell r="AP2559">
            <v>0</v>
          </cell>
          <cell r="AQ2559">
            <v>0</v>
          </cell>
          <cell r="AR2559">
            <v>3970</v>
          </cell>
          <cell r="AS2559">
            <v>159</v>
          </cell>
          <cell r="AT2559">
            <v>0</v>
          </cell>
          <cell r="AU2559">
            <v>0</v>
          </cell>
          <cell r="AV2559">
            <v>351</v>
          </cell>
          <cell r="AW2559">
            <v>14</v>
          </cell>
          <cell r="AX2559">
            <v>180</v>
          </cell>
          <cell r="AY2559">
            <v>7</v>
          </cell>
          <cell r="AZ2559">
            <v>216</v>
          </cell>
          <cell r="BA2559">
            <v>9</v>
          </cell>
        </row>
        <row r="2560">
          <cell r="B2560" t="str">
            <v>圣·廖化</v>
          </cell>
          <cell r="C2560">
            <v>12027</v>
          </cell>
          <cell r="D2560">
            <v>1</v>
          </cell>
          <cell r="E2560">
            <v>0</v>
          </cell>
          <cell r="F2560">
            <v>13</v>
          </cell>
          <cell r="G2560">
            <v>20298</v>
          </cell>
          <cell r="H2560">
            <v>1</v>
          </cell>
          <cell r="I2560">
            <v>2</v>
          </cell>
          <cell r="J2560">
            <v>2</v>
          </cell>
          <cell r="K2560">
            <v>1</v>
          </cell>
          <cell r="L2560">
            <v>1</v>
          </cell>
          <cell r="M2560">
            <v>10</v>
          </cell>
          <cell r="N2560">
            <v>30785</v>
          </cell>
          <cell r="O2560">
            <v>30473</v>
          </cell>
          <cell r="P2560">
            <v>2</v>
          </cell>
          <cell r="Q2560">
            <v>2</v>
          </cell>
          <cell r="R2560">
            <v>3</v>
          </cell>
          <cell r="S2560">
            <v>0</v>
          </cell>
          <cell r="T2560">
            <v>3037512</v>
          </cell>
          <cell r="U2560">
            <v>0</v>
          </cell>
          <cell r="V2560">
            <v>0</v>
          </cell>
          <cell r="W2560">
            <v>0</v>
          </cell>
          <cell r="X2560">
            <v>0</v>
          </cell>
          <cell r="Y2560">
            <v>0</v>
          </cell>
          <cell r="Z2560">
            <v>0</v>
          </cell>
          <cell r="AA2560">
            <v>0</v>
          </cell>
          <cell r="AB2560">
            <v>0</v>
          </cell>
          <cell r="AC2560">
            <v>0</v>
          </cell>
          <cell r="AD2560">
            <v>0</v>
          </cell>
          <cell r="AE2560">
            <v>0</v>
          </cell>
          <cell r="AF2560">
            <v>3046301</v>
          </cell>
          <cell r="AG2560">
            <v>3046302</v>
          </cell>
          <cell r="AH2560">
            <v>3046303</v>
          </cell>
          <cell r="AI2560">
            <v>3046304</v>
          </cell>
          <cell r="AJ2560">
            <v>3046305</v>
          </cell>
          <cell r="AK2560">
            <v>0</v>
          </cell>
          <cell r="AL2560">
            <v>0</v>
          </cell>
          <cell r="AM2560">
            <v>0</v>
          </cell>
          <cell r="AN2560">
            <v>0</v>
          </cell>
          <cell r="AO2560">
            <v>0</v>
          </cell>
          <cell r="AP2560">
            <v>0</v>
          </cell>
          <cell r="AQ2560">
            <v>0</v>
          </cell>
          <cell r="AR2560">
            <v>4566</v>
          </cell>
          <cell r="AS2560">
            <v>183</v>
          </cell>
          <cell r="AT2560">
            <v>0</v>
          </cell>
          <cell r="AU2560">
            <v>0</v>
          </cell>
          <cell r="AV2560">
            <v>403</v>
          </cell>
          <cell r="AW2560">
            <v>16</v>
          </cell>
          <cell r="AX2560">
            <v>207</v>
          </cell>
          <cell r="AY2560">
            <v>8</v>
          </cell>
          <cell r="AZ2560">
            <v>249</v>
          </cell>
          <cell r="BA2560">
            <v>10</v>
          </cell>
        </row>
        <row r="2561">
          <cell r="B2561" t="str">
            <v>圣·李严</v>
          </cell>
          <cell r="C2561">
            <v>11038</v>
          </cell>
          <cell r="D2561">
            <v>1</v>
          </cell>
          <cell r="E2561">
            <v>0</v>
          </cell>
          <cell r="F2561">
            <v>13</v>
          </cell>
          <cell r="G2561">
            <v>20309</v>
          </cell>
          <cell r="H2561">
            <v>1</v>
          </cell>
          <cell r="I2561">
            <v>2</v>
          </cell>
          <cell r="J2561">
            <v>2</v>
          </cell>
          <cell r="K2561">
            <v>1</v>
          </cell>
          <cell r="L2561">
            <v>1</v>
          </cell>
          <cell r="M2561">
            <v>11</v>
          </cell>
          <cell r="N2561">
            <v>30786</v>
          </cell>
          <cell r="O2561">
            <v>30473</v>
          </cell>
          <cell r="P2561">
            <v>2</v>
          </cell>
          <cell r="Q2561">
            <v>2</v>
          </cell>
          <cell r="R2561">
            <v>3</v>
          </cell>
          <cell r="S2561">
            <v>0</v>
          </cell>
          <cell r="T2561">
            <v>3037512</v>
          </cell>
          <cell r="U2561">
            <v>0</v>
          </cell>
          <cell r="V2561">
            <v>0</v>
          </cell>
          <cell r="W2561">
            <v>0</v>
          </cell>
          <cell r="X2561">
            <v>0</v>
          </cell>
          <cell r="Y2561">
            <v>0</v>
          </cell>
          <cell r="Z2561">
            <v>0</v>
          </cell>
          <cell r="AA2561">
            <v>0</v>
          </cell>
          <cell r="AB2561">
            <v>0</v>
          </cell>
          <cell r="AC2561">
            <v>0</v>
          </cell>
          <cell r="AD2561">
            <v>0</v>
          </cell>
          <cell r="AE2561">
            <v>0</v>
          </cell>
          <cell r="AF2561">
            <v>3046301</v>
          </cell>
          <cell r="AG2561">
            <v>3046302</v>
          </cell>
          <cell r="AH2561">
            <v>3046303</v>
          </cell>
          <cell r="AI2561">
            <v>3046304</v>
          </cell>
          <cell r="AJ2561">
            <v>3046305</v>
          </cell>
          <cell r="AK2561">
            <v>0</v>
          </cell>
          <cell r="AL2561">
            <v>0</v>
          </cell>
          <cell r="AM2561">
            <v>0</v>
          </cell>
          <cell r="AN2561">
            <v>0</v>
          </cell>
          <cell r="AO2561">
            <v>0</v>
          </cell>
          <cell r="AP2561">
            <v>0</v>
          </cell>
          <cell r="AQ2561">
            <v>0</v>
          </cell>
          <cell r="AR2561">
            <v>5250</v>
          </cell>
          <cell r="AS2561">
            <v>210</v>
          </cell>
          <cell r="AT2561">
            <v>0</v>
          </cell>
          <cell r="AU2561">
            <v>0</v>
          </cell>
          <cell r="AV2561">
            <v>463</v>
          </cell>
          <cell r="AW2561">
            <v>18</v>
          </cell>
          <cell r="AX2561">
            <v>238</v>
          </cell>
          <cell r="AY2561">
            <v>9</v>
          </cell>
          <cell r="AZ2561">
            <v>286</v>
          </cell>
          <cell r="BA2561">
            <v>11</v>
          </cell>
        </row>
        <row r="2562">
          <cell r="B2562" t="str">
            <v>圣·严颜</v>
          </cell>
          <cell r="C2562">
            <v>14042</v>
          </cell>
          <cell r="D2562">
            <v>1</v>
          </cell>
          <cell r="E2562">
            <v>0</v>
          </cell>
          <cell r="F2562">
            <v>13</v>
          </cell>
          <cell r="G2562">
            <v>20320</v>
          </cell>
          <cell r="H2562">
            <v>1</v>
          </cell>
          <cell r="I2562">
            <v>2</v>
          </cell>
          <cell r="J2562">
            <v>2</v>
          </cell>
          <cell r="K2562">
            <v>1</v>
          </cell>
          <cell r="L2562">
            <v>1</v>
          </cell>
          <cell r="M2562">
            <v>12</v>
          </cell>
          <cell r="N2562">
            <v>0</v>
          </cell>
          <cell r="O2562">
            <v>30473</v>
          </cell>
          <cell r="P2562">
            <v>2</v>
          </cell>
          <cell r="Q2562">
            <v>2</v>
          </cell>
          <cell r="R2562">
            <v>3</v>
          </cell>
          <cell r="S2562">
            <v>0</v>
          </cell>
          <cell r="T2562">
            <v>3037512</v>
          </cell>
          <cell r="U2562">
            <v>0</v>
          </cell>
          <cell r="V2562">
            <v>0</v>
          </cell>
          <cell r="W2562">
            <v>0</v>
          </cell>
          <cell r="X2562">
            <v>0</v>
          </cell>
          <cell r="Y2562">
            <v>0</v>
          </cell>
          <cell r="Z2562">
            <v>0</v>
          </cell>
          <cell r="AA2562">
            <v>0</v>
          </cell>
          <cell r="AB2562">
            <v>0</v>
          </cell>
          <cell r="AC2562">
            <v>0</v>
          </cell>
          <cell r="AD2562">
            <v>0</v>
          </cell>
          <cell r="AE2562">
            <v>0</v>
          </cell>
          <cell r="AF2562">
            <v>3046301</v>
          </cell>
          <cell r="AG2562">
            <v>3046302</v>
          </cell>
          <cell r="AH2562">
            <v>3046303</v>
          </cell>
          <cell r="AI2562">
            <v>3046304</v>
          </cell>
          <cell r="AJ2562">
            <v>3046305</v>
          </cell>
          <cell r="AK2562">
            <v>0</v>
          </cell>
          <cell r="AL2562">
            <v>0</v>
          </cell>
          <cell r="AM2562">
            <v>0</v>
          </cell>
          <cell r="AN2562">
            <v>0</v>
          </cell>
          <cell r="AO2562">
            <v>0</v>
          </cell>
          <cell r="AP2562">
            <v>0</v>
          </cell>
          <cell r="AQ2562">
            <v>0</v>
          </cell>
          <cell r="AR2562">
            <v>6037</v>
          </cell>
          <cell r="AS2562">
            <v>241</v>
          </cell>
          <cell r="AT2562">
            <v>0</v>
          </cell>
          <cell r="AU2562">
            <v>0</v>
          </cell>
          <cell r="AV2562">
            <v>532</v>
          </cell>
          <cell r="AW2562">
            <v>20</v>
          </cell>
          <cell r="AX2562">
            <v>273</v>
          </cell>
          <cell r="AY2562">
            <v>10</v>
          </cell>
          <cell r="AZ2562">
            <v>328</v>
          </cell>
          <cell r="BA2562">
            <v>12</v>
          </cell>
        </row>
        <row r="2563">
          <cell r="B2563" t="str">
            <v>圣·王平</v>
          </cell>
          <cell r="C2563">
            <v>13036</v>
          </cell>
          <cell r="D2563">
            <v>1</v>
          </cell>
          <cell r="E2563">
            <v>0</v>
          </cell>
          <cell r="F2563">
            <v>13</v>
          </cell>
          <cell r="G2563">
            <v>20331</v>
          </cell>
          <cell r="H2563">
            <v>1</v>
          </cell>
          <cell r="I2563">
            <v>2</v>
          </cell>
          <cell r="J2563">
            <v>2</v>
          </cell>
          <cell r="K2563">
            <v>1</v>
          </cell>
          <cell r="L2563">
            <v>1</v>
          </cell>
          <cell r="M2563">
            <v>0</v>
          </cell>
          <cell r="N2563">
            <v>30475</v>
          </cell>
          <cell r="O2563">
            <v>30484</v>
          </cell>
          <cell r="P2563">
            <v>2</v>
          </cell>
          <cell r="Q2563">
            <v>2</v>
          </cell>
          <cell r="R2563">
            <v>3</v>
          </cell>
          <cell r="S2563">
            <v>1</v>
          </cell>
          <cell r="T2563">
            <v>3030933</v>
          </cell>
          <cell r="U2563">
            <v>3037523</v>
          </cell>
          <cell r="V2563">
            <v>3047411</v>
          </cell>
          <cell r="W2563">
            <v>1021</v>
          </cell>
          <cell r="X2563">
            <v>0</v>
          </cell>
          <cell r="Y2563">
            <v>0</v>
          </cell>
          <cell r="Z2563">
            <v>0</v>
          </cell>
          <cell r="AA2563">
            <v>0</v>
          </cell>
          <cell r="AB2563">
            <v>0</v>
          </cell>
          <cell r="AC2563">
            <v>0</v>
          </cell>
          <cell r="AD2563">
            <v>0</v>
          </cell>
          <cell r="AE2563">
            <v>0</v>
          </cell>
          <cell r="AF2563">
            <v>3047401</v>
          </cell>
          <cell r="AG2563">
            <v>3047402</v>
          </cell>
          <cell r="AH2563">
            <v>3047403</v>
          </cell>
          <cell r="AI2563">
            <v>3047404</v>
          </cell>
          <cell r="AJ2563">
            <v>3047405</v>
          </cell>
          <cell r="AK2563">
            <v>0</v>
          </cell>
          <cell r="AL2563">
            <v>0</v>
          </cell>
          <cell r="AM2563">
            <v>0</v>
          </cell>
          <cell r="AN2563">
            <v>0</v>
          </cell>
          <cell r="AO2563">
            <v>0</v>
          </cell>
          <cell r="AP2563">
            <v>0</v>
          </cell>
          <cell r="AQ2563">
            <v>0</v>
          </cell>
          <cell r="AR2563">
            <v>1300</v>
          </cell>
          <cell r="AS2563">
            <v>52</v>
          </cell>
          <cell r="AT2563">
            <v>0</v>
          </cell>
          <cell r="AU2563">
            <v>0</v>
          </cell>
          <cell r="AV2563">
            <v>115</v>
          </cell>
          <cell r="AW2563">
            <v>5</v>
          </cell>
          <cell r="AX2563">
            <v>58</v>
          </cell>
          <cell r="AY2563">
            <v>2</v>
          </cell>
          <cell r="AZ2563">
            <v>71</v>
          </cell>
          <cell r="BA2563">
            <v>3</v>
          </cell>
        </row>
        <row r="2564">
          <cell r="B2564" t="str">
            <v>圣·霍峻</v>
          </cell>
          <cell r="C2564">
            <v>14047</v>
          </cell>
          <cell r="D2564">
            <v>1</v>
          </cell>
          <cell r="E2564">
            <v>0</v>
          </cell>
          <cell r="F2564">
            <v>12</v>
          </cell>
          <cell r="G2564">
            <v>20342</v>
          </cell>
          <cell r="H2564">
            <v>1</v>
          </cell>
          <cell r="I2564">
            <v>2</v>
          </cell>
          <cell r="J2564">
            <v>2</v>
          </cell>
          <cell r="K2564">
            <v>1</v>
          </cell>
          <cell r="L2564">
            <v>1</v>
          </cell>
          <cell r="M2564">
            <v>1</v>
          </cell>
          <cell r="N2564">
            <v>30476</v>
          </cell>
          <cell r="O2564">
            <v>30484</v>
          </cell>
          <cell r="P2564">
            <v>2</v>
          </cell>
          <cell r="Q2564">
            <v>2</v>
          </cell>
          <cell r="R2564">
            <v>3</v>
          </cell>
          <cell r="S2564">
            <v>0</v>
          </cell>
          <cell r="T2564">
            <v>3030933</v>
          </cell>
          <cell r="U2564">
            <v>3037523</v>
          </cell>
          <cell r="V2564">
            <v>3047411</v>
          </cell>
          <cell r="W2564">
            <v>1021</v>
          </cell>
          <cell r="X2564">
            <v>0</v>
          </cell>
          <cell r="Y2564">
            <v>0</v>
          </cell>
          <cell r="Z2564">
            <v>0</v>
          </cell>
          <cell r="AA2564">
            <v>0</v>
          </cell>
          <cell r="AB2564">
            <v>0</v>
          </cell>
          <cell r="AC2564">
            <v>0</v>
          </cell>
          <cell r="AD2564">
            <v>0</v>
          </cell>
          <cell r="AE2564">
            <v>0</v>
          </cell>
          <cell r="AF2564">
            <v>3047401</v>
          </cell>
          <cell r="AG2564">
            <v>3047402</v>
          </cell>
          <cell r="AH2564">
            <v>3047403</v>
          </cell>
          <cell r="AI2564">
            <v>3047404</v>
          </cell>
          <cell r="AJ2564">
            <v>3047405</v>
          </cell>
          <cell r="AK2564">
            <v>0</v>
          </cell>
          <cell r="AL2564">
            <v>0</v>
          </cell>
          <cell r="AM2564">
            <v>0</v>
          </cell>
          <cell r="AN2564">
            <v>0</v>
          </cell>
          <cell r="AO2564">
            <v>0</v>
          </cell>
          <cell r="AP2564">
            <v>0</v>
          </cell>
          <cell r="AQ2564">
            <v>0</v>
          </cell>
          <cell r="AR2564">
            <v>1496</v>
          </cell>
          <cell r="AS2564">
            <v>60</v>
          </cell>
          <cell r="AT2564">
            <v>0</v>
          </cell>
          <cell r="AU2564">
            <v>0</v>
          </cell>
          <cell r="AV2564">
            <v>132</v>
          </cell>
          <cell r="AW2564">
            <v>5</v>
          </cell>
          <cell r="AX2564">
            <v>67</v>
          </cell>
          <cell r="AY2564">
            <v>3</v>
          </cell>
          <cell r="AZ2564">
            <v>81</v>
          </cell>
          <cell r="BA2564">
            <v>3</v>
          </cell>
        </row>
        <row r="2565">
          <cell r="B2565" t="str">
            <v>圣·黄权</v>
          </cell>
          <cell r="C2565">
            <v>12031</v>
          </cell>
          <cell r="D2565">
            <v>1</v>
          </cell>
          <cell r="E2565">
            <v>0</v>
          </cell>
          <cell r="F2565">
            <v>12</v>
          </cell>
          <cell r="G2565">
            <v>20353</v>
          </cell>
          <cell r="H2565">
            <v>1</v>
          </cell>
          <cell r="I2565">
            <v>2</v>
          </cell>
          <cell r="J2565">
            <v>2</v>
          </cell>
          <cell r="K2565">
            <v>1</v>
          </cell>
          <cell r="L2565">
            <v>1</v>
          </cell>
          <cell r="M2565">
            <v>2</v>
          </cell>
          <cell r="N2565">
            <v>30477</v>
          </cell>
          <cell r="O2565">
            <v>30484</v>
          </cell>
          <cell r="P2565">
            <v>2</v>
          </cell>
          <cell r="Q2565">
            <v>2</v>
          </cell>
          <cell r="R2565">
            <v>3</v>
          </cell>
          <cell r="S2565">
            <v>0</v>
          </cell>
          <cell r="T2565">
            <v>3030933</v>
          </cell>
          <cell r="U2565">
            <v>3037523</v>
          </cell>
          <cell r="V2565">
            <v>3047411</v>
          </cell>
          <cell r="W2565">
            <v>1021</v>
          </cell>
          <cell r="X2565">
            <v>0</v>
          </cell>
          <cell r="Y2565">
            <v>0</v>
          </cell>
          <cell r="Z2565">
            <v>0</v>
          </cell>
          <cell r="AA2565">
            <v>0</v>
          </cell>
          <cell r="AB2565">
            <v>0</v>
          </cell>
          <cell r="AC2565">
            <v>0</v>
          </cell>
          <cell r="AD2565">
            <v>0</v>
          </cell>
          <cell r="AE2565">
            <v>0</v>
          </cell>
          <cell r="AF2565">
            <v>3047401</v>
          </cell>
          <cell r="AG2565">
            <v>3047402</v>
          </cell>
          <cell r="AH2565">
            <v>3047403</v>
          </cell>
          <cell r="AI2565">
            <v>3047404</v>
          </cell>
          <cell r="AJ2565">
            <v>3047405</v>
          </cell>
          <cell r="AK2565">
            <v>0</v>
          </cell>
          <cell r="AL2565">
            <v>0</v>
          </cell>
          <cell r="AM2565">
            <v>0</v>
          </cell>
          <cell r="AN2565">
            <v>0</v>
          </cell>
          <cell r="AO2565">
            <v>0</v>
          </cell>
          <cell r="AP2565">
            <v>0</v>
          </cell>
          <cell r="AQ2565">
            <v>0</v>
          </cell>
          <cell r="AR2565">
            <v>1721</v>
          </cell>
          <cell r="AS2565">
            <v>69</v>
          </cell>
          <cell r="AT2565">
            <v>0</v>
          </cell>
          <cell r="AU2565">
            <v>0</v>
          </cell>
          <cell r="AV2565">
            <v>152</v>
          </cell>
          <cell r="AW2565">
            <v>6</v>
          </cell>
          <cell r="AX2565">
            <v>78</v>
          </cell>
          <cell r="AY2565">
            <v>3</v>
          </cell>
          <cell r="AZ2565">
            <v>94</v>
          </cell>
          <cell r="BA2565">
            <v>4</v>
          </cell>
        </row>
        <row r="2566">
          <cell r="B2566" t="str">
            <v>圣·刘禅</v>
          </cell>
          <cell r="C2566">
            <v>12032</v>
          </cell>
          <cell r="D2566">
            <v>1</v>
          </cell>
          <cell r="E2566">
            <v>0</v>
          </cell>
          <cell r="F2566">
            <v>13</v>
          </cell>
          <cell r="G2566">
            <v>20364</v>
          </cell>
          <cell r="H2566">
            <v>1</v>
          </cell>
          <cell r="I2566">
            <v>2</v>
          </cell>
          <cell r="J2566">
            <v>2</v>
          </cell>
          <cell r="K2566">
            <v>1</v>
          </cell>
          <cell r="L2566">
            <v>1</v>
          </cell>
          <cell r="M2566">
            <v>3</v>
          </cell>
          <cell r="N2566">
            <v>30478</v>
          </cell>
          <cell r="O2566">
            <v>30484</v>
          </cell>
          <cell r="P2566">
            <v>2</v>
          </cell>
          <cell r="Q2566">
            <v>2</v>
          </cell>
          <cell r="R2566">
            <v>3</v>
          </cell>
          <cell r="S2566">
            <v>0</v>
          </cell>
          <cell r="T2566">
            <v>3030933</v>
          </cell>
          <cell r="U2566">
            <v>3037523</v>
          </cell>
          <cell r="V2566">
            <v>3047411</v>
          </cell>
          <cell r="W2566">
            <v>1021</v>
          </cell>
          <cell r="X2566">
            <v>0</v>
          </cell>
          <cell r="Y2566">
            <v>0</v>
          </cell>
          <cell r="Z2566">
            <v>0</v>
          </cell>
          <cell r="AA2566">
            <v>0</v>
          </cell>
          <cell r="AB2566">
            <v>0</v>
          </cell>
          <cell r="AC2566">
            <v>0</v>
          </cell>
          <cell r="AD2566">
            <v>0</v>
          </cell>
          <cell r="AE2566">
            <v>0</v>
          </cell>
          <cell r="AF2566">
            <v>3047401</v>
          </cell>
          <cell r="AG2566">
            <v>3047402</v>
          </cell>
          <cell r="AH2566">
            <v>3047403</v>
          </cell>
          <cell r="AI2566">
            <v>3047404</v>
          </cell>
          <cell r="AJ2566">
            <v>3047405</v>
          </cell>
          <cell r="AK2566">
            <v>0</v>
          </cell>
          <cell r="AL2566">
            <v>0</v>
          </cell>
          <cell r="AM2566">
            <v>0</v>
          </cell>
          <cell r="AN2566">
            <v>0</v>
          </cell>
          <cell r="AO2566">
            <v>0</v>
          </cell>
          <cell r="AP2566">
            <v>0</v>
          </cell>
          <cell r="AQ2566">
            <v>0</v>
          </cell>
          <cell r="AR2566">
            <v>1978</v>
          </cell>
          <cell r="AS2566">
            <v>79</v>
          </cell>
          <cell r="AT2566">
            <v>0</v>
          </cell>
          <cell r="AU2566">
            <v>0</v>
          </cell>
          <cell r="AV2566">
            <v>174</v>
          </cell>
          <cell r="AW2566">
            <v>7</v>
          </cell>
          <cell r="AX2566">
            <v>89</v>
          </cell>
          <cell r="AY2566">
            <v>4</v>
          </cell>
          <cell r="AZ2566">
            <v>108</v>
          </cell>
          <cell r="BA2566">
            <v>4</v>
          </cell>
        </row>
        <row r="2567">
          <cell r="B2567" t="str">
            <v>圣·糜竺</v>
          </cell>
          <cell r="C2567">
            <v>12033</v>
          </cell>
          <cell r="D2567">
            <v>1</v>
          </cell>
          <cell r="E2567">
            <v>0</v>
          </cell>
          <cell r="F2567">
            <v>13</v>
          </cell>
          <cell r="G2567">
            <v>20375</v>
          </cell>
          <cell r="H2567">
            <v>1</v>
          </cell>
          <cell r="I2567">
            <v>2</v>
          </cell>
          <cell r="J2567">
            <v>2</v>
          </cell>
          <cell r="K2567">
            <v>1</v>
          </cell>
          <cell r="L2567">
            <v>1</v>
          </cell>
          <cell r="M2567">
            <v>4</v>
          </cell>
          <cell r="N2567">
            <v>30479</v>
          </cell>
          <cell r="O2567">
            <v>30484</v>
          </cell>
          <cell r="P2567">
            <v>2</v>
          </cell>
          <cell r="Q2567">
            <v>2</v>
          </cell>
          <cell r="R2567">
            <v>3</v>
          </cell>
          <cell r="S2567">
            <v>0</v>
          </cell>
          <cell r="T2567">
            <v>3030933</v>
          </cell>
          <cell r="U2567">
            <v>3037523</v>
          </cell>
          <cell r="V2567">
            <v>3047411</v>
          </cell>
          <cell r="W2567">
            <v>1021</v>
          </cell>
          <cell r="X2567">
            <v>0</v>
          </cell>
          <cell r="Y2567">
            <v>0</v>
          </cell>
          <cell r="Z2567">
            <v>0</v>
          </cell>
          <cell r="AA2567">
            <v>0</v>
          </cell>
          <cell r="AB2567">
            <v>0</v>
          </cell>
          <cell r="AC2567">
            <v>0</v>
          </cell>
          <cell r="AD2567">
            <v>0</v>
          </cell>
          <cell r="AE2567">
            <v>0</v>
          </cell>
          <cell r="AF2567">
            <v>3047401</v>
          </cell>
          <cell r="AG2567">
            <v>3047402</v>
          </cell>
          <cell r="AH2567">
            <v>3047403</v>
          </cell>
          <cell r="AI2567">
            <v>3047404</v>
          </cell>
          <cell r="AJ2567">
            <v>3047405</v>
          </cell>
          <cell r="AK2567">
            <v>0</v>
          </cell>
          <cell r="AL2567">
            <v>0</v>
          </cell>
          <cell r="AM2567">
            <v>0</v>
          </cell>
          <cell r="AN2567">
            <v>0</v>
          </cell>
          <cell r="AO2567">
            <v>0</v>
          </cell>
          <cell r="AP2567">
            <v>0</v>
          </cell>
          <cell r="AQ2567">
            <v>0</v>
          </cell>
          <cell r="AR2567">
            <v>2275</v>
          </cell>
          <cell r="AS2567">
            <v>91</v>
          </cell>
          <cell r="AT2567">
            <v>0</v>
          </cell>
          <cell r="AU2567">
            <v>0</v>
          </cell>
          <cell r="AV2567">
            <v>201</v>
          </cell>
          <cell r="AW2567">
            <v>8</v>
          </cell>
          <cell r="AX2567">
            <v>103</v>
          </cell>
          <cell r="AY2567">
            <v>4</v>
          </cell>
          <cell r="AZ2567">
            <v>124</v>
          </cell>
          <cell r="BA2567">
            <v>5</v>
          </cell>
        </row>
        <row r="2568">
          <cell r="B2568" t="str">
            <v>圣·简雍</v>
          </cell>
          <cell r="C2568">
            <v>11034</v>
          </cell>
          <cell r="D2568">
            <v>1</v>
          </cell>
          <cell r="E2568">
            <v>0</v>
          </cell>
          <cell r="F2568">
            <v>13</v>
          </cell>
          <cell r="G2568">
            <v>20386</v>
          </cell>
          <cell r="H2568">
            <v>1</v>
          </cell>
          <cell r="I2568">
            <v>2</v>
          </cell>
          <cell r="J2568">
            <v>2</v>
          </cell>
          <cell r="K2568">
            <v>1</v>
          </cell>
          <cell r="L2568">
            <v>1</v>
          </cell>
          <cell r="M2568">
            <v>5</v>
          </cell>
          <cell r="N2568">
            <v>30480</v>
          </cell>
          <cell r="O2568">
            <v>30484</v>
          </cell>
          <cell r="P2568">
            <v>2</v>
          </cell>
          <cell r="Q2568">
            <v>2</v>
          </cell>
          <cell r="R2568">
            <v>3</v>
          </cell>
          <cell r="S2568">
            <v>0</v>
          </cell>
          <cell r="T2568">
            <v>3030933</v>
          </cell>
          <cell r="U2568">
            <v>3037523</v>
          </cell>
          <cell r="V2568">
            <v>3047411</v>
          </cell>
          <cell r="W2568">
            <v>1021</v>
          </cell>
          <cell r="X2568">
            <v>0</v>
          </cell>
          <cell r="Y2568">
            <v>0</v>
          </cell>
          <cell r="Z2568">
            <v>0</v>
          </cell>
          <cell r="AA2568">
            <v>0</v>
          </cell>
          <cell r="AB2568">
            <v>0</v>
          </cell>
          <cell r="AC2568">
            <v>0</v>
          </cell>
          <cell r="AD2568">
            <v>0</v>
          </cell>
          <cell r="AE2568">
            <v>0</v>
          </cell>
          <cell r="AF2568">
            <v>3047401</v>
          </cell>
          <cell r="AG2568">
            <v>3047402</v>
          </cell>
          <cell r="AH2568">
            <v>3047403</v>
          </cell>
          <cell r="AI2568">
            <v>3047404</v>
          </cell>
          <cell r="AJ2568">
            <v>3047405</v>
          </cell>
          <cell r="AK2568">
            <v>0</v>
          </cell>
          <cell r="AL2568">
            <v>0</v>
          </cell>
          <cell r="AM2568">
            <v>0</v>
          </cell>
          <cell r="AN2568">
            <v>0</v>
          </cell>
          <cell r="AO2568">
            <v>0</v>
          </cell>
          <cell r="AP2568">
            <v>0</v>
          </cell>
          <cell r="AQ2568">
            <v>0</v>
          </cell>
          <cell r="AR2568">
            <v>2615</v>
          </cell>
          <cell r="AS2568">
            <v>105</v>
          </cell>
          <cell r="AT2568">
            <v>0</v>
          </cell>
          <cell r="AU2568">
            <v>0</v>
          </cell>
          <cell r="AV2568">
            <v>231</v>
          </cell>
          <cell r="AW2568">
            <v>9</v>
          </cell>
          <cell r="AX2568">
            <v>118</v>
          </cell>
          <cell r="AY2568">
            <v>5</v>
          </cell>
          <cell r="AZ2568">
            <v>142</v>
          </cell>
          <cell r="BA2568">
            <v>6</v>
          </cell>
        </row>
        <row r="2569">
          <cell r="B2569" t="str">
            <v>圣·许靖</v>
          </cell>
          <cell r="C2569">
            <v>14020</v>
          </cell>
          <cell r="D2569">
            <v>1</v>
          </cell>
          <cell r="E2569">
            <v>0</v>
          </cell>
          <cell r="F2569">
            <v>12</v>
          </cell>
          <cell r="G2569">
            <v>20397</v>
          </cell>
          <cell r="H2569">
            <v>1</v>
          </cell>
          <cell r="I2569">
            <v>2</v>
          </cell>
          <cell r="J2569">
            <v>2</v>
          </cell>
          <cell r="K2569">
            <v>1</v>
          </cell>
          <cell r="L2569">
            <v>1</v>
          </cell>
          <cell r="M2569">
            <v>6</v>
          </cell>
          <cell r="N2569">
            <v>30481</v>
          </cell>
          <cell r="O2569">
            <v>30484</v>
          </cell>
          <cell r="P2569">
            <v>2</v>
          </cell>
          <cell r="Q2569">
            <v>2</v>
          </cell>
          <cell r="R2569">
            <v>3</v>
          </cell>
          <cell r="S2569">
            <v>0</v>
          </cell>
          <cell r="T2569">
            <v>3030933</v>
          </cell>
          <cell r="U2569">
            <v>3037523</v>
          </cell>
          <cell r="V2569">
            <v>3047411</v>
          </cell>
          <cell r="W2569">
            <v>1021</v>
          </cell>
          <cell r="X2569">
            <v>0</v>
          </cell>
          <cell r="Y2569">
            <v>0</v>
          </cell>
          <cell r="Z2569">
            <v>0</v>
          </cell>
          <cell r="AA2569">
            <v>0</v>
          </cell>
          <cell r="AB2569">
            <v>0</v>
          </cell>
          <cell r="AC2569">
            <v>0</v>
          </cell>
          <cell r="AD2569">
            <v>0</v>
          </cell>
          <cell r="AE2569">
            <v>0</v>
          </cell>
          <cell r="AF2569">
            <v>3047401</v>
          </cell>
          <cell r="AG2569">
            <v>3047402</v>
          </cell>
          <cell r="AH2569">
            <v>3047403</v>
          </cell>
          <cell r="AI2569">
            <v>3047404</v>
          </cell>
          <cell r="AJ2569">
            <v>3047405</v>
          </cell>
          <cell r="AK2569">
            <v>0</v>
          </cell>
          <cell r="AL2569">
            <v>0</v>
          </cell>
          <cell r="AM2569">
            <v>0</v>
          </cell>
          <cell r="AN2569">
            <v>0</v>
          </cell>
          <cell r="AO2569">
            <v>0</v>
          </cell>
          <cell r="AP2569">
            <v>0</v>
          </cell>
          <cell r="AQ2569">
            <v>0</v>
          </cell>
          <cell r="AR2569">
            <v>3008</v>
          </cell>
          <cell r="AS2569">
            <v>120</v>
          </cell>
          <cell r="AT2569">
            <v>0</v>
          </cell>
          <cell r="AU2569">
            <v>0</v>
          </cell>
          <cell r="AV2569">
            <v>266</v>
          </cell>
          <cell r="AW2569">
            <v>11</v>
          </cell>
          <cell r="AX2569">
            <v>136</v>
          </cell>
          <cell r="AY2569">
            <v>5</v>
          </cell>
          <cell r="AZ2569">
            <v>164</v>
          </cell>
          <cell r="BA2569">
            <v>7</v>
          </cell>
        </row>
        <row r="2570">
          <cell r="B2570" t="str">
            <v>圣·孙乾</v>
          </cell>
          <cell r="C2570">
            <v>14029</v>
          </cell>
          <cell r="D2570">
            <v>1</v>
          </cell>
          <cell r="E2570">
            <v>0</v>
          </cell>
          <cell r="F2570">
            <v>12</v>
          </cell>
          <cell r="G2570">
            <v>20408</v>
          </cell>
          <cell r="H2570">
            <v>1</v>
          </cell>
          <cell r="I2570">
            <v>2</v>
          </cell>
          <cell r="J2570">
            <v>2</v>
          </cell>
          <cell r="K2570">
            <v>1</v>
          </cell>
          <cell r="L2570">
            <v>1</v>
          </cell>
          <cell r="M2570">
            <v>7</v>
          </cell>
          <cell r="N2570">
            <v>30482</v>
          </cell>
          <cell r="O2570">
            <v>30484</v>
          </cell>
          <cell r="P2570">
            <v>2</v>
          </cell>
          <cell r="Q2570">
            <v>2</v>
          </cell>
          <cell r="R2570">
            <v>3</v>
          </cell>
          <cell r="S2570">
            <v>0</v>
          </cell>
          <cell r="T2570">
            <v>3030933</v>
          </cell>
          <cell r="U2570">
            <v>3037523</v>
          </cell>
          <cell r="V2570">
            <v>3047411</v>
          </cell>
          <cell r="W2570">
            <v>1021</v>
          </cell>
          <cell r="X2570">
            <v>0</v>
          </cell>
          <cell r="Y2570">
            <v>0</v>
          </cell>
          <cell r="Z2570">
            <v>0</v>
          </cell>
          <cell r="AA2570">
            <v>0</v>
          </cell>
          <cell r="AB2570">
            <v>0</v>
          </cell>
          <cell r="AC2570">
            <v>0</v>
          </cell>
          <cell r="AD2570">
            <v>0</v>
          </cell>
          <cell r="AE2570">
            <v>0</v>
          </cell>
          <cell r="AF2570">
            <v>3047401</v>
          </cell>
          <cell r="AG2570">
            <v>3047402</v>
          </cell>
          <cell r="AH2570">
            <v>3047403</v>
          </cell>
          <cell r="AI2570">
            <v>3047404</v>
          </cell>
          <cell r="AJ2570">
            <v>3047405</v>
          </cell>
          <cell r="AK2570">
            <v>0</v>
          </cell>
          <cell r="AL2570">
            <v>0</v>
          </cell>
          <cell r="AM2570">
            <v>0</v>
          </cell>
          <cell r="AN2570">
            <v>0</v>
          </cell>
          <cell r="AO2570">
            <v>0</v>
          </cell>
          <cell r="AP2570">
            <v>0</v>
          </cell>
          <cell r="AQ2570">
            <v>0</v>
          </cell>
          <cell r="AR2570">
            <v>3458</v>
          </cell>
          <cell r="AS2570">
            <v>138</v>
          </cell>
          <cell r="AT2570">
            <v>0</v>
          </cell>
          <cell r="AU2570">
            <v>0</v>
          </cell>
          <cell r="AV2570">
            <v>305</v>
          </cell>
          <cell r="AW2570">
            <v>12</v>
          </cell>
          <cell r="AX2570">
            <v>156</v>
          </cell>
          <cell r="AY2570">
            <v>6</v>
          </cell>
          <cell r="AZ2570">
            <v>188</v>
          </cell>
          <cell r="BA2570">
            <v>8</v>
          </cell>
        </row>
        <row r="2571">
          <cell r="B2571" t="str">
            <v>圣·伊籍</v>
          </cell>
          <cell r="C2571">
            <v>14045</v>
          </cell>
          <cell r="D2571">
            <v>1</v>
          </cell>
          <cell r="E2571">
            <v>0</v>
          </cell>
          <cell r="F2571">
            <v>13</v>
          </cell>
          <cell r="G2571">
            <v>20419</v>
          </cell>
          <cell r="H2571">
            <v>1</v>
          </cell>
          <cell r="I2571">
            <v>2</v>
          </cell>
          <cell r="J2571">
            <v>2</v>
          </cell>
          <cell r="K2571">
            <v>1</v>
          </cell>
          <cell r="L2571">
            <v>1</v>
          </cell>
          <cell r="M2571">
            <v>8</v>
          </cell>
          <cell r="N2571">
            <v>30483</v>
          </cell>
          <cell r="O2571">
            <v>30484</v>
          </cell>
          <cell r="P2571">
            <v>2</v>
          </cell>
          <cell r="Q2571">
            <v>2</v>
          </cell>
          <cell r="R2571">
            <v>3</v>
          </cell>
          <cell r="S2571">
            <v>0</v>
          </cell>
          <cell r="T2571">
            <v>3030933</v>
          </cell>
          <cell r="U2571">
            <v>3037523</v>
          </cell>
          <cell r="V2571">
            <v>3047411</v>
          </cell>
          <cell r="W2571">
            <v>1021</v>
          </cell>
          <cell r="X2571">
            <v>0</v>
          </cell>
          <cell r="Y2571">
            <v>0</v>
          </cell>
          <cell r="Z2571">
            <v>0</v>
          </cell>
          <cell r="AA2571">
            <v>0</v>
          </cell>
          <cell r="AB2571">
            <v>0</v>
          </cell>
          <cell r="AC2571">
            <v>0</v>
          </cell>
          <cell r="AD2571">
            <v>0</v>
          </cell>
          <cell r="AE2571">
            <v>0</v>
          </cell>
          <cell r="AF2571">
            <v>3047401</v>
          </cell>
          <cell r="AG2571">
            <v>3047402</v>
          </cell>
          <cell r="AH2571">
            <v>3047403</v>
          </cell>
          <cell r="AI2571">
            <v>3047404</v>
          </cell>
          <cell r="AJ2571">
            <v>3047405</v>
          </cell>
          <cell r="AK2571">
            <v>0</v>
          </cell>
          <cell r="AL2571">
            <v>0</v>
          </cell>
          <cell r="AM2571">
            <v>0</v>
          </cell>
          <cell r="AN2571">
            <v>0</v>
          </cell>
          <cell r="AO2571">
            <v>0</v>
          </cell>
          <cell r="AP2571">
            <v>0</v>
          </cell>
          <cell r="AQ2571">
            <v>0</v>
          </cell>
          <cell r="AR2571">
            <v>3976</v>
          </cell>
          <cell r="AS2571">
            <v>159</v>
          </cell>
          <cell r="AT2571">
            <v>0</v>
          </cell>
          <cell r="AU2571">
            <v>0</v>
          </cell>
          <cell r="AV2571">
            <v>351</v>
          </cell>
          <cell r="AW2571">
            <v>14</v>
          </cell>
          <cell r="AX2571">
            <v>180</v>
          </cell>
          <cell r="AY2571">
            <v>7</v>
          </cell>
          <cell r="AZ2571">
            <v>217</v>
          </cell>
          <cell r="BA2571">
            <v>9</v>
          </cell>
        </row>
        <row r="2572">
          <cell r="B2572" t="str">
            <v>圣·邓芝</v>
          </cell>
          <cell r="C2572">
            <v>14045</v>
          </cell>
          <cell r="D2572">
            <v>1</v>
          </cell>
          <cell r="E2572">
            <v>0</v>
          </cell>
          <cell r="F2572">
            <v>13</v>
          </cell>
          <cell r="G2572">
            <v>20430</v>
          </cell>
          <cell r="H2572">
            <v>1</v>
          </cell>
          <cell r="I2572">
            <v>2</v>
          </cell>
          <cell r="J2572">
            <v>2</v>
          </cell>
          <cell r="K2572">
            <v>1</v>
          </cell>
          <cell r="L2572">
            <v>1</v>
          </cell>
          <cell r="M2572">
            <v>9</v>
          </cell>
          <cell r="N2572">
            <v>30484</v>
          </cell>
          <cell r="O2572">
            <v>30484</v>
          </cell>
          <cell r="P2572">
            <v>2</v>
          </cell>
          <cell r="Q2572">
            <v>2</v>
          </cell>
          <cell r="R2572">
            <v>3</v>
          </cell>
          <cell r="S2572">
            <v>0</v>
          </cell>
          <cell r="T2572">
            <v>3030933</v>
          </cell>
          <cell r="U2572">
            <v>3037523</v>
          </cell>
          <cell r="V2572">
            <v>3047411</v>
          </cell>
          <cell r="W2572">
            <v>1021</v>
          </cell>
          <cell r="X2572">
            <v>0</v>
          </cell>
          <cell r="Y2572">
            <v>0</v>
          </cell>
          <cell r="Z2572">
            <v>0</v>
          </cell>
          <cell r="AA2572">
            <v>0</v>
          </cell>
          <cell r="AB2572">
            <v>0</v>
          </cell>
          <cell r="AC2572">
            <v>0</v>
          </cell>
          <cell r="AD2572">
            <v>0</v>
          </cell>
          <cell r="AE2572">
            <v>0</v>
          </cell>
          <cell r="AF2572">
            <v>3047401</v>
          </cell>
          <cell r="AG2572">
            <v>3047402</v>
          </cell>
          <cell r="AH2572">
            <v>3047403</v>
          </cell>
          <cell r="AI2572">
            <v>3047404</v>
          </cell>
          <cell r="AJ2572">
            <v>3047405</v>
          </cell>
          <cell r="AK2572">
            <v>0</v>
          </cell>
          <cell r="AL2572">
            <v>0</v>
          </cell>
          <cell r="AM2572">
            <v>0</v>
          </cell>
          <cell r="AN2572">
            <v>0</v>
          </cell>
          <cell r="AO2572">
            <v>0</v>
          </cell>
          <cell r="AP2572">
            <v>0</v>
          </cell>
          <cell r="AQ2572">
            <v>0</v>
          </cell>
          <cell r="AR2572">
            <v>4572</v>
          </cell>
          <cell r="AS2572">
            <v>183</v>
          </cell>
          <cell r="AT2572">
            <v>0</v>
          </cell>
          <cell r="AU2572">
            <v>0</v>
          </cell>
          <cell r="AV2572">
            <v>404</v>
          </cell>
          <cell r="AW2572">
            <v>16</v>
          </cell>
          <cell r="AX2572">
            <v>207</v>
          </cell>
          <cell r="AY2572">
            <v>8</v>
          </cell>
          <cell r="AZ2572">
            <v>249</v>
          </cell>
          <cell r="BA2572">
            <v>10</v>
          </cell>
        </row>
        <row r="2573">
          <cell r="B2573" t="str">
            <v>圣·甘夫人</v>
          </cell>
          <cell r="C2573">
            <v>12039</v>
          </cell>
          <cell r="D2573">
            <v>1</v>
          </cell>
          <cell r="E2573">
            <v>0</v>
          </cell>
          <cell r="F2573">
            <v>13</v>
          </cell>
          <cell r="G2573">
            <v>20441</v>
          </cell>
          <cell r="H2573">
            <v>1</v>
          </cell>
          <cell r="I2573">
            <v>2</v>
          </cell>
          <cell r="J2573">
            <v>2</v>
          </cell>
          <cell r="K2573">
            <v>1</v>
          </cell>
          <cell r="L2573">
            <v>1</v>
          </cell>
          <cell r="M2573">
            <v>10</v>
          </cell>
          <cell r="N2573">
            <v>30787</v>
          </cell>
          <cell r="O2573">
            <v>30484</v>
          </cell>
          <cell r="P2573">
            <v>2</v>
          </cell>
          <cell r="Q2573">
            <v>2</v>
          </cell>
          <cell r="R2573">
            <v>3</v>
          </cell>
          <cell r="S2573">
            <v>0</v>
          </cell>
          <cell r="T2573">
            <v>3030933</v>
          </cell>
          <cell r="U2573">
            <v>3037523</v>
          </cell>
          <cell r="V2573">
            <v>3047411</v>
          </cell>
          <cell r="W2573">
            <v>1021</v>
          </cell>
          <cell r="X2573">
            <v>0</v>
          </cell>
          <cell r="Y2573">
            <v>0</v>
          </cell>
          <cell r="Z2573">
            <v>0</v>
          </cell>
          <cell r="AA2573">
            <v>0</v>
          </cell>
          <cell r="AB2573">
            <v>0</v>
          </cell>
          <cell r="AC2573">
            <v>0</v>
          </cell>
          <cell r="AD2573">
            <v>0</v>
          </cell>
          <cell r="AE2573">
            <v>0</v>
          </cell>
          <cell r="AF2573">
            <v>3047401</v>
          </cell>
          <cell r="AG2573">
            <v>3047402</v>
          </cell>
          <cell r="AH2573">
            <v>3047403</v>
          </cell>
          <cell r="AI2573">
            <v>3047404</v>
          </cell>
          <cell r="AJ2573">
            <v>3047405</v>
          </cell>
          <cell r="AK2573">
            <v>0</v>
          </cell>
          <cell r="AL2573">
            <v>0</v>
          </cell>
          <cell r="AM2573">
            <v>0</v>
          </cell>
          <cell r="AN2573">
            <v>0</v>
          </cell>
          <cell r="AO2573">
            <v>0</v>
          </cell>
          <cell r="AP2573">
            <v>0</v>
          </cell>
          <cell r="AQ2573">
            <v>0</v>
          </cell>
          <cell r="AR2573">
            <v>5258</v>
          </cell>
          <cell r="AS2573">
            <v>210</v>
          </cell>
          <cell r="AT2573">
            <v>0</v>
          </cell>
          <cell r="AU2573">
            <v>0</v>
          </cell>
          <cell r="AV2573">
            <v>465</v>
          </cell>
          <cell r="AW2573">
            <v>19</v>
          </cell>
          <cell r="AX2573">
            <v>238</v>
          </cell>
          <cell r="AY2573">
            <v>10</v>
          </cell>
          <cell r="AZ2573">
            <v>287</v>
          </cell>
          <cell r="BA2573">
            <v>11</v>
          </cell>
        </row>
        <row r="2574">
          <cell r="B2574" t="str">
            <v>圣·糜夫人</v>
          </cell>
          <cell r="C2574">
            <v>12040</v>
          </cell>
          <cell r="D2574">
            <v>1</v>
          </cell>
          <cell r="E2574">
            <v>0</v>
          </cell>
          <cell r="F2574">
            <v>12</v>
          </cell>
          <cell r="G2574">
            <v>20452</v>
          </cell>
          <cell r="H2574">
            <v>1</v>
          </cell>
          <cell r="I2574">
            <v>2</v>
          </cell>
          <cell r="J2574">
            <v>2</v>
          </cell>
          <cell r="K2574">
            <v>1</v>
          </cell>
          <cell r="L2574">
            <v>1</v>
          </cell>
          <cell r="M2574">
            <v>11</v>
          </cell>
          <cell r="N2574">
            <v>30788</v>
          </cell>
          <cell r="O2574">
            <v>30484</v>
          </cell>
          <cell r="P2574">
            <v>2</v>
          </cell>
          <cell r="Q2574">
            <v>2</v>
          </cell>
          <cell r="R2574">
            <v>3</v>
          </cell>
          <cell r="S2574">
            <v>0</v>
          </cell>
          <cell r="T2574">
            <v>3030933</v>
          </cell>
          <cell r="U2574">
            <v>3037523</v>
          </cell>
          <cell r="V2574">
            <v>3047411</v>
          </cell>
          <cell r="W2574">
            <v>1021</v>
          </cell>
          <cell r="X2574">
            <v>0</v>
          </cell>
          <cell r="Y2574">
            <v>0</v>
          </cell>
          <cell r="Z2574">
            <v>0</v>
          </cell>
          <cell r="AA2574">
            <v>0</v>
          </cell>
          <cell r="AB2574">
            <v>0</v>
          </cell>
          <cell r="AC2574">
            <v>0</v>
          </cell>
          <cell r="AD2574">
            <v>0</v>
          </cell>
          <cell r="AE2574">
            <v>0</v>
          </cell>
          <cell r="AF2574">
            <v>3047401</v>
          </cell>
          <cell r="AG2574">
            <v>3047402</v>
          </cell>
          <cell r="AH2574">
            <v>3047403</v>
          </cell>
          <cell r="AI2574">
            <v>3047404</v>
          </cell>
          <cell r="AJ2574">
            <v>3047405</v>
          </cell>
          <cell r="AK2574">
            <v>0</v>
          </cell>
          <cell r="AL2574">
            <v>0</v>
          </cell>
          <cell r="AM2574">
            <v>0</v>
          </cell>
          <cell r="AN2574">
            <v>0</v>
          </cell>
          <cell r="AO2574">
            <v>0</v>
          </cell>
          <cell r="AP2574">
            <v>0</v>
          </cell>
          <cell r="AQ2574">
            <v>0</v>
          </cell>
          <cell r="AR2574">
            <v>6046</v>
          </cell>
          <cell r="AS2574">
            <v>241</v>
          </cell>
          <cell r="AT2574">
            <v>0</v>
          </cell>
          <cell r="AU2574">
            <v>0</v>
          </cell>
          <cell r="AV2574">
            <v>534</v>
          </cell>
          <cell r="AW2574">
            <v>21</v>
          </cell>
          <cell r="AX2574">
            <v>273</v>
          </cell>
          <cell r="AY2574">
            <v>11</v>
          </cell>
          <cell r="AZ2574">
            <v>330</v>
          </cell>
          <cell r="BA2574">
            <v>12</v>
          </cell>
        </row>
        <row r="2575">
          <cell r="B2575" t="str">
            <v>圣·周仓</v>
          </cell>
          <cell r="C2575">
            <v>12041</v>
          </cell>
          <cell r="D2575">
            <v>1</v>
          </cell>
          <cell r="E2575">
            <v>0</v>
          </cell>
          <cell r="F2575">
            <v>13</v>
          </cell>
          <cell r="G2575">
            <v>20463</v>
          </cell>
          <cell r="H2575">
            <v>1</v>
          </cell>
          <cell r="I2575">
            <v>2</v>
          </cell>
          <cell r="J2575">
            <v>2</v>
          </cell>
          <cell r="K2575">
            <v>1</v>
          </cell>
          <cell r="L2575">
            <v>1</v>
          </cell>
          <cell r="M2575">
            <v>12</v>
          </cell>
          <cell r="N2575">
            <v>0</v>
          </cell>
          <cell r="O2575">
            <v>30484</v>
          </cell>
          <cell r="P2575">
            <v>2</v>
          </cell>
          <cell r="Q2575">
            <v>2</v>
          </cell>
          <cell r="R2575">
            <v>3</v>
          </cell>
          <cell r="S2575">
            <v>0</v>
          </cell>
          <cell r="T2575">
            <v>3030933</v>
          </cell>
          <cell r="U2575">
            <v>3037523</v>
          </cell>
          <cell r="V2575">
            <v>3047411</v>
          </cell>
          <cell r="W2575">
            <v>1021</v>
          </cell>
          <cell r="X2575">
            <v>0</v>
          </cell>
          <cell r="Y2575">
            <v>0</v>
          </cell>
          <cell r="Z2575">
            <v>0</v>
          </cell>
          <cell r="AA2575">
            <v>0</v>
          </cell>
          <cell r="AB2575">
            <v>0</v>
          </cell>
          <cell r="AC2575">
            <v>0</v>
          </cell>
          <cell r="AD2575">
            <v>0</v>
          </cell>
          <cell r="AE2575">
            <v>0</v>
          </cell>
          <cell r="AF2575">
            <v>3047401</v>
          </cell>
          <cell r="AG2575">
            <v>3047402</v>
          </cell>
          <cell r="AH2575">
            <v>3047403</v>
          </cell>
          <cell r="AI2575">
            <v>3047404</v>
          </cell>
          <cell r="AJ2575">
            <v>3047405</v>
          </cell>
          <cell r="AK2575">
            <v>0</v>
          </cell>
          <cell r="AL2575">
            <v>0</v>
          </cell>
          <cell r="AM2575">
            <v>0</v>
          </cell>
          <cell r="AN2575">
            <v>0</v>
          </cell>
          <cell r="AO2575">
            <v>0</v>
          </cell>
          <cell r="AP2575">
            <v>0</v>
          </cell>
          <cell r="AQ2575">
            <v>0</v>
          </cell>
          <cell r="AR2575">
            <v>6952</v>
          </cell>
          <cell r="AS2575">
            <v>277</v>
          </cell>
          <cell r="AT2575">
            <v>0</v>
          </cell>
          <cell r="AU2575">
            <v>0</v>
          </cell>
          <cell r="AV2575">
            <v>614</v>
          </cell>
          <cell r="AW2575">
            <v>24</v>
          </cell>
          <cell r="AX2575">
            <v>313</v>
          </cell>
          <cell r="AY2575">
            <v>12</v>
          </cell>
          <cell r="AZ2575">
            <v>379</v>
          </cell>
          <cell r="BA2575">
            <v>13</v>
          </cell>
        </row>
        <row r="2576">
          <cell r="B2576" t="str">
            <v>圣·马岱</v>
          </cell>
          <cell r="C2576">
            <v>12042</v>
          </cell>
          <cell r="D2576">
            <v>1</v>
          </cell>
          <cell r="E2576">
            <v>0</v>
          </cell>
          <cell r="F2576">
            <v>13</v>
          </cell>
          <cell r="G2576">
            <v>20474</v>
          </cell>
          <cell r="H2576">
            <v>1</v>
          </cell>
          <cell r="I2576">
            <v>2</v>
          </cell>
          <cell r="J2576">
            <v>1</v>
          </cell>
          <cell r="K2576">
            <v>1</v>
          </cell>
          <cell r="L2576">
            <v>1</v>
          </cell>
          <cell r="M2576">
            <v>0</v>
          </cell>
          <cell r="N2576">
            <v>30486</v>
          </cell>
          <cell r="O2576">
            <v>30495</v>
          </cell>
          <cell r="P2576">
            <v>2</v>
          </cell>
          <cell r="Q2576">
            <v>1</v>
          </cell>
          <cell r="R2576">
            <v>3</v>
          </cell>
          <cell r="S2576">
            <v>1</v>
          </cell>
          <cell r="T2576">
            <v>3022112</v>
          </cell>
          <cell r="U2576">
            <v>0</v>
          </cell>
          <cell r="V2576">
            <v>0</v>
          </cell>
          <cell r="W2576">
            <v>0</v>
          </cell>
          <cell r="X2576">
            <v>0</v>
          </cell>
          <cell r="Y2576">
            <v>0</v>
          </cell>
          <cell r="Z2576">
            <v>0</v>
          </cell>
          <cell r="AA2576">
            <v>0</v>
          </cell>
          <cell r="AB2576">
            <v>0</v>
          </cell>
          <cell r="AC2576">
            <v>0</v>
          </cell>
          <cell r="AD2576">
            <v>0</v>
          </cell>
          <cell r="AE2576">
            <v>0</v>
          </cell>
          <cell r="AF2576">
            <v>3048501</v>
          </cell>
          <cell r="AG2576">
            <v>3048502</v>
          </cell>
          <cell r="AH2576">
            <v>3048503</v>
          </cell>
          <cell r="AI2576">
            <v>3048504</v>
          </cell>
          <cell r="AJ2576">
            <v>3048505</v>
          </cell>
          <cell r="AK2576">
            <v>0</v>
          </cell>
          <cell r="AL2576">
            <v>0</v>
          </cell>
          <cell r="AM2576">
            <v>0</v>
          </cell>
          <cell r="AN2576">
            <v>0</v>
          </cell>
          <cell r="AO2576">
            <v>0</v>
          </cell>
          <cell r="AP2576">
            <v>0</v>
          </cell>
          <cell r="AQ2576">
            <v>0</v>
          </cell>
          <cell r="AR2576">
            <v>983</v>
          </cell>
          <cell r="AS2576">
            <v>39</v>
          </cell>
          <cell r="AT2576">
            <v>86</v>
          </cell>
          <cell r="AU2576">
            <v>3</v>
          </cell>
          <cell r="AV2576">
            <v>0</v>
          </cell>
          <cell r="AW2576">
            <v>0</v>
          </cell>
          <cell r="AX2576">
            <v>53</v>
          </cell>
          <cell r="AY2576">
            <v>2</v>
          </cell>
          <cell r="AZ2576">
            <v>44</v>
          </cell>
          <cell r="BA2576">
            <v>2</v>
          </cell>
        </row>
        <row r="2577">
          <cell r="B2577" t="str">
            <v>圣·刘封</v>
          </cell>
          <cell r="C2577">
            <v>12031</v>
          </cell>
          <cell r="D2577">
            <v>1</v>
          </cell>
          <cell r="E2577">
            <v>0</v>
          </cell>
          <cell r="F2577">
            <v>12</v>
          </cell>
          <cell r="G2577">
            <v>20485</v>
          </cell>
          <cell r="H2577">
            <v>1</v>
          </cell>
          <cell r="I2577">
            <v>2</v>
          </cell>
          <cell r="J2577">
            <v>1</v>
          </cell>
          <cell r="K2577">
            <v>1</v>
          </cell>
          <cell r="L2577">
            <v>1</v>
          </cell>
          <cell r="M2577">
            <v>1</v>
          </cell>
          <cell r="N2577">
            <v>30487</v>
          </cell>
          <cell r="O2577">
            <v>30495</v>
          </cell>
          <cell r="P2577">
            <v>2</v>
          </cell>
          <cell r="Q2577">
            <v>1</v>
          </cell>
          <cell r="R2577">
            <v>3</v>
          </cell>
          <cell r="S2577">
            <v>0</v>
          </cell>
          <cell r="T2577">
            <v>3022112</v>
          </cell>
          <cell r="U2577">
            <v>0</v>
          </cell>
          <cell r="V2577">
            <v>0</v>
          </cell>
          <cell r="W2577">
            <v>0</v>
          </cell>
          <cell r="X2577">
            <v>0</v>
          </cell>
          <cell r="Y2577">
            <v>0</v>
          </cell>
          <cell r="Z2577">
            <v>0</v>
          </cell>
          <cell r="AA2577">
            <v>0</v>
          </cell>
          <cell r="AB2577">
            <v>0</v>
          </cell>
          <cell r="AC2577">
            <v>0</v>
          </cell>
          <cell r="AD2577">
            <v>0</v>
          </cell>
          <cell r="AE2577">
            <v>0</v>
          </cell>
          <cell r="AF2577">
            <v>3048501</v>
          </cell>
          <cell r="AG2577">
            <v>3048502</v>
          </cell>
          <cell r="AH2577">
            <v>3048503</v>
          </cell>
          <cell r="AI2577">
            <v>3048504</v>
          </cell>
          <cell r="AJ2577">
            <v>3048505</v>
          </cell>
          <cell r="AK2577">
            <v>0</v>
          </cell>
          <cell r="AL2577">
            <v>0</v>
          </cell>
          <cell r="AM2577">
            <v>0</v>
          </cell>
          <cell r="AN2577">
            <v>0</v>
          </cell>
          <cell r="AO2577">
            <v>0</v>
          </cell>
          <cell r="AP2577">
            <v>0</v>
          </cell>
          <cell r="AQ2577">
            <v>0</v>
          </cell>
          <cell r="AR2577">
            <v>1132</v>
          </cell>
          <cell r="AS2577">
            <v>45</v>
          </cell>
          <cell r="AT2577">
            <v>100</v>
          </cell>
          <cell r="AU2577">
            <v>4</v>
          </cell>
          <cell r="AV2577">
            <v>0</v>
          </cell>
          <cell r="AW2577">
            <v>0</v>
          </cell>
          <cell r="AX2577">
            <v>61</v>
          </cell>
          <cell r="AY2577">
            <v>2</v>
          </cell>
          <cell r="AZ2577">
            <v>51</v>
          </cell>
          <cell r="BA2577">
            <v>2</v>
          </cell>
        </row>
        <row r="2578">
          <cell r="B2578" t="str">
            <v>圣·糜芳</v>
          </cell>
          <cell r="C2578">
            <v>12031</v>
          </cell>
          <cell r="D2578">
            <v>1</v>
          </cell>
          <cell r="E2578">
            <v>0</v>
          </cell>
          <cell r="F2578">
            <v>12</v>
          </cell>
          <cell r="G2578">
            <v>20496</v>
          </cell>
          <cell r="H2578">
            <v>1</v>
          </cell>
          <cell r="I2578">
            <v>2</v>
          </cell>
          <cell r="J2578">
            <v>1</v>
          </cell>
          <cell r="K2578">
            <v>1</v>
          </cell>
          <cell r="L2578">
            <v>1</v>
          </cell>
          <cell r="M2578">
            <v>2</v>
          </cell>
          <cell r="N2578">
            <v>30488</v>
          </cell>
          <cell r="O2578">
            <v>30495</v>
          </cell>
          <cell r="P2578">
            <v>2</v>
          </cell>
          <cell r="Q2578">
            <v>1</v>
          </cell>
          <cell r="R2578">
            <v>3</v>
          </cell>
          <cell r="S2578">
            <v>0</v>
          </cell>
          <cell r="T2578">
            <v>3022112</v>
          </cell>
          <cell r="U2578">
            <v>0</v>
          </cell>
          <cell r="V2578">
            <v>0</v>
          </cell>
          <cell r="W2578">
            <v>0</v>
          </cell>
          <cell r="X2578">
            <v>0</v>
          </cell>
          <cell r="Y2578">
            <v>0</v>
          </cell>
          <cell r="Z2578">
            <v>0</v>
          </cell>
          <cell r="AA2578">
            <v>0</v>
          </cell>
          <cell r="AB2578">
            <v>0</v>
          </cell>
          <cell r="AC2578">
            <v>0</v>
          </cell>
          <cell r="AD2578">
            <v>0</v>
          </cell>
          <cell r="AE2578">
            <v>0</v>
          </cell>
          <cell r="AF2578">
            <v>3048501</v>
          </cell>
          <cell r="AG2578">
            <v>3048502</v>
          </cell>
          <cell r="AH2578">
            <v>3048503</v>
          </cell>
          <cell r="AI2578">
            <v>3048504</v>
          </cell>
          <cell r="AJ2578">
            <v>3048505</v>
          </cell>
          <cell r="AK2578">
            <v>0</v>
          </cell>
          <cell r="AL2578">
            <v>0</v>
          </cell>
          <cell r="AM2578">
            <v>0</v>
          </cell>
          <cell r="AN2578">
            <v>0</v>
          </cell>
          <cell r="AO2578">
            <v>0</v>
          </cell>
          <cell r="AP2578">
            <v>0</v>
          </cell>
          <cell r="AQ2578">
            <v>0</v>
          </cell>
          <cell r="AR2578">
            <v>1301</v>
          </cell>
          <cell r="AS2578">
            <v>52</v>
          </cell>
          <cell r="AT2578">
            <v>115</v>
          </cell>
          <cell r="AU2578">
            <v>5</v>
          </cell>
          <cell r="AV2578">
            <v>0</v>
          </cell>
          <cell r="AW2578">
            <v>0</v>
          </cell>
          <cell r="AX2578">
            <v>70</v>
          </cell>
          <cell r="AY2578">
            <v>3</v>
          </cell>
          <cell r="AZ2578">
            <v>59</v>
          </cell>
          <cell r="BA2578">
            <v>2</v>
          </cell>
        </row>
        <row r="2579">
          <cell r="B2579" t="str">
            <v>圣·李恢</v>
          </cell>
          <cell r="C2579">
            <v>11048</v>
          </cell>
          <cell r="D2579">
            <v>1</v>
          </cell>
          <cell r="E2579">
            <v>0</v>
          </cell>
          <cell r="F2579">
            <v>12</v>
          </cell>
          <cell r="G2579">
            <v>20507</v>
          </cell>
          <cell r="H2579">
            <v>1</v>
          </cell>
          <cell r="I2579">
            <v>2</v>
          </cell>
          <cell r="J2579">
            <v>1</v>
          </cell>
          <cell r="K2579">
            <v>1</v>
          </cell>
          <cell r="L2579">
            <v>1</v>
          </cell>
          <cell r="M2579">
            <v>3</v>
          </cell>
          <cell r="N2579">
            <v>30489</v>
          </cell>
          <cell r="O2579">
            <v>30495</v>
          </cell>
          <cell r="P2579">
            <v>2</v>
          </cell>
          <cell r="Q2579">
            <v>1</v>
          </cell>
          <cell r="R2579">
            <v>3</v>
          </cell>
          <cell r="S2579">
            <v>0</v>
          </cell>
          <cell r="T2579">
            <v>3022112</v>
          </cell>
          <cell r="U2579">
            <v>0</v>
          </cell>
          <cell r="V2579">
            <v>0</v>
          </cell>
          <cell r="W2579">
            <v>0</v>
          </cell>
          <cell r="X2579">
            <v>0</v>
          </cell>
          <cell r="Y2579">
            <v>0</v>
          </cell>
          <cell r="Z2579">
            <v>0</v>
          </cell>
          <cell r="AA2579">
            <v>0</v>
          </cell>
          <cell r="AB2579">
            <v>0</v>
          </cell>
          <cell r="AC2579">
            <v>0</v>
          </cell>
          <cell r="AD2579">
            <v>0</v>
          </cell>
          <cell r="AE2579">
            <v>0</v>
          </cell>
          <cell r="AF2579">
            <v>3048501</v>
          </cell>
          <cell r="AG2579">
            <v>3048502</v>
          </cell>
          <cell r="AH2579">
            <v>3048503</v>
          </cell>
          <cell r="AI2579">
            <v>3048504</v>
          </cell>
          <cell r="AJ2579">
            <v>3048505</v>
          </cell>
          <cell r="AK2579">
            <v>0</v>
          </cell>
          <cell r="AL2579">
            <v>0</v>
          </cell>
          <cell r="AM2579">
            <v>0</v>
          </cell>
          <cell r="AN2579">
            <v>0</v>
          </cell>
          <cell r="AO2579">
            <v>0</v>
          </cell>
          <cell r="AP2579">
            <v>0</v>
          </cell>
          <cell r="AQ2579">
            <v>0</v>
          </cell>
          <cell r="AR2579">
            <v>1496</v>
          </cell>
          <cell r="AS2579">
            <v>60</v>
          </cell>
          <cell r="AT2579">
            <v>132</v>
          </cell>
          <cell r="AU2579">
            <v>5</v>
          </cell>
          <cell r="AV2579">
            <v>0</v>
          </cell>
          <cell r="AW2579">
            <v>0</v>
          </cell>
          <cell r="AX2579">
            <v>81</v>
          </cell>
          <cell r="AY2579">
            <v>3</v>
          </cell>
          <cell r="AZ2579">
            <v>68</v>
          </cell>
          <cell r="BA2579">
            <v>3</v>
          </cell>
        </row>
        <row r="2580">
          <cell r="B2580" t="str">
            <v>圣·张翼</v>
          </cell>
          <cell r="C2580">
            <v>12031</v>
          </cell>
          <cell r="D2580">
            <v>1</v>
          </cell>
          <cell r="E2580">
            <v>0</v>
          </cell>
          <cell r="F2580">
            <v>12</v>
          </cell>
          <cell r="G2580">
            <v>20518</v>
          </cell>
          <cell r="H2580">
            <v>1</v>
          </cell>
          <cell r="I2580">
            <v>2</v>
          </cell>
          <cell r="J2580">
            <v>1</v>
          </cell>
          <cell r="K2580">
            <v>1</v>
          </cell>
          <cell r="L2580">
            <v>1</v>
          </cell>
          <cell r="M2580">
            <v>4</v>
          </cell>
          <cell r="N2580">
            <v>30490</v>
          </cell>
          <cell r="O2580">
            <v>30495</v>
          </cell>
          <cell r="P2580">
            <v>2</v>
          </cell>
          <cell r="Q2580">
            <v>1</v>
          </cell>
          <cell r="R2580">
            <v>3</v>
          </cell>
          <cell r="S2580">
            <v>0</v>
          </cell>
          <cell r="T2580">
            <v>3022112</v>
          </cell>
          <cell r="U2580">
            <v>0</v>
          </cell>
          <cell r="V2580">
            <v>0</v>
          </cell>
          <cell r="W2580">
            <v>0</v>
          </cell>
          <cell r="X2580">
            <v>0</v>
          </cell>
          <cell r="Y2580">
            <v>0</v>
          </cell>
          <cell r="Z2580">
            <v>0</v>
          </cell>
          <cell r="AA2580">
            <v>0</v>
          </cell>
          <cell r="AB2580">
            <v>0</v>
          </cell>
          <cell r="AC2580">
            <v>0</v>
          </cell>
          <cell r="AD2580">
            <v>0</v>
          </cell>
          <cell r="AE2580">
            <v>0</v>
          </cell>
          <cell r="AF2580">
            <v>3048501</v>
          </cell>
          <cell r="AG2580">
            <v>3048502</v>
          </cell>
          <cell r="AH2580">
            <v>3048503</v>
          </cell>
          <cell r="AI2580">
            <v>3048504</v>
          </cell>
          <cell r="AJ2580">
            <v>3048505</v>
          </cell>
          <cell r="AK2580">
            <v>0</v>
          </cell>
          <cell r="AL2580">
            <v>0</v>
          </cell>
          <cell r="AM2580">
            <v>0</v>
          </cell>
          <cell r="AN2580">
            <v>0</v>
          </cell>
          <cell r="AO2580">
            <v>0</v>
          </cell>
          <cell r="AP2580">
            <v>0</v>
          </cell>
          <cell r="AQ2580">
            <v>0</v>
          </cell>
          <cell r="AR2580">
            <v>1721</v>
          </cell>
          <cell r="AS2580">
            <v>69</v>
          </cell>
          <cell r="AT2580">
            <v>152</v>
          </cell>
          <cell r="AU2580">
            <v>6</v>
          </cell>
          <cell r="AV2580">
            <v>0</v>
          </cell>
          <cell r="AW2580">
            <v>0</v>
          </cell>
          <cell r="AX2580">
            <v>93</v>
          </cell>
          <cell r="AY2580">
            <v>4</v>
          </cell>
          <cell r="AZ2580">
            <v>78</v>
          </cell>
          <cell r="BA2580">
            <v>3</v>
          </cell>
        </row>
        <row r="2581">
          <cell r="B2581" t="str">
            <v>圣·郭攸之</v>
          </cell>
          <cell r="C2581">
            <v>12026</v>
          </cell>
          <cell r="D2581">
            <v>1</v>
          </cell>
          <cell r="E2581">
            <v>0</v>
          </cell>
          <cell r="F2581">
            <v>12</v>
          </cell>
          <cell r="G2581">
            <v>20529</v>
          </cell>
          <cell r="H2581">
            <v>1</v>
          </cell>
          <cell r="I2581">
            <v>2</v>
          </cell>
          <cell r="J2581">
            <v>1</v>
          </cell>
          <cell r="K2581">
            <v>1</v>
          </cell>
          <cell r="L2581">
            <v>1</v>
          </cell>
          <cell r="M2581">
            <v>5</v>
          </cell>
          <cell r="N2581">
            <v>30491</v>
          </cell>
          <cell r="O2581">
            <v>30495</v>
          </cell>
          <cell r="P2581">
            <v>2</v>
          </cell>
          <cell r="Q2581">
            <v>1</v>
          </cell>
          <cell r="R2581">
            <v>3</v>
          </cell>
          <cell r="S2581">
            <v>0</v>
          </cell>
          <cell r="T2581">
            <v>3022112</v>
          </cell>
          <cell r="U2581">
            <v>0</v>
          </cell>
          <cell r="V2581">
            <v>0</v>
          </cell>
          <cell r="W2581">
            <v>0</v>
          </cell>
          <cell r="X2581">
            <v>0</v>
          </cell>
          <cell r="Y2581">
            <v>0</v>
          </cell>
          <cell r="Z2581">
            <v>0</v>
          </cell>
          <cell r="AA2581">
            <v>0</v>
          </cell>
          <cell r="AB2581">
            <v>0</v>
          </cell>
          <cell r="AC2581">
            <v>0</v>
          </cell>
          <cell r="AD2581">
            <v>0</v>
          </cell>
          <cell r="AE2581">
            <v>0</v>
          </cell>
          <cell r="AF2581">
            <v>3048501</v>
          </cell>
          <cell r="AG2581">
            <v>3048502</v>
          </cell>
          <cell r="AH2581">
            <v>3048503</v>
          </cell>
          <cell r="AI2581">
            <v>3048504</v>
          </cell>
          <cell r="AJ2581">
            <v>3048505</v>
          </cell>
          <cell r="AK2581">
            <v>0</v>
          </cell>
          <cell r="AL2581">
            <v>0</v>
          </cell>
          <cell r="AM2581">
            <v>0</v>
          </cell>
          <cell r="AN2581">
            <v>0</v>
          </cell>
          <cell r="AO2581">
            <v>0</v>
          </cell>
          <cell r="AP2581">
            <v>0</v>
          </cell>
          <cell r="AQ2581">
            <v>0</v>
          </cell>
          <cell r="AR2581">
            <v>1979</v>
          </cell>
          <cell r="AS2581">
            <v>79</v>
          </cell>
          <cell r="AT2581">
            <v>175</v>
          </cell>
          <cell r="AU2581">
            <v>7</v>
          </cell>
          <cell r="AV2581">
            <v>0</v>
          </cell>
          <cell r="AW2581">
            <v>0</v>
          </cell>
          <cell r="AX2581">
            <v>107</v>
          </cell>
          <cell r="AY2581">
            <v>4</v>
          </cell>
          <cell r="AZ2581">
            <v>89</v>
          </cell>
          <cell r="BA2581">
            <v>4</v>
          </cell>
        </row>
        <row r="2582">
          <cell r="B2582" t="str">
            <v>圣·张松</v>
          </cell>
          <cell r="C2582">
            <v>12044</v>
          </cell>
          <cell r="D2582">
            <v>1</v>
          </cell>
          <cell r="E2582">
            <v>0</v>
          </cell>
          <cell r="F2582">
            <v>12</v>
          </cell>
          <cell r="G2582">
            <v>20540</v>
          </cell>
          <cell r="H2582">
            <v>1</v>
          </cell>
          <cell r="I2582">
            <v>2</v>
          </cell>
          <cell r="J2582">
            <v>1</v>
          </cell>
          <cell r="K2582">
            <v>1</v>
          </cell>
          <cell r="L2582">
            <v>1</v>
          </cell>
          <cell r="M2582">
            <v>6</v>
          </cell>
          <cell r="N2582">
            <v>30492</v>
          </cell>
          <cell r="O2582">
            <v>30495</v>
          </cell>
          <cell r="P2582">
            <v>2</v>
          </cell>
          <cell r="Q2582">
            <v>1</v>
          </cell>
          <cell r="R2582">
            <v>3</v>
          </cell>
          <cell r="S2582">
            <v>0</v>
          </cell>
          <cell r="T2582">
            <v>3022112</v>
          </cell>
          <cell r="U2582">
            <v>0</v>
          </cell>
          <cell r="V2582">
            <v>0</v>
          </cell>
          <cell r="W2582">
            <v>0</v>
          </cell>
          <cell r="X2582">
            <v>0</v>
          </cell>
          <cell r="Y2582">
            <v>0</v>
          </cell>
          <cell r="Z2582">
            <v>0</v>
          </cell>
          <cell r="AA2582">
            <v>0</v>
          </cell>
          <cell r="AB2582">
            <v>0</v>
          </cell>
          <cell r="AC2582">
            <v>0</v>
          </cell>
          <cell r="AD2582">
            <v>0</v>
          </cell>
          <cell r="AE2582">
            <v>0</v>
          </cell>
          <cell r="AF2582">
            <v>3048501</v>
          </cell>
          <cell r="AG2582">
            <v>3048502</v>
          </cell>
          <cell r="AH2582">
            <v>3048503</v>
          </cell>
          <cell r="AI2582">
            <v>3048504</v>
          </cell>
          <cell r="AJ2582">
            <v>3048505</v>
          </cell>
          <cell r="AK2582">
            <v>0</v>
          </cell>
          <cell r="AL2582">
            <v>0</v>
          </cell>
          <cell r="AM2582">
            <v>0</v>
          </cell>
          <cell r="AN2582">
            <v>0</v>
          </cell>
          <cell r="AO2582">
            <v>0</v>
          </cell>
          <cell r="AP2582">
            <v>0</v>
          </cell>
          <cell r="AQ2582">
            <v>0</v>
          </cell>
          <cell r="AR2582">
            <v>2275</v>
          </cell>
          <cell r="AS2582">
            <v>91</v>
          </cell>
          <cell r="AT2582">
            <v>201</v>
          </cell>
          <cell r="AU2582">
            <v>8</v>
          </cell>
          <cell r="AV2582">
            <v>0</v>
          </cell>
          <cell r="AW2582">
            <v>0</v>
          </cell>
          <cell r="AX2582">
            <v>124</v>
          </cell>
          <cell r="AY2582">
            <v>5</v>
          </cell>
          <cell r="AZ2582">
            <v>103</v>
          </cell>
          <cell r="BA2582">
            <v>4</v>
          </cell>
        </row>
        <row r="2583">
          <cell r="B2583" t="str">
            <v>圣·黄皓</v>
          </cell>
          <cell r="C2583">
            <v>12045</v>
          </cell>
          <cell r="D2583">
            <v>1</v>
          </cell>
          <cell r="E2583">
            <v>0</v>
          </cell>
          <cell r="F2583">
            <v>12</v>
          </cell>
          <cell r="G2583">
            <v>20551</v>
          </cell>
          <cell r="H2583">
            <v>1</v>
          </cell>
          <cell r="I2583">
            <v>2</v>
          </cell>
          <cell r="J2583">
            <v>1</v>
          </cell>
          <cell r="K2583">
            <v>1</v>
          </cell>
          <cell r="L2583">
            <v>1</v>
          </cell>
          <cell r="M2583">
            <v>7</v>
          </cell>
          <cell r="N2583">
            <v>30493</v>
          </cell>
          <cell r="O2583">
            <v>30495</v>
          </cell>
          <cell r="P2583">
            <v>2</v>
          </cell>
          <cell r="Q2583">
            <v>1</v>
          </cell>
          <cell r="R2583">
            <v>3</v>
          </cell>
          <cell r="S2583">
            <v>0</v>
          </cell>
          <cell r="T2583">
            <v>3022112</v>
          </cell>
          <cell r="U2583">
            <v>0</v>
          </cell>
          <cell r="V2583">
            <v>0</v>
          </cell>
          <cell r="W2583">
            <v>0</v>
          </cell>
          <cell r="X2583">
            <v>0</v>
          </cell>
          <cell r="Y2583">
            <v>0</v>
          </cell>
          <cell r="Z2583">
            <v>0</v>
          </cell>
          <cell r="AA2583">
            <v>0</v>
          </cell>
          <cell r="AB2583">
            <v>0</v>
          </cell>
          <cell r="AC2583">
            <v>0</v>
          </cell>
          <cell r="AD2583">
            <v>0</v>
          </cell>
          <cell r="AE2583">
            <v>0</v>
          </cell>
          <cell r="AF2583">
            <v>3048501</v>
          </cell>
          <cell r="AG2583">
            <v>3048502</v>
          </cell>
          <cell r="AH2583">
            <v>3048503</v>
          </cell>
          <cell r="AI2583">
            <v>3048504</v>
          </cell>
          <cell r="AJ2583">
            <v>3048505</v>
          </cell>
          <cell r="AK2583">
            <v>0</v>
          </cell>
          <cell r="AL2583">
            <v>0</v>
          </cell>
          <cell r="AM2583">
            <v>0</v>
          </cell>
          <cell r="AN2583">
            <v>0</v>
          </cell>
          <cell r="AO2583">
            <v>0</v>
          </cell>
          <cell r="AP2583">
            <v>0</v>
          </cell>
          <cell r="AQ2583">
            <v>0</v>
          </cell>
          <cell r="AR2583">
            <v>2616</v>
          </cell>
          <cell r="AS2583">
            <v>105</v>
          </cell>
          <cell r="AT2583">
            <v>231</v>
          </cell>
          <cell r="AU2583">
            <v>9</v>
          </cell>
          <cell r="AV2583">
            <v>0</v>
          </cell>
          <cell r="AW2583">
            <v>0</v>
          </cell>
          <cell r="AX2583">
            <v>142</v>
          </cell>
          <cell r="AY2583">
            <v>6</v>
          </cell>
          <cell r="AZ2583">
            <v>118</v>
          </cell>
          <cell r="BA2583">
            <v>5</v>
          </cell>
        </row>
        <row r="2584">
          <cell r="B2584" t="str">
            <v>圣·孙坚</v>
          </cell>
          <cell r="C2584">
            <v>130032</v>
          </cell>
          <cell r="D2584">
            <v>1</v>
          </cell>
          <cell r="E2584">
            <v>0</v>
          </cell>
          <cell r="F2584">
            <v>23</v>
          </cell>
          <cell r="G2584">
            <v>30001</v>
          </cell>
          <cell r="H2584">
            <v>1</v>
          </cell>
          <cell r="I2584">
            <v>2</v>
          </cell>
          <cell r="J2584">
            <v>1</v>
          </cell>
          <cell r="K2584">
            <v>1</v>
          </cell>
          <cell r="L2584">
            <v>1</v>
          </cell>
          <cell r="M2584">
            <v>8</v>
          </cell>
          <cell r="N2584">
            <v>30494</v>
          </cell>
          <cell r="O2584">
            <v>30495</v>
          </cell>
          <cell r="P2584">
            <v>2</v>
          </cell>
          <cell r="Q2584">
            <v>1</v>
          </cell>
          <cell r="R2584">
            <v>3</v>
          </cell>
          <cell r="S2584">
            <v>0</v>
          </cell>
          <cell r="T2584">
            <v>3022112</v>
          </cell>
          <cell r="U2584">
            <v>0</v>
          </cell>
          <cell r="V2584">
            <v>0</v>
          </cell>
          <cell r="W2584">
            <v>0</v>
          </cell>
          <cell r="X2584">
            <v>0</v>
          </cell>
          <cell r="Y2584">
            <v>0</v>
          </cell>
          <cell r="Z2584">
            <v>0</v>
          </cell>
          <cell r="AA2584">
            <v>0</v>
          </cell>
          <cell r="AB2584">
            <v>0</v>
          </cell>
          <cell r="AC2584">
            <v>0</v>
          </cell>
          <cell r="AD2584">
            <v>0</v>
          </cell>
          <cell r="AE2584">
            <v>0</v>
          </cell>
          <cell r="AF2584">
            <v>3048501</v>
          </cell>
          <cell r="AG2584">
            <v>3048502</v>
          </cell>
          <cell r="AH2584">
            <v>3048503</v>
          </cell>
          <cell r="AI2584">
            <v>3048504</v>
          </cell>
          <cell r="AJ2584">
            <v>3048505</v>
          </cell>
          <cell r="AK2584">
            <v>0</v>
          </cell>
          <cell r="AL2584">
            <v>0</v>
          </cell>
          <cell r="AM2584">
            <v>0</v>
          </cell>
          <cell r="AN2584">
            <v>0</v>
          </cell>
          <cell r="AO2584">
            <v>0</v>
          </cell>
          <cell r="AP2584">
            <v>0</v>
          </cell>
          <cell r="AQ2584">
            <v>0</v>
          </cell>
          <cell r="AR2584">
            <v>3008</v>
          </cell>
          <cell r="AS2584">
            <v>120</v>
          </cell>
          <cell r="AT2584">
            <v>266</v>
          </cell>
          <cell r="AU2584">
            <v>11</v>
          </cell>
          <cell r="AV2584">
            <v>0</v>
          </cell>
          <cell r="AW2584">
            <v>0</v>
          </cell>
          <cell r="AX2584">
            <v>164</v>
          </cell>
          <cell r="AY2584">
            <v>7</v>
          </cell>
          <cell r="AZ2584">
            <v>136</v>
          </cell>
          <cell r="BA2584">
            <v>5</v>
          </cell>
        </row>
        <row r="2585">
          <cell r="B2585" t="str">
            <v>圣·孙策</v>
          </cell>
          <cell r="C2585">
            <v>130043</v>
          </cell>
          <cell r="D2585">
            <v>1</v>
          </cell>
          <cell r="E2585">
            <v>0</v>
          </cell>
          <cell r="F2585">
            <v>20</v>
          </cell>
          <cell r="G2585">
            <v>30012</v>
          </cell>
          <cell r="H2585">
            <v>1</v>
          </cell>
          <cell r="I2585">
            <v>2</v>
          </cell>
          <cell r="J2585">
            <v>1</v>
          </cell>
          <cell r="K2585">
            <v>1</v>
          </cell>
          <cell r="L2585">
            <v>1</v>
          </cell>
          <cell r="M2585">
            <v>9</v>
          </cell>
          <cell r="N2585">
            <v>30495</v>
          </cell>
          <cell r="O2585">
            <v>30495</v>
          </cell>
          <cell r="P2585">
            <v>2</v>
          </cell>
          <cell r="Q2585">
            <v>1</v>
          </cell>
          <cell r="R2585">
            <v>3</v>
          </cell>
          <cell r="S2585">
            <v>0</v>
          </cell>
          <cell r="T2585">
            <v>3022112</v>
          </cell>
          <cell r="U2585">
            <v>0</v>
          </cell>
          <cell r="V2585">
            <v>0</v>
          </cell>
          <cell r="W2585">
            <v>0</v>
          </cell>
          <cell r="X2585">
            <v>0</v>
          </cell>
          <cell r="Y2585">
            <v>0</v>
          </cell>
          <cell r="Z2585">
            <v>0</v>
          </cell>
          <cell r="AA2585">
            <v>0</v>
          </cell>
          <cell r="AB2585">
            <v>0</v>
          </cell>
          <cell r="AC2585">
            <v>0</v>
          </cell>
          <cell r="AD2585">
            <v>0</v>
          </cell>
          <cell r="AE2585">
            <v>0</v>
          </cell>
          <cell r="AF2585">
            <v>3048501</v>
          </cell>
          <cell r="AG2585">
            <v>3048502</v>
          </cell>
          <cell r="AH2585">
            <v>3048503</v>
          </cell>
          <cell r="AI2585">
            <v>3048504</v>
          </cell>
          <cell r="AJ2585">
            <v>3048505</v>
          </cell>
          <cell r="AK2585">
            <v>0</v>
          </cell>
          <cell r="AL2585">
            <v>0</v>
          </cell>
          <cell r="AM2585">
            <v>0</v>
          </cell>
          <cell r="AN2585">
            <v>0</v>
          </cell>
          <cell r="AO2585">
            <v>0</v>
          </cell>
          <cell r="AP2585">
            <v>0</v>
          </cell>
          <cell r="AQ2585">
            <v>0</v>
          </cell>
          <cell r="AR2585">
            <v>3459</v>
          </cell>
          <cell r="AS2585">
            <v>138</v>
          </cell>
          <cell r="AT2585">
            <v>305</v>
          </cell>
          <cell r="AU2585">
            <v>12</v>
          </cell>
          <cell r="AV2585">
            <v>0</v>
          </cell>
          <cell r="AW2585">
            <v>0</v>
          </cell>
          <cell r="AX2585">
            <v>188</v>
          </cell>
          <cell r="AY2585">
            <v>8</v>
          </cell>
          <cell r="AZ2585">
            <v>157</v>
          </cell>
          <cell r="BA2585">
            <v>6</v>
          </cell>
        </row>
        <row r="2586">
          <cell r="B2586" t="str">
            <v>圣·孙权</v>
          </cell>
          <cell r="C2586">
            <v>130053</v>
          </cell>
          <cell r="D2586">
            <v>1</v>
          </cell>
          <cell r="E2586">
            <v>0</v>
          </cell>
          <cell r="F2586">
            <v>20</v>
          </cell>
          <cell r="G2586">
            <v>30023</v>
          </cell>
          <cell r="H2586">
            <v>1</v>
          </cell>
          <cell r="I2586">
            <v>2</v>
          </cell>
          <cell r="J2586">
            <v>1</v>
          </cell>
          <cell r="K2586">
            <v>1</v>
          </cell>
          <cell r="L2586">
            <v>1</v>
          </cell>
          <cell r="M2586">
            <v>10</v>
          </cell>
          <cell r="N2586">
            <v>30789</v>
          </cell>
          <cell r="O2586">
            <v>30495</v>
          </cell>
          <cell r="P2586">
            <v>2</v>
          </cell>
          <cell r="Q2586">
            <v>1</v>
          </cell>
          <cell r="R2586">
            <v>3</v>
          </cell>
          <cell r="S2586">
            <v>0</v>
          </cell>
          <cell r="T2586">
            <v>3022112</v>
          </cell>
          <cell r="U2586">
            <v>0</v>
          </cell>
          <cell r="V2586">
            <v>0</v>
          </cell>
          <cell r="W2586">
            <v>0</v>
          </cell>
          <cell r="X2586">
            <v>0</v>
          </cell>
          <cell r="Y2586">
            <v>0</v>
          </cell>
          <cell r="Z2586">
            <v>0</v>
          </cell>
          <cell r="AA2586">
            <v>0</v>
          </cell>
          <cell r="AB2586">
            <v>0</v>
          </cell>
          <cell r="AC2586">
            <v>0</v>
          </cell>
          <cell r="AD2586">
            <v>0</v>
          </cell>
          <cell r="AE2586">
            <v>0</v>
          </cell>
          <cell r="AF2586">
            <v>3048501</v>
          </cell>
          <cell r="AG2586">
            <v>3048502</v>
          </cell>
          <cell r="AH2586">
            <v>3048503</v>
          </cell>
          <cell r="AI2586">
            <v>3048504</v>
          </cell>
          <cell r="AJ2586">
            <v>3048505</v>
          </cell>
          <cell r="AK2586">
            <v>0</v>
          </cell>
          <cell r="AL2586">
            <v>0</v>
          </cell>
          <cell r="AM2586">
            <v>0</v>
          </cell>
          <cell r="AN2586">
            <v>0</v>
          </cell>
          <cell r="AO2586">
            <v>0</v>
          </cell>
          <cell r="AP2586">
            <v>0</v>
          </cell>
          <cell r="AQ2586">
            <v>0</v>
          </cell>
          <cell r="AR2586">
            <v>3977</v>
          </cell>
          <cell r="AS2586">
            <v>159</v>
          </cell>
          <cell r="AT2586">
            <v>351</v>
          </cell>
          <cell r="AU2586">
            <v>14</v>
          </cell>
          <cell r="AV2586">
            <v>0</v>
          </cell>
          <cell r="AW2586">
            <v>0</v>
          </cell>
          <cell r="AX2586">
            <v>216</v>
          </cell>
          <cell r="AY2586">
            <v>9</v>
          </cell>
          <cell r="AZ2586">
            <v>180</v>
          </cell>
          <cell r="BA2586">
            <v>7</v>
          </cell>
        </row>
        <row r="2587">
          <cell r="B2587" t="str">
            <v>圣·太史慈</v>
          </cell>
          <cell r="C2587">
            <v>13006</v>
          </cell>
          <cell r="D2587">
            <v>1</v>
          </cell>
          <cell r="E2587">
            <v>0</v>
          </cell>
          <cell r="F2587">
            <v>20</v>
          </cell>
          <cell r="G2587">
            <v>30034</v>
          </cell>
          <cell r="H2587">
            <v>1</v>
          </cell>
          <cell r="I2587">
            <v>2</v>
          </cell>
          <cell r="J2587">
            <v>1</v>
          </cell>
          <cell r="K2587">
            <v>1</v>
          </cell>
          <cell r="L2587">
            <v>1</v>
          </cell>
          <cell r="M2587">
            <v>11</v>
          </cell>
          <cell r="N2587">
            <v>30790</v>
          </cell>
          <cell r="O2587">
            <v>30495</v>
          </cell>
          <cell r="P2587">
            <v>2</v>
          </cell>
          <cell r="Q2587">
            <v>1</v>
          </cell>
          <cell r="R2587">
            <v>3</v>
          </cell>
          <cell r="S2587">
            <v>0</v>
          </cell>
          <cell r="T2587">
            <v>3022112</v>
          </cell>
          <cell r="U2587">
            <v>0</v>
          </cell>
          <cell r="V2587">
            <v>0</v>
          </cell>
          <cell r="W2587">
            <v>0</v>
          </cell>
          <cell r="X2587">
            <v>0</v>
          </cell>
          <cell r="Y2587">
            <v>0</v>
          </cell>
          <cell r="Z2587">
            <v>0</v>
          </cell>
          <cell r="AA2587">
            <v>0</v>
          </cell>
          <cell r="AB2587">
            <v>0</v>
          </cell>
          <cell r="AC2587">
            <v>0</v>
          </cell>
          <cell r="AD2587">
            <v>0</v>
          </cell>
          <cell r="AE2587">
            <v>0</v>
          </cell>
          <cell r="AF2587">
            <v>3048501</v>
          </cell>
          <cell r="AG2587">
            <v>3048502</v>
          </cell>
          <cell r="AH2587">
            <v>3048503</v>
          </cell>
          <cell r="AI2587">
            <v>3048504</v>
          </cell>
          <cell r="AJ2587">
            <v>3048505</v>
          </cell>
          <cell r="AK2587">
            <v>0</v>
          </cell>
          <cell r="AL2587">
            <v>0</v>
          </cell>
          <cell r="AM2587">
            <v>0</v>
          </cell>
          <cell r="AN2587">
            <v>0</v>
          </cell>
          <cell r="AO2587">
            <v>0</v>
          </cell>
          <cell r="AP2587">
            <v>0</v>
          </cell>
          <cell r="AQ2587">
            <v>0</v>
          </cell>
          <cell r="AR2587">
            <v>4573</v>
          </cell>
          <cell r="AS2587">
            <v>182</v>
          </cell>
          <cell r="AT2587">
            <v>403</v>
          </cell>
          <cell r="AU2587">
            <v>16</v>
          </cell>
          <cell r="AV2587">
            <v>0</v>
          </cell>
          <cell r="AW2587">
            <v>0</v>
          </cell>
          <cell r="AX2587">
            <v>248</v>
          </cell>
          <cell r="AY2587">
            <v>10</v>
          </cell>
          <cell r="AZ2587">
            <v>207</v>
          </cell>
          <cell r="BA2587">
            <v>8</v>
          </cell>
        </row>
        <row r="2588">
          <cell r="B2588" t="str">
            <v>圣·周瑜</v>
          </cell>
          <cell r="C2588">
            <v>130072</v>
          </cell>
          <cell r="D2588">
            <v>1</v>
          </cell>
          <cell r="E2588">
            <v>0</v>
          </cell>
          <cell r="F2588">
            <v>23</v>
          </cell>
          <cell r="G2588">
            <v>30045</v>
          </cell>
          <cell r="H2588">
            <v>1</v>
          </cell>
          <cell r="I2588">
            <v>2</v>
          </cell>
          <cell r="J2588">
            <v>1</v>
          </cell>
          <cell r="K2588">
            <v>1</v>
          </cell>
          <cell r="L2588">
            <v>1</v>
          </cell>
          <cell r="M2588">
            <v>12</v>
          </cell>
          <cell r="N2588">
            <v>0</v>
          </cell>
          <cell r="O2588">
            <v>30495</v>
          </cell>
          <cell r="P2588">
            <v>2</v>
          </cell>
          <cell r="Q2588">
            <v>1</v>
          </cell>
          <cell r="R2588">
            <v>3</v>
          </cell>
          <cell r="S2588">
            <v>0</v>
          </cell>
          <cell r="T2588">
            <v>3022112</v>
          </cell>
          <cell r="U2588">
            <v>0</v>
          </cell>
          <cell r="V2588">
            <v>0</v>
          </cell>
          <cell r="W2588">
            <v>0</v>
          </cell>
          <cell r="X2588">
            <v>0</v>
          </cell>
          <cell r="Y2588">
            <v>0</v>
          </cell>
          <cell r="Z2588">
            <v>0</v>
          </cell>
          <cell r="AA2588">
            <v>0</v>
          </cell>
          <cell r="AB2588">
            <v>0</v>
          </cell>
          <cell r="AC2588">
            <v>0</v>
          </cell>
          <cell r="AD2588">
            <v>0</v>
          </cell>
          <cell r="AE2588">
            <v>0</v>
          </cell>
          <cell r="AF2588">
            <v>3048501</v>
          </cell>
          <cell r="AG2588">
            <v>3048502</v>
          </cell>
          <cell r="AH2588">
            <v>3048503</v>
          </cell>
          <cell r="AI2588">
            <v>3048504</v>
          </cell>
          <cell r="AJ2588">
            <v>3048505</v>
          </cell>
          <cell r="AK2588">
            <v>0</v>
          </cell>
          <cell r="AL2588">
            <v>0</v>
          </cell>
          <cell r="AM2588">
            <v>0</v>
          </cell>
          <cell r="AN2588">
            <v>0</v>
          </cell>
          <cell r="AO2588">
            <v>0</v>
          </cell>
          <cell r="AP2588">
            <v>0</v>
          </cell>
          <cell r="AQ2588">
            <v>0</v>
          </cell>
          <cell r="AR2588">
            <v>5258</v>
          </cell>
          <cell r="AS2588">
            <v>209</v>
          </cell>
          <cell r="AT2588">
            <v>463</v>
          </cell>
          <cell r="AU2588">
            <v>18</v>
          </cell>
          <cell r="AV2588">
            <v>0</v>
          </cell>
          <cell r="AW2588">
            <v>0</v>
          </cell>
          <cell r="AX2588">
            <v>285</v>
          </cell>
          <cell r="AY2588">
            <v>11</v>
          </cell>
          <cell r="AZ2588">
            <v>238</v>
          </cell>
          <cell r="BA2588">
            <v>9</v>
          </cell>
        </row>
        <row r="2589">
          <cell r="B2589" t="str">
            <v>圣·鲁肃</v>
          </cell>
          <cell r="C2589">
            <v>130023</v>
          </cell>
          <cell r="D2589">
            <v>1</v>
          </cell>
          <cell r="E2589">
            <v>0</v>
          </cell>
          <cell r="F2589">
            <v>20</v>
          </cell>
          <cell r="G2589">
            <v>30056</v>
          </cell>
          <cell r="H2589">
            <v>1</v>
          </cell>
          <cell r="I2589">
            <v>2</v>
          </cell>
          <cell r="J2589">
            <v>2</v>
          </cell>
          <cell r="K2589">
            <v>1</v>
          </cell>
          <cell r="L2589">
            <v>1</v>
          </cell>
          <cell r="M2589">
            <v>0</v>
          </cell>
          <cell r="N2589">
            <v>30497</v>
          </cell>
          <cell r="O2589">
            <v>30506</v>
          </cell>
          <cell r="P2589">
            <v>2</v>
          </cell>
          <cell r="Q2589">
            <v>2</v>
          </cell>
          <cell r="R2589">
            <v>3</v>
          </cell>
          <cell r="S2589">
            <v>1</v>
          </cell>
          <cell r="T2589">
            <v>0</v>
          </cell>
          <cell r="U2589">
            <v>0</v>
          </cell>
          <cell r="V2589">
            <v>0</v>
          </cell>
          <cell r="W2589">
            <v>0</v>
          </cell>
          <cell r="X2589">
            <v>0</v>
          </cell>
          <cell r="Y2589">
            <v>0</v>
          </cell>
          <cell r="Z2589">
            <v>0</v>
          </cell>
          <cell r="AA2589">
            <v>0</v>
          </cell>
          <cell r="AB2589">
            <v>0</v>
          </cell>
          <cell r="AC2589">
            <v>0</v>
          </cell>
          <cell r="AD2589">
            <v>0</v>
          </cell>
          <cell r="AE2589">
            <v>0</v>
          </cell>
          <cell r="AF2589">
            <v>3049601</v>
          </cell>
          <cell r="AG2589">
            <v>3049602</v>
          </cell>
          <cell r="AH2589">
            <v>3049603</v>
          </cell>
          <cell r="AI2589">
            <v>3049604</v>
          </cell>
          <cell r="AJ2589">
            <v>3049605</v>
          </cell>
          <cell r="AK2589">
            <v>0</v>
          </cell>
          <cell r="AL2589">
            <v>0</v>
          </cell>
          <cell r="AM2589">
            <v>0</v>
          </cell>
          <cell r="AN2589">
            <v>0</v>
          </cell>
          <cell r="AO2589">
            <v>0</v>
          </cell>
          <cell r="AP2589">
            <v>0</v>
          </cell>
          <cell r="AQ2589">
            <v>0</v>
          </cell>
          <cell r="AR2589">
            <v>983</v>
          </cell>
          <cell r="AS2589">
            <v>39</v>
          </cell>
          <cell r="AT2589">
            <v>0</v>
          </cell>
          <cell r="AU2589">
            <v>0</v>
          </cell>
          <cell r="AV2589">
            <v>86</v>
          </cell>
          <cell r="AW2589">
            <v>3</v>
          </cell>
          <cell r="AX2589">
            <v>44</v>
          </cell>
          <cell r="AY2589">
            <v>2</v>
          </cell>
          <cell r="AZ2589">
            <v>53</v>
          </cell>
          <cell r="BA2589">
            <v>2</v>
          </cell>
        </row>
        <row r="2590">
          <cell r="B2590" t="str">
            <v>圣·吕蒙</v>
          </cell>
          <cell r="C2590">
            <v>130083</v>
          </cell>
          <cell r="D2590">
            <v>1</v>
          </cell>
          <cell r="E2590">
            <v>0</v>
          </cell>
          <cell r="F2590">
            <v>20</v>
          </cell>
          <cell r="G2590">
            <v>30067</v>
          </cell>
          <cell r="H2590">
            <v>1</v>
          </cell>
          <cell r="I2590">
            <v>2</v>
          </cell>
          <cell r="J2590">
            <v>2</v>
          </cell>
          <cell r="K2590">
            <v>1</v>
          </cell>
          <cell r="L2590">
            <v>1</v>
          </cell>
          <cell r="M2590">
            <v>1</v>
          </cell>
          <cell r="N2590">
            <v>30498</v>
          </cell>
          <cell r="O2590">
            <v>30506</v>
          </cell>
          <cell r="P2590">
            <v>2</v>
          </cell>
          <cell r="Q2590">
            <v>2</v>
          </cell>
          <cell r="R2590">
            <v>3</v>
          </cell>
          <cell r="S2590">
            <v>0</v>
          </cell>
          <cell r="T2590">
            <v>0</v>
          </cell>
          <cell r="U2590">
            <v>0</v>
          </cell>
          <cell r="V2590">
            <v>0</v>
          </cell>
          <cell r="W2590">
            <v>0</v>
          </cell>
          <cell r="X2590">
            <v>0</v>
          </cell>
          <cell r="Y2590">
            <v>0</v>
          </cell>
          <cell r="Z2590">
            <v>0</v>
          </cell>
          <cell r="AA2590">
            <v>0</v>
          </cell>
          <cell r="AB2590">
            <v>0</v>
          </cell>
          <cell r="AC2590">
            <v>0</v>
          </cell>
          <cell r="AD2590">
            <v>0</v>
          </cell>
          <cell r="AE2590">
            <v>0</v>
          </cell>
          <cell r="AF2590">
            <v>3049601</v>
          </cell>
          <cell r="AG2590">
            <v>3049602</v>
          </cell>
          <cell r="AH2590">
            <v>3049603</v>
          </cell>
          <cell r="AI2590">
            <v>3049604</v>
          </cell>
          <cell r="AJ2590">
            <v>3049605</v>
          </cell>
          <cell r="AK2590">
            <v>0</v>
          </cell>
          <cell r="AL2590">
            <v>0</v>
          </cell>
          <cell r="AM2590">
            <v>0</v>
          </cell>
          <cell r="AN2590">
            <v>0</v>
          </cell>
          <cell r="AO2590">
            <v>0</v>
          </cell>
          <cell r="AP2590">
            <v>0</v>
          </cell>
          <cell r="AQ2590">
            <v>0</v>
          </cell>
          <cell r="AR2590">
            <v>1132</v>
          </cell>
          <cell r="AS2590">
            <v>45</v>
          </cell>
          <cell r="AT2590">
            <v>0</v>
          </cell>
          <cell r="AU2590">
            <v>0</v>
          </cell>
          <cell r="AV2590">
            <v>100</v>
          </cell>
          <cell r="AW2590">
            <v>4</v>
          </cell>
          <cell r="AX2590">
            <v>51</v>
          </cell>
          <cell r="AY2590">
            <v>2</v>
          </cell>
          <cell r="AZ2590">
            <v>61</v>
          </cell>
          <cell r="BA2590">
            <v>2</v>
          </cell>
        </row>
        <row r="2591">
          <cell r="B2591" t="str">
            <v>圣·陆逊</v>
          </cell>
          <cell r="C2591">
            <v>130093</v>
          </cell>
          <cell r="D2591">
            <v>1</v>
          </cell>
          <cell r="E2591">
            <v>0</v>
          </cell>
          <cell r="F2591">
            <v>20</v>
          </cell>
          <cell r="G2591">
            <v>30078</v>
          </cell>
          <cell r="H2591">
            <v>1</v>
          </cell>
          <cell r="I2591">
            <v>2</v>
          </cell>
          <cell r="J2591">
            <v>2</v>
          </cell>
          <cell r="K2591">
            <v>1</v>
          </cell>
          <cell r="L2591">
            <v>1</v>
          </cell>
          <cell r="M2591">
            <v>2</v>
          </cell>
          <cell r="N2591">
            <v>30499</v>
          </cell>
          <cell r="O2591">
            <v>30506</v>
          </cell>
          <cell r="P2591">
            <v>2</v>
          </cell>
          <cell r="Q2591">
            <v>2</v>
          </cell>
          <cell r="R2591">
            <v>3</v>
          </cell>
          <cell r="S2591">
            <v>0</v>
          </cell>
          <cell r="T2591">
            <v>0</v>
          </cell>
          <cell r="U2591">
            <v>0</v>
          </cell>
          <cell r="V2591">
            <v>0</v>
          </cell>
          <cell r="W2591">
            <v>0</v>
          </cell>
          <cell r="X2591">
            <v>0</v>
          </cell>
          <cell r="Y2591">
            <v>0</v>
          </cell>
          <cell r="Z2591">
            <v>0</v>
          </cell>
          <cell r="AA2591">
            <v>0</v>
          </cell>
          <cell r="AB2591">
            <v>0</v>
          </cell>
          <cell r="AC2591">
            <v>0</v>
          </cell>
          <cell r="AD2591">
            <v>0</v>
          </cell>
          <cell r="AE2591">
            <v>0</v>
          </cell>
          <cell r="AF2591">
            <v>3049601</v>
          </cell>
          <cell r="AG2591">
            <v>3049602</v>
          </cell>
          <cell r="AH2591">
            <v>3049603</v>
          </cell>
          <cell r="AI2591">
            <v>3049604</v>
          </cell>
          <cell r="AJ2591">
            <v>3049605</v>
          </cell>
          <cell r="AK2591">
            <v>0</v>
          </cell>
          <cell r="AL2591">
            <v>0</v>
          </cell>
          <cell r="AM2591">
            <v>0</v>
          </cell>
          <cell r="AN2591">
            <v>0</v>
          </cell>
          <cell r="AO2591">
            <v>0</v>
          </cell>
          <cell r="AP2591">
            <v>0</v>
          </cell>
          <cell r="AQ2591">
            <v>0</v>
          </cell>
          <cell r="AR2591">
            <v>1301</v>
          </cell>
          <cell r="AS2591">
            <v>52</v>
          </cell>
          <cell r="AT2591">
            <v>0</v>
          </cell>
          <cell r="AU2591">
            <v>0</v>
          </cell>
          <cell r="AV2591">
            <v>115</v>
          </cell>
          <cell r="AW2591">
            <v>5</v>
          </cell>
          <cell r="AX2591">
            <v>59</v>
          </cell>
          <cell r="AY2591">
            <v>2</v>
          </cell>
          <cell r="AZ2591">
            <v>71</v>
          </cell>
          <cell r="BA2591">
            <v>3</v>
          </cell>
        </row>
        <row r="2592">
          <cell r="B2592" t="str">
            <v>圣·甘宁</v>
          </cell>
          <cell r="C2592">
            <v>13010</v>
          </cell>
          <cell r="D2592">
            <v>1</v>
          </cell>
          <cell r="E2592">
            <v>0</v>
          </cell>
          <cell r="F2592">
            <v>20</v>
          </cell>
          <cell r="G2592">
            <v>30089</v>
          </cell>
          <cell r="H2592">
            <v>1</v>
          </cell>
          <cell r="I2592">
            <v>2</v>
          </cell>
          <cell r="J2592">
            <v>2</v>
          </cell>
          <cell r="K2592">
            <v>1</v>
          </cell>
          <cell r="L2592">
            <v>1</v>
          </cell>
          <cell r="M2592">
            <v>3</v>
          </cell>
          <cell r="N2592">
            <v>30500</v>
          </cell>
          <cell r="O2592">
            <v>30506</v>
          </cell>
          <cell r="P2592">
            <v>2</v>
          </cell>
          <cell r="Q2592">
            <v>2</v>
          </cell>
          <cell r="R2592">
            <v>3</v>
          </cell>
          <cell r="S2592">
            <v>0</v>
          </cell>
          <cell r="T2592">
            <v>0</v>
          </cell>
          <cell r="U2592">
            <v>0</v>
          </cell>
          <cell r="V2592">
            <v>0</v>
          </cell>
          <cell r="W2592">
            <v>0</v>
          </cell>
          <cell r="X2592">
            <v>0</v>
          </cell>
          <cell r="Y2592">
            <v>0</v>
          </cell>
          <cell r="Z2592">
            <v>0</v>
          </cell>
          <cell r="AA2592">
            <v>0</v>
          </cell>
          <cell r="AB2592">
            <v>0</v>
          </cell>
          <cell r="AC2592">
            <v>0</v>
          </cell>
          <cell r="AD2592">
            <v>0</v>
          </cell>
          <cell r="AE2592">
            <v>0</v>
          </cell>
          <cell r="AF2592">
            <v>3049601</v>
          </cell>
          <cell r="AG2592">
            <v>3049602</v>
          </cell>
          <cell r="AH2592">
            <v>3049603</v>
          </cell>
          <cell r="AI2592">
            <v>3049604</v>
          </cell>
          <cell r="AJ2592">
            <v>3049605</v>
          </cell>
          <cell r="AK2592">
            <v>0</v>
          </cell>
          <cell r="AL2592">
            <v>0</v>
          </cell>
          <cell r="AM2592">
            <v>0</v>
          </cell>
          <cell r="AN2592">
            <v>0</v>
          </cell>
          <cell r="AO2592">
            <v>0</v>
          </cell>
          <cell r="AP2592">
            <v>0</v>
          </cell>
          <cell r="AQ2592">
            <v>0</v>
          </cell>
          <cell r="AR2592">
            <v>1496</v>
          </cell>
          <cell r="AS2592">
            <v>60</v>
          </cell>
          <cell r="AT2592">
            <v>0</v>
          </cell>
          <cell r="AU2592">
            <v>0</v>
          </cell>
          <cell r="AV2592">
            <v>132</v>
          </cell>
          <cell r="AW2592">
            <v>5</v>
          </cell>
          <cell r="AX2592">
            <v>67</v>
          </cell>
          <cell r="AY2592">
            <v>3</v>
          </cell>
          <cell r="AZ2592">
            <v>81</v>
          </cell>
          <cell r="BA2592">
            <v>3</v>
          </cell>
        </row>
        <row r="2593">
          <cell r="B2593" t="str">
            <v>圣·程普</v>
          </cell>
          <cell r="C2593">
            <v>13011</v>
          </cell>
          <cell r="D2593">
            <v>1</v>
          </cell>
          <cell r="E2593">
            <v>0</v>
          </cell>
          <cell r="F2593">
            <v>18</v>
          </cell>
          <cell r="G2593">
            <v>30100</v>
          </cell>
          <cell r="H2593">
            <v>1</v>
          </cell>
          <cell r="I2593">
            <v>2</v>
          </cell>
          <cell r="J2593">
            <v>2</v>
          </cell>
          <cell r="K2593">
            <v>1</v>
          </cell>
          <cell r="L2593">
            <v>1</v>
          </cell>
          <cell r="M2593">
            <v>4</v>
          </cell>
          <cell r="N2593">
            <v>30501</v>
          </cell>
          <cell r="O2593">
            <v>30506</v>
          </cell>
          <cell r="P2593">
            <v>2</v>
          </cell>
          <cell r="Q2593">
            <v>2</v>
          </cell>
          <cell r="R2593">
            <v>3</v>
          </cell>
          <cell r="S2593">
            <v>0</v>
          </cell>
          <cell r="T2593">
            <v>0</v>
          </cell>
          <cell r="U2593">
            <v>0</v>
          </cell>
          <cell r="V2593">
            <v>0</v>
          </cell>
          <cell r="W2593">
            <v>0</v>
          </cell>
          <cell r="X2593">
            <v>0</v>
          </cell>
          <cell r="Y2593">
            <v>0</v>
          </cell>
          <cell r="Z2593">
            <v>0</v>
          </cell>
          <cell r="AA2593">
            <v>0</v>
          </cell>
          <cell r="AB2593">
            <v>0</v>
          </cell>
          <cell r="AC2593">
            <v>0</v>
          </cell>
          <cell r="AD2593">
            <v>0</v>
          </cell>
          <cell r="AE2593">
            <v>0</v>
          </cell>
          <cell r="AF2593">
            <v>3049601</v>
          </cell>
          <cell r="AG2593">
            <v>3049602</v>
          </cell>
          <cell r="AH2593">
            <v>3049603</v>
          </cell>
          <cell r="AI2593">
            <v>3049604</v>
          </cell>
          <cell r="AJ2593">
            <v>3049605</v>
          </cell>
          <cell r="AK2593">
            <v>0</v>
          </cell>
          <cell r="AL2593">
            <v>0</v>
          </cell>
          <cell r="AM2593">
            <v>0</v>
          </cell>
          <cell r="AN2593">
            <v>0</v>
          </cell>
          <cell r="AO2593">
            <v>0</v>
          </cell>
          <cell r="AP2593">
            <v>0</v>
          </cell>
          <cell r="AQ2593">
            <v>0</v>
          </cell>
          <cell r="AR2593">
            <v>1721</v>
          </cell>
          <cell r="AS2593">
            <v>69</v>
          </cell>
          <cell r="AT2593">
            <v>0</v>
          </cell>
          <cell r="AU2593">
            <v>0</v>
          </cell>
          <cell r="AV2593">
            <v>152</v>
          </cell>
          <cell r="AW2593">
            <v>6</v>
          </cell>
          <cell r="AX2593">
            <v>78</v>
          </cell>
          <cell r="AY2593">
            <v>3</v>
          </cell>
          <cell r="AZ2593">
            <v>94</v>
          </cell>
          <cell r="BA2593">
            <v>4</v>
          </cell>
        </row>
        <row r="2594">
          <cell r="B2594" t="str">
            <v>圣·孙尚香</v>
          </cell>
          <cell r="C2594">
            <v>13012</v>
          </cell>
          <cell r="D2594">
            <v>1</v>
          </cell>
          <cell r="E2594">
            <v>0</v>
          </cell>
          <cell r="F2594">
            <v>18</v>
          </cell>
          <cell r="G2594">
            <v>30111</v>
          </cell>
          <cell r="H2594">
            <v>1</v>
          </cell>
          <cell r="I2594">
            <v>2</v>
          </cell>
          <cell r="J2594">
            <v>2</v>
          </cell>
          <cell r="K2594">
            <v>1</v>
          </cell>
          <cell r="L2594">
            <v>1</v>
          </cell>
          <cell r="M2594">
            <v>5</v>
          </cell>
          <cell r="N2594">
            <v>30502</v>
          </cell>
          <cell r="O2594">
            <v>30506</v>
          </cell>
          <cell r="P2594">
            <v>2</v>
          </cell>
          <cell r="Q2594">
            <v>2</v>
          </cell>
          <cell r="R2594">
            <v>3</v>
          </cell>
          <cell r="S2594">
            <v>0</v>
          </cell>
          <cell r="T2594">
            <v>0</v>
          </cell>
          <cell r="U2594">
            <v>0</v>
          </cell>
          <cell r="V2594">
            <v>0</v>
          </cell>
          <cell r="W2594">
            <v>0</v>
          </cell>
          <cell r="X2594">
            <v>0</v>
          </cell>
          <cell r="Y2594">
            <v>0</v>
          </cell>
          <cell r="Z2594">
            <v>0</v>
          </cell>
          <cell r="AA2594">
            <v>0</v>
          </cell>
          <cell r="AB2594">
            <v>0</v>
          </cell>
          <cell r="AC2594">
            <v>0</v>
          </cell>
          <cell r="AD2594">
            <v>0</v>
          </cell>
          <cell r="AE2594">
            <v>0</v>
          </cell>
          <cell r="AF2594">
            <v>3049601</v>
          </cell>
          <cell r="AG2594">
            <v>3049602</v>
          </cell>
          <cell r="AH2594">
            <v>3049603</v>
          </cell>
          <cell r="AI2594">
            <v>3049604</v>
          </cell>
          <cell r="AJ2594">
            <v>3049605</v>
          </cell>
          <cell r="AK2594">
            <v>0</v>
          </cell>
          <cell r="AL2594">
            <v>0</v>
          </cell>
          <cell r="AM2594">
            <v>0</v>
          </cell>
          <cell r="AN2594">
            <v>0</v>
          </cell>
          <cell r="AO2594">
            <v>0</v>
          </cell>
          <cell r="AP2594">
            <v>0</v>
          </cell>
          <cell r="AQ2594">
            <v>0</v>
          </cell>
          <cell r="AR2594">
            <v>1979</v>
          </cell>
          <cell r="AS2594">
            <v>79</v>
          </cell>
          <cell r="AT2594">
            <v>0</v>
          </cell>
          <cell r="AU2594">
            <v>0</v>
          </cell>
          <cell r="AV2594">
            <v>175</v>
          </cell>
          <cell r="AW2594">
            <v>7</v>
          </cell>
          <cell r="AX2594">
            <v>89</v>
          </cell>
          <cell r="AY2594">
            <v>4</v>
          </cell>
          <cell r="AZ2594">
            <v>108</v>
          </cell>
          <cell r="BA2594">
            <v>4</v>
          </cell>
        </row>
        <row r="2595">
          <cell r="B2595" t="str">
            <v>圣·步练师</v>
          </cell>
          <cell r="C2595">
            <v>13013</v>
          </cell>
          <cell r="D2595">
            <v>1</v>
          </cell>
          <cell r="E2595">
            <v>0</v>
          </cell>
          <cell r="F2595">
            <v>18</v>
          </cell>
          <cell r="G2595">
            <v>30122</v>
          </cell>
          <cell r="H2595">
            <v>1</v>
          </cell>
          <cell r="I2595">
            <v>2</v>
          </cell>
          <cell r="J2595">
            <v>2</v>
          </cell>
          <cell r="K2595">
            <v>1</v>
          </cell>
          <cell r="L2595">
            <v>1</v>
          </cell>
          <cell r="M2595">
            <v>6</v>
          </cell>
          <cell r="N2595">
            <v>30503</v>
          </cell>
          <cell r="O2595">
            <v>30506</v>
          </cell>
          <cell r="P2595">
            <v>2</v>
          </cell>
          <cell r="Q2595">
            <v>2</v>
          </cell>
          <cell r="R2595">
            <v>3</v>
          </cell>
          <cell r="S2595">
            <v>0</v>
          </cell>
          <cell r="T2595">
            <v>0</v>
          </cell>
          <cell r="U2595">
            <v>0</v>
          </cell>
          <cell r="V2595">
            <v>0</v>
          </cell>
          <cell r="W2595">
            <v>0</v>
          </cell>
          <cell r="X2595">
            <v>0</v>
          </cell>
          <cell r="Y2595">
            <v>0</v>
          </cell>
          <cell r="Z2595">
            <v>0</v>
          </cell>
          <cell r="AA2595">
            <v>0</v>
          </cell>
          <cell r="AB2595">
            <v>0</v>
          </cell>
          <cell r="AC2595">
            <v>0</v>
          </cell>
          <cell r="AD2595">
            <v>0</v>
          </cell>
          <cell r="AE2595">
            <v>0</v>
          </cell>
          <cell r="AF2595">
            <v>3049601</v>
          </cell>
          <cell r="AG2595">
            <v>3049602</v>
          </cell>
          <cell r="AH2595">
            <v>3049603</v>
          </cell>
          <cell r="AI2595">
            <v>3049604</v>
          </cell>
          <cell r="AJ2595">
            <v>3049605</v>
          </cell>
          <cell r="AK2595">
            <v>0</v>
          </cell>
          <cell r="AL2595">
            <v>0</v>
          </cell>
          <cell r="AM2595">
            <v>0</v>
          </cell>
          <cell r="AN2595">
            <v>0</v>
          </cell>
          <cell r="AO2595">
            <v>0</v>
          </cell>
          <cell r="AP2595">
            <v>0</v>
          </cell>
          <cell r="AQ2595">
            <v>0</v>
          </cell>
          <cell r="AR2595">
            <v>2275</v>
          </cell>
          <cell r="AS2595">
            <v>91</v>
          </cell>
          <cell r="AT2595">
            <v>0</v>
          </cell>
          <cell r="AU2595">
            <v>0</v>
          </cell>
          <cell r="AV2595">
            <v>201</v>
          </cell>
          <cell r="AW2595">
            <v>8</v>
          </cell>
          <cell r="AX2595">
            <v>103</v>
          </cell>
          <cell r="AY2595">
            <v>4</v>
          </cell>
          <cell r="AZ2595">
            <v>124</v>
          </cell>
          <cell r="BA2595">
            <v>5</v>
          </cell>
        </row>
        <row r="2596">
          <cell r="B2596" t="str">
            <v>圣·大乔</v>
          </cell>
          <cell r="C2596">
            <v>13001</v>
          </cell>
          <cell r="D2596">
            <v>1</v>
          </cell>
          <cell r="E2596">
            <v>0</v>
          </cell>
          <cell r="F2596">
            <v>20</v>
          </cell>
          <cell r="G2596">
            <v>30133</v>
          </cell>
          <cell r="H2596">
            <v>1</v>
          </cell>
          <cell r="I2596">
            <v>2</v>
          </cell>
          <cell r="J2596">
            <v>2</v>
          </cell>
          <cell r="K2596">
            <v>1</v>
          </cell>
          <cell r="L2596">
            <v>1</v>
          </cell>
          <cell r="M2596">
            <v>7</v>
          </cell>
          <cell r="N2596">
            <v>30504</v>
          </cell>
          <cell r="O2596">
            <v>30506</v>
          </cell>
          <cell r="P2596">
            <v>2</v>
          </cell>
          <cell r="Q2596">
            <v>2</v>
          </cell>
          <cell r="R2596">
            <v>3</v>
          </cell>
          <cell r="S2596">
            <v>0</v>
          </cell>
          <cell r="T2596">
            <v>0</v>
          </cell>
          <cell r="U2596">
            <v>0</v>
          </cell>
          <cell r="V2596">
            <v>0</v>
          </cell>
          <cell r="W2596">
            <v>0</v>
          </cell>
          <cell r="X2596">
            <v>0</v>
          </cell>
          <cell r="Y2596">
            <v>0</v>
          </cell>
          <cell r="Z2596">
            <v>0</v>
          </cell>
          <cell r="AA2596">
            <v>0</v>
          </cell>
          <cell r="AB2596">
            <v>0</v>
          </cell>
          <cell r="AC2596">
            <v>0</v>
          </cell>
          <cell r="AD2596">
            <v>0</v>
          </cell>
          <cell r="AE2596">
            <v>0</v>
          </cell>
          <cell r="AF2596">
            <v>3049601</v>
          </cell>
          <cell r="AG2596">
            <v>3049602</v>
          </cell>
          <cell r="AH2596">
            <v>3049603</v>
          </cell>
          <cell r="AI2596">
            <v>3049604</v>
          </cell>
          <cell r="AJ2596">
            <v>3049605</v>
          </cell>
          <cell r="AK2596">
            <v>0</v>
          </cell>
          <cell r="AL2596">
            <v>0</v>
          </cell>
          <cell r="AM2596">
            <v>0</v>
          </cell>
          <cell r="AN2596">
            <v>0</v>
          </cell>
          <cell r="AO2596">
            <v>0</v>
          </cell>
          <cell r="AP2596">
            <v>0</v>
          </cell>
          <cell r="AQ2596">
            <v>0</v>
          </cell>
          <cell r="AR2596">
            <v>2616</v>
          </cell>
          <cell r="AS2596">
            <v>105</v>
          </cell>
          <cell r="AT2596">
            <v>0</v>
          </cell>
          <cell r="AU2596">
            <v>0</v>
          </cell>
          <cell r="AV2596">
            <v>231</v>
          </cell>
          <cell r="AW2596">
            <v>9</v>
          </cell>
          <cell r="AX2596">
            <v>118</v>
          </cell>
          <cell r="AY2596">
            <v>5</v>
          </cell>
          <cell r="AZ2596">
            <v>142</v>
          </cell>
          <cell r="BA2596">
            <v>6</v>
          </cell>
        </row>
        <row r="2597">
          <cell r="B2597" t="str">
            <v>圣·小乔</v>
          </cell>
          <cell r="C2597">
            <v>130143</v>
          </cell>
          <cell r="D2597">
            <v>1</v>
          </cell>
          <cell r="E2597">
            <v>0</v>
          </cell>
          <cell r="F2597">
            <v>20</v>
          </cell>
          <cell r="G2597">
            <v>30144</v>
          </cell>
          <cell r="H2597">
            <v>1</v>
          </cell>
          <cell r="I2597">
            <v>2</v>
          </cell>
          <cell r="J2597">
            <v>2</v>
          </cell>
          <cell r="K2597">
            <v>1</v>
          </cell>
          <cell r="L2597">
            <v>1</v>
          </cell>
          <cell r="M2597">
            <v>8</v>
          </cell>
          <cell r="N2597">
            <v>30505</v>
          </cell>
          <cell r="O2597">
            <v>30506</v>
          </cell>
          <cell r="P2597">
            <v>2</v>
          </cell>
          <cell r="Q2597">
            <v>2</v>
          </cell>
          <cell r="R2597">
            <v>3</v>
          </cell>
          <cell r="S2597">
            <v>0</v>
          </cell>
          <cell r="T2597">
            <v>0</v>
          </cell>
          <cell r="U2597">
            <v>0</v>
          </cell>
          <cell r="V2597">
            <v>0</v>
          </cell>
          <cell r="W2597">
            <v>0</v>
          </cell>
          <cell r="X2597">
            <v>0</v>
          </cell>
          <cell r="Y2597">
            <v>0</v>
          </cell>
          <cell r="Z2597">
            <v>0</v>
          </cell>
          <cell r="AA2597">
            <v>0</v>
          </cell>
          <cell r="AB2597">
            <v>0</v>
          </cell>
          <cell r="AC2597">
            <v>0</v>
          </cell>
          <cell r="AD2597">
            <v>0</v>
          </cell>
          <cell r="AE2597">
            <v>0</v>
          </cell>
          <cell r="AF2597">
            <v>3049601</v>
          </cell>
          <cell r="AG2597">
            <v>3049602</v>
          </cell>
          <cell r="AH2597">
            <v>3049603</v>
          </cell>
          <cell r="AI2597">
            <v>3049604</v>
          </cell>
          <cell r="AJ2597">
            <v>3049605</v>
          </cell>
          <cell r="AK2597">
            <v>0</v>
          </cell>
          <cell r="AL2597">
            <v>0</v>
          </cell>
          <cell r="AM2597">
            <v>0</v>
          </cell>
          <cell r="AN2597">
            <v>0</v>
          </cell>
          <cell r="AO2597">
            <v>0</v>
          </cell>
          <cell r="AP2597">
            <v>0</v>
          </cell>
          <cell r="AQ2597">
            <v>0</v>
          </cell>
          <cell r="AR2597">
            <v>3008</v>
          </cell>
          <cell r="AS2597">
            <v>120</v>
          </cell>
          <cell r="AT2597">
            <v>0</v>
          </cell>
          <cell r="AU2597">
            <v>0</v>
          </cell>
          <cell r="AV2597">
            <v>266</v>
          </cell>
          <cell r="AW2597">
            <v>11</v>
          </cell>
          <cell r="AX2597">
            <v>136</v>
          </cell>
          <cell r="AY2597">
            <v>5</v>
          </cell>
          <cell r="AZ2597">
            <v>164</v>
          </cell>
          <cell r="BA2597">
            <v>7</v>
          </cell>
        </row>
        <row r="2598">
          <cell r="B2598" t="str">
            <v>圣·周泰</v>
          </cell>
          <cell r="C2598">
            <v>13015</v>
          </cell>
          <cell r="D2598">
            <v>1</v>
          </cell>
          <cell r="E2598">
            <v>0</v>
          </cell>
          <cell r="F2598">
            <v>18</v>
          </cell>
          <cell r="G2598">
            <v>30155</v>
          </cell>
          <cell r="H2598">
            <v>1</v>
          </cell>
          <cell r="I2598">
            <v>2</v>
          </cell>
          <cell r="J2598">
            <v>2</v>
          </cell>
          <cell r="K2598">
            <v>1</v>
          </cell>
          <cell r="L2598">
            <v>1</v>
          </cell>
          <cell r="M2598">
            <v>9</v>
          </cell>
          <cell r="N2598">
            <v>30506</v>
          </cell>
          <cell r="O2598">
            <v>30506</v>
          </cell>
          <cell r="P2598">
            <v>2</v>
          </cell>
          <cell r="Q2598">
            <v>2</v>
          </cell>
          <cell r="R2598">
            <v>3</v>
          </cell>
          <cell r="S2598">
            <v>0</v>
          </cell>
          <cell r="T2598">
            <v>0</v>
          </cell>
          <cell r="U2598">
            <v>0</v>
          </cell>
          <cell r="V2598">
            <v>0</v>
          </cell>
          <cell r="W2598">
            <v>0</v>
          </cell>
          <cell r="X2598">
            <v>0</v>
          </cell>
          <cell r="Y2598">
            <v>0</v>
          </cell>
          <cell r="Z2598">
            <v>0</v>
          </cell>
          <cell r="AA2598">
            <v>0</v>
          </cell>
          <cell r="AB2598">
            <v>0</v>
          </cell>
          <cell r="AC2598">
            <v>0</v>
          </cell>
          <cell r="AD2598">
            <v>0</v>
          </cell>
          <cell r="AE2598">
            <v>0</v>
          </cell>
          <cell r="AF2598">
            <v>3049601</v>
          </cell>
          <cell r="AG2598">
            <v>3049602</v>
          </cell>
          <cell r="AH2598">
            <v>3049603</v>
          </cell>
          <cell r="AI2598">
            <v>3049604</v>
          </cell>
          <cell r="AJ2598">
            <v>3049605</v>
          </cell>
          <cell r="AK2598">
            <v>0</v>
          </cell>
          <cell r="AL2598">
            <v>0</v>
          </cell>
          <cell r="AM2598">
            <v>0</v>
          </cell>
          <cell r="AN2598">
            <v>0</v>
          </cell>
          <cell r="AO2598">
            <v>0</v>
          </cell>
          <cell r="AP2598">
            <v>0</v>
          </cell>
          <cell r="AQ2598">
            <v>0</v>
          </cell>
          <cell r="AR2598">
            <v>3459</v>
          </cell>
          <cell r="AS2598">
            <v>138</v>
          </cell>
          <cell r="AT2598">
            <v>0</v>
          </cell>
          <cell r="AU2598">
            <v>0</v>
          </cell>
          <cell r="AV2598">
            <v>305</v>
          </cell>
          <cell r="AW2598">
            <v>12</v>
          </cell>
          <cell r="AX2598">
            <v>156</v>
          </cell>
          <cell r="AY2598">
            <v>6</v>
          </cell>
          <cell r="AZ2598">
            <v>189</v>
          </cell>
          <cell r="BA2598">
            <v>8</v>
          </cell>
        </row>
        <row r="2599">
          <cell r="B2599" t="str">
            <v>圣·黄盖</v>
          </cell>
          <cell r="C2599">
            <v>13016</v>
          </cell>
          <cell r="D2599">
            <v>1</v>
          </cell>
          <cell r="E2599">
            <v>0</v>
          </cell>
          <cell r="F2599">
            <v>18</v>
          </cell>
          <cell r="G2599">
            <v>30166</v>
          </cell>
          <cell r="H2599">
            <v>1</v>
          </cell>
          <cell r="I2599">
            <v>2</v>
          </cell>
          <cell r="J2599">
            <v>2</v>
          </cell>
          <cell r="K2599">
            <v>1</v>
          </cell>
          <cell r="L2599">
            <v>1</v>
          </cell>
          <cell r="M2599">
            <v>10</v>
          </cell>
          <cell r="N2599">
            <v>30791</v>
          </cell>
          <cell r="O2599">
            <v>30506</v>
          </cell>
          <cell r="P2599">
            <v>2</v>
          </cell>
          <cell r="Q2599">
            <v>2</v>
          </cell>
          <cell r="R2599">
            <v>3</v>
          </cell>
          <cell r="S2599">
            <v>0</v>
          </cell>
          <cell r="T2599">
            <v>0</v>
          </cell>
          <cell r="U2599">
            <v>0</v>
          </cell>
          <cell r="V2599">
            <v>0</v>
          </cell>
          <cell r="W2599">
            <v>0</v>
          </cell>
          <cell r="X2599">
            <v>0</v>
          </cell>
          <cell r="Y2599">
            <v>0</v>
          </cell>
          <cell r="Z2599">
            <v>0</v>
          </cell>
          <cell r="AA2599">
            <v>0</v>
          </cell>
          <cell r="AB2599">
            <v>0</v>
          </cell>
          <cell r="AC2599">
            <v>0</v>
          </cell>
          <cell r="AD2599">
            <v>0</v>
          </cell>
          <cell r="AE2599">
            <v>0</v>
          </cell>
          <cell r="AF2599">
            <v>3049601</v>
          </cell>
          <cell r="AG2599">
            <v>3049602</v>
          </cell>
          <cell r="AH2599">
            <v>3049603</v>
          </cell>
          <cell r="AI2599">
            <v>3049604</v>
          </cell>
          <cell r="AJ2599">
            <v>3049605</v>
          </cell>
          <cell r="AK2599">
            <v>0</v>
          </cell>
          <cell r="AL2599">
            <v>0</v>
          </cell>
          <cell r="AM2599">
            <v>0</v>
          </cell>
          <cell r="AN2599">
            <v>0</v>
          </cell>
          <cell r="AO2599">
            <v>0</v>
          </cell>
          <cell r="AP2599">
            <v>0</v>
          </cell>
          <cell r="AQ2599">
            <v>0</v>
          </cell>
          <cell r="AR2599">
            <v>3977</v>
          </cell>
          <cell r="AS2599">
            <v>159</v>
          </cell>
          <cell r="AT2599">
            <v>0</v>
          </cell>
          <cell r="AU2599">
            <v>0</v>
          </cell>
          <cell r="AV2599">
            <v>351</v>
          </cell>
          <cell r="AW2599">
            <v>14</v>
          </cell>
          <cell r="AX2599">
            <v>180</v>
          </cell>
          <cell r="AY2599">
            <v>7</v>
          </cell>
          <cell r="AZ2599">
            <v>217</v>
          </cell>
          <cell r="BA2599">
            <v>9</v>
          </cell>
        </row>
        <row r="2600">
          <cell r="B2600" t="str">
            <v>圣·徐盛</v>
          </cell>
          <cell r="C2600">
            <v>13017</v>
          </cell>
          <cell r="D2600">
            <v>1</v>
          </cell>
          <cell r="E2600">
            <v>0</v>
          </cell>
          <cell r="F2600">
            <v>18</v>
          </cell>
          <cell r="G2600">
            <v>30177</v>
          </cell>
          <cell r="H2600">
            <v>1</v>
          </cell>
          <cell r="I2600">
            <v>2</v>
          </cell>
          <cell r="J2600">
            <v>2</v>
          </cell>
          <cell r="K2600">
            <v>1</v>
          </cell>
          <cell r="L2600">
            <v>1</v>
          </cell>
          <cell r="M2600">
            <v>11</v>
          </cell>
          <cell r="N2600">
            <v>30792</v>
          </cell>
          <cell r="O2600">
            <v>30506</v>
          </cell>
          <cell r="P2600">
            <v>2</v>
          </cell>
          <cell r="Q2600">
            <v>2</v>
          </cell>
          <cell r="R2600">
            <v>3</v>
          </cell>
          <cell r="S2600">
            <v>0</v>
          </cell>
          <cell r="T2600">
            <v>0</v>
          </cell>
          <cell r="U2600">
            <v>0</v>
          </cell>
          <cell r="V2600">
            <v>0</v>
          </cell>
          <cell r="W2600">
            <v>0</v>
          </cell>
          <cell r="X2600">
            <v>0</v>
          </cell>
          <cell r="Y2600">
            <v>0</v>
          </cell>
          <cell r="Z2600">
            <v>0</v>
          </cell>
          <cell r="AA2600">
            <v>0</v>
          </cell>
          <cell r="AB2600">
            <v>0</v>
          </cell>
          <cell r="AC2600">
            <v>0</v>
          </cell>
          <cell r="AD2600">
            <v>0</v>
          </cell>
          <cell r="AE2600">
            <v>0</v>
          </cell>
          <cell r="AF2600">
            <v>3049601</v>
          </cell>
          <cell r="AG2600">
            <v>3049602</v>
          </cell>
          <cell r="AH2600">
            <v>3049603</v>
          </cell>
          <cell r="AI2600">
            <v>3049604</v>
          </cell>
          <cell r="AJ2600">
            <v>3049605</v>
          </cell>
          <cell r="AK2600">
            <v>0</v>
          </cell>
          <cell r="AL2600">
            <v>0</v>
          </cell>
          <cell r="AM2600">
            <v>0</v>
          </cell>
          <cell r="AN2600">
            <v>0</v>
          </cell>
          <cell r="AO2600">
            <v>0</v>
          </cell>
          <cell r="AP2600">
            <v>0</v>
          </cell>
          <cell r="AQ2600">
            <v>0</v>
          </cell>
          <cell r="AR2600">
            <v>4573</v>
          </cell>
          <cell r="AS2600">
            <v>182</v>
          </cell>
          <cell r="AT2600">
            <v>0</v>
          </cell>
          <cell r="AU2600">
            <v>0</v>
          </cell>
          <cell r="AV2600">
            <v>403</v>
          </cell>
          <cell r="AW2600">
            <v>16</v>
          </cell>
          <cell r="AX2600">
            <v>207</v>
          </cell>
          <cell r="AY2600">
            <v>8</v>
          </cell>
          <cell r="AZ2600">
            <v>249</v>
          </cell>
          <cell r="BA2600">
            <v>10</v>
          </cell>
        </row>
        <row r="2601">
          <cell r="B2601" t="str">
            <v>圣·张昭</v>
          </cell>
          <cell r="C2601">
            <v>13018</v>
          </cell>
          <cell r="D2601">
            <v>1</v>
          </cell>
          <cell r="E2601">
            <v>0</v>
          </cell>
          <cell r="F2601">
            <v>18</v>
          </cell>
          <cell r="G2601">
            <v>30188</v>
          </cell>
          <cell r="H2601">
            <v>1</v>
          </cell>
          <cell r="I2601">
            <v>2</v>
          </cell>
          <cell r="J2601">
            <v>2</v>
          </cell>
          <cell r="K2601">
            <v>1</v>
          </cell>
          <cell r="L2601">
            <v>1</v>
          </cell>
          <cell r="M2601">
            <v>12</v>
          </cell>
          <cell r="N2601">
            <v>0</v>
          </cell>
          <cell r="O2601">
            <v>30506</v>
          </cell>
          <cell r="P2601">
            <v>2</v>
          </cell>
          <cell r="Q2601">
            <v>2</v>
          </cell>
          <cell r="R2601">
            <v>3</v>
          </cell>
          <cell r="S2601">
            <v>0</v>
          </cell>
          <cell r="T2601">
            <v>0</v>
          </cell>
          <cell r="U2601">
            <v>0</v>
          </cell>
          <cell r="V2601">
            <v>0</v>
          </cell>
          <cell r="W2601">
            <v>0</v>
          </cell>
          <cell r="X2601">
            <v>0</v>
          </cell>
          <cell r="Y2601">
            <v>0</v>
          </cell>
          <cell r="Z2601">
            <v>0</v>
          </cell>
          <cell r="AA2601">
            <v>0</v>
          </cell>
          <cell r="AB2601">
            <v>0</v>
          </cell>
          <cell r="AC2601">
            <v>0</v>
          </cell>
          <cell r="AD2601">
            <v>0</v>
          </cell>
          <cell r="AE2601">
            <v>0</v>
          </cell>
          <cell r="AF2601">
            <v>3049601</v>
          </cell>
          <cell r="AG2601">
            <v>3049602</v>
          </cell>
          <cell r="AH2601">
            <v>3049603</v>
          </cell>
          <cell r="AI2601">
            <v>3049604</v>
          </cell>
          <cell r="AJ2601">
            <v>3049605</v>
          </cell>
          <cell r="AK2601">
            <v>0</v>
          </cell>
          <cell r="AL2601">
            <v>0</v>
          </cell>
          <cell r="AM2601">
            <v>0</v>
          </cell>
          <cell r="AN2601">
            <v>0</v>
          </cell>
          <cell r="AO2601">
            <v>0</v>
          </cell>
          <cell r="AP2601">
            <v>0</v>
          </cell>
          <cell r="AQ2601">
            <v>0</v>
          </cell>
          <cell r="AR2601">
            <v>5258</v>
          </cell>
          <cell r="AS2601">
            <v>209</v>
          </cell>
          <cell r="AT2601">
            <v>0</v>
          </cell>
          <cell r="AU2601">
            <v>0</v>
          </cell>
          <cell r="AV2601">
            <v>463</v>
          </cell>
          <cell r="AW2601">
            <v>18</v>
          </cell>
          <cell r="AX2601">
            <v>238</v>
          </cell>
          <cell r="AY2601">
            <v>9</v>
          </cell>
          <cell r="AZ2601">
            <v>286</v>
          </cell>
          <cell r="BA2601">
            <v>11</v>
          </cell>
        </row>
        <row r="2602">
          <cell r="B2602" t="str">
            <v>圣·张纮</v>
          </cell>
          <cell r="C2602">
            <v>13019</v>
          </cell>
          <cell r="D2602">
            <v>1</v>
          </cell>
          <cell r="E2602">
            <v>0</v>
          </cell>
          <cell r="F2602">
            <v>18</v>
          </cell>
          <cell r="G2602">
            <v>30199</v>
          </cell>
          <cell r="H2602">
            <v>1</v>
          </cell>
          <cell r="I2602">
            <v>2</v>
          </cell>
          <cell r="J2602">
            <v>2</v>
          </cell>
          <cell r="K2602">
            <v>1</v>
          </cell>
          <cell r="L2602">
            <v>1</v>
          </cell>
          <cell r="M2602">
            <v>0</v>
          </cell>
          <cell r="N2602">
            <v>30508</v>
          </cell>
          <cell r="O2602">
            <v>30517</v>
          </cell>
          <cell r="P2602">
            <v>1</v>
          </cell>
          <cell r="Q2602">
            <v>2</v>
          </cell>
          <cell r="R2602">
            <v>3</v>
          </cell>
          <cell r="S2602">
            <v>1</v>
          </cell>
          <cell r="T2602">
            <v>0</v>
          </cell>
          <cell r="U2602">
            <v>0</v>
          </cell>
          <cell r="V2602">
            <v>0</v>
          </cell>
          <cell r="W2602">
            <v>0</v>
          </cell>
          <cell r="X2602">
            <v>0</v>
          </cell>
          <cell r="Y2602">
            <v>0</v>
          </cell>
          <cell r="Z2602">
            <v>0</v>
          </cell>
          <cell r="AA2602">
            <v>0</v>
          </cell>
          <cell r="AB2602">
            <v>0</v>
          </cell>
          <cell r="AC2602">
            <v>0</v>
          </cell>
          <cell r="AD2602">
            <v>0</v>
          </cell>
          <cell r="AE2602">
            <v>0</v>
          </cell>
          <cell r="AF2602">
            <v>3050701</v>
          </cell>
          <cell r="AG2602">
            <v>3050702</v>
          </cell>
          <cell r="AH2602">
            <v>3050703</v>
          </cell>
          <cell r="AI2602">
            <v>3050704</v>
          </cell>
          <cell r="AJ2602">
            <v>3050705</v>
          </cell>
          <cell r="AK2602">
            <v>0</v>
          </cell>
          <cell r="AL2602">
            <v>0</v>
          </cell>
          <cell r="AM2602">
            <v>0</v>
          </cell>
          <cell r="AN2602">
            <v>0</v>
          </cell>
          <cell r="AO2602">
            <v>0</v>
          </cell>
          <cell r="AP2602">
            <v>0</v>
          </cell>
          <cell r="AQ2602">
            <v>0</v>
          </cell>
          <cell r="AR2602">
            <v>991</v>
          </cell>
          <cell r="AS2602">
            <v>40</v>
          </cell>
          <cell r="AT2602">
            <v>0</v>
          </cell>
          <cell r="AU2602">
            <v>0</v>
          </cell>
          <cell r="AV2602">
            <v>84</v>
          </cell>
          <cell r="AW2602">
            <v>3</v>
          </cell>
          <cell r="AX2602">
            <v>49</v>
          </cell>
          <cell r="AY2602">
            <v>2</v>
          </cell>
          <cell r="AZ2602">
            <v>49</v>
          </cell>
          <cell r="BA2602">
            <v>2</v>
          </cell>
        </row>
        <row r="2603">
          <cell r="B2603" t="str">
            <v>圣·韩当</v>
          </cell>
          <cell r="C2603">
            <v>13020</v>
          </cell>
          <cell r="D2603">
            <v>1</v>
          </cell>
          <cell r="E2603">
            <v>0</v>
          </cell>
          <cell r="F2603">
            <v>13</v>
          </cell>
          <cell r="G2603">
            <v>30210</v>
          </cell>
          <cell r="H2603">
            <v>1</v>
          </cell>
          <cell r="I2603">
            <v>2</v>
          </cell>
          <cell r="J2603">
            <v>2</v>
          </cell>
          <cell r="K2603">
            <v>1</v>
          </cell>
          <cell r="L2603">
            <v>1</v>
          </cell>
          <cell r="M2603">
            <v>1</v>
          </cell>
          <cell r="N2603">
            <v>30509</v>
          </cell>
          <cell r="O2603">
            <v>30517</v>
          </cell>
          <cell r="P2603">
            <v>1</v>
          </cell>
          <cell r="Q2603">
            <v>2</v>
          </cell>
          <cell r="R2603">
            <v>3</v>
          </cell>
          <cell r="S2603">
            <v>0</v>
          </cell>
          <cell r="T2603">
            <v>0</v>
          </cell>
          <cell r="U2603">
            <v>0</v>
          </cell>
          <cell r="V2603">
            <v>0</v>
          </cell>
          <cell r="W2603">
            <v>0</v>
          </cell>
          <cell r="X2603">
            <v>0</v>
          </cell>
          <cell r="Y2603">
            <v>0</v>
          </cell>
          <cell r="Z2603">
            <v>0</v>
          </cell>
          <cell r="AA2603">
            <v>0</v>
          </cell>
          <cell r="AB2603">
            <v>0</v>
          </cell>
          <cell r="AC2603">
            <v>0</v>
          </cell>
          <cell r="AD2603">
            <v>0</v>
          </cell>
          <cell r="AE2603">
            <v>0</v>
          </cell>
          <cell r="AF2603">
            <v>3050701</v>
          </cell>
          <cell r="AG2603">
            <v>3050702</v>
          </cell>
          <cell r="AH2603">
            <v>3050703</v>
          </cell>
          <cell r="AI2603">
            <v>3050704</v>
          </cell>
          <cell r="AJ2603">
            <v>3050705</v>
          </cell>
          <cell r="AK2603">
            <v>0</v>
          </cell>
          <cell r="AL2603">
            <v>0</v>
          </cell>
          <cell r="AM2603">
            <v>0</v>
          </cell>
          <cell r="AN2603">
            <v>0</v>
          </cell>
          <cell r="AO2603">
            <v>0</v>
          </cell>
          <cell r="AP2603">
            <v>0</v>
          </cell>
          <cell r="AQ2603">
            <v>0</v>
          </cell>
          <cell r="AR2603">
            <v>1141</v>
          </cell>
          <cell r="AS2603">
            <v>46</v>
          </cell>
          <cell r="AT2603">
            <v>0</v>
          </cell>
          <cell r="AU2603">
            <v>0</v>
          </cell>
          <cell r="AV2603">
            <v>97</v>
          </cell>
          <cell r="AW2603">
            <v>4</v>
          </cell>
          <cell r="AX2603">
            <v>57</v>
          </cell>
          <cell r="AY2603">
            <v>2</v>
          </cell>
          <cell r="AZ2603">
            <v>57</v>
          </cell>
          <cell r="BA2603">
            <v>2</v>
          </cell>
        </row>
        <row r="2604">
          <cell r="B2604" t="str">
            <v>圣·潘璋</v>
          </cell>
          <cell r="C2604">
            <v>13021</v>
          </cell>
          <cell r="D2604">
            <v>1</v>
          </cell>
          <cell r="E2604">
            <v>0</v>
          </cell>
          <cell r="F2604">
            <v>13</v>
          </cell>
          <cell r="G2604">
            <v>30221</v>
          </cell>
          <cell r="H2604">
            <v>1</v>
          </cell>
          <cell r="I2604">
            <v>2</v>
          </cell>
          <cell r="J2604">
            <v>2</v>
          </cell>
          <cell r="K2604">
            <v>1</v>
          </cell>
          <cell r="L2604">
            <v>1</v>
          </cell>
          <cell r="M2604">
            <v>2</v>
          </cell>
          <cell r="N2604">
            <v>30510</v>
          </cell>
          <cell r="O2604">
            <v>30517</v>
          </cell>
          <cell r="P2604">
            <v>1</v>
          </cell>
          <cell r="Q2604">
            <v>2</v>
          </cell>
          <cell r="R2604">
            <v>3</v>
          </cell>
          <cell r="S2604">
            <v>0</v>
          </cell>
          <cell r="T2604">
            <v>0</v>
          </cell>
          <cell r="U2604">
            <v>0</v>
          </cell>
          <cell r="V2604">
            <v>0</v>
          </cell>
          <cell r="W2604">
            <v>0</v>
          </cell>
          <cell r="X2604">
            <v>0</v>
          </cell>
          <cell r="Y2604">
            <v>0</v>
          </cell>
          <cell r="Z2604">
            <v>0</v>
          </cell>
          <cell r="AA2604">
            <v>0</v>
          </cell>
          <cell r="AB2604">
            <v>0</v>
          </cell>
          <cell r="AC2604">
            <v>0</v>
          </cell>
          <cell r="AD2604">
            <v>0</v>
          </cell>
          <cell r="AE2604">
            <v>0</v>
          </cell>
          <cell r="AF2604">
            <v>3050701</v>
          </cell>
          <cell r="AG2604">
            <v>3050702</v>
          </cell>
          <cell r="AH2604">
            <v>3050703</v>
          </cell>
          <cell r="AI2604">
            <v>3050704</v>
          </cell>
          <cell r="AJ2604">
            <v>3050705</v>
          </cell>
          <cell r="AK2604">
            <v>0</v>
          </cell>
          <cell r="AL2604">
            <v>0</v>
          </cell>
          <cell r="AM2604">
            <v>0</v>
          </cell>
          <cell r="AN2604">
            <v>0</v>
          </cell>
          <cell r="AO2604">
            <v>0</v>
          </cell>
          <cell r="AP2604">
            <v>0</v>
          </cell>
          <cell r="AQ2604">
            <v>0</v>
          </cell>
          <cell r="AR2604">
            <v>1312</v>
          </cell>
          <cell r="AS2604">
            <v>52</v>
          </cell>
          <cell r="AT2604">
            <v>0</v>
          </cell>
          <cell r="AU2604">
            <v>0</v>
          </cell>
          <cell r="AV2604">
            <v>112</v>
          </cell>
          <cell r="AW2604">
            <v>4</v>
          </cell>
          <cell r="AX2604">
            <v>65</v>
          </cell>
          <cell r="AY2604">
            <v>3</v>
          </cell>
          <cell r="AZ2604">
            <v>65</v>
          </cell>
          <cell r="BA2604">
            <v>3</v>
          </cell>
        </row>
        <row r="2605">
          <cell r="B2605" t="str">
            <v>圣·蒋钦</v>
          </cell>
          <cell r="C2605">
            <v>12031</v>
          </cell>
          <cell r="D2605">
            <v>1</v>
          </cell>
          <cell r="E2605">
            <v>0</v>
          </cell>
          <cell r="F2605">
            <v>13</v>
          </cell>
          <cell r="G2605">
            <v>30232</v>
          </cell>
          <cell r="H2605">
            <v>1</v>
          </cell>
          <cell r="I2605">
            <v>2</v>
          </cell>
          <cell r="J2605">
            <v>2</v>
          </cell>
          <cell r="K2605">
            <v>1</v>
          </cell>
          <cell r="L2605">
            <v>1</v>
          </cell>
          <cell r="M2605">
            <v>3</v>
          </cell>
          <cell r="N2605">
            <v>30511</v>
          </cell>
          <cell r="O2605">
            <v>30517</v>
          </cell>
          <cell r="P2605">
            <v>1</v>
          </cell>
          <cell r="Q2605">
            <v>2</v>
          </cell>
          <cell r="R2605">
            <v>3</v>
          </cell>
          <cell r="S2605">
            <v>0</v>
          </cell>
          <cell r="T2605">
            <v>0</v>
          </cell>
          <cell r="U2605">
            <v>0</v>
          </cell>
          <cell r="V2605">
            <v>0</v>
          </cell>
          <cell r="W2605">
            <v>0</v>
          </cell>
          <cell r="X2605">
            <v>0</v>
          </cell>
          <cell r="Y2605">
            <v>0</v>
          </cell>
          <cell r="Z2605">
            <v>0</v>
          </cell>
          <cell r="AA2605">
            <v>0</v>
          </cell>
          <cell r="AB2605">
            <v>0</v>
          </cell>
          <cell r="AC2605">
            <v>0</v>
          </cell>
          <cell r="AD2605">
            <v>0</v>
          </cell>
          <cell r="AE2605">
            <v>0</v>
          </cell>
          <cell r="AF2605">
            <v>3050701</v>
          </cell>
          <cell r="AG2605">
            <v>3050702</v>
          </cell>
          <cell r="AH2605">
            <v>3050703</v>
          </cell>
          <cell r="AI2605">
            <v>3050704</v>
          </cell>
          <cell r="AJ2605">
            <v>3050705</v>
          </cell>
          <cell r="AK2605">
            <v>0</v>
          </cell>
          <cell r="AL2605">
            <v>0</v>
          </cell>
          <cell r="AM2605">
            <v>0</v>
          </cell>
          <cell r="AN2605">
            <v>0</v>
          </cell>
          <cell r="AO2605">
            <v>0</v>
          </cell>
          <cell r="AP2605">
            <v>0</v>
          </cell>
          <cell r="AQ2605">
            <v>0</v>
          </cell>
          <cell r="AR2605">
            <v>1509</v>
          </cell>
          <cell r="AS2605">
            <v>60</v>
          </cell>
          <cell r="AT2605">
            <v>0</v>
          </cell>
          <cell r="AU2605">
            <v>0</v>
          </cell>
          <cell r="AV2605">
            <v>129</v>
          </cell>
          <cell r="AW2605">
            <v>5</v>
          </cell>
          <cell r="AX2605">
            <v>75</v>
          </cell>
          <cell r="AY2605">
            <v>3</v>
          </cell>
          <cell r="AZ2605">
            <v>75</v>
          </cell>
          <cell r="BA2605">
            <v>3</v>
          </cell>
        </row>
        <row r="2606">
          <cell r="B2606" t="str">
            <v>圣·丁奉</v>
          </cell>
          <cell r="C2606">
            <v>11023</v>
          </cell>
          <cell r="D2606">
            <v>1</v>
          </cell>
          <cell r="E2606">
            <v>0</v>
          </cell>
          <cell r="F2606">
            <v>13</v>
          </cell>
          <cell r="G2606">
            <v>30243</v>
          </cell>
          <cell r="H2606">
            <v>1</v>
          </cell>
          <cell r="I2606">
            <v>2</v>
          </cell>
          <cell r="J2606">
            <v>2</v>
          </cell>
          <cell r="K2606">
            <v>1</v>
          </cell>
          <cell r="L2606">
            <v>1</v>
          </cell>
          <cell r="M2606">
            <v>4</v>
          </cell>
          <cell r="N2606">
            <v>30512</v>
          </cell>
          <cell r="O2606">
            <v>30517</v>
          </cell>
          <cell r="P2606">
            <v>1</v>
          </cell>
          <cell r="Q2606">
            <v>2</v>
          </cell>
          <cell r="R2606">
            <v>3</v>
          </cell>
          <cell r="S2606">
            <v>0</v>
          </cell>
          <cell r="T2606">
            <v>0</v>
          </cell>
          <cell r="U2606">
            <v>0</v>
          </cell>
          <cell r="V2606">
            <v>0</v>
          </cell>
          <cell r="W2606">
            <v>0</v>
          </cell>
          <cell r="X2606">
            <v>0</v>
          </cell>
          <cell r="Y2606">
            <v>0</v>
          </cell>
          <cell r="Z2606">
            <v>0</v>
          </cell>
          <cell r="AA2606">
            <v>0</v>
          </cell>
          <cell r="AB2606">
            <v>0</v>
          </cell>
          <cell r="AC2606">
            <v>0</v>
          </cell>
          <cell r="AD2606">
            <v>0</v>
          </cell>
          <cell r="AE2606">
            <v>0</v>
          </cell>
          <cell r="AF2606">
            <v>3050701</v>
          </cell>
          <cell r="AG2606">
            <v>3050702</v>
          </cell>
          <cell r="AH2606">
            <v>3050703</v>
          </cell>
          <cell r="AI2606">
            <v>3050704</v>
          </cell>
          <cell r="AJ2606">
            <v>3050705</v>
          </cell>
          <cell r="AK2606">
            <v>0</v>
          </cell>
          <cell r="AL2606">
            <v>0</v>
          </cell>
          <cell r="AM2606">
            <v>0</v>
          </cell>
          <cell r="AN2606">
            <v>0</v>
          </cell>
          <cell r="AO2606">
            <v>0</v>
          </cell>
          <cell r="AP2606">
            <v>0</v>
          </cell>
          <cell r="AQ2606">
            <v>0</v>
          </cell>
          <cell r="AR2606">
            <v>1735</v>
          </cell>
          <cell r="AS2606">
            <v>69</v>
          </cell>
          <cell r="AT2606">
            <v>0</v>
          </cell>
          <cell r="AU2606">
            <v>0</v>
          </cell>
          <cell r="AV2606">
            <v>148</v>
          </cell>
          <cell r="AW2606">
            <v>6</v>
          </cell>
          <cell r="AX2606">
            <v>86</v>
          </cell>
          <cell r="AY2606">
            <v>3</v>
          </cell>
          <cell r="AZ2606">
            <v>86</v>
          </cell>
          <cell r="BA2606">
            <v>3</v>
          </cell>
        </row>
        <row r="2607">
          <cell r="B2607" t="str">
            <v>圣·董袭</v>
          </cell>
          <cell r="C2607">
            <v>13021</v>
          </cell>
          <cell r="D2607">
            <v>1</v>
          </cell>
          <cell r="E2607">
            <v>0</v>
          </cell>
          <cell r="F2607">
            <v>12</v>
          </cell>
          <cell r="G2607">
            <v>30254</v>
          </cell>
          <cell r="H2607">
            <v>1</v>
          </cell>
          <cell r="I2607">
            <v>2</v>
          </cell>
          <cell r="J2607">
            <v>2</v>
          </cell>
          <cell r="K2607">
            <v>1</v>
          </cell>
          <cell r="L2607">
            <v>1</v>
          </cell>
          <cell r="M2607">
            <v>5</v>
          </cell>
          <cell r="N2607">
            <v>30513</v>
          </cell>
          <cell r="O2607">
            <v>30517</v>
          </cell>
          <cell r="P2607">
            <v>1</v>
          </cell>
          <cell r="Q2607">
            <v>2</v>
          </cell>
          <cell r="R2607">
            <v>3</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cell r="AF2607">
            <v>3050701</v>
          </cell>
          <cell r="AG2607">
            <v>3050702</v>
          </cell>
          <cell r="AH2607">
            <v>3050703</v>
          </cell>
          <cell r="AI2607">
            <v>3050704</v>
          </cell>
          <cell r="AJ2607">
            <v>3050705</v>
          </cell>
          <cell r="AK2607">
            <v>0</v>
          </cell>
          <cell r="AL2607">
            <v>0</v>
          </cell>
          <cell r="AM2607">
            <v>0</v>
          </cell>
          <cell r="AN2607">
            <v>0</v>
          </cell>
          <cell r="AO2607">
            <v>0</v>
          </cell>
          <cell r="AP2607">
            <v>0</v>
          </cell>
          <cell r="AQ2607">
            <v>0</v>
          </cell>
          <cell r="AR2607">
            <v>1995</v>
          </cell>
          <cell r="AS2607">
            <v>80</v>
          </cell>
          <cell r="AT2607">
            <v>0</v>
          </cell>
          <cell r="AU2607">
            <v>0</v>
          </cell>
          <cell r="AV2607">
            <v>171</v>
          </cell>
          <cell r="AW2607">
            <v>7</v>
          </cell>
          <cell r="AX2607">
            <v>99</v>
          </cell>
          <cell r="AY2607">
            <v>4</v>
          </cell>
          <cell r="AZ2607">
            <v>99</v>
          </cell>
          <cell r="BA2607">
            <v>4</v>
          </cell>
        </row>
        <row r="2608">
          <cell r="B2608" t="str">
            <v>圣·陈武</v>
          </cell>
          <cell r="C2608">
            <v>13021</v>
          </cell>
          <cell r="D2608">
            <v>1</v>
          </cell>
          <cell r="E2608">
            <v>0</v>
          </cell>
          <cell r="F2608">
            <v>12</v>
          </cell>
          <cell r="G2608">
            <v>30265</v>
          </cell>
          <cell r="H2608">
            <v>1</v>
          </cell>
          <cell r="I2608">
            <v>2</v>
          </cell>
          <cell r="J2608">
            <v>2</v>
          </cell>
          <cell r="K2608">
            <v>1</v>
          </cell>
          <cell r="L2608">
            <v>1</v>
          </cell>
          <cell r="M2608">
            <v>6</v>
          </cell>
          <cell r="N2608">
            <v>30514</v>
          </cell>
          <cell r="O2608">
            <v>30517</v>
          </cell>
          <cell r="P2608">
            <v>1</v>
          </cell>
          <cell r="Q2608">
            <v>2</v>
          </cell>
          <cell r="R2608">
            <v>3</v>
          </cell>
          <cell r="S2608">
            <v>0</v>
          </cell>
          <cell r="T2608">
            <v>0</v>
          </cell>
          <cell r="U2608">
            <v>0</v>
          </cell>
          <cell r="V2608">
            <v>0</v>
          </cell>
          <cell r="W2608">
            <v>0</v>
          </cell>
          <cell r="X2608">
            <v>0</v>
          </cell>
          <cell r="Y2608">
            <v>0</v>
          </cell>
          <cell r="Z2608">
            <v>0</v>
          </cell>
          <cell r="AA2608">
            <v>0</v>
          </cell>
          <cell r="AB2608">
            <v>0</v>
          </cell>
          <cell r="AC2608">
            <v>0</v>
          </cell>
          <cell r="AD2608">
            <v>0</v>
          </cell>
          <cell r="AE2608">
            <v>0</v>
          </cell>
          <cell r="AF2608">
            <v>3050701</v>
          </cell>
          <cell r="AG2608">
            <v>3050702</v>
          </cell>
          <cell r="AH2608">
            <v>3050703</v>
          </cell>
          <cell r="AI2608">
            <v>3050704</v>
          </cell>
          <cell r="AJ2608">
            <v>3050705</v>
          </cell>
          <cell r="AK2608">
            <v>0</v>
          </cell>
          <cell r="AL2608">
            <v>0</v>
          </cell>
          <cell r="AM2608">
            <v>0</v>
          </cell>
          <cell r="AN2608">
            <v>0</v>
          </cell>
          <cell r="AO2608">
            <v>0</v>
          </cell>
          <cell r="AP2608">
            <v>0</v>
          </cell>
          <cell r="AQ2608">
            <v>0</v>
          </cell>
          <cell r="AR2608">
            <v>2294</v>
          </cell>
          <cell r="AS2608">
            <v>92</v>
          </cell>
          <cell r="AT2608">
            <v>0</v>
          </cell>
          <cell r="AU2608">
            <v>0</v>
          </cell>
          <cell r="AV2608">
            <v>196</v>
          </cell>
          <cell r="AW2608">
            <v>8</v>
          </cell>
          <cell r="AX2608">
            <v>114</v>
          </cell>
          <cell r="AY2608">
            <v>5</v>
          </cell>
          <cell r="AZ2608">
            <v>114</v>
          </cell>
          <cell r="BA2608">
            <v>5</v>
          </cell>
        </row>
        <row r="2609">
          <cell r="B2609" t="str">
            <v>圣·凌统</v>
          </cell>
          <cell r="C2609">
            <v>13023</v>
          </cell>
          <cell r="D2609">
            <v>1</v>
          </cell>
          <cell r="E2609">
            <v>0</v>
          </cell>
          <cell r="F2609">
            <v>13</v>
          </cell>
          <cell r="G2609">
            <v>30276</v>
          </cell>
          <cell r="H2609">
            <v>1</v>
          </cell>
          <cell r="I2609">
            <v>2</v>
          </cell>
          <cell r="J2609">
            <v>2</v>
          </cell>
          <cell r="K2609">
            <v>1</v>
          </cell>
          <cell r="L2609">
            <v>1</v>
          </cell>
          <cell r="M2609">
            <v>7</v>
          </cell>
          <cell r="N2609">
            <v>30515</v>
          </cell>
          <cell r="O2609">
            <v>30517</v>
          </cell>
          <cell r="P2609">
            <v>1</v>
          </cell>
          <cell r="Q2609">
            <v>2</v>
          </cell>
          <cell r="R2609">
            <v>3</v>
          </cell>
          <cell r="S2609">
            <v>0</v>
          </cell>
          <cell r="T2609">
            <v>0</v>
          </cell>
          <cell r="U2609">
            <v>0</v>
          </cell>
          <cell r="V2609">
            <v>0</v>
          </cell>
          <cell r="W2609">
            <v>0</v>
          </cell>
          <cell r="X2609">
            <v>0</v>
          </cell>
          <cell r="Y2609">
            <v>0</v>
          </cell>
          <cell r="Z2609">
            <v>0</v>
          </cell>
          <cell r="AA2609">
            <v>0</v>
          </cell>
          <cell r="AB2609">
            <v>0</v>
          </cell>
          <cell r="AC2609">
            <v>0</v>
          </cell>
          <cell r="AD2609">
            <v>0</v>
          </cell>
          <cell r="AE2609">
            <v>0</v>
          </cell>
          <cell r="AF2609">
            <v>3050701</v>
          </cell>
          <cell r="AG2609">
            <v>3050702</v>
          </cell>
          <cell r="AH2609">
            <v>3050703</v>
          </cell>
          <cell r="AI2609">
            <v>3050704</v>
          </cell>
          <cell r="AJ2609">
            <v>3050705</v>
          </cell>
          <cell r="AK2609">
            <v>0</v>
          </cell>
          <cell r="AL2609">
            <v>0</v>
          </cell>
          <cell r="AM2609">
            <v>0</v>
          </cell>
          <cell r="AN2609">
            <v>0</v>
          </cell>
          <cell r="AO2609">
            <v>0</v>
          </cell>
          <cell r="AP2609">
            <v>0</v>
          </cell>
          <cell r="AQ2609">
            <v>0</v>
          </cell>
          <cell r="AR2609">
            <v>2638</v>
          </cell>
          <cell r="AS2609">
            <v>106</v>
          </cell>
          <cell r="AT2609">
            <v>0</v>
          </cell>
          <cell r="AU2609">
            <v>0</v>
          </cell>
          <cell r="AV2609">
            <v>226</v>
          </cell>
          <cell r="AW2609">
            <v>9</v>
          </cell>
          <cell r="AX2609">
            <v>131</v>
          </cell>
          <cell r="AY2609">
            <v>5</v>
          </cell>
          <cell r="AZ2609">
            <v>131</v>
          </cell>
          <cell r="BA2609">
            <v>5</v>
          </cell>
        </row>
        <row r="2610">
          <cell r="B2610" t="str">
            <v>圣·凌操</v>
          </cell>
          <cell r="C2610">
            <v>12031</v>
          </cell>
          <cell r="D2610">
            <v>1</v>
          </cell>
          <cell r="E2610">
            <v>0</v>
          </cell>
          <cell r="F2610">
            <v>12</v>
          </cell>
          <cell r="G2610">
            <v>30287</v>
          </cell>
          <cell r="H2610">
            <v>1</v>
          </cell>
          <cell r="I2610">
            <v>2</v>
          </cell>
          <cell r="J2610">
            <v>2</v>
          </cell>
          <cell r="K2610">
            <v>1</v>
          </cell>
          <cell r="L2610">
            <v>1</v>
          </cell>
          <cell r="M2610">
            <v>8</v>
          </cell>
          <cell r="N2610">
            <v>30516</v>
          </cell>
          <cell r="O2610">
            <v>30517</v>
          </cell>
          <cell r="P2610">
            <v>1</v>
          </cell>
          <cell r="Q2610">
            <v>2</v>
          </cell>
          <cell r="R2610">
            <v>3</v>
          </cell>
          <cell r="S2610">
            <v>0</v>
          </cell>
          <cell r="T2610">
            <v>0</v>
          </cell>
          <cell r="U2610">
            <v>0</v>
          </cell>
          <cell r="V2610">
            <v>0</v>
          </cell>
          <cell r="W2610">
            <v>0</v>
          </cell>
          <cell r="X2610">
            <v>0</v>
          </cell>
          <cell r="Y2610">
            <v>0</v>
          </cell>
          <cell r="Z2610">
            <v>0</v>
          </cell>
          <cell r="AA2610">
            <v>0</v>
          </cell>
          <cell r="AB2610">
            <v>0</v>
          </cell>
          <cell r="AC2610">
            <v>0</v>
          </cell>
          <cell r="AD2610">
            <v>0</v>
          </cell>
          <cell r="AE2610">
            <v>0</v>
          </cell>
          <cell r="AF2610">
            <v>3050701</v>
          </cell>
          <cell r="AG2610">
            <v>3050702</v>
          </cell>
          <cell r="AH2610">
            <v>3050703</v>
          </cell>
          <cell r="AI2610">
            <v>3050704</v>
          </cell>
          <cell r="AJ2610">
            <v>3050705</v>
          </cell>
          <cell r="AK2610">
            <v>0</v>
          </cell>
          <cell r="AL2610">
            <v>0</v>
          </cell>
          <cell r="AM2610">
            <v>0</v>
          </cell>
          <cell r="AN2610">
            <v>0</v>
          </cell>
          <cell r="AO2610">
            <v>0</v>
          </cell>
          <cell r="AP2610">
            <v>0</v>
          </cell>
          <cell r="AQ2610">
            <v>0</v>
          </cell>
          <cell r="AR2610">
            <v>3033</v>
          </cell>
          <cell r="AS2610">
            <v>121</v>
          </cell>
          <cell r="AT2610">
            <v>0</v>
          </cell>
          <cell r="AU2610">
            <v>0</v>
          </cell>
          <cell r="AV2610">
            <v>259</v>
          </cell>
          <cell r="AW2610">
            <v>10</v>
          </cell>
          <cell r="AX2610">
            <v>151</v>
          </cell>
          <cell r="AY2610">
            <v>6</v>
          </cell>
          <cell r="AZ2610">
            <v>151</v>
          </cell>
          <cell r="BA2610">
            <v>6</v>
          </cell>
        </row>
        <row r="2611">
          <cell r="B2611" t="str">
            <v>圣·朱桓</v>
          </cell>
          <cell r="C2611">
            <v>14046</v>
          </cell>
          <cell r="D2611">
            <v>1</v>
          </cell>
          <cell r="E2611">
            <v>0</v>
          </cell>
          <cell r="F2611">
            <v>13</v>
          </cell>
          <cell r="G2611">
            <v>30298</v>
          </cell>
          <cell r="H2611">
            <v>1</v>
          </cell>
          <cell r="I2611">
            <v>2</v>
          </cell>
          <cell r="J2611">
            <v>2</v>
          </cell>
          <cell r="K2611">
            <v>1</v>
          </cell>
          <cell r="L2611">
            <v>1</v>
          </cell>
          <cell r="M2611">
            <v>9</v>
          </cell>
          <cell r="N2611">
            <v>30517</v>
          </cell>
          <cell r="O2611">
            <v>30517</v>
          </cell>
          <cell r="P2611">
            <v>1</v>
          </cell>
          <cell r="Q2611">
            <v>2</v>
          </cell>
          <cell r="R2611">
            <v>3</v>
          </cell>
          <cell r="S2611">
            <v>0</v>
          </cell>
          <cell r="T2611">
            <v>0</v>
          </cell>
          <cell r="U2611">
            <v>0</v>
          </cell>
          <cell r="V2611">
            <v>0</v>
          </cell>
          <cell r="W2611">
            <v>0</v>
          </cell>
          <cell r="X2611">
            <v>0</v>
          </cell>
          <cell r="Y2611">
            <v>0</v>
          </cell>
          <cell r="Z2611">
            <v>0</v>
          </cell>
          <cell r="AA2611">
            <v>0</v>
          </cell>
          <cell r="AB2611">
            <v>0</v>
          </cell>
          <cell r="AC2611">
            <v>0</v>
          </cell>
          <cell r="AD2611">
            <v>0</v>
          </cell>
          <cell r="AE2611">
            <v>0</v>
          </cell>
          <cell r="AF2611">
            <v>3050701</v>
          </cell>
          <cell r="AG2611">
            <v>3050702</v>
          </cell>
          <cell r="AH2611">
            <v>3050703</v>
          </cell>
          <cell r="AI2611">
            <v>3050704</v>
          </cell>
          <cell r="AJ2611">
            <v>3050705</v>
          </cell>
          <cell r="AK2611">
            <v>0</v>
          </cell>
          <cell r="AL2611">
            <v>0</v>
          </cell>
          <cell r="AM2611">
            <v>0</v>
          </cell>
          <cell r="AN2611">
            <v>0</v>
          </cell>
          <cell r="AO2611">
            <v>0</v>
          </cell>
          <cell r="AP2611">
            <v>0</v>
          </cell>
          <cell r="AQ2611">
            <v>0</v>
          </cell>
          <cell r="AR2611">
            <v>3488</v>
          </cell>
          <cell r="AS2611">
            <v>140</v>
          </cell>
          <cell r="AT2611">
            <v>0</v>
          </cell>
          <cell r="AU2611">
            <v>0</v>
          </cell>
          <cell r="AV2611">
            <v>298</v>
          </cell>
          <cell r="AW2611">
            <v>12</v>
          </cell>
          <cell r="AX2611">
            <v>174</v>
          </cell>
          <cell r="AY2611">
            <v>7</v>
          </cell>
          <cell r="AZ2611">
            <v>174</v>
          </cell>
          <cell r="BA2611">
            <v>7</v>
          </cell>
        </row>
        <row r="2612">
          <cell r="B2612" t="str">
            <v>圣·诸葛瑾</v>
          </cell>
          <cell r="C2612">
            <v>13025</v>
          </cell>
          <cell r="D2612">
            <v>1</v>
          </cell>
          <cell r="E2612">
            <v>0</v>
          </cell>
          <cell r="F2612">
            <v>13</v>
          </cell>
          <cell r="G2612">
            <v>30309</v>
          </cell>
          <cell r="H2612">
            <v>1</v>
          </cell>
          <cell r="I2612">
            <v>2</v>
          </cell>
          <cell r="J2612">
            <v>2</v>
          </cell>
          <cell r="K2612">
            <v>1</v>
          </cell>
          <cell r="L2612">
            <v>1</v>
          </cell>
          <cell r="M2612">
            <v>10</v>
          </cell>
          <cell r="N2612">
            <v>30793</v>
          </cell>
          <cell r="O2612">
            <v>30517</v>
          </cell>
          <cell r="P2612">
            <v>1</v>
          </cell>
          <cell r="Q2612">
            <v>2</v>
          </cell>
          <cell r="R2612">
            <v>3</v>
          </cell>
          <cell r="S2612">
            <v>0</v>
          </cell>
          <cell r="T2612">
            <v>0</v>
          </cell>
          <cell r="U2612">
            <v>0</v>
          </cell>
          <cell r="V2612">
            <v>0</v>
          </cell>
          <cell r="W2612">
            <v>0</v>
          </cell>
          <cell r="X2612">
            <v>0</v>
          </cell>
          <cell r="Y2612">
            <v>0</v>
          </cell>
          <cell r="Z2612">
            <v>0</v>
          </cell>
          <cell r="AA2612">
            <v>0</v>
          </cell>
          <cell r="AB2612">
            <v>0</v>
          </cell>
          <cell r="AC2612">
            <v>0</v>
          </cell>
          <cell r="AD2612">
            <v>0</v>
          </cell>
          <cell r="AE2612">
            <v>0</v>
          </cell>
          <cell r="AF2612">
            <v>3050701</v>
          </cell>
          <cell r="AG2612">
            <v>3050702</v>
          </cell>
          <cell r="AH2612">
            <v>3050703</v>
          </cell>
          <cell r="AI2612">
            <v>3050704</v>
          </cell>
          <cell r="AJ2612">
            <v>3050705</v>
          </cell>
          <cell r="AK2612">
            <v>0</v>
          </cell>
          <cell r="AL2612">
            <v>0</v>
          </cell>
          <cell r="AM2612">
            <v>0</v>
          </cell>
          <cell r="AN2612">
            <v>0</v>
          </cell>
          <cell r="AO2612">
            <v>0</v>
          </cell>
          <cell r="AP2612">
            <v>0</v>
          </cell>
          <cell r="AQ2612">
            <v>0</v>
          </cell>
          <cell r="AR2612">
            <v>4010</v>
          </cell>
          <cell r="AS2612">
            <v>160</v>
          </cell>
          <cell r="AT2612">
            <v>0</v>
          </cell>
          <cell r="AU2612">
            <v>0</v>
          </cell>
          <cell r="AV2612">
            <v>343</v>
          </cell>
          <cell r="AW2612">
            <v>14</v>
          </cell>
          <cell r="AX2612">
            <v>200</v>
          </cell>
          <cell r="AY2612">
            <v>8</v>
          </cell>
          <cell r="AZ2612">
            <v>200</v>
          </cell>
          <cell r="BA2612">
            <v>8</v>
          </cell>
        </row>
        <row r="2613">
          <cell r="B2613" t="str">
            <v>圣·朱治</v>
          </cell>
          <cell r="C2613">
            <v>13036</v>
          </cell>
          <cell r="D2613">
            <v>1</v>
          </cell>
          <cell r="E2613">
            <v>0</v>
          </cell>
          <cell r="F2613">
            <v>13</v>
          </cell>
          <cell r="G2613">
            <v>30320</v>
          </cell>
          <cell r="H2613">
            <v>1</v>
          </cell>
          <cell r="I2613">
            <v>2</v>
          </cell>
          <cell r="J2613">
            <v>2</v>
          </cell>
          <cell r="K2613">
            <v>1</v>
          </cell>
          <cell r="L2613">
            <v>1</v>
          </cell>
          <cell r="M2613">
            <v>11</v>
          </cell>
          <cell r="N2613">
            <v>30794</v>
          </cell>
          <cell r="O2613">
            <v>30517</v>
          </cell>
          <cell r="P2613">
            <v>1</v>
          </cell>
          <cell r="Q2613">
            <v>2</v>
          </cell>
          <cell r="R2613">
            <v>3</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cell r="AF2613">
            <v>3050701</v>
          </cell>
          <cell r="AG2613">
            <v>3050702</v>
          </cell>
          <cell r="AH2613">
            <v>3050703</v>
          </cell>
          <cell r="AI2613">
            <v>3050704</v>
          </cell>
          <cell r="AJ2613">
            <v>3050705</v>
          </cell>
          <cell r="AK2613">
            <v>0</v>
          </cell>
          <cell r="AL2613">
            <v>0</v>
          </cell>
          <cell r="AM2613">
            <v>0</v>
          </cell>
          <cell r="AN2613">
            <v>0</v>
          </cell>
          <cell r="AO2613">
            <v>0</v>
          </cell>
          <cell r="AP2613">
            <v>0</v>
          </cell>
          <cell r="AQ2613">
            <v>0</v>
          </cell>
          <cell r="AR2613">
            <v>4611</v>
          </cell>
          <cell r="AS2613">
            <v>184</v>
          </cell>
          <cell r="AT2613">
            <v>0</v>
          </cell>
          <cell r="AU2613">
            <v>0</v>
          </cell>
          <cell r="AV2613">
            <v>394</v>
          </cell>
          <cell r="AW2613">
            <v>16</v>
          </cell>
          <cell r="AX2613">
            <v>230</v>
          </cell>
          <cell r="AY2613">
            <v>9</v>
          </cell>
          <cell r="AZ2613">
            <v>230</v>
          </cell>
          <cell r="BA2613">
            <v>9</v>
          </cell>
        </row>
        <row r="2614">
          <cell r="B2614" t="str">
            <v>圣·全琮</v>
          </cell>
          <cell r="C2614">
            <v>14046</v>
          </cell>
          <cell r="D2614">
            <v>1</v>
          </cell>
          <cell r="E2614">
            <v>0</v>
          </cell>
          <cell r="F2614">
            <v>13</v>
          </cell>
          <cell r="G2614">
            <v>30331</v>
          </cell>
          <cell r="H2614">
            <v>1</v>
          </cell>
          <cell r="I2614">
            <v>2</v>
          </cell>
          <cell r="J2614">
            <v>2</v>
          </cell>
          <cell r="K2614">
            <v>1</v>
          </cell>
          <cell r="L2614">
            <v>1</v>
          </cell>
          <cell r="M2614">
            <v>12</v>
          </cell>
          <cell r="N2614">
            <v>0</v>
          </cell>
          <cell r="O2614">
            <v>30517</v>
          </cell>
          <cell r="P2614">
            <v>1</v>
          </cell>
          <cell r="Q2614">
            <v>2</v>
          </cell>
          <cell r="R2614">
            <v>3</v>
          </cell>
          <cell r="S2614">
            <v>0</v>
          </cell>
          <cell r="T2614">
            <v>0</v>
          </cell>
          <cell r="U2614">
            <v>0</v>
          </cell>
          <cell r="V2614">
            <v>0</v>
          </cell>
          <cell r="W2614">
            <v>0</v>
          </cell>
          <cell r="X2614">
            <v>0</v>
          </cell>
          <cell r="Y2614">
            <v>0</v>
          </cell>
          <cell r="Z2614">
            <v>0</v>
          </cell>
          <cell r="AA2614">
            <v>0</v>
          </cell>
          <cell r="AB2614">
            <v>0</v>
          </cell>
          <cell r="AC2614">
            <v>0</v>
          </cell>
          <cell r="AD2614">
            <v>0</v>
          </cell>
          <cell r="AE2614">
            <v>0</v>
          </cell>
          <cell r="AF2614">
            <v>3050701</v>
          </cell>
          <cell r="AG2614">
            <v>3050702</v>
          </cell>
          <cell r="AH2614">
            <v>3050703</v>
          </cell>
          <cell r="AI2614">
            <v>3050704</v>
          </cell>
          <cell r="AJ2614">
            <v>3050705</v>
          </cell>
          <cell r="AK2614">
            <v>0</v>
          </cell>
          <cell r="AL2614">
            <v>0</v>
          </cell>
          <cell r="AM2614">
            <v>0</v>
          </cell>
          <cell r="AN2614">
            <v>0</v>
          </cell>
          <cell r="AO2614">
            <v>0</v>
          </cell>
          <cell r="AP2614">
            <v>0</v>
          </cell>
          <cell r="AQ2614">
            <v>0</v>
          </cell>
          <cell r="AR2614">
            <v>5302</v>
          </cell>
          <cell r="AS2614">
            <v>211</v>
          </cell>
          <cell r="AT2614">
            <v>0</v>
          </cell>
          <cell r="AU2614">
            <v>0</v>
          </cell>
          <cell r="AV2614">
            <v>453</v>
          </cell>
          <cell r="AW2614">
            <v>18</v>
          </cell>
          <cell r="AX2614">
            <v>264</v>
          </cell>
          <cell r="AY2614">
            <v>10</v>
          </cell>
          <cell r="AZ2614">
            <v>264</v>
          </cell>
          <cell r="BA2614">
            <v>10</v>
          </cell>
        </row>
        <row r="2615">
          <cell r="B2615" t="str">
            <v>圣·朱然</v>
          </cell>
          <cell r="C2615">
            <v>14047</v>
          </cell>
          <cell r="D2615">
            <v>1</v>
          </cell>
          <cell r="E2615">
            <v>0</v>
          </cell>
          <cell r="F2615">
            <v>13</v>
          </cell>
          <cell r="G2615">
            <v>30342</v>
          </cell>
          <cell r="H2615">
            <v>1</v>
          </cell>
          <cell r="I2615">
            <v>2</v>
          </cell>
          <cell r="J2615">
            <v>1</v>
          </cell>
          <cell r="K2615">
            <v>1</v>
          </cell>
          <cell r="L2615">
            <v>1</v>
          </cell>
          <cell r="M2615">
            <v>0</v>
          </cell>
          <cell r="N2615">
            <v>30519</v>
          </cell>
          <cell r="O2615">
            <v>30528</v>
          </cell>
          <cell r="P2615">
            <v>2</v>
          </cell>
          <cell r="Q2615">
            <v>1</v>
          </cell>
          <cell r="R2615">
            <v>3</v>
          </cell>
          <cell r="S2615">
            <v>1</v>
          </cell>
          <cell r="T2615">
            <v>0</v>
          </cell>
          <cell r="U2615">
            <v>0</v>
          </cell>
          <cell r="V2615">
            <v>0</v>
          </cell>
          <cell r="W2615">
            <v>0</v>
          </cell>
          <cell r="X2615">
            <v>0</v>
          </cell>
          <cell r="Y2615">
            <v>0</v>
          </cell>
          <cell r="Z2615">
            <v>0</v>
          </cell>
          <cell r="AA2615">
            <v>0</v>
          </cell>
          <cell r="AB2615">
            <v>0</v>
          </cell>
          <cell r="AC2615">
            <v>0</v>
          </cell>
          <cell r="AD2615">
            <v>0</v>
          </cell>
          <cell r="AE2615">
            <v>0</v>
          </cell>
          <cell r="AF2615">
            <v>3051801</v>
          </cell>
          <cell r="AG2615">
            <v>3051802</v>
          </cell>
          <cell r="AH2615">
            <v>3051803</v>
          </cell>
          <cell r="AI2615">
            <v>3051804</v>
          </cell>
          <cell r="AJ2615">
            <v>3051805</v>
          </cell>
          <cell r="AK2615">
            <v>0</v>
          </cell>
          <cell r="AL2615">
            <v>0</v>
          </cell>
          <cell r="AM2615">
            <v>0</v>
          </cell>
          <cell r="AN2615">
            <v>0</v>
          </cell>
          <cell r="AO2615">
            <v>0</v>
          </cell>
          <cell r="AP2615">
            <v>0</v>
          </cell>
          <cell r="AQ2615">
            <v>0</v>
          </cell>
          <cell r="AR2615">
            <v>983</v>
          </cell>
          <cell r="AS2615">
            <v>39</v>
          </cell>
          <cell r="AT2615">
            <v>86</v>
          </cell>
          <cell r="AU2615">
            <v>3</v>
          </cell>
          <cell r="AV2615">
            <v>0</v>
          </cell>
          <cell r="AW2615">
            <v>0</v>
          </cell>
          <cell r="AX2615">
            <v>53</v>
          </cell>
          <cell r="AY2615">
            <v>2</v>
          </cell>
          <cell r="AZ2615">
            <v>44</v>
          </cell>
          <cell r="BA2615">
            <v>2</v>
          </cell>
        </row>
        <row r="2616">
          <cell r="B2616" t="str">
            <v>圣·吕范</v>
          </cell>
          <cell r="C2616">
            <v>14050</v>
          </cell>
          <cell r="D2616">
            <v>1</v>
          </cell>
          <cell r="E2616">
            <v>0</v>
          </cell>
          <cell r="F2616">
            <v>13</v>
          </cell>
          <cell r="G2616">
            <v>30353</v>
          </cell>
          <cell r="H2616">
            <v>1</v>
          </cell>
          <cell r="I2616">
            <v>2</v>
          </cell>
          <cell r="J2616">
            <v>1</v>
          </cell>
          <cell r="K2616">
            <v>1</v>
          </cell>
          <cell r="L2616">
            <v>1</v>
          </cell>
          <cell r="M2616">
            <v>1</v>
          </cell>
          <cell r="N2616">
            <v>30520</v>
          </cell>
          <cell r="O2616">
            <v>30528</v>
          </cell>
          <cell r="P2616">
            <v>2</v>
          </cell>
          <cell r="Q2616">
            <v>1</v>
          </cell>
          <cell r="R2616">
            <v>3</v>
          </cell>
          <cell r="S2616">
            <v>0</v>
          </cell>
          <cell r="T2616">
            <v>0</v>
          </cell>
          <cell r="U2616">
            <v>0</v>
          </cell>
          <cell r="V2616">
            <v>0</v>
          </cell>
          <cell r="W2616">
            <v>0</v>
          </cell>
          <cell r="X2616">
            <v>0</v>
          </cell>
          <cell r="Y2616">
            <v>0</v>
          </cell>
          <cell r="Z2616">
            <v>0</v>
          </cell>
          <cell r="AA2616">
            <v>0</v>
          </cell>
          <cell r="AB2616">
            <v>0</v>
          </cell>
          <cell r="AC2616">
            <v>0</v>
          </cell>
          <cell r="AD2616">
            <v>0</v>
          </cell>
          <cell r="AE2616">
            <v>0</v>
          </cell>
          <cell r="AF2616">
            <v>3051801</v>
          </cell>
          <cell r="AG2616">
            <v>3051802</v>
          </cell>
          <cell r="AH2616">
            <v>3051803</v>
          </cell>
          <cell r="AI2616">
            <v>3051804</v>
          </cell>
          <cell r="AJ2616">
            <v>3051805</v>
          </cell>
          <cell r="AK2616">
            <v>0</v>
          </cell>
          <cell r="AL2616">
            <v>0</v>
          </cell>
          <cell r="AM2616">
            <v>0</v>
          </cell>
          <cell r="AN2616">
            <v>0</v>
          </cell>
          <cell r="AO2616">
            <v>0</v>
          </cell>
          <cell r="AP2616">
            <v>0</v>
          </cell>
          <cell r="AQ2616">
            <v>0</v>
          </cell>
          <cell r="AR2616">
            <v>1132</v>
          </cell>
          <cell r="AS2616">
            <v>45</v>
          </cell>
          <cell r="AT2616">
            <v>100</v>
          </cell>
          <cell r="AU2616">
            <v>4</v>
          </cell>
          <cell r="AV2616">
            <v>0</v>
          </cell>
          <cell r="AW2616">
            <v>0</v>
          </cell>
          <cell r="AX2616">
            <v>61</v>
          </cell>
          <cell r="AY2616">
            <v>2</v>
          </cell>
          <cell r="AZ2616">
            <v>51</v>
          </cell>
          <cell r="BA2616">
            <v>2</v>
          </cell>
        </row>
        <row r="2617">
          <cell r="B2617" t="str">
            <v>圣·虞翻</v>
          </cell>
          <cell r="C2617">
            <v>14043</v>
          </cell>
          <cell r="D2617">
            <v>1</v>
          </cell>
          <cell r="E2617">
            <v>0</v>
          </cell>
          <cell r="F2617">
            <v>12</v>
          </cell>
          <cell r="G2617">
            <v>30364</v>
          </cell>
          <cell r="H2617">
            <v>1</v>
          </cell>
          <cell r="I2617">
            <v>2</v>
          </cell>
          <cell r="J2617">
            <v>1</v>
          </cell>
          <cell r="K2617">
            <v>1</v>
          </cell>
          <cell r="L2617">
            <v>1</v>
          </cell>
          <cell r="M2617">
            <v>2</v>
          </cell>
          <cell r="N2617">
            <v>30521</v>
          </cell>
          <cell r="O2617">
            <v>30528</v>
          </cell>
          <cell r="P2617">
            <v>2</v>
          </cell>
          <cell r="Q2617">
            <v>1</v>
          </cell>
          <cell r="R2617">
            <v>3</v>
          </cell>
          <cell r="S2617">
            <v>0</v>
          </cell>
          <cell r="T2617">
            <v>0</v>
          </cell>
          <cell r="U2617">
            <v>0</v>
          </cell>
          <cell r="V2617">
            <v>0</v>
          </cell>
          <cell r="W2617">
            <v>0</v>
          </cell>
          <cell r="X2617">
            <v>0</v>
          </cell>
          <cell r="Y2617">
            <v>0</v>
          </cell>
          <cell r="Z2617">
            <v>0</v>
          </cell>
          <cell r="AA2617">
            <v>0</v>
          </cell>
          <cell r="AB2617">
            <v>0</v>
          </cell>
          <cell r="AC2617">
            <v>0</v>
          </cell>
          <cell r="AD2617">
            <v>0</v>
          </cell>
          <cell r="AE2617">
            <v>0</v>
          </cell>
          <cell r="AF2617">
            <v>3051801</v>
          </cell>
          <cell r="AG2617">
            <v>3051802</v>
          </cell>
          <cell r="AH2617">
            <v>3051803</v>
          </cell>
          <cell r="AI2617">
            <v>3051804</v>
          </cell>
          <cell r="AJ2617">
            <v>3051805</v>
          </cell>
          <cell r="AK2617">
            <v>0</v>
          </cell>
          <cell r="AL2617">
            <v>0</v>
          </cell>
          <cell r="AM2617">
            <v>0</v>
          </cell>
          <cell r="AN2617">
            <v>0</v>
          </cell>
          <cell r="AO2617">
            <v>0</v>
          </cell>
          <cell r="AP2617">
            <v>0</v>
          </cell>
          <cell r="AQ2617">
            <v>0</v>
          </cell>
          <cell r="AR2617">
            <v>1301</v>
          </cell>
          <cell r="AS2617">
            <v>52</v>
          </cell>
          <cell r="AT2617">
            <v>115</v>
          </cell>
          <cell r="AU2617">
            <v>5</v>
          </cell>
          <cell r="AV2617">
            <v>0</v>
          </cell>
          <cell r="AW2617">
            <v>0</v>
          </cell>
          <cell r="AX2617">
            <v>70</v>
          </cell>
          <cell r="AY2617">
            <v>3</v>
          </cell>
          <cell r="AZ2617">
            <v>59</v>
          </cell>
          <cell r="BA2617">
            <v>2</v>
          </cell>
        </row>
        <row r="2618">
          <cell r="B2618" t="str">
            <v>圣·陆绩</v>
          </cell>
          <cell r="C2618">
            <v>14043</v>
          </cell>
          <cell r="D2618">
            <v>1</v>
          </cell>
          <cell r="E2618">
            <v>0</v>
          </cell>
          <cell r="F2618">
            <v>13</v>
          </cell>
          <cell r="G2618">
            <v>30375</v>
          </cell>
          <cell r="H2618">
            <v>1</v>
          </cell>
          <cell r="I2618">
            <v>2</v>
          </cell>
          <cell r="J2618">
            <v>1</v>
          </cell>
          <cell r="K2618">
            <v>1</v>
          </cell>
          <cell r="L2618">
            <v>1</v>
          </cell>
          <cell r="M2618">
            <v>3</v>
          </cell>
          <cell r="N2618">
            <v>30522</v>
          </cell>
          <cell r="O2618">
            <v>30528</v>
          </cell>
          <cell r="P2618">
            <v>2</v>
          </cell>
          <cell r="Q2618">
            <v>1</v>
          </cell>
          <cell r="R2618">
            <v>3</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cell r="AF2618">
            <v>3051801</v>
          </cell>
          <cell r="AG2618">
            <v>3051802</v>
          </cell>
          <cell r="AH2618">
            <v>3051803</v>
          </cell>
          <cell r="AI2618">
            <v>3051804</v>
          </cell>
          <cell r="AJ2618">
            <v>3051805</v>
          </cell>
          <cell r="AK2618">
            <v>0</v>
          </cell>
          <cell r="AL2618">
            <v>0</v>
          </cell>
          <cell r="AM2618">
            <v>0</v>
          </cell>
          <cell r="AN2618">
            <v>0</v>
          </cell>
          <cell r="AO2618">
            <v>0</v>
          </cell>
          <cell r="AP2618">
            <v>0</v>
          </cell>
          <cell r="AQ2618">
            <v>0</v>
          </cell>
          <cell r="AR2618">
            <v>1496</v>
          </cell>
          <cell r="AS2618">
            <v>60</v>
          </cell>
          <cell r="AT2618">
            <v>132</v>
          </cell>
          <cell r="AU2618">
            <v>5</v>
          </cell>
          <cell r="AV2618">
            <v>0</v>
          </cell>
          <cell r="AW2618">
            <v>0</v>
          </cell>
          <cell r="AX2618">
            <v>81</v>
          </cell>
          <cell r="AY2618">
            <v>3</v>
          </cell>
          <cell r="AZ2618">
            <v>68</v>
          </cell>
          <cell r="BA2618">
            <v>3</v>
          </cell>
        </row>
        <row r="2619">
          <cell r="B2619" t="str">
            <v>圣·诸葛恪</v>
          </cell>
          <cell r="C2619">
            <v>13032</v>
          </cell>
          <cell r="D2619">
            <v>1</v>
          </cell>
          <cell r="E2619">
            <v>0</v>
          </cell>
          <cell r="F2619">
            <v>13</v>
          </cell>
          <cell r="G2619">
            <v>30386</v>
          </cell>
          <cell r="H2619">
            <v>1</v>
          </cell>
          <cell r="I2619">
            <v>2</v>
          </cell>
          <cell r="J2619">
            <v>1</v>
          </cell>
          <cell r="K2619">
            <v>1</v>
          </cell>
          <cell r="L2619">
            <v>1</v>
          </cell>
          <cell r="M2619">
            <v>4</v>
          </cell>
          <cell r="N2619">
            <v>30523</v>
          </cell>
          <cell r="O2619">
            <v>30528</v>
          </cell>
          <cell r="P2619">
            <v>2</v>
          </cell>
          <cell r="Q2619">
            <v>1</v>
          </cell>
          <cell r="R2619">
            <v>3</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cell r="AF2619">
            <v>3051801</v>
          </cell>
          <cell r="AG2619">
            <v>3051802</v>
          </cell>
          <cell r="AH2619">
            <v>3051803</v>
          </cell>
          <cell r="AI2619">
            <v>3051804</v>
          </cell>
          <cell r="AJ2619">
            <v>3051805</v>
          </cell>
          <cell r="AK2619">
            <v>0</v>
          </cell>
          <cell r="AL2619">
            <v>0</v>
          </cell>
          <cell r="AM2619">
            <v>0</v>
          </cell>
          <cell r="AN2619">
            <v>0</v>
          </cell>
          <cell r="AO2619">
            <v>0</v>
          </cell>
          <cell r="AP2619">
            <v>0</v>
          </cell>
          <cell r="AQ2619">
            <v>0</v>
          </cell>
          <cell r="AR2619">
            <v>1721</v>
          </cell>
          <cell r="AS2619">
            <v>69</v>
          </cell>
          <cell r="AT2619">
            <v>152</v>
          </cell>
          <cell r="AU2619">
            <v>6</v>
          </cell>
          <cell r="AV2619">
            <v>0</v>
          </cell>
          <cell r="AW2619">
            <v>0</v>
          </cell>
          <cell r="AX2619">
            <v>93</v>
          </cell>
          <cell r="AY2619">
            <v>4</v>
          </cell>
          <cell r="AZ2619">
            <v>78</v>
          </cell>
          <cell r="BA2619">
            <v>3</v>
          </cell>
        </row>
        <row r="2620">
          <cell r="B2620" t="str">
            <v>圣·吴国太</v>
          </cell>
          <cell r="C2620">
            <v>13033</v>
          </cell>
          <cell r="D2620">
            <v>1</v>
          </cell>
          <cell r="E2620">
            <v>0</v>
          </cell>
          <cell r="F2620">
            <v>13</v>
          </cell>
          <cell r="G2620">
            <v>30397</v>
          </cell>
          <cell r="H2620">
            <v>1</v>
          </cell>
          <cell r="I2620">
            <v>2</v>
          </cell>
          <cell r="J2620">
            <v>1</v>
          </cell>
          <cell r="K2620">
            <v>1</v>
          </cell>
          <cell r="L2620">
            <v>1</v>
          </cell>
          <cell r="M2620">
            <v>5</v>
          </cell>
          <cell r="N2620">
            <v>30524</v>
          </cell>
          <cell r="O2620">
            <v>30528</v>
          </cell>
          <cell r="P2620">
            <v>2</v>
          </cell>
          <cell r="Q2620">
            <v>1</v>
          </cell>
          <cell r="R2620">
            <v>3</v>
          </cell>
          <cell r="S2620">
            <v>0</v>
          </cell>
          <cell r="T2620">
            <v>0</v>
          </cell>
          <cell r="U2620">
            <v>0</v>
          </cell>
          <cell r="V2620">
            <v>0</v>
          </cell>
          <cell r="W2620">
            <v>0</v>
          </cell>
          <cell r="X2620">
            <v>0</v>
          </cell>
          <cell r="Y2620">
            <v>0</v>
          </cell>
          <cell r="Z2620">
            <v>0</v>
          </cell>
          <cell r="AA2620">
            <v>0</v>
          </cell>
          <cell r="AB2620">
            <v>0</v>
          </cell>
          <cell r="AC2620">
            <v>0</v>
          </cell>
          <cell r="AD2620">
            <v>0</v>
          </cell>
          <cell r="AE2620">
            <v>0</v>
          </cell>
          <cell r="AF2620">
            <v>3051801</v>
          </cell>
          <cell r="AG2620">
            <v>3051802</v>
          </cell>
          <cell r="AH2620">
            <v>3051803</v>
          </cell>
          <cell r="AI2620">
            <v>3051804</v>
          </cell>
          <cell r="AJ2620">
            <v>3051805</v>
          </cell>
          <cell r="AK2620">
            <v>0</v>
          </cell>
          <cell r="AL2620">
            <v>0</v>
          </cell>
          <cell r="AM2620">
            <v>0</v>
          </cell>
          <cell r="AN2620">
            <v>0</v>
          </cell>
          <cell r="AO2620">
            <v>0</v>
          </cell>
          <cell r="AP2620">
            <v>0</v>
          </cell>
          <cell r="AQ2620">
            <v>0</v>
          </cell>
          <cell r="AR2620">
            <v>1979</v>
          </cell>
          <cell r="AS2620">
            <v>79</v>
          </cell>
          <cell r="AT2620">
            <v>175</v>
          </cell>
          <cell r="AU2620">
            <v>7</v>
          </cell>
          <cell r="AV2620">
            <v>0</v>
          </cell>
          <cell r="AW2620">
            <v>0</v>
          </cell>
          <cell r="AX2620">
            <v>107</v>
          </cell>
          <cell r="AY2620">
            <v>4</v>
          </cell>
          <cell r="AZ2620">
            <v>89</v>
          </cell>
          <cell r="BA2620">
            <v>4</v>
          </cell>
        </row>
        <row r="2621">
          <cell r="B2621" t="str">
            <v>圣·顾雍</v>
          </cell>
          <cell r="C2621">
            <v>13034</v>
          </cell>
          <cell r="D2621">
            <v>1</v>
          </cell>
          <cell r="E2621">
            <v>0</v>
          </cell>
          <cell r="F2621">
            <v>13</v>
          </cell>
          <cell r="G2621">
            <v>30408</v>
          </cell>
          <cell r="H2621">
            <v>1</v>
          </cell>
          <cell r="I2621">
            <v>2</v>
          </cell>
          <cell r="J2621">
            <v>1</v>
          </cell>
          <cell r="K2621">
            <v>1</v>
          </cell>
          <cell r="L2621">
            <v>1</v>
          </cell>
          <cell r="M2621">
            <v>6</v>
          </cell>
          <cell r="N2621">
            <v>30525</v>
          </cell>
          <cell r="O2621">
            <v>30528</v>
          </cell>
          <cell r="P2621">
            <v>2</v>
          </cell>
          <cell r="Q2621">
            <v>1</v>
          </cell>
          <cell r="R2621">
            <v>3</v>
          </cell>
          <cell r="S2621">
            <v>0</v>
          </cell>
          <cell r="T2621">
            <v>0</v>
          </cell>
          <cell r="U2621">
            <v>0</v>
          </cell>
          <cell r="V2621">
            <v>0</v>
          </cell>
          <cell r="W2621">
            <v>0</v>
          </cell>
          <cell r="X2621">
            <v>0</v>
          </cell>
          <cell r="Y2621">
            <v>0</v>
          </cell>
          <cell r="Z2621">
            <v>0</v>
          </cell>
          <cell r="AA2621">
            <v>0</v>
          </cell>
          <cell r="AB2621">
            <v>0</v>
          </cell>
          <cell r="AC2621">
            <v>0</v>
          </cell>
          <cell r="AD2621">
            <v>0</v>
          </cell>
          <cell r="AE2621">
            <v>0</v>
          </cell>
          <cell r="AF2621">
            <v>3051801</v>
          </cell>
          <cell r="AG2621">
            <v>3051802</v>
          </cell>
          <cell r="AH2621">
            <v>3051803</v>
          </cell>
          <cell r="AI2621">
            <v>3051804</v>
          </cell>
          <cell r="AJ2621">
            <v>3051805</v>
          </cell>
          <cell r="AK2621">
            <v>0</v>
          </cell>
          <cell r="AL2621">
            <v>0</v>
          </cell>
          <cell r="AM2621">
            <v>0</v>
          </cell>
          <cell r="AN2621">
            <v>0</v>
          </cell>
          <cell r="AO2621">
            <v>0</v>
          </cell>
          <cell r="AP2621">
            <v>0</v>
          </cell>
          <cell r="AQ2621">
            <v>0</v>
          </cell>
          <cell r="AR2621">
            <v>2275</v>
          </cell>
          <cell r="AS2621">
            <v>91</v>
          </cell>
          <cell r="AT2621">
            <v>201</v>
          </cell>
          <cell r="AU2621">
            <v>8</v>
          </cell>
          <cell r="AV2621">
            <v>0</v>
          </cell>
          <cell r="AW2621">
            <v>0</v>
          </cell>
          <cell r="AX2621">
            <v>124</v>
          </cell>
          <cell r="AY2621">
            <v>5</v>
          </cell>
          <cell r="AZ2621">
            <v>103</v>
          </cell>
          <cell r="BA2621">
            <v>4</v>
          </cell>
        </row>
        <row r="2622">
          <cell r="B2622" t="str">
            <v>圣·孙静</v>
          </cell>
          <cell r="C2622">
            <v>13036</v>
          </cell>
          <cell r="D2622">
            <v>1</v>
          </cell>
          <cell r="E2622">
            <v>0</v>
          </cell>
          <cell r="F2622">
            <v>13</v>
          </cell>
          <cell r="G2622">
            <v>30419</v>
          </cell>
          <cell r="H2622">
            <v>1</v>
          </cell>
          <cell r="I2622">
            <v>2</v>
          </cell>
          <cell r="J2622">
            <v>1</v>
          </cell>
          <cell r="K2622">
            <v>1</v>
          </cell>
          <cell r="L2622">
            <v>1</v>
          </cell>
          <cell r="M2622">
            <v>7</v>
          </cell>
          <cell r="N2622">
            <v>30526</v>
          </cell>
          <cell r="O2622">
            <v>30528</v>
          </cell>
          <cell r="P2622">
            <v>2</v>
          </cell>
          <cell r="Q2622">
            <v>1</v>
          </cell>
          <cell r="R2622">
            <v>3</v>
          </cell>
          <cell r="S2622">
            <v>0</v>
          </cell>
          <cell r="T2622">
            <v>0</v>
          </cell>
          <cell r="U2622">
            <v>0</v>
          </cell>
          <cell r="V2622">
            <v>0</v>
          </cell>
          <cell r="W2622">
            <v>0</v>
          </cell>
          <cell r="X2622">
            <v>0</v>
          </cell>
          <cell r="Y2622">
            <v>0</v>
          </cell>
          <cell r="Z2622">
            <v>0</v>
          </cell>
          <cell r="AA2622">
            <v>0</v>
          </cell>
          <cell r="AB2622">
            <v>0</v>
          </cell>
          <cell r="AC2622">
            <v>0</v>
          </cell>
          <cell r="AD2622">
            <v>0</v>
          </cell>
          <cell r="AE2622">
            <v>0</v>
          </cell>
          <cell r="AF2622">
            <v>3051801</v>
          </cell>
          <cell r="AG2622">
            <v>3051802</v>
          </cell>
          <cell r="AH2622">
            <v>3051803</v>
          </cell>
          <cell r="AI2622">
            <v>3051804</v>
          </cell>
          <cell r="AJ2622">
            <v>3051805</v>
          </cell>
          <cell r="AK2622">
            <v>0</v>
          </cell>
          <cell r="AL2622">
            <v>0</v>
          </cell>
          <cell r="AM2622">
            <v>0</v>
          </cell>
          <cell r="AN2622">
            <v>0</v>
          </cell>
          <cell r="AO2622">
            <v>0</v>
          </cell>
          <cell r="AP2622">
            <v>0</v>
          </cell>
          <cell r="AQ2622">
            <v>0</v>
          </cell>
          <cell r="AR2622">
            <v>2616</v>
          </cell>
          <cell r="AS2622">
            <v>105</v>
          </cell>
          <cell r="AT2622">
            <v>231</v>
          </cell>
          <cell r="AU2622">
            <v>9</v>
          </cell>
          <cell r="AV2622">
            <v>0</v>
          </cell>
          <cell r="AW2622">
            <v>0</v>
          </cell>
          <cell r="AX2622">
            <v>142</v>
          </cell>
          <cell r="AY2622">
            <v>6</v>
          </cell>
          <cell r="AZ2622">
            <v>118</v>
          </cell>
          <cell r="BA2622">
            <v>5</v>
          </cell>
        </row>
        <row r="2623">
          <cell r="B2623" t="str">
            <v>圣·孙韶</v>
          </cell>
          <cell r="C2623">
            <v>13036</v>
          </cell>
          <cell r="D2623">
            <v>1</v>
          </cell>
          <cell r="E2623">
            <v>0</v>
          </cell>
          <cell r="F2623">
            <v>12</v>
          </cell>
          <cell r="G2623">
            <v>30430</v>
          </cell>
          <cell r="H2623">
            <v>1</v>
          </cell>
          <cell r="I2623">
            <v>2</v>
          </cell>
          <cell r="J2623">
            <v>1</v>
          </cell>
          <cell r="K2623">
            <v>1</v>
          </cell>
          <cell r="L2623">
            <v>1</v>
          </cell>
          <cell r="M2623">
            <v>8</v>
          </cell>
          <cell r="N2623">
            <v>30527</v>
          </cell>
          <cell r="O2623">
            <v>30528</v>
          </cell>
          <cell r="P2623">
            <v>2</v>
          </cell>
          <cell r="Q2623">
            <v>1</v>
          </cell>
          <cell r="R2623">
            <v>3</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cell r="AF2623">
            <v>3051801</v>
          </cell>
          <cell r="AG2623">
            <v>3051802</v>
          </cell>
          <cell r="AH2623">
            <v>3051803</v>
          </cell>
          <cell r="AI2623">
            <v>3051804</v>
          </cell>
          <cell r="AJ2623">
            <v>3051805</v>
          </cell>
          <cell r="AK2623">
            <v>0</v>
          </cell>
          <cell r="AL2623">
            <v>0</v>
          </cell>
          <cell r="AM2623">
            <v>0</v>
          </cell>
          <cell r="AN2623">
            <v>0</v>
          </cell>
          <cell r="AO2623">
            <v>0</v>
          </cell>
          <cell r="AP2623">
            <v>0</v>
          </cell>
          <cell r="AQ2623">
            <v>0</v>
          </cell>
          <cell r="AR2623">
            <v>3008</v>
          </cell>
          <cell r="AS2623">
            <v>120</v>
          </cell>
          <cell r="AT2623">
            <v>266</v>
          </cell>
          <cell r="AU2623">
            <v>11</v>
          </cell>
          <cell r="AV2623">
            <v>0</v>
          </cell>
          <cell r="AW2623">
            <v>0</v>
          </cell>
          <cell r="AX2623">
            <v>164</v>
          </cell>
          <cell r="AY2623">
            <v>7</v>
          </cell>
          <cell r="AZ2623">
            <v>136</v>
          </cell>
          <cell r="BA2623">
            <v>5</v>
          </cell>
        </row>
        <row r="2624">
          <cell r="B2624" t="str">
            <v>圣·步骘</v>
          </cell>
          <cell r="C2624">
            <v>14045</v>
          </cell>
          <cell r="D2624">
            <v>1</v>
          </cell>
          <cell r="E2624">
            <v>0</v>
          </cell>
          <cell r="F2624">
            <v>13</v>
          </cell>
          <cell r="G2624">
            <v>30441</v>
          </cell>
          <cell r="H2624">
            <v>1</v>
          </cell>
          <cell r="I2624">
            <v>2</v>
          </cell>
          <cell r="J2624">
            <v>1</v>
          </cell>
          <cell r="K2624">
            <v>1</v>
          </cell>
          <cell r="L2624">
            <v>1</v>
          </cell>
          <cell r="M2624">
            <v>9</v>
          </cell>
          <cell r="N2624">
            <v>30528</v>
          </cell>
          <cell r="O2624">
            <v>30528</v>
          </cell>
          <cell r="P2624">
            <v>2</v>
          </cell>
          <cell r="Q2624">
            <v>1</v>
          </cell>
          <cell r="R2624">
            <v>3</v>
          </cell>
          <cell r="S2624">
            <v>0</v>
          </cell>
          <cell r="T2624">
            <v>0</v>
          </cell>
          <cell r="U2624">
            <v>0</v>
          </cell>
          <cell r="V2624">
            <v>0</v>
          </cell>
          <cell r="W2624">
            <v>0</v>
          </cell>
          <cell r="X2624">
            <v>0</v>
          </cell>
          <cell r="Y2624">
            <v>0</v>
          </cell>
          <cell r="Z2624">
            <v>0</v>
          </cell>
          <cell r="AA2624">
            <v>0</v>
          </cell>
          <cell r="AB2624">
            <v>0</v>
          </cell>
          <cell r="AC2624">
            <v>0</v>
          </cell>
          <cell r="AD2624">
            <v>0</v>
          </cell>
          <cell r="AE2624">
            <v>0</v>
          </cell>
          <cell r="AF2624">
            <v>3051801</v>
          </cell>
          <cell r="AG2624">
            <v>3051802</v>
          </cell>
          <cell r="AH2624">
            <v>3051803</v>
          </cell>
          <cell r="AI2624">
            <v>3051804</v>
          </cell>
          <cell r="AJ2624">
            <v>3051805</v>
          </cell>
          <cell r="AK2624">
            <v>0</v>
          </cell>
          <cell r="AL2624">
            <v>0</v>
          </cell>
          <cell r="AM2624">
            <v>0</v>
          </cell>
          <cell r="AN2624">
            <v>0</v>
          </cell>
          <cell r="AO2624">
            <v>0</v>
          </cell>
          <cell r="AP2624">
            <v>0</v>
          </cell>
          <cell r="AQ2624">
            <v>0</v>
          </cell>
          <cell r="AR2624">
            <v>3459</v>
          </cell>
          <cell r="AS2624">
            <v>138</v>
          </cell>
          <cell r="AT2624">
            <v>305</v>
          </cell>
          <cell r="AU2624">
            <v>12</v>
          </cell>
          <cell r="AV2624">
            <v>0</v>
          </cell>
          <cell r="AW2624">
            <v>0</v>
          </cell>
          <cell r="AX2624">
            <v>188</v>
          </cell>
          <cell r="AY2624">
            <v>8</v>
          </cell>
          <cell r="AZ2624">
            <v>157</v>
          </cell>
          <cell r="BA2624">
            <v>6</v>
          </cell>
        </row>
        <row r="2625">
          <cell r="B2625" t="str">
            <v>圣·张承</v>
          </cell>
          <cell r="C2625">
            <v>13036</v>
          </cell>
          <cell r="D2625">
            <v>1</v>
          </cell>
          <cell r="E2625">
            <v>0</v>
          </cell>
          <cell r="F2625">
            <v>13</v>
          </cell>
          <cell r="G2625">
            <v>30452</v>
          </cell>
          <cell r="H2625">
            <v>1</v>
          </cell>
          <cell r="I2625">
            <v>2</v>
          </cell>
          <cell r="J2625">
            <v>1</v>
          </cell>
          <cell r="K2625">
            <v>1</v>
          </cell>
          <cell r="L2625">
            <v>1</v>
          </cell>
          <cell r="M2625">
            <v>10</v>
          </cell>
          <cell r="N2625">
            <v>30795</v>
          </cell>
          <cell r="O2625">
            <v>30528</v>
          </cell>
          <cell r="P2625">
            <v>2</v>
          </cell>
          <cell r="Q2625">
            <v>1</v>
          </cell>
          <cell r="R2625">
            <v>3</v>
          </cell>
          <cell r="S2625">
            <v>0</v>
          </cell>
          <cell r="T2625">
            <v>0</v>
          </cell>
          <cell r="U2625">
            <v>0</v>
          </cell>
          <cell r="V2625">
            <v>0</v>
          </cell>
          <cell r="W2625">
            <v>0</v>
          </cell>
          <cell r="X2625">
            <v>0</v>
          </cell>
          <cell r="Y2625">
            <v>0</v>
          </cell>
          <cell r="Z2625">
            <v>0</v>
          </cell>
          <cell r="AA2625">
            <v>0</v>
          </cell>
          <cell r="AB2625">
            <v>0</v>
          </cell>
          <cell r="AC2625">
            <v>0</v>
          </cell>
          <cell r="AD2625">
            <v>0</v>
          </cell>
          <cell r="AE2625">
            <v>0</v>
          </cell>
          <cell r="AF2625">
            <v>3051801</v>
          </cell>
          <cell r="AG2625">
            <v>3051802</v>
          </cell>
          <cell r="AH2625">
            <v>3051803</v>
          </cell>
          <cell r="AI2625">
            <v>3051804</v>
          </cell>
          <cell r="AJ2625">
            <v>3051805</v>
          </cell>
          <cell r="AK2625">
            <v>0</v>
          </cell>
          <cell r="AL2625">
            <v>0</v>
          </cell>
          <cell r="AM2625">
            <v>0</v>
          </cell>
          <cell r="AN2625">
            <v>0</v>
          </cell>
          <cell r="AO2625">
            <v>0</v>
          </cell>
          <cell r="AP2625">
            <v>0</v>
          </cell>
          <cell r="AQ2625">
            <v>0</v>
          </cell>
          <cell r="AR2625">
            <v>3977</v>
          </cell>
          <cell r="AS2625">
            <v>159</v>
          </cell>
          <cell r="AT2625">
            <v>351</v>
          </cell>
          <cell r="AU2625">
            <v>14</v>
          </cell>
          <cell r="AV2625">
            <v>0</v>
          </cell>
          <cell r="AW2625">
            <v>0</v>
          </cell>
          <cell r="AX2625">
            <v>216</v>
          </cell>
          <cell r="AY2625">
            <v>9</v>
          </cell>
          <cell r="AZ2625">
            <v>180</v>
          </cell>
          <cell r="BA2625">
            <v>7</v>
          </cell>
        </row>
        <row r="2626">
          <cell r="B2626" t="str">
            <v>圣·阚泽</v>
          </cell>
          <cell r="C2626">
            <v>13038</v>
          </cell>
          <cell r="D2626">
            <v>1</v>
          </cell>
          <cell r="E2626">
            <v>0</v>
          </cell>
          <cell r="F2626">
            <v>12</v>
          </cell>
          <cell r="G2626">
            <v>30463</v>
          </cell>
          <cell r="H2626">
            <v>1</v>
          </cell>
          <cell r="I2626">
            <v>2</v>
          </cell>
          <cell r="J2626">
            <v>1</v>
          </cell>
          <cell r="K2626">
            <v>1</v>
          </cell>
          <cell r="L2626">
            <v>1</v>
          </cell>
          <cell r="M2626">
            <v>11</v>
          </cell>
          <cell r="N2626">
            <v>30796</v>
          </cell>
          <cell r="O2626">
            <v>30528</v>
          </cell>
          <cell r="P2626">
            <v>2</v>
          </cell>
          <cell r="Q2626">
            <v>1</v>
          </cell>
          <cell r="R2626">
            <v>3</v>
          </cell>
          <cell r="S2626">
            <v>0</v>
          </cell>
          <cell r="T2626">
            <v>0</v>
          </cell>
          <cell r="U2626">
            <v>0</v>
          </cell>
          <cell r="V2626">
            <v>0</v>
          </cell>
          <cell r="W2626">
            <v>0</v>
          </cell>
          <cell r="X2626">
            <v>0</v>
          </cell>
          <cell r="Y2626">
            <v>0</v>
          </cell>
          <cell r="Z2626">
            <v>0</v>
          </cell>
          <cell r="AA2626">
            <v>0</v>
          </cell>
          <cell r="AB2626">
            <v>0</v>
          </cell>
          <cell r="AC2626">
            <v>0</v>
          </cell>
          <cell r="AD2626">
            <v>0</v>
          </cell>
          <cell r="AE2626">
            <v>0</v>
          </cell>
          <cell r="AF2626">
            <v>3051801</v>
          </cell>
          <cell r="AG2626">
            <v>3051802</v>
          </cell>
          <cell r="AH2626">
            <v>3051803</v>
          </cell>
          <cell r="AI2626">
            <v>3051804</v>
          </cell>
          <cell r="AJ2626">
            <v>3051805</v>
          </cell>
          <cell r="AK2626">
            <v>0</v>
          </cell>
          <cell r="AL2626">
            <v>0</v>
          </cell>
          <cell r="AM2626">
            <v>0</v>
          </cell>
          <cell r="AN2626">
            <v>0</v>
          </cell>
          <cell r="AO2626">
            <v>0</v>
          </cell>
          <cell r="AP2626">
            <v>0</v>
          </cell>
          <cell r="AQ2626">
            <v>0</v>
          </cell>
          <cell r="AR2626">
            <v>4573</v>
          </cell>
          <cell r="AS2626">
            <v>182</v>
          </cell>
          <cell r="AT2626">
            <v>403</v>
          </cell>
          <cell r="AU2626">
            <v>16</v>
          </cell>
          <cell r="AV2626">
            <v>0</v>
          </cell>
          <cell r="AW2626">
            <v>0</v>
          </cell>
          <cell r="AX2626">
            <v>248</v>
          </cell>
          <cell r="AY2626">
            <v>10</v>
          </cell>
          <cell r="AZ2626">
            <v>207</v>
          </cell>
          <cell r="BA2626">
            <v>8</v>
          </cell>
        </row>
        <row r="2627">
          <cell r="B2627" t="str">
            <v>圣·严畯</v>
          </cell>
          <cell r="C2627">
            <v>14045</v>
          </cell>
          <cell r="D2627">
            <v>1</v>
          </cell>
          <cell r="E2627">
            <v>0</v>
          </cell>
          <cell r="F2627">
            <v>13</v>
          </cell>
          <cell r="G2627">
            <v>30474</v>
          </cell>
          <cell r="H2627">
            <v>1</v>
          </cell>
          <cell r="I2627">
            <v>2</v>
          </cell>
          <cell r="J2627">
            <v>1</v>
          </cell>
          <cell r="K2627">
            <v>1</v>
          </cell>
          <cell r="L2627">
            <v>1</v>
          </cell>
          <cell r="M2627">
            <v>12</v>
          </cell>
          <cell r="N2627">
            <v>0</v>
          </cell>
          <cell r="O2627">
            <v>30528</v>
          </cell>
          <cell r="P2627">
            <v>2</v>
          </cell>
          <cell r="Q2627">
            <v>1</v>
          </cell>
          <cell r="R2627">
            <v>3</v>
          </cell>
          <cell r="S2627">
            <v>0</v>
          </cell>
          <cell r="T2627">
            <v>0</v>
          </cell>
          <cell r="U2627">
            <v>0</v>
          </cell>
          <cell r="V2627">
            <v>0</v>
          </cell>
          <cell r="W2627">
            <v>0</v>
          </cell>
          <cell r="X2627">
            <v>0</v>
          </cell>
          <cell r="Y2627">
            <v>0</v>
          </cell>
          <cell r="Z2627">
            <v>0</v>
          </cell>
          <cell r="AA2627">
            <v>0</v>
          </cell>
          <cell r="AB2627">
            <v>0</v>
          </cell>
          <cell r="AC2627">
            <v>0</v>
          </cell>
          <cell r="AD2627">
            <v>0</v>
          </cell>
          <cell r="AE2627">
            <v>0</v>
          </cell>
          <cell r="AF2627">
            <v>3051801</v>
          </cell>
          <cell r="AG2627">
            <v>3051802</v>
          </cell>
          <cell r="AH2627">
            <v>3051803</v>
          </cell>
          <cell r="AI2627">
            <v>3051804</v>
          </cell>
          <cell r="AJ2627">
            <v>3051805</v>
          </cell>
          <cell r="AK2627">
            <v>0</v>
          </cell>
          <cell r="AL2627">
            <v>0</v>
          </cell>
          <cell r="AM2627">
            <v>0</v>
          </cell>
          <cell r="AN2627">
            <v>0</v>
          </cell>
          <cell r="AO2627">
            <v>0</v>
          </cell>
          <cell r="AP2627">
            <v>0</v>
          </cell>
          <cell r="AQ2627">
            <v>0</v>
          </cell>
          <cell r="AR2627">
            <v>5258</v>
          </cell>
          <cell r="AS2627">
            <v>209</v>
          </cell>
          <cell r="AT2627">
            <v>463</v>
          </cell>
          <cell r="AU2627">
            <v>18</v>
          </cell>
          <cell r="AV2627">
            <v>0</v>
          </cell>
          <cell r="AW2627">
            <v>0</v>
          </cell>
          <cell r="AX2627">
            <v>285</v>
          </cell>
          <cell r="AY2627">
            <v>11</v>
          </cell>
          <cell r="AZ2627">
            <v>238</v>
          </cell>
          <cell r="BA2627">
            <v>9</v>
          </cell>
        </row>
        <row r="2628">
          <cell r="B2628" t="str">
            <v>圣·马忠</v>
          </cell>
          <cell r="C2628">
            <v>13036</v>
          </cell>
          <cell r="D2628">
            <v>1</v>
          </cell>
          <cell r="E2628">
            <v>0</v>
          </cell>
          <cell r="F2628">
            <v>12</v>
          </cell>
          <cell r="G2628">
            <v>30485</v>
          </cell>
          <cell r="H2628">
            <v>1</v>
          </cell>
          <cell r="I2628">
            <v>2</v>
          </cell>
          <cell r="J2628">
            <v>2</v>
          </cell>
          <cell r="K2628">
            <v>1</v>
          </cell>
          <cell r="L2628">
            <v>1</v>
          </cell>
          <cell r="M2628">
            <v>0</v>
          </cell>
          <cell r="N2628">
            <v>30530</v>
          </cell>
          <cell r="O2628">
            <v>30539</v>
          </cell>
          <cell r="P2628">
            <v>3</v>
          </cell>
          <cell r="Q2628">
            <v>2</v>
          </cell>
          <cell r="R2628">
            <v>3</v>
          </cell>
          <cell r="S2628">
            <v>1</v>
          </cell>
          <cell r="T2628">
            <v>0</v>
          </cell>
          <cell r="U2628">
            <v>0</v>
          </cell>
          <cell r="V2628">
            <v>0</v>
          </cell>
          <cell r="W2628">
            <v>0</v>
          </cell>
          <cell r="X2628">
            <v>0</v>
          </cell>
          <cell r="Y2628">
            <v>0</v>
          </cell>
          <cell r="Z2628">
            <v>0</v>
          </cell>
          <cell r="AA2628">
            <v>0</v>
          </cell>
          <cell r="AB2628">
            <v>0</v>
          </cell>
          <cell r="AC2628">
            <v>0</v>
          </cell>
          <cell r="AD2628">
            <v>0</v>
          </cell>
          <cell r="AE2628">
            <v>0</v>
          </cell>
          <cell r="AF2628">
            <v>3052901</v>
          </cell>
          <cell r="AG2628">
            <v>3052902</v>
          </cell>
          <cell r="AH2628">
            <v>3052903</v>
          </cell>
          <cell r="AI2628">
            <v>3052904</v>
          </cell>
          <cell r="AJ2628">
            <v>3052905</v>
          </cell>
          <cell r="AK2628">
            <v>0</v>
          </cell>
          <cell r="AL2628">
            <v>0</v>
          </cell>
          <cell r="AM2628">
            <v>0</v>
          </cell>
          <cell r="AN2628">
            <v>0</v>
          </cell>
          <cell r="AO2628">
            <v>0</v>
          </cell>
          <cell r="AP2628">
            <v>0</v>
          </cell>
          <cell r="AQ2628">
            <v>0</v>
          </cell>
          <cell r="AR2628">
            <v>999</v>
          </cell>
          <cell r="AS2628">
            <v>40</v>
          </cell>
          <cell r="AT2628">
            <v>0</v>
          </cell>
          <cell r="AU2628">
            <v>0</v>
          </cell>
          <cell r="AV2628">
            <v>83</v>
          </cell>
          <cell r="AW2628">
            <v>3</v>
          </cell>
          <cell r="AX2628">
            <v>45</v>
          </cell>
          <cell r="AY2628">
            <v>2</v>
          </cell>
          <cell r="AZ2628">
            <v>54</v>
          </cell>
          <cell r="BA2628">
            <v>2</v>
          </cell>
        </row>
        <row r="2629">
          <cell r="B2629" t="str">
            <v>圣·楼玄</v>
          </cell>
          <cell r="C2629">
            <v>14045</v>
          </cell>
          <cell r="D2629">
            <v>1</v>
          </cell>
          <cell r="E2629">
            <v>0</v>
          </cell>
          <cell r="F2629">
            <v>12</v>
          </cell>
          <cell r="G2629">
            <v>30496</v>
          </cell>
          <cell r="H2629">
            <v>1</v>
          </cell>
          <cell r="I2629">
            <v>2</v>
          </cell>
          <cell r="J2629">
            <v>2</v>
          </cell>
          <cell r="K2629">
            <v>1</v>
          </cell>
          <cell r="L2629">
            <v>1</v>
          </cell>
          <cell r="M2629">
            <v>1</v>
          </cell>
          <cell r="N2629">
            <v>30531</v>
          </cell>
          <cell r="O2629">
            <v>30539</v>
          </cell>
          <cell r="P2629">
            <v>3</v>
          </cell>
          <cell r="Q2629">
            <v>2</v>
          </cell>
          <cell r="R2629">
            <v>3</v>
          </cell>
          <cell r="S2629">
            <v>0</v>
          </cell>
          <cell r="T2629">
            <v>0</v>
          </cell>
          <cell r="U2629">
            <v>0</v>
          </cell>
          <cell r="V2629">
            <v>0</v>
          </cell>
          <cell r="W2629">
            <v>0</v>
          </cell>
          <cell r="X2629">
            <v>0</v>
          </cell>
          <cell r="Y2629">
            <v>0</v>
          </cell>
          <cell r="Z2629">
            <v>0</v>
          </cell>
          <cell r="AA2629">
            <v>0</v>
          </cell>
          <cell r="AB2629">
            <v>0</v>
          </cell>
          <cell r="AC2629">
            <v>0</v>
          </cell>
          <cell r="AD2629">
            <v>0</v>
          </cell>
          <cell r="AE2629">
            <v>0</v>
          </cell>
          <cell r="AF2629">
            <v>3052901</v>
          </cell>
          <cell r="AG2629">
            <v>3052902</v>
          </cell>
          <cell r="AH2629">
            <v>3052903</v>
          </cell>
          <cell r="AI2629">
            <v>3052904</v>
          </cell>
          <cell r="AJ2629">
            <v>3052905</v>
          </cell>
          <cell r="AK2629">
            <v>0</v>
          </cell>
          <cell r="AL2629">
            <v>0</v>
          </cell>
          <cell r="AM2629">
            <v>0</v>
          </cell>
          <cell r="AN2629">
            <v>0</v>
          </cell>
          <cell r="AO2629">
            <v>0</v>
          </cell>
          <cell r="AP2629">
            <v>0</v>
          </cell>
          <cell r="AQ2629">
            <v>0</v>
          </cell>
          <cell r="AR2629">
            <v>1150</v>
          </cell>
          <cell r="AS2629">
            <v>46</v>
          </cell>
          <cell r="AT2629">
            <v>0</v>
          </cell>
          <cell r="AU2629">
            <v>0</v>
          </cell>
          <cell r="AV2629">
            <v>95</v>
          </cell>
          <cell r="AW2629">
            <v>4</v>
          </cell>
          <cell r="AX2629">
            <v>52</v>
          </cell>
          <cell r="AY2629">
            <v>2</v>
          </cell>
          <cell r="AZ2629">
            <v>62</v>
          </cell>
          <cell r="BA2629">
            <v>2</v>
          </cell>
        </row>
        <row r="2630">
          <cell r="B2630" t="str">
            <v>圣·孙登</v>
          </cell>
          <cell r="C2630">
            <v>14039</v>
          </cell>
          <cell r="D2630">
            <v>1</v>
          </cell>
          <cell r="E2630">
            <v>0</v>
          </cell>
          <cell r="F2630">
            <v>12</v>
          </cell>
          <cell r="G2630">
            <v>30507</v>
          </cell>
          <cell r="H2630">
            <v>1</v>
          </cell>
          <cell r="I2630">
            <v>2</v>
          </cell>
          <cell r="J2630">
            <v>2</v>
          </cell>
          <cell r="K2630">
            <v>1</v>
          </cell>
          <cell r="L2630">
            <v>1</v>
          </cell>
          <cell r="M2630">
            <v>2</v>
          </cell>
          <cell r="N2630">
            <v>30532</v>
          </cell>
          <cell r="O2630">
            <v>30539</v>
          </cell>
          <cell r="P2630">
            <v>3</v>
          </cell>
          <cell r="Q2630">
            <v>2</v>
          </cell>
          <cell r="R2630">
            <v>3</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cell r="AF2630">
            <v>3052901</v>
          </cell>
          <cell r="AG2630">
            <v>3052902</v>
          </cell>
          <cell r="AH2630">
            <v>3052903</v>
          </cell>
          <cell r="AI2630">
            <v>3052904</v>
          </cell>
          <cell r="AJ2630">
            <v>3052905</v>
          </cell>
          <cell r="AK2630">
            <v>0</v>
          </cell>
          <cell r="AL2630">
            <v>0</v>
          </cell>
          <cell r="AM2630">
            <v>0</v>
          </cell>
          <cell r="AN2630">
            <v>0</v>
          </cell>
          <cell r="AO2630">
            <v>0</v>
          </cell>
          <cell r="AP2630">
            <v>0</v>
          </cell>
          <cell r="AQ2630">
            <v>0</v>
          </cell>
          <cell r="AR2630">
            <v>1322</v>
          </cell>
          <cell r="AS2630">
            <v>53</v>
          </cell>
          <cell r="AT2630">
            <v>0</v>
          </cell>
          <cell r="AU2630">
            <v>0</v>
          </cell>
          <cell r="AV2630">
            <v>110</v>
          </cell>
          <cell r="AW2630">
            <v>4</v>
          </cell>
          <cell r="AX2630">
            <v>59</v>
          </cell>
          <cell r="AY2630">
            <v>2</v>
          </cell>
          <cell r="AZ2630">
            <v>72</v>
          </cell>
          <cell r="BA2630">
            <v>3</v>
          </cell>
        </row>
        <row r="2631">
          <cell r="B2631" t="str">
            <v>圣·孙翊</v>
          </cell>
          <cell r="C2631">
            <v>13036</v>
          </cell>
          <cell r="D2631">
            <v>1</v>
          </cell>
          <cell r="E2631">
            <v>0</v>
          </cell>
          <cell r="F2631">
            <v>12</v>
          </cell>
          <cell r="G2631">
            <v>30518</v>
          </cell>
          <cell r="H2631">
            <v>1</v>
          </cell>
          <cell r="I2631">
            <v>2</v>
          </cell>
          <cell r="J2631">
            <v>2</v>
          </cell>
          <cell r="K2631">
            <v>1</v>
          </cell>
          <cell r="L2631">
            <v>1</v>
          </cell>
          <cell r="M2631">
            <v>3</v>
          </cell>
          <cell r="N2631">
            <v>30533</v>
          </cell>
          <cell r="O2631">
            <v>30539</v>
          </cell>
          <cell r="P2631">
            <v>3</v>
          </cell>
          <cell r="Q2631">
            <v>2</v>
          </cell>
          <cell r="R2631">
            <v>3</v>
          </cell>
          <cell r="S2631">
            <v>0</v>
          </cell>
          <cell r="T2631">
            <v>0</v>
          </cell>
          <cell r="U2631">
            <v>0</v>
          </cell>
          <cell r="V2631">
            <v>0</v>
          </cell>
          <cell r="W2631">
            <v>0</v>
          </cell>
          <cell r="X2631">
            <v>0</v>
          </cell>
          <cell r="Y2631">
            <v>0</v>
          </cell>
          <cell r="Z2631">
            <v>0</v>
          </cell>
          <cell r="AA2631">
            <v>0</v>
          </cell>
          <cell r="AB2631">
            <v>0</v>
          </cell>
          <cell r="AC2631">
            <v>0</v>
          </cell>
          <cell r="AD2631">
            <v>0</v>
          </cell>
          <cell r="AE2631">
            <v>0</v>
          </cell>
          <cell r="AF2631">
            <v>3052901</v>
          </cell>
          <cell r="AG2631">
            <v>3052902</v>
          </cell>
          <cell r="AH2631">
            <v>3052903</v>
          </cell>
          <cell r="AI2631">
            <v>3052904</v>
          </cell>
          <cell r="AJ2631">
            <v>3052905</v>
          </cell>
          <cell r="AK2631">
            <v>0</v>
          </cell>
          <cell r="AL2631">
            <v>0</v>
          </cell>
          <cell r="AM2631">
            <v>0</v>
          </cell>
          <cell r="AN2631">
            <v>0</v>
          </cell>
          <cell r="AO2631">
            <v>0</v>
          </cell>
          <cell r="AP2631">
            <v>0</v>
          </cell>
          <cell r="AQ2631">
            <v>0</v>
          </cell>
          <cell r="AR2631">
            <v>1520</v>
          </cell>
          <cell r="AS2631">
            <v>61</v>
          </cell>
          <cell r="AT2631">
            <v>0</v>
          </cell>
          <cell r="AU2631">
            <v>0</v>
          </cell>
          <cell r="AV2631">
            <v>126</v>
          </cell>
          <cell r="AW2631">
            <v>5</v>
          </cell>
          <cell r="AX2631">
            <v>68</v>
          </cell>
          <cell r="AY2631">
            <v>3</v>
          </cell>
          <cell r="AZ2631">
            <v>83</v>
          </cell>
          <cell r="BA2631">
            <v>3</v>
          </cell>
        </row>
        <row r="2632">
          <cell r="B2632" t="str">
            <v>圣·薛综</v>
          </cell>
          <cell r="C2632">
            <v>11034</v>
          </cell>
          <cell r="D2632">
            <v>1</v>
          </cell>
          <cell r="E2632">
            <v>0</v>
          </cell>
          <cell r="F2632">
            <v>12</v>
          </cell>
          <cell r="G2632">
            <v>30529</v>
          </cell>
          <cell r="H2632">
            <v>1</v>
          </cell>
          <cell r="I2632">
            <v>2</v>
          </cell>
          <cell r="J2632">
            <v>2</v>
          </cell>
          <cell r="K2632">
            <v>1</v>
          </cell>
          <cell r="L2632">
            <v>1</v>
          </cell>
          <cell r="M2632">
            <v>4</v>
          </cell>
          <cell r="N2632">
            <v>30534</v>
          </cell>
          <cell r="O2632">
            <v>30539</v>
          </cell>
          <cell r="P2632">
            <v>3</v>
          </cell>
          <cell r="Q2632">
            <v>2</v>
          </cell>
          <cell r="R2632">
            <v>3</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cell r="AF2632">
            <v>3052901</v>
          </cell>
          <cell r="AG2632">
            <v>3052902</v>
          </cell>
          <cell r="AH2632">
            <v>3052903</v>
          </cell>
          <cell r="AI2632">
            <v>3052904</v>
          </cell>
          <cell r="AJ2632">
            <v>3052905</v>
          </cell>
          <cell r="AK2632">
            <v>0</v>
          </cell>
          <cell r="AL2632">
            <v>0</v>
          </cell>
          <cell r="AM2632">
            <v>0</v>
          </cell>
          <cell r="AN2632">
            <v>0</v>
          </cell>
          <cell r="AO2632">
            <v>0</v>
          </cell>
          <cell r="AP2632">
            <v>0</v>
          </cell>
          <cell r="AQ2632">
            <v>0</v>
          </cell>
          <cell r="AR2632">
            <v>1748</v>
          </cell>
          <cell r="AS2632">
            <v>70</v>
          </cell>
          <cell r="AT2632">
            <v>0</v>
          </cell>
          <cell r="AU2632">
            <v>0</v>
          </cell>
          <cell r="AV2632">
            <v>145</v>
          </cell>
          <cell r="AW2632">
            <v>6</v>
          </cell>
          <cell r="AX2632">
            <v>79</v>
          </cell>
          <cell r="AY2632">
            <v>3</v>
          </cell>
          <cell r="AZ2632">
            <v>95</v>
          </cell>
          <cell r="BA2632">
            <v>4</v>
          </cell>
        </row>
        <row r="2633">
          <cell r="B2633" t="str">
            <v>圣·徐氏</v>
          </cell>
          <cell r="C2633">
            <v>11042</v>
          </cell>
          <cell r="D2633">
            <v>1</v>
          </cell>
          <cell r="E2633">
            <v>0</v>
          </cell>
          <cell r="F2633">
            <v>12</v>
          </cell>
          <cell r="G2633">
            <v>30540</v>
          </cell>
          <cell r="H2633">
            <v>1</v>
          </cell>
          <cell r="I2633">
            <v>2</v>
          </cell>
          <cell r="J2633">
            <v>2</v>
          </cell>
          <cell r="K2633">
            <v>1</v>
          </cell>
          <cell r="L2633">
            <v>1</v>
          </cell>
          <cell r="M2633">
            <v>5</v>
          </cell>
          <cell r="N2633">
            <v>30535</v>
          </cell>
          <cell r="O2633">
            <v>30539</v>
          </cell>
          <cell r="P2633">
            <v>3</v>
          </cell>
          <cell r="Q2633">
            <v>2</v>
          </cell>
          <cell r="R2633">
            <v>3</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cell r="AF2633">
            <v>3052901</v>
          </cell>
          <cell r="AG2633">
            <v>3052902</v>
          </cell>
          <cell r="AH2633">
            <v>3052903</v>
          </cell>
          <cell r="AI2633">
            <v>3052904</v>
          </cell>
          <cell r="AJ2633">
            <v>3052905</v>
          </cell>
          <cell r="AK2633">
            <v>0</v>
          </cell>
          <cell r="AL2633">
            <v>0</v>
          </cell>
          <cell r="AM2633">
            <v>0</v>
          </cell>
          <cell r="AN2633">
            <v>0</v>
          </cell>
          <cell r="AO2633">
            <v>0</v>
          </cell>
          <cell r="AP2633">
            <v>0</v>
          </cell>
          <cell r="AQ2633">
            <v>0</v>
          </cell>
          <cell r="AR2633">
            <v>2010</v>
          </cell>
          <cell r="AS2633">
            <v>80</v>
          </cell>
          <cell r="AT2633">
            <v>0</v>
          </cell>
          <cell r="AU2633">
            <v>0</v>
          </cell>
          <cell r="AV2633">
            <v>167</v>
          </cell>
          <cell r="AW2633">
            <v>7</v>
          </cell>
          <cell r="AX2633">
            <v>91</v>
          </cell>
          <cell r="AY2633">
            <v>4</v>
          </cell>
          <cell r="AZ2633">
            <v>109</v>
          </cell>
          <cell r="BA2633">
            <v>4</v>
          </cell>
        </row>
        <row r="2634">
          <cell r="B2634" t="str">
            <v>圣·吕布</v>
          </cell>
          <cell r="C2634">
            <v>140052</v>
          </cell>
          <cell r="D2634">
            <v>1</v>
          </cell>
          <cell r="E2634">
            <v>0</v>
          </cell>
          <cell r="F2634">
            <v>23</v>
          </cell>
          <cell r="G2634">
            <v>40001</v>
          </cell>
          <cell r="H2634">
            <v>1</v>
          </cell>
          <cell r="I2634">
            <v>2</v>
          </cell>
          <cell r="J2634">
            <v>2</v>
          </cell>
          <cell r="K2634">
            <v>1</v>
          </cell>
          <cell r="L2634">
            <v>1</v>
          </cell>
          <cell r="M2634">
            <v>6</v>
          </cell>
          <cell r="N2634">
            <v>30536</v>
          </cell>
          <cell r="O2634">
            <v>30539</v>
          </cell>
          <cell r="P2634">
            <v>3</v>
          </cell>
          <cell r="Q2634">
            <v>2</v>
          </cell>
          <cell r="R2634">
            <v>3</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cell r="AF2634">
            <v>3052901</v>
          </cell>
          <cell r="AG2634">
            <v>3052902</v>
          </cell>
          <cell r="AH2634">
            <v>3052903</v>
          </cell>
          <cell r="AI2634">
            <v>3052904</v>
          </cell>
          <cell r="AJ2634">
            <v>3052905</v>
          </cell>
          <cell r="AK2634">
            <v>0</v>
          </cell>
          <cell r="AL2634">
            <v>0</v>
          </cell>
          <cell r="AM2634">
            <v>0</v>
          </cell>
          <cell r="AN2634">
            <v>0</v>
          </cell>
          <cell r="AO2634">
            <v>0</v>
          </cell>
          <cell r="AP2634">
            <v>0</v>
          </cell>
          <cell r="AQ2634">
            <v>0</v>
          </cell>
          <cell r="AR2634">
            <v>2311</v>
          </cell>
          <cell r="AS2634">
            <v>92</v>
          </cell>
          <cell r="AT2634">
            <v>0</v>
          </cell>
          <cell r="AU2634">
            <v>0</v>
          </cell>
          <cell r="AV2634">
            <v>192</v>
          </cell>
          <cell r="AW2634">
            <v>8</v>
          </cell>
          <cell r="AX2634">
            <v>104</v>
          </cell>
          <cell r="AY2634">
            <v>4</v>
          </cell>
          <cell r="AZ2634">
            <v>126</v>
          </cell>
          <cell r="BA2634">
            <v>5</v>
          </cell>
        </row>
        <row r="2635">
          <cell r="B2635" t="str">
            <v>圣·袁绍</v>
          </cell>
          <cell r="C2635">
            <v>14006</v>
          </cell>
          <cell r="D2635">
            <v>1</v>
          </cell>
          <cell r="E2635">
            <v>0</v>
          </cell>
          <cell r="F2635">
            <v>20</v>
          </cell>
          <cell r="G2635">
            <v>40012</v>
          </cell>
          <cell r="H2635">
            <v>1</v>
          </cell>
          <cell r="I2635">
            <v>2</v>
          </cell>
          <cell r="J2635">
            <v>2</v>
          </cell>
          <cell r="K2635">
            <v>1</v>
          </cell>
          <cell r="L2635">
            <v>1</v>
          </cell>
          <cell r="M2635">
            <v>7</v>
          </cell>
          <cell r="N2635">
            <v>30537</v>
          </cell>
          <cell r="O2635">
            <v>30539</v>
          </cell>
          <cell r="P2635">
            <v>3</v>
          </cell>
          <cell r="Q2635">
            <v>2</v>
          </cell>
          <cell r="R2635">
            <v>3</v>
          </cell>
          <cell r="S2635">
            <v>0</v>
          </cell>
          <cell r="T2635">
            <v>0</v>
          </cell>
          <cell r="U2635">
            <v>0</v>
          </cell>
          <cell r="V2635">
            <v>0</v>
          </cell>
          <cell r="W2635">
            <v>0</v>
          </cell>
          <cell r="X2635">
            <v>0</v>
          </cell>
          <cell r="Y2635">
            <v>0</v>
          </cell>
          <cell r="Z2635">
            <v>0</v>
          </cell>
          <cell r="AA2635">
            <v>0</v>
          </cell>
          <cell r="AB2635">
            <v>0</v>
          </cell>
          <cell r="AC2635">
            <v>0</v>
          </cell>
          <cell r="AD2635">
            <v>0</v>
          </cell>
          <cell r="AE2635">
            <v>0</v>
          </cell>
          <cell r="AF2635">
            <v>3052901</v>
          </cell>
          <cell r="AG2635">
            <v>3052902</v>
          </cell>
          <cell r="AH2635">
            <v>3052903</v>
          </cell>
          <cell r="AI2635">
            <v>3052904</v>
          </cell>
          <cell r="AJ2635">
            <v>3052905</v>
          </cell>
          <cell r="AK2635">
            <v>0</v>
          </cell>
          <cell r="AL2635">
            <v>0</v>
          </cell>
          <cell r="AM2635">
            <v>0</v>
          </cell>
          <cell r="AN2635">
            <v>0</v>
          </cell>
          <cell r="AO2635">
            <v>0</v>
          </cell>
          <cell r="AP2635">
            <v>0</v>
          </cell>
          <cell r="AQ2635">
            <v>0</v>
          </cell>
          <cell r="AR2635">
            <v>2657</v>
          </cell>
          <cell r="AS2635">
            <v>106</v>
          </cell>
          <cell r="AT2635">
            <v>0</v>
          </cell>
          <cell r="AU2635">
            <v>0</v>
          </cell>
          <cell r="AV2635">
            <v>221</v>
          </cell>
          <cell r="AW2635">
            <v>9</v>
          </cell>
          <cell r="AX2635">
            <v>120</v>
          </cell>
          <cell r="AY2635">
            <v>5</v>
          </cell>
          <cell r="AZ2635">
            <v>145</v>
          </cell>
          <cell r="BA2635">
            <v>6</v>
          </cell>
        </row>
        <row r="2636">
          <cell r="B2636" t="str">
            <v>圣·貂蝉</v>
          </cell>
          <cell r="C2636">
            <v>14007</v>
          </cell>
          <cell r="D2636">
            <v>1</v>
          </cell>
          <cell r="E2636">
            <v>0</v>
          </cell>
          <cell r="F2636">
            <v>20</v>
          </cell>
          <cell r="G2636">
            <v>40023</v>
          </cell>
          <cell r="H2636">
            <v>1</v>
          </cell>
          <cell r="I2636">
            <v>2</v>
          </cell>
          <cell r="J2636">
            <v>2</v>
          </cell>
          <cell r="K2636">
            <v>1</v>
          </cell>
          <cell r="L2636">
            <v>1</v>
          </cell>
          <cell r="M2636">
            <v>8</v>
          </cell>
          <cell r="N2636">
            <v>30538</v>
          </cell>
          <cell r="O2636">
            <v>30539</v>
          </cell>
          <cell r="P2636">
            <v>3</v>
          </cell>
          <cell r="Q2636">
            <v>2</v>
          </cell>
          <cell r="R2636">
            <v>3</v>
          </cell>
          <cell r="S2636">
            <v>0</v>
          </cell>
          <cell r="T2636">
            <v>0</v>
          </cell>
          <cell r="U2636">
            <v>0</v>
          </cell>
          <cell r="V2636">
            <v>0</v>
          </cell>
          <cell r="W2636">
            <v>0</v>
          </cell>
          <cell r="X2636">
            <v>0</v>
          </cell>
          <cell r="Y2636">
            <v>0</v>
          </cell>
          <cell r="Z2636">
            <v>0</v>
          </cell>
          <cell r="AA2636">
            <v>0</v>
          </cell>
          <cell r="AB2636">
            <v>0</v>
          </cell>
          <cell r="AC2636">
            <v>0</v>
          </cell>
          <cell r="AD2636">
            <v>0</v>
          </cell>
          <cell r="AE2636">
            <v>0</v>
          </cell>
          <cell r="AF2636">
            <v>3052901</v>
          </cell>
          <cell r="AG2636">
            <v>3052902</v>
          </cell>
          <cell r="AH2636">
            <v>3052903</v>
          </cell>
          <cell r="AI2636">
            <v>3052904</v>
          </cell>
          <cell r="AJ2636">
            <v>3052905</v>
          </cell>
          <cell r="AK2636">
            <v>0</v>
          </cell>
          <cell r="AL2636">
            <v>0</v>
          </cell>
          <cell r="AM2636">
            <v>0</v>
          </cell>
          <cell r="AN2636">
            <v>0</v>
          </cell>
          <cell r="AO2636">
            <v>0</v>
          </cell>
          <cell r="AP2636">
            <v>0</v>
          </cell>
          <cell r="AQ2636">
            <v>0</v>
          </cell>
          <cell r="AR2636">
            <v>3055</v>
          </cell>
          <cell r="AS2636">
            <v>122</v>
          </cell>
          <cell r="AT2636">
            <v>0</v>
          </cell>
          <cell r="AU2636">
            <v>0</v>
          </cell>
          <cell r="AV2636">
            <v>254</v>
          </cell>
          <cell r="AW2636">
            <v>10</v>
          </cell>
          <cell r="AX2636">
            <v>138</v>
          </cell>
          <cell r="AY2636">
            <v>6</v>
          </cell>
          <cell r="AZ2636">
            <v>166</v>
          </cell>
          <cell r="BA2636">
            <v>7</v>
          </cell>
        </row>
        <row r="2637">
          <cell r="B2637" t="str">
            <v>圣·蔡文姬</v>
          </cell>
          <cell r="C2637">
            <v>140082</v>
          </cell>
          <cell r="D2637">
            <v>1</v>
          </cell>
          <cell r="E2637">
            <v>0</v>
          </cell>
          <cell r="F2637">
            <v>18</v>
          </cell>
          <cell r="G2637">
            <v>40034</v>
          </cell>
          <cell r="H2637">
            <v>1</v>
          </cell>
          <cell r="I2637">
            <v>2</v>
          </cell>
          <cell r="J2637">
            <v>2</v>
          </cell>
          <cell r="K2637">
            <v>1</v>
          </cell>
          <cell r="L2637">
            <v>1</v>
          </cell>
          <cell r="M2637">
            <v>9</v>
          </cell>
          <cell r="N2637">
            <v>30539</v>
          </cell>
          <cell r="O2637">
            <v>30539</v>
          </cell>
          <cell r="P2637">
            <v>3</v>
          </cell>
          <cell r="Q2637">
            <v>2</v>
          </cell>
          <cell r="R2637">
            <v>3</v>
          </cell>
          <cell r="S2637">
            <v>0</v>
          </cell>
          <cell r="T2637">
            <v>0</v>
          </cell>
          <cell r="U2637">
            <v>0</v>
          </cell>
          <cell r="V2637">
            <v>0</v>
          </cell>
          <cell r="W2637">
            <v>0</v>
          </cell>
          <cell r="X2637">
            <v>0</v>
          </cell>
          <cell r="Y2637">
            <v>0</v>
          </cell>
          <cell r="Z2637">
            <v>0</v>
          </cell>
          <cell r="AA2637">
            <v>0</v>
          </cell>
          <cell r="AB2637">
            <v>0</v>
          </cell>
          <cell r="AC2637">
            <v>0</v>
          </cell>
          <cell r="AD2637">
            <v>0</v>
          </cell>
          <cell r="AE2637">
            <v>0</v>
          </cell>
          <cell r="AF2637">
            <v>3052901</v>
          </cell>
          <cell r="AG2637">
            <v>3052902</v>
          </cell>
          <cell r="AH2637">
            <v>3052903</v>
          </cell>
          <cell r="AI2637">
            <v>3052904</v>
          </cell>
          <cell r="AJ2637">
            <v>3052905</v>
          </cell>
          <cell r="AK2637">
            <v>0</v>
          </cell>
          <cell r="AL2637">
            <v>0</v>
          </cell>
          <cell r="AM2637">
            <v>0</v>
          </cell>
          <cell r="AN2637">
            <v>0</v>
          </cell>
          <cell r="AO2637">
            <v>0</v>
          </cell>
          <cell r="AP2637">
            <v>0</v>
          </cell>
          <cell r="AQ2637">
            <v>0</v>
          </cell>
          <cell r="AR2637">
            <v>3513</v>
          </cell>
          <cell r="AS2637">
            <v>141</v>
          </cell>
          <cell r="AT2637">
            <v>0</v>
          </cell>
          <cell r="AU2637">
            <v>0</v>
          </cell>
          <cell r="AV2637">
            <v>292</v>
          </cell>
          <cell r="AW2637">
            <v>12</v>
          </cell>
          <cell r="AX2637">
            <v>159</v>
          </cell>
          <cell r="AY2637">
            <v>6</v>
          </cell>
          <cell r="AZ2637">
            <v>191</v>
          </cell>
          <cell r="BA2637">
            <v>8</v>
          </cell>
        </row>
        <row r="2638">
          <cell r="B2638" t="str">
            <v>圣·左慈</v>
          </cell>
          <cell r="C2638">
            <v>140032</v>
          </cell>
          <cell r="D2638">
            <v>1</v>
          </cell>
          <cell r="E2638">
            <v>0</v>
          </cell>
          <cell r="F2638">
            <v>23</v>
          </cell>
          <cell r="G2638">
            <v>40045</v>
          </cell>
          <cell r="H2638">
            <v>1</v>
          </cell>
          <cell r="I2638">
            <v>2</v>
          </cell>
          <cell r="J2638">
            <v>2</v>
          </cell>
          <cell r="K2638">
            <v>1</v>
          </cell>
          <cell r="L2638">
            <v>1</v>
          </cell>
          <cell r="M2638">
            <v>10</v>
          </cell>
          <cell r="N2638">
            <v>30797</v>
          </cell>
          <cell r="O2638">
            <v>30539</v>
          </cell>
          <cell r="P2638">
            <v>3</v>
          </cell>
          <cell r="Q2638">
            <v>2</v>
          </cell>
          <cell r="R2638">
            <v>3</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cell r="AF2638">
            <v>3052901</v>
          </cell>
          <cell r="AG2638">
            <v>3052902</v>
          </cell>
          <cell r="AH2638">
            <v>3052903</v>
          </cell>
          <cell r="AI2638">
            <v>3052904</v>
          </cell>
          <cell r="AJ2638">
            <v>3052905</v>
          </cell>
          <cell r="AK2638">
            <v>0</v>
          </cell>
          <cell r="AL2638">
            <v>0</v>
          </cell>
          <cell r="AM2638">
            <v>0</v>
          </cell>
          <cell r="AN2638">
            <v>0</v>
          </cell>
          <cell r="AO2638">
            <v>0</v>
          </cell>
          <cell r="AP2638">
            <v>0</v>
          </cell>
          <cell r="AQ2638">
            <v>0</v>
          </cell>
          <cell r="AR2638">
            <v>4039</v>
          </cell>
          <cell r="AS2638">
            <v>162</v>
          </cell>
          <cell r="AT2638">
            <v>0</v>
          </cell>
          <cell r="AU2638">
            <v>0</v>
          </cell>
          <cell r="AV2638">
            <v>336</v>
          </cell>
          <cell r="AW2638">
            <v>13</v>
          </cell>
          <cell r="AX2638">
            <v>183</v>
          </cell>
          <cell r="AY2638">
            <v>7</v>
          </cell>
          <cell r="AZ2638">
            <v>220</v>
          </cell>
          <cell r="BA2638">
            <v>9</v>
          </cell>
        </row>
        <row r="2639">
          <cell r="B2639" t="str">
            <v>圣·于吉</v>
          </cell>
          <cell r="C2639">
            <v>14009</v>
          </cell>
          <cell r="D2639">
            <v>1</v>
          </cell>
          <cell r="E2639">
            <v>0</v>
          </cell>
          <cell r="F2639">
            <v>20</v>
          </cell>
          <cell r="G2639">
            <v>40056</v>
          </cell>
          <cell r="H2639">
            <v>1</v>
          </cell>
          <cell r="I2639">
            <v>2</v>
          </cell>
          <cell r="J2639">
            <v>2</v>
          </cell>
          <cell r="K2639">
            <v>1</v>
          </cell>
          <cell r="L2639">
            <v>1</v>
          </cell>
          <cell r="M2639">
            <v>11</v>
          </cell>
          <cell r="N2639">
            <v>30798</v>
          </cell>
          <cell r="O2639">
            <v>30539</v>
          </cell>
          <cell r="P2639">
            <v>3</v>
          </cell>
          <cell r="Q2639">
            <v>2</v>
          </cell>
          <cell r="R2639">
            <v>3</v>
          </cell>
          <cell r="S2639">
            <v>0</v>
          </cell>
          <cell r="T2639">
            <v>0</v>
          </cell>
          <cell r="U2639">
            <v>0</v>
          </cell>
          <cell r="V2639">
            <v>0</v>
          </cell>
          <cell r="W2639">
            <v>0</v>
          </cell>
          <cell r="X2639">
            <v>0</v>
          </cell>
          <cell r="Y2639">
            <v>0</v>
          </cell>
          <cell r="Z2639">
            <v>0</v>
          </cell>
          <cell r="AA2639">
            <v>0</v>
          </cell>
          <cell r="AB2639">
            <v>0</v>
          </cell>
          <cell r="AC2639">
            <v>0</v>
          </cell>
          <cell r="AD2639">
            <v>0</v>
          </cell>
          <cell r="AE2639">
            <v>0</v>
          </cell>
          <cell r="AF2639">
            <v>3052901</v>
          </cell>
          <cell r="AG2639">
            <v>3052902</v>
          </cell>
          <cell r="AH2639">
            <v>3052903</v>
          </cell>
          <cell r="AI2639">
            <v>3052904</v>
          </cell>
          <cell r="AJ2639">
            <v>3052905</v>
          </cell>
          <cell r="AK2639">
            <v>0</v>
          </cell>
          <cell r="AL2639">
            <v>0</v>
          </cell>
          <cell r="AM2639">
            <v>0</v>
          </cell>
          <cell r="AN2639">
            <v>0</v>
          </cell>
          <cell r="AO2639">
            <v>0</v>
          </cell>
          <cell r="AP2639">
            <v>0</v>
          </cell>
          <cell r="AQ2639">
            <v>0</v>
          </cell>
          <cell r="AR2639">
            <v>4644</v>
          </cell>
          <cell r="AS2639">
            <v>186</v>
          </cell>
          <cell r="AT2639">
            <v>0</v>
          </cell>
          <cell r="AU2639">
            <v>0</v>
          </cell>
          <cell r="AV2639">
            <v>386</v>
          </cell>
          <cell r="AW2639">
            <v>14</v>
          </cell>
          <cell r="AX2639">
            <v>210</v>
          </cell>
          <cell r="AY2639">
            <v>8</v>
          </cell>
          <cell r="AZ2639">
            <v>253</v>
          </cell>
          <cell r="BA2639">
            <v>10</v>
          </cell>
        </row>
        <row r="2640">
          <cell r="B2640" t="str">
            <v>圣·高顺</v>
          </cell>
          <cell r="C2640">
            <v>14010</v>
          </cell>
          <cell r="D2640">
            <v>1</v>
          </cell>
          <cell r="E2640">
            <v>0</v>
          </cell>
          <cell r="F2640">
            <v>18</v>
          </cell>
          <cell r="G2640">
            <v>40067</v>
          </cell>
          <cell r="H2640">
            <v>1</v>
          </cell>
          <cell r="I2640">
            <v>2</v>
          </cell>
          <cell r="J2640">
            <v>2</v>
          </cell>
          <cell r="K2640">
            <v>1</v>
          </cell>
          <cell r="L2640">
            <v>1</v>
          </cell>
          <cell r="M2640">
            <v>12</v>
          </cell>
          <cell r="N2640">
            <v>0</v>
          </cell>
          <cell r="O2640">
            <v>30539</v>
          </cell>
          <cell r="P2640">
            <v>3</v>
          </cell>
          <cell r="Q2640">
            <v>2</v>
          </cell>
          <cell r="R2640">
            <v>3</v>
          </cell>
          <cell r="S2640">
            <v>0</v>
          </cell>
          <cell r="T2640">
            <v>0</v>
          </cell>
          <cell r="U2640">
            <v>0</v>
          </cell>
          <cell r="V2640">
            <v>0</v>
          </cell>
          <cell r="W2640">
            <v>0</v>
          </cell>
          <cell r="X2640">
            <v>0</v>
          </cell>
          <cell r="Y2640">
            <v>0</v>
          </cell>
          <cell r="Z2640">
            <v>0</v>
          </cell>
          <cell r="AA2640">
            <v>0</v>
          </cell>
          <cell r="AB2640">
            <v>0</v>
          </cell>
          <cell r="AC2640">
            <v>0</v>
          </cell>
          <cell r="AD2640">
            <v>0</v>
          </cell>
          <cell r="AE2640">
            <v>0</v>
          </cell>
          <cell r="AF2640">
            <v>3052901</v>
          </cell>
          <cell r="AG2640">
            <v>3052902</v>
          </cell>
          <cell r="AH2640">
            <v>3052903</v>
          </cell>
          <cell r="AI2640">
            <v>3052904</v>
          </cell>
          <cell r="AJ2640">
            <v>3052905</v>
          </cell>
          <cell r="AK2640">
            <v>0</v>
          </cell>
          <cell r="AL2640">
            <v>0</v>
          </cell>
          <cell r="AM2640">
            <v>0</v>
          </cell>
          <cell r="AN2640">
            <v>0</v>
          </cell>
          <cell r="AO2640">
            <v>0</v>
          </cell>
          <cell r="AP2640">
            <v>0</v>
          </cell>
          <cell r="AQ2640">
            <v>0</v>
          </cell>
          <cell r="AR2640">
            <v>5340</v>
          </cell>
          <cell r="AS2640">
            <v>213</v>
          </cell>
          <cell r="AT2640">
            <v>0</v>
          </cell>
          <cell r="AU2640">
            <v>0</v>
          </cell>
          <cell r="AV2640">
            <v>443</v>
          </cell>
          <cell r="AW2640">
            <v>16</v>
          </cell>
          <cell r="AX2640">
            <v>241</v>
          </cell>
          <cell r="AY2640">
            <v>9</v>
          </cell>
          <cell r="AZ2640">
            <v>290</v>
          </cell>
          <cell r="BA2640">
            <v>11</v>
          </cell>
        </row>
        <row r="2641">
          <cell r="B2641" t="str">
            <v>圣·陈宫</v>
          </cell>
          <cell r="C2641">
            <v>14001</v>
          </cell>
          <cell r="D2641">
            <v>1</v>
          </cell>
          <cell r="E2641">
            <v>0</v>
          </cell>
          <cell r="F2641">
            <v>18</v>
          </cell>
          <cell r="G2641">
            <v>40078</v>
          </cell>
          <cell r="H2641">
            <v>1</v>
          </cell>
          <cell r="I2641">
            <v>2</v>
          </cell>
          <cell r="J2641">
            <v>1</v>
          </cell>
          <cell r="K2641">
            <v>1</v>
          </cell>
          <cell r="L2641">
            <v>1</v>
          </cell>
          <cell r="M2641">
            <v>0</v>
          </cell>
          <cell r="N2641">
            <v>30541</v>
          </cell>
          <cell r="O2641">
            <v>30550</v>
          </cell>
          <cell r="P2641">
            <v>3</v>
          </cell>
          <cell r="Q2641">
            <v>1</v>
          </cell>
          <cell r="R2641">
            <v>3</v>
          </cell>
          <cell r="S2641">
            <v>1</v>
          </cell>
          <cell r="T2641">
            <v>0</v>
          </cell>
          <cell r="U2641">
            <v>0</v>
          </cell>
          <cell r="V2641">
            <v>0</v>
          </cell>
          <cell r="W2641">
            <v>0</v>
          </cell>
          <cell r="X2641">
            <v>0</v>
          </cell>
          <cell r="Y2641">
            <v>0</v>
          </cell>
          <cell r="Z2641">
            <v>0</v>
          </cell>
          <cell r="AA2641">
            <v>0</v>
          </cell>
          <cell r="AB2641">
            <v>0</v>
          </cell>
          <cell r="AC2641">
            <v>0</v>
          </cell>
          <cell r="AD2641">
            <v>0</v>
          </cell>
          <cell r="AE2641">
            <v>0</v>
          </cell>
          <cell r="AF2641">
            <v>3054001</v>
          </cell>
          <cell r="AG2641">
            <v>3054002</v>
          </cell>
          <cell r="AH2641">
            <v>3054003</v>
          </cell>
          <cell r="AI2641">
            <v>3054004</v>
          </cell>
          <cell r="AJ2641">
            <v>3054005</v>
          </cell>
          <cell r="AK2641">
            <v>0</v>
          </cell>
          <cell r="AL2641">
            <v>0</v>
          </cell>
          <cell r="AM2641">
            <v>0</v>
          </cell>
          <cell r="AN2641">
            <v>0</v>
          </cell>
          <cell r="AO2641">
            <v>0</v>
          </cell>
          <cell r="AP2641">
            <v>0</v>
          </cell>
          <cell r="AQ2641">
            <v>0</v>
          </cell>
          <cell r="AR2641">
            <v>999</v>
          </cell>
          <cell r="AS2641">
            <v>40</v>
          </cell>
          <cell r="AT2641">
            <v>83</v>
          </cell>
          <cell r="AU2641">
            <v>3</v>
          </cell>
          <cell r="AV2641">
            <v>0</v>
          </cell>
          <cell r="AW2641">
            <v>0</v>
          </cell>
          <cell r="AX2641">
            <v>54</v>
          </cell>
          <cell r="AY2641">
            <v>2</v>
          </cell>
          <cell r="AZ2641">
            <v>45</v>
          </cell>
          <cell r="BA2641">
            <v>2</v>
          </cell>
        </row>
        <row r="2642">
          <cell r="B2642" t="str">
            <v>圣·田丰</v>
          </cell>
          <cell r="C2642">
            <v>14011</v>
          </cell>
          <cell r="D2642">
            <v>1</v>
          </cell>
          <cell r="E2642">
            <v>0</v>
          </cell>
          <cell r="F2642">
            <v>18</v>
          </cell>
          <cell r="G2642">
            <v>40089</v>
          </cell>
          <cell r="H2642">
            <v>1</v>
          </cell>
          <cell r="I2642">
            <v>2</v>
          </cell>
          <cell r="J2642">
            <v>1</v>
          </cell>
          <cell r="K2642">
            <v>1</v>
          </cell>
          <cell r="L2642">
            <v>1</v>
          </cell>
          <cell r="M2642">
            <v>1</v>
          </cell>
          <cell r="N2642">
            <v>30542</v>
          </cell>
          <cell r="O2642">
            <v>30550</v>
          </cell>
          <cell r="P2642">
            <v>3</v>
          </cell>
          <cell r="Q2642">
            <v>1</v>
          </cell>
          <cell r="R2642">
            <v>3</v>
          </cell>
          <cell r="S2642">
            <v>0</v>
          </cell>
          <cell r="T2642">
            <v>0</v>
          </cell>
          <cell r="U2642">
            <v>0</v>
          </cell>
          <cell r="V2642">
            <v>0</v>
          </cell>
          <cell r="W2642">
            <v>0</v>
          </cell>
          <cell r="X2642">
            <v>0</v>
          </cell>
          <cell r="Y2642">
            <v>0</v>
          </cell>
          <cell r="Z2642">
            <v>0</v>
          </cell>
          <cell r="AA2642">
            <v>0</v>
          </cell>
          <cell r="AB2642">
            <v>0</v>
          </cell>
          <cell r="AC2642">
            <v>0</v>
          </cell>
          <cell r="AD2642">
            <v>0</v>
          </cell>
          <cell r="AE2642">
            <v>0</v>
          </cell>
          <cell r="AF2642">
            <v>3054001</v>
          </cell>
          <cell r="AG2642">
            <v>3054002</v>
          </cell>
          <cell r="AH2642">
            <v>3054003</v>
          </cell>
          <cell r="AI2642">
            <v>3054004</v>
          </cell>
          <cell r="AJ2642">
            <v>3054005</v>
          </cell>
          <cell r="AK2642">
            <v>0</v>
          </cell>
          <cell r="AL2642">
            <v>0</v>
          </cell>
          <cell r="AM2642">
            <v>0</v>
          </cell>
          <cell r="AN2642">
            <v>0</v>
          </cell>
          <cell r="AO2642">
            <v>0</v>
          </cell>
          <cell r="AP2642">
            <v>0</v>
          </cell>
          <cell r="AQ2642">
            <v>0</v>
          </cell>
          <cell r="AR2642">
            <v>1150</v>
          </cell>
          <cell r="AS2642">
            <v>46</v>
          </cell>
          <cell r="AT2642">
            <v>95</v>
          </cell>
          <cell r="AU2642">
            <v>4</v>
          </cell>
          <cell r="AV2642">
            <v>0</v>
          </cell>
          <cell r="AW2642">
            <v>0</v>
          </cell>
          <cell r="AX2642">
            <v>62</v>
          </cell>
          <cell r="AY2642">
            <v>2</v>
          </cell>
          <cell r="AZ2642">
            <v>52</v>
          </cell>
          <cell r="BA2642">
            <v>2</v>
          </cell>
        </row>
        <row r="2643">
          <cell r="B2643" t="str">
            <v>圣·沮授</v>
          </cell>
          <cell r="C2643">
            <v>14012</v>
          </cell>
          <cell r="D2643">
            <v>1</v>
          </cell>
          <cell r="E2643">
            <v>0</v>
          </cell>
          <cell r="F2643">
            <v>18</v>
          </cell>
          <cell r="G2643">
            <v>40100</v>
          </cell>
          <cell r="H2643">
            <v>1</v>
          </cell>
          <cell r="I2643">
            <v>2</v>
          </cell>
          <cell r="J2643">
            <v>1</v>
          </cell>
          <cell r="K2643">
            <v>1</v>
          </cell>
          <cell r="L2643">
            <v>1</v>
          </cell>
          <cell r="M2643">
            <v>2</v>
          </cell>
          <cell r="N2643">
            <v>30543</v>
          </cell>
          <cell r="O2643">
            <v>30550</v>
          </cell>
          <cell r="P2643">
            <v>3</v>
          </cell>
          <cell r="Q2643">
            <v>1</v>
          </cell>
          <cell r="R2643">
            <v>3</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cell r="AF2643">
            <v>3054001</v>
          </cell>
          <cell r="AG2643">
            <v>3054002</v>
          </cell>
          <cell r="AH2643">
            <v>3054003</v>
          </cell>
          <cell r="AI2643">
            <v>3054004</v>
          </cell>
          <cell r="AJ2643">
            <v>3054005</v>
          </cell>
          <cell r="AK2643">
            <v>0</v>
          </cell>
          <cell r="AL2643">
            <v>0</v>
          </cell>
          <cell r="AM2643">
            <v>0</v>
          </cell>
          <cell r="AN2643">
            <v>0</v>
          </cell>
          <cell r="AO2643">
            <v>0</v>
          </cell>
          <cell r="AP2643">
            <v>0</v>
          </cell>
          <cell r="AQ2643">
            <v>0</v>
          </cell>
          <cell r="AR2643">
            <v>1322</v>
          </cell>
          <cell r="AS2643">
            <v>53</v>
          </cell>
          <cell r="AT2643">
            <v>110</v>
          </cell>
          <cell r="AU2643">
            <v>4</v>
          </cell>
          <cell r="AV2643">
            <v>0</v>
          </cell>
          <cell r="AW2643">
            <v>0</v>
          </cell>
          <cell r="AX2643">
            <v>72</v>
          </cell>
          <cell r="AY2643">
            <v>3</v>
          </cell>
          <cell r="AZ2643">
            <v>60</v>
          </cell>
          <cell r="BA2643">
            <v>2</v>
          </cell>
        </row>
        <row r="2644">
          <cell r="B2644" t="str">
            <v>圣·颜良</v>
          </cell>
          <cell r="C2644">
            <v>14013</v>
          </cell>
          <cell r="D2644">
            <v>1</v>
          </cell>
          <cell r="E2644">
            <v>0</v>
          </cell>
          <cell r="F2644">
            <v>18</v>
          </cell>
          <cell r="G2644">
            <v>40111</v>
          </cell>
          <cell r="H2644">
            <v>1</v>
          </cell>
          <cell r="I2644">
            <v>2</v>
          </cell>
          <cell r="J2644">
            <v>1</v>
          </cell>
          <cell r="K2644">
            <v>1</v>
          </cell>
          <cell r="L2644">
            <v>1</v>
          </cell>
          <cell r="M2644">
            <v>3</v>
          </cell>
          <cell r="N2644">
            <v>30544</v>
          </cell>
          <cell r="O2644">
            <v>30550</v>
          </cell>
          <cell r="P2644">
            <v>3</v>
          </cell>
          <cell r="Q2644">
            <v>1</v>
          </cell>
          <cell r="R2644">
            <v>3</v>
          </cell>
          <cell r="S2644">
            <v>0</v>
          </cell>
          <cell r="T2644">
            <v>0</v>
          </cell>
          <cell r="U2644">
            <v>0</v>
          </cell>
          <cell r="V2644">
            <v>0</v>
          </cell>
          <cell r="W2644">
            <v>0</v>
          </cell>
          <cell r="X2644">
            <v>0</v>
          </cell>
          <cell r="Y2644">
            <v>0</v>
          </cell>
          <cell r="Z2644">
            <v>0</v>
          </cell>
          <cell r="AA2644">
            <v>0</v>
          </cell>
          <cell r="AB2644">
            <v>0</v>
          </cell>
          <cell r="AC2644">
            <v>0</v>
          </cell>
          <cell r="AD2644">
            <v>0</v>
          </cell>
          <cell r="AE2644">
            <v>0</v>
          </cell>
          <cell r="AF2644">
            <v>3054001</v>
          </cell>
          <cell r="AG2644">
            <v>3054002</v>
          </cell>
          <cell r="AH2644">
            <v>3054003</v>
          </cell>
          <cell r="AI2644">
            <v>3054004</v>
          </cell>
          <cell r="AJ2644">
            <v>3054005</v>
          </cell>
          <cell r="AK2644">
            <v>0</v>
          </cell>
          <cell r="AL2644">
            <v>0</v>
          </cell>
          <cell r="AM2644">
            <v>0</v>
          </cell>
          <cell r="AN2644">
            <v>0</v>
          </cell>
          <cell r="AO2644">
            <v>0</v>
          </cell>
          <cell r="AP2644">
            <v>0</v>
          </cell>
          <cell r="AQ2644">
            <v>0</v>
          </cell>
          <cell r="AR2644">
            <v>1520</v>
          </cell>
          <cell r="AS2644">
            <v>61</v>
          </cell>
          <cell r="AT2644">
            <v>126</v>
          </cell>
          <cell r="AU2644">
            <v>5</v>
          </cell>
          <cell r="AV2644">
            <v>0</v>
          </cell>
          <cell r="AW2644">
            <v>0</v>
          </cell>
          <cell r="AX2644">
            <v>82</v>
          </cell>
          <cell r="AY2644">
            <v>3</v>
          </cell>
          <cell r="AZ2644">
            <v>69</v>
          </cell>
          <cell r="BA2644">
            <v>3</v>
          </cell>
        </row>
        <row r="2645">
          <cell r="B2645" t="str">
            <v>圣·文丑</v>
          </cell>
          <cell r="C2645">
            <v>14014</v>
          </cell>
          <cell r="D2645">
            <v>1</v>
          </cell>
          <cell r="E2645">
            <v>0</v>
          </cell>
          <cell r="F2645">
            <v>18</v>
          </cell>
          <cell r="G2645">
            <v>40122</v>
          </cell>
          <cell r="H2645">
            <v>1</v>
          </cell>
          <cell r="I2645">
            <v>2</v>
          </cell>
          <cell r="J2645">
            <v>1</v>
          </cell>
          <cell r="K2645">
            <v>1</v>
          </cell>
          <cell r="L2645">
            <v>1</v>
          </cell>
          <cell r="M2645">
            <v>4</v>
          </cell>
          <cell r="N2645">
            <v>30545</v>
          </cell>
          <cell r="O2645">
            <v>30550</v>
          </cell>
          <cell r="P2645">
            <v>3</v>
          </cell>
          <cell r="Q2645">
            <v>1</v>
          </cell>
          <cell r="R2645">
            <v>3</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cell r="AF2645">
            <v>3054001</v>
          </cell>
          <cell r="AG2645">
            <v>3054002</v>
          </cell>
          <cell r="AH2645">
            <v>3054003</v>
          </cell>
          <cell r="AI2645">
            <v>3054004</v>
          </cell>
          <cell r="AJ2645">
            <v>3054005</v>
          </cell>
          <cell r="AK2645">
            <v>0</v>
          </cell>
          <cell r="AL2645">
            <v>0</v>
          </cell>
          <cell r="AM2645">
            <v>0</v>
          </cell>
          <cell r="AN2645">
            <v>0</v>
          </cell>
          <cell r="AO2645">
            <v>0</v>
          </cell>
          <cell r="AP2645">
            <v>0</v>
          </cell>
          <cell r="AQ2645">
            <v>0</v>
          </cell>
          <cell r="AR2645">
            <v>1748</v>
          </cell>
          <cell r="AS2645">
            <v>70</v>
          </cell>
          <cell r="AT2645">
            <v>145</v>
          </cell>
          <cell r="AU2645">
            <v>6</v>
          </cell>
          <cell r="AV2645">
            <v>0</v>
          </cell>
          <cell r="AW2645">
            <v>0</v>
          </cell>
          <cell r="AX2645">
            <v>95</v>
          </cell>
          <cell r="AY2645">
            <v>4</v>
          </cell>
          <cell r="AZ2645">
            <v>79</v>
          </cell>
          <cell r="BA2645">
            <v>3</v>
          </cell>
        </row>
        <row r="2646">
          <cell r="B2646" t="str">
            <v>圣·卢植</v>
          </cell>
          <cell r="C2646">
            <v>140153</v>
          </cell>
          <cell r="D2646">
            <v>1</v>
          </cell>
          <cell r="E2646">
            <v>0</v>
          </cell>
          <cell r="F2646">
            <v>20</v>
          </cell>
          <cell r="G2646">
            <v>40133</v>
          </cell>
          <cell r="H2646">
            <v>1</v>
          </cell>
          <cell r="I2646">
            <v>2</v>
          </cell>
          <cell r="J2646">
            <v>1</v>
          </cell>
          <cell r="K2646">
            <v>1</v>
          </cell>
          <cell r="L2646">
            <v>1</v>
          </cell>
          <cell r="M2646">
            <v>5</v>
          </cell>
          <cell r="N2646">
            <v>30546</v>
          </cell>
          <cell r="O2646">
            <v>30550</v>
          </cell>
          <cell r="P2646">
            <v>3</v>
          </cell>
          <cell r="Q2646">
            <v>1</v>
          </cell>
          <cell r="R2646">
            <v>3</v>
          </cell>
          <cell r="S2646">
            <v>0</v>
          </cell>
          <cell r="T2646">
            <v>0</v>
          </cell>
          <cell r="U2646">
            <v>0</v>
          </cell>
          <cell r="V2646">
            <v>0</v>
          </cell>
          <cell r="W2646">
            <v>0</v>
          </cell>
          <cell r="X2646">
            <v>0</v>
          </cell>
          <cell r="Y2646">
            <v>0</v>
          </cell>
          <cell r="Z2646">
            <v>0</v>
          </cell>
          <cell r="AA2646">
            <v>0</v>
          </cell>
          <cell r="AB2646">
            <v>0</v>
          </cell>
          <cell r="AC2646">
            <v>0</v>
          </cell>
          <cell r="AD2646">
            <v>0</v>
          </cell>
          <cell r="AE2646">
            <v>0</v>
          </cell>
          <cell r="AF2646">
            <v>3054001</v>
          </cell>
          <cell r="AG2646">
            <v>3054002</v>
          </cell>
          <cell r="AH2646">
            <v>3054003</v>
          </cell>
          <cell r="AI2646">
            <v>3054004</v>
          </cell>
          <cell r="AJ2646">
            <v>3054005</v>
          </cell>
          <cell r="AK2646">
            <v>0</v>
          </cell>
          <cell r="AL2646">
            <v>0</v>
          </cell>
          <cell r="AM2646">
            <v>0</v>
          </cell>
          <cell r="AN2646">
            <v>0</v>
          </cell>
          <cell r="AO2646">
            <v>0</v>
          </cell>
          <cell r="AP2646">
            <v>0</v>
          </cell>
          <cell r="AQ2646">
            <v>0</v>
          </cell>
          <cell r="AR2646">
            <v>2010</v>
          </cell>
          <cell r="AS2646">
            <v>80</v>
          </cell>
          <cell r="AT2646">
            <v>167</v>
          </cell>
          <cell r="AU2646">
            <v>7</v>
          </cell>
          <cell r="AV2646">
            <v>0</v>
          </cell>
          <cell r="AW2646">
            <v>0</v>
          </cell>
          <cell r="AX2646">
            <v>109</v>
          </cell>
          <cell r="AY2646">
            <v>4</v>
          </cell>
          <cell r="AZ2646">
            <v>91</v>
          </cell>
          <cell r="BA2646">
            <v>4</v>
          </cell>
        </row>
        <row r="2647">
          <cell r="B2647" t="str">
            <v>圣·董卓</v>
          </cell>
          <cell r="C2647">
            <v>14016</v>
          </cell>
          <cell r="D2647">
            <v>1</v>
          </cell>
          <cell r="E2647">
            <v>0</v>
          </cell>
          <cell r="F2647">
            <v>20</v>
          </cell>
          <cell r="G2647">
            <v>40144</v>
          </cell>
          <cell r="H2647">
            <v>1</v>
          </cell>
          <cell r="I2647">
            <v>2</v>
          </cell>
          <cell r="J2647">
            <v>1</v>
          </cell>
          <cell r="K2647">
            <v>1</v>
          </cell>
          <cell r="L2647">
            <v>1</v>
          </cell>
          <cell r="M2647">
            <v>6</v>
          </cell>
          <cell r="N2647">
            <v>30547</v>
          </cell>
          <cell r="O2647">
            <v>30550</v>
          </cell>
          <cell r="P2647">
            <v>3</v>
          </cell>
          <cell r="Q2647">
            <v>1</v>
          </cell>
          <cell r="R2647">
            <v>3</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cell r="AF2647">
            <v>3054001</v>
          </cell>
          <cell r="AG2647">
            <v>3054002</v>
          </cell>
          <cell r="AH2647">
            <v>3054003</v>
          </cell>
          <cell r="AI2647">
            <v>3054004</v>
          </cell>
          <cell r="AJ2647">
            <v>3054005</v>
          </cell>
          <cell r="AK2647">
            <v>0</v>
          </cell>
          <cell r="AL2647">
            <v>0</v>
          </cell>
          <cell r="AM2647">
            <v>0</v>
          </cell>
          <cell r="AN2647">
            <v>0</v>
          </cell>
          <cell r="AO2647">
            <v>0</v>
          </cell>
          <cell r="AP2647">
            <v>0</v>
          </cell>
          <cell r="AQ2647">
            <v>0</v>
          </cell>
          <cell r="AR2647">
            <v>2311</v>
          </cell>
          <cell r="AS2647">
            <v>92</v>
          </cell>
          <cell r="AT2647">
            <v>192</v>
          </cell>
          <cell r="AU2647">
            <v>8</v>
          </cell>
          <cell r="AV2647">
            <v>0</v>
          </cell>
          <cell r="AW2647">
            <v>0</v>
          </cell>
          <cell r="AX2647">
            <v>126</v>
          </cell>
          <cell r="AY2647">
            <v>5</v>
          </cell>
          <cell r="AZ2647">
            <v>105</v>
          </cell>
          <cell r="BA2647">
            <v>4</v>
          </cell>
        </row>
        <row r="2648">
          <cell r="B2648" t="str">
            <v>圣·华雄</v>
          </cell>
          <cell r="C2648">
            <v>14017</v>
          </cell>
          <cell r="D2648">
            <v>1</v>
          </cell>
          <cell r="E2648">
            <v>0</v>
          </cell>
          <cell r="F2648">
            <v>20</v>
          </cell>
          <cell r="G2648">
            <v>40155</v>
          </cell>
          <cell r="H2648">
            <v>1</v>
          </cell>
          <cell r="I2648">
            <v>2</v>
          </cell>
          <cell r="J2648">
            <v>1</v>
          </cell>
          <cell r="K2648">
            <v>1</v>
          </cell>
          <cell r="L2648">
            <v>1</v>
          </cell>
          <cell r="M2648">
            <v>7</v>
          </cell>
          <cell r="N2648">
            <v>30548</v>
          </cell>
          <cell r="O2648">
            <v>30550</v>
          </cell>
          <cell r="P2648">
            <v>3</v>
          </cell>
          <cell r="Q2648">
            <v>1</v>
          </cell>
          <cell r="R2648">
            <v>3</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cell r="AF2648">
            <v>3054001</v>
          </cell>
          <cell r="AG2648">
            <v>3054002</v>
          </cell>
          <cell r="AH2648">
            <v>3054003</v>
          </cell>
          <cell r="AI2648">
            <v>3054004</v>
          </cell>
          <cell r="AJ2648">
            <v>3054005</v>
          </cell>
          <cell r="AK2648">
            <v>0</v>
          </cell>
          <cell r="AL2648">
            <v>0</v>
          </cell>
          <cell r="AM2648">
            <v>0</v>
          </cell>
          <cell r="AN2648">
            <v>0</v>
          </cell>
          <cell r="AO2648">
            <v>0</v>
          </cell>
          <cell r="AP2648">
            <v>0</v>
          </cell>
          <cell r="AQ2648">
            <v>0</v>
          </cell>
          <cell r="AR2648">
            <v>2657</v>
          </cell>
          <cell r="AS2648">
            <v>106</v>
          </cell>
          <cell r="AT2648">
            <v>221</v>
          </cell>
          <cell r="AU2648">
            <v>9</v>
          </cell>
          <cell r="AV2648">
            <v>0</v>
          </cell>
          <cell r="AW2648">
            <v>0</v>
          </cell>
          <cell r="AX2648">
            <v>144</v>
          </cell>
          <cell r="AY2648">
            <v>6</v>
          </cell>
          <cell r="AZ2648">
            <v>120</v>
          </cell>
          <cell r="BA2648">
            <v>5</v>
          </cell>
        </row>
        <row r="2649">
          <cell r="B2649" t="str">
            <v>圣·公孙瓒</v>
          </cell>
          <cell r="C2649">
            <v>14002</v>
          </cell>
          <cell r="D2649">
            <v>1</v>
          </cell>
          <cell r="E2649">
            <v>0</v>
          </cell>
          <cell r="F2649">
            <v>20</v>
          </cell>
          <cell r="G2649">
            <v>40166</v>
          </cell>
          <cell r="H2649">
            <v>1</v>
          </cell>
          <cell r="I2649">
            <v>2</v>
          </cell>
          <cell r="J2649">
            <v>1</v>
          </cell>
          <cell r="K2649">
            <v>1</v>
          </cell>
          <cell r="L2649">
            <v>1</v>
          </cell>
          <cell r="M2649">
            <v>8</v>
          </cell>
          <cell r="N2649">
            <v>30549</v>
          </cell>
          <cell r="O2649">
            <v>30550</v>
          </cell>
          <cell r="P2649">
            <v>3</v>
          </cell>
          <cell r="Q2649">
            <v>1</v>
          </cell>
          <cell r="R2649">
            <v>3</v>
          </cell>
          <cell r="S2649">
            <v>0</v>
          </cell>
          <cell r="T2649">
            <v>0</v>
          </cell>
          <cell r="U2649">
            <v>0</v>
          </cell>
          <cell r="V2649">
            <v>0</v>
          </cell>
          <cell r="W2649">
            <v>0</v>
          </cell>
          <cell r="X2649">
            <v>0</v>
          </cell>
          <cell r="Y2649">
            <v>0</v>
          </cell>
          <cell r="Z2649">
            <v>0</v>
          </cell>
          <cell r="AA2649">
            <v>0</v>
          </cell>
          <cell r="AB2649">
            <v>0</v>
          </cell>
          <cell r="AC2649">
            <v>0</v>
          </cell>
          <cell r="AD2649">
            <v>0</v>
          </cell>
          <cell r="AE2649">
            <v>0</v>
          </cell>
          <cell r="AF2649">
            <v>3054001</v>
          </cell>
          <cell r="AG2649">
            <v>3054002</v>
          </cell>
          <cell r="AH2649">
            <v>3054003</v>
          </cell>
          <cell r="AI2649">
            <v>3054004</v>
          </cell>
          <cell r="AJ2649">
            <v>3054005</v>
          </cell>
          <cell r="AK2649">
            <v>0</v>
          </cell>
          <cell r="AL2649">
            <v>0</v>
          </cell>
          <cell r="AM2649">
            <v>0</v>
          </cell>
          <cell r="AN2649">
            <v>0</v>
          </cell>
          <cell r="AO2649">
            <v>0</v>
          </cell>
          <cell r="AP2649">
            <v>0</v>
          </cell>
          <cell r="AQ2649">
            <v>0</v>
          </cell>
          <cell r="AR2649">
            <v>3055</v>
          </cell>
          <cell r="AS2649">
            <v>122</v>
          </cell>
          <cell r="AT2649">
            <v>254</v>
          </cell>
          <cell r="AU2649">
            <v>10</v>
          </cell>
          <cell r="AV2649">
            <v>0</v>
          </cell>
          <cell r="AW2649">
            <v>0</v>
          </cell>
          <cell r="AX2649">
            <v>166</v>
          </cell>
          <cell r="AY2649">
            <v>7</v>
          </cell>
          <cell r="AZ2649">
            <v>138</v>
          </cell>
          <cell r="BA2649">
            <v>6</v>
          </cell>
        </row>
        <row r="2650">
          <cell r="B2650" t="str">
            <v>圣·华佗</v>
          </cell>
          <cell r="C2650">
            <v>140183</v>
          </cell>
          <cell r="D2650">
            <v>1</v>
          </cell>
          <cell r="E2650">
            <v>0</v>
          </cell>
          <cell r="F2650">
            <v>20</v>
          </cell>
          <cell r="G2650">
            <v>40177</v>
          </cell>
          <cell r="H2650">
            <v>1</v>
          </cell>
          <cell r="I2650">
            <v>2</v>
          </cell>
          <cell r="J2650">
            <v>1</v>
          </cell>
          <cell r="K2650">
            <v>1</v>
          </cell>
          <cell r="L2650">
            <v>1</v>
          </cell>
          <cell r="M2650">
            <v>9</v>
          </cell>
          <cell r="N2650">
            <v>30550</v>
          </cell>
          <cell r="O2650">
            <v>30550</v>
          </cell>
          <cell r="P2650">
            <v>3</v>
          </cell>
          <cell r="Q2650">
            <v>1</v>
          </cell>
          <cell r="R2650">
            <v>3</v>
          </cell>
          <cell r="S2650">
            <v>0</v>
          </cell>
          <cell r="T2650">
            <v>0</v>
          </cell>
          <cell r="U2650">
            <v>0</v>
          </cell>
          <cell r="V2650">
            <v>0</v>
          </cell>
          <cell r="W2650">
            <v>0</v>
          </cell>
          <cell r="X2650">
            <v>0</v>
          </cell>
          <cell r="Y2650">
            <v>0</v>
          </cell>
          <cell r="Z2650">
            <v>0</v>
          </cell>
          <cell r="AA2650">
            <v>0</v>
          </cell>
          <cell r="AB2650">
            <v>0</v>
          </cell>
          <cell r="AC2650">
            <v>0</v>
          </cell>
          <cell r="AD2650">
            <v>0</v>
          </cell>
          <cell r="AE2650">
            <v>0</v>
          </cell>
          <cell r="AF2650">
            <v>3054001</v>
          </cell>
          <cell r="AG2650">
            <v>3054002</v>
          </cell>
          <cell r="AH2650">
            <v>3054003</v>
          </cell>
          <cell r="AI2650">
            <v>3054004</v>
          </cell>
          <cell r="AJ2650">
            <v>3054005</v>
          </cell>
          <cell r="AK2650">
            <v>0</v>
          </cell>
          <cell r="AL2650">
            <v>0</v>
          </cell>
          <cell r="AM2650">
            <v>0</v>
          </cell>
          <cell r="AN2650">
            <v>0</v>
          </cell>
          <cell r="AO2650">
            <v>0</v>
          </cell>
          <cell r="AP2650">
            <v>0</v>
          </cell>
          <cell r="AQ2650">
            <v>0</v>
          </cell>
          <cell r="AR2650">
            <v>3513</v>
          </cell>
          <cell r="AS2650">
            <v>141</v>
          </cell>
          <cell r="AT2650">
            <v>292</v>
          </cell>
          <cell r="AU2650">
            <v>12</v>
          </cell>
          <cell r="AV2650">
            <v>0</v>
          </cell>
          <cell r="AW2650">
            <v>0</v>
          </cell>
          <cell r="AX2650">
            <v>191</v>
          </cell>
          <cell r="AY2650">
            <v>8</v>
          </cell>
          <cell r="AZ2650">
            <v>159</v>
          </cell>
          <cell r="BA2650">
            <v>6</v>
          </cell>
        </row>
        <row r="2651">
          <cell r="B2651" t="str">
            <v>圣·张角</v>
          </cell>
          <cell r="C2651">
            <v>140193</v>
          </cell>
          <cell r="D2651">
            <v>1</v>
          </cell>
          <cell r="E2651">
            <v>0</v>
          </cell>
          <cell r="F2651">
            <v>20</v>
          </cell>
          <cell r="G2651">
            <v>40188</v>
          </cell>
          <cell r="H2651">
            <v>1</v>
          </cell>
          <cell r="I2651">
            <v>2</v>
          </cell>
          <cell r="J2651">
            <v>1</v>
          </cell>
          <cell r="K2651">
            <v>1</v>
          </cell>
          <cell r="L2651">
            <v>1</v>
          </cell>
          <cell r="M2651">
            <v>10</v>
          </cell>
          <cell r="N2651">
            <v>30799</v>
          </cell>
          <cell r="O2651">
            <v>30550</v>
          </cell>
          <cell r="P2651">
            <v>3</v>
          </cell>
          <cell r="Q2651">
            <v>1</v>
          </cell>
          <cell r="R2651">
            <v>3</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cell r="AF2651">
            <v>3054001</v>
          </cell>
          <cell r="AG2651">
            <v>3054002</v>
          </cell>
          <cell r="AH2651">
            <v>3054003</v>
          </cell>
          <cell r="AI2651">
            <v>3054004</v>
          </cell>
          <cell r="AJ2651">
            <v>3054005</v>
          </cell>
          <cell r="AK2651">
            <v>0</v>
          </cell>
          <cell r="AL2651">
            <v>0</v>
          </cell>
          <cell r="AM2651">
            <v>0</v>
          </cell>
          <cell r="AN2651">
            <v>0</v>
          </cell>
          <cell r="AO2651">
            <v>0</v>
          </cell>
          <cell r="AP2651">
            <v>0</v>
          </cell>
          <cell r="AQ2651">
            <v>0</v>
          </cell>
          <cell r="AR2651">
            <v>4039</v>
          </cell>
          <cell r="AS2651">
            <v>162</v>
          </cell>
          <cell r="AT2651">
            <v>336</v>
          </cell>
          <cell r="AU2651">
            <v>13</v>
          </cell>
          <cell r="AV2651">
            <v>0</v>
          </cell>
          <cell r="AW2651">
            <v>0</v>
          </cell>
          <cell r="AX2651">
            <v>220</v>
          </cell>
          <cell r="AY2651">
            <v>9</v>
          </cell>
          <cell r="AZ2651">
            <v>183</v>
          </cell>
          <cell r="BA2651">
            <v>7</v>
          </cell>
        </row>
        <row r="2652">
          <cell r="B2652" t="str">
            <v>圣·李儒</v>
          </cell>
          <cell r="C2652">
            <v>14020</v>
          </cell>
          <cell r="D2652">
            <v>1</v>
          </cell>
          <cell r="E2652">
            <v>0</v>
          </cell>
          <cell r="F2652">
            <v>13</v>
          </cell>
          <cell r="G2652">
            <v>40199</v>
          </cell>
          <cell r="H2652">
            <v>1</v>
          </cell>
          <cell r="I2652">
            <v>2</v>
          </cell>
          <cell r="J2652">
            <v>1</v>
          </cell>
          <cell r="K2652">
            <v>1</v>
          </cell>
          <cell r="L2652">
            <v>1</v>
          </cell>
          <cell r="M2652">
            <v>11</v>
          </cell>
          <cell r="N2652">
            <v>30800</v>
          </cell>
          <cell r="O2652">
            <v>30550</v>
          </cell>
          <cell r="P2652">
            <v>3</v>
          </cell>
          <cell r="Q2652">
            <v>1</v>
          </cell>
          <cell r="R2652">
            <v>3</v>
          </cell>
          <cell r="S2652">
            <v>0</v>
          </cell>
          <cell r="T2652">
            <v>0</v>
          </cell>
          <cell r="U2652">
            <v>0</v>
          </cell>
          <cell r="V2652">
            <v>0</v>
          </cell>
          <cell r="W2652">
            <v>0</v>
          </cell>
          <cell r="X2652">
            <v>0</v>
          </cell>
          <cell r="Y2652">
            <v>0</v>
          </cell>
          <cell r="Z2652">
            <v>0</v>
          </cell>
          <cell r="AA2652">
            <v>0</v>
          </cell>
          <cell r="AB2652">
            <v>0</v>
          </cell>
          <cell r="AC2652">
            <v>0</v>
          </cell>
          <cell r="AD2652">
            <v>0</v>
          </cell>
          <cell r="AE2652">
            <v>0</v>
          </cell>
          <cell r="AF2652">
            <v>3054001</v>
          </cell>
          <cell r="AG2652">
            <v>3054002</v>
          </cell>
          <cell r="AH2652">
            <v>3054003</v>
          </cell>
          <cell r="AI2652">
            <v>3054004</v>
          </cell>
          <cell r="AJ2652">
            <v>3054005</v>
          </cell>
          <cell r="AK2652">
            <v>0</v>
          </cell>
          <cell r="AL2652">
            <v>0</v>
          </cell>
          <cell r="AM2652">
            <v>0</v>
          </cell>
          <cell r="AN2652">
            <v>0</v>
          </cell>
          <cell r="AO2652">
            <v>0</v>
          </cell>
          <cell r="AP2652">
            <v>0</v>
          </cell>
          <cell r="AQ2652">
            <v>0</v>
          </cell>
          <cell r="AR2652">
            <v>4644</v>
          </cell>
          <cell r="AS2652">
            <v>186</v>
          </cell>
          <cell r="AT2652">
            <v>386</v>
          </cell>
          <cell r="AU2652">
            <v>14</v>
          </cell>
          <cell r="AV2652">
            <v>0</v>
          </cell>
          <cell r="AW2652">
            <v>0</v>
          </cell>
          <cell r="AX2652">
            <v>253</v>
          </cell>
          <cell r="AY2652">
            <v>10</v>
          </cell>
          <cell r="AZ2652">
            <v>210</v>
          </cell>
          <cell r="BA2652">
            <v>8</v>
          </cell>
        </row>
        <row r="2653">
          <cell r="B2653" t="str">
            <v>圣·皇甫嵩</v>
          </cell>
          <cell r="C2653">
            <v>14021</v>
          </cell>
          <cell r="D2653">
            <v>1</v>
          </cell>
          <cell r="E2653">
            <v>0</v>
          </cell>
          <cell r="F2653">
            <v>13</v>
          </cell>
          <cell r="G2653">
            <v>40210</v>
          </cell>
          <cell r="H2653">
            <v>1</v>
          </cell>
          <cell r="I2653">
            <v>2</v>
          </cell>
          <cell r="J2653">
            <v>1</v>
          </cell>
          <cell r="K2653">
            <v>1</v>
          </cell>
          <cell r="L2653">
            <v>1</v>
          </cell>
          <cell r="M2653">
            <v>12</v>
          </cell>
          <cell r="N2653">
            <v>0</v>
          </cell>
          <cell r="O2653">
            <v>30550</v>
          </cell>
          <cell r="P2653">
            <v>3</v>
          </cell>
          <cell r="Q2653">
            <v>1</v>
          </cell>
          <cell r="R2653">
            <v>3</v>
          </cell>
          <cell r="S2653">
            <v>0</v>
          </cell>
          <cell r="T2653">
            <v>0</v>
          </cell>
          <cell r="U2653">
            <v>0</v>
          </cell>
          <cell r="V2653">
            <v>0</v>
          </cell>
          <cell r="W2653">
            <v>0</v>
          </cell>
          <cell r="X2653">
            <v>0</v>
          </cell>
          <cell r="Y2653">
            <v>0</v>
          </cell>
          <cell r="Z2653">
            <v>0</v>
          </cell>
          <cell r="AA2653">
            <v>0</v>
          </cell>
          <cell r="AB2653">
            <v>0</v>
          </cell>
          <cell r="AC2653">
            <v>0</v>
          </cell>
          <cell r="AD2653">
            <v>0</v>
          </cell>
          <cell r="AE2653">
            <v>0</v>
          </cell>
          <cell r="AF2653">
            <v>3054001</v>
          </cell>
          <cell r="AG2653">
            <v>3054002</v>
          </cell>
          <cell r="AH2653">
            <v>3054003</v>
          </cell>
          <cell r="AI2653">
            <v>3054004</v>
          </cell>
          <cell r="AJ2653">
            <v>3054005</v>
          </cell>
          <cell r="AK2653">
            <v>0</v>
          </cell>
          <cell r="AL2653">
            <v>0</v>
          </cell>
          <cell r="AM2653">
            <v>0</v>
          </cell>
          <cell r="AN2653">
            <v>0</v>
          </cell>
          <cell r="AO2653">
            <v>0</v>
          </cell>
          <cell r="AP2653">
            <v>0</v>
          </cell>
          <cell r="AQ2653">
            <v>0</v>
          </cell>
          <cell r="AR2653">
            <v>5340</v>
          </cell>
          <cell r="AS2653">
            <v>213</v>
          </cell>
          <cell r="AT2653">
            <v>443</v>
          </cell>
          <cell r="AU2653">
            <v>16</v>
          </cell>
          <cell r="AV2653">
            <v>0</v>
          </cell>
          <cell r="AW2653">
            <v>0</v>
          </cell>
          <cell r="AX2653">
            <v>290</v>
          </cell>
          <cell r="AY2653">
            <v>11</v>
          </cell>
          <cell r="AZ2653">
            <v>241</v>
          </cell>
          <cell r="BA2653">
            <v>9</v>
          </cell>
        </row>
        <row r="2654">
          <cell r="B2654" t="str">
            <v>圣·刘表</v>
          </cell>
          <cell r="C2654">
            <v>14022</v>
          </cell>
          <cell r="D2654">
            <v>1</v>
          </cell>
          <cell r="E2654">
            <v>0</v>
          </cell>
          <cell r="F2654">
            <v>13</v>
          </cell>
          <cell r="G2654">
            <v>40221</v>
          </cell>
          <cell r="H2654">
            <v>1</v>
          </cell>
          <cell r="I2654">
            <v>2</v>
          </cell>
          <cell r="J2654">
            <v>1</v>
          </cell>
          <cell r="K2654">
            <v>1</v>
          </cell>
          <cell r="L2654">
            <v>1</v>
          </cell>
          <cell r="M2654">
            <v>0</v>
          </cell>
          <cell r="N2654">
            <v>40002</v>
          </cell>
          <cell r="O2654">
            <v>2010</v>
          </cell>
          <cell r="P2654">
            <v>2</v>
          </cell>
          <cell r="Q2654">
            <v>1</v>
          </cell>
          <cell r="R2654">
            <v>4</v>
          </cell>
          <cell r="S2654">
            <v>1</v>
          </cell>
          <cell r="T2654">
            <v>4000111</v>
          </cell>
          <cell r="U2654">
            <v>4000121</v>
          </cell>
          <cell r="V2654">
            <v>4000131</v>
          </cell>
          <cell r="W2654">
            <v>4000141</v>
          </cell>
          <cell r="X2654">
            <v>50012</v>
          </cell>
          <cell r="Y2654">
            <v>4012</v>
          </cell>
          <cell r="Z2654">
            <v>0</v>
          </cell>
          <cell r="AA2654">
            <v>0</v>
          </cell>
          <cell r="AB2654">
            <v>0</v>
          </cell>
          <cell r="AC2654">
            <v>0</v>
          </cell>
          <cell r="AD2654">
            <v>0</v>
          </cell>
          <cell r="AE2654">
            <v>0</v>
          </cell>
          <cell r="AF2654">
            <v>4000101</v>
          </cell>
          <cell r="AG2654">
            <v>4000102</v>
          </cell>
          <cell r="AH2654">
            <v>4000103</v>
          </cell>
          <cell r="AI2654">
            <v>4000104</v>
          </cell>
          <cell r="AJ2654">
            <v>4000105</v>
          </cell>
          <cell r="AK2654">
            <v>4000106</v>
          </cell>
          <cell r="AL2654">
            <v>4000107</v>
          </cell>
          <cell r="AM2654">
            <v>4000108</v>
          </cell>
          <cell r="AN2654">
            <v>4000109</v>
          </cell>
          <cell r="AO2654">
            <v>4000110</v>
          </cell>
          <cell r="AP2654">
            <v>4000111</v>
          </cell>
          <cell r="AQ2654">
            <v>4000112</v>
          </cell>
          <cell r="AR2654">
            <v>6963</v>
          </cell>
          <cell r="AS2654">
            <v>279</v>
          </cell>
          <cell r="AT2654">
            <v>615</v>
          </cell>
          <cell r="AU2654">
            <v>25</v>
          </cell>
          <cell r="AV2654">
            <v>0</v>
          </cell>
          <cell r="AW2654">
            <v>0</v>
          </cell>
          <cell r="AX2654">
            <v>379</v>
          </cell>
          <cell r="AY2654">
            <v>15</v>
          </cell>
          <cell r="AZ2654">
            <v>316</v>
          </cell>
          <cell r="BA2654">
            <v>13</v>
          </cell>
        </row>
        <row r="2655">
          <cell r="B2655" t="str">
            <v>圣·张绣</v>
          </cell>
          <cell r="C2655">
            <v>12031</v>
          </cell>
          <cell r="D2655">
            <v>1</v>
          </cell>
          <cell r="E2655">
            <v>0</v>
          </cell>
          <cell r="F2655">
            <v>13</v>
          </cell>
          <cell r="G2655">
            <v>40232</v>
          </cell>
          <cell r="H2655">
            <v>1</v>
          </cell>
          <cell r="I2655">
            <v>2</v>
          </cell>
          <cell r="J2655">
            <v>1</v>
          </cell>
          <cell r="K2655">
            <v>1</v>
          </cell>
          <cell r="L2655">
            <v>1</v>
          </cell>
          <cell r="M2655">
            <v>1</v>
          </cell>
          <cell r="N2655">
            <v>40003</v>
          </cell>
          <cell r="O2655">
            <v>2010</v>
          </cell>
          <cell r="P2655">
            <v>2</v>
          </cell>
          <cell r="Q2655">
            <v>1</v>
          </cell>
          <cell r="R2655">
            <v>4</v>
          </cell>
          <cell r="S2655">
            <v>0</v>
          </cell>
          <cell r="T2655">
            <v>4000111</v>
          </cell>
          <cell r="U2655">
            <v>4000121</v>
          </cell>
          <cell r="V2655">
            <v>4000131</v>
          </cell>
          <cell r="W2655">
            <v>4000141</v>
          </cell>
          <cell r="X2655">
            <v>50012</v>
          </cell>
          <cell r="Y2655">
            <v>4012</v>
          </cell>
          <cell r="Z2655">
            <v>0</v>
          </cell>
          <cell r="AA2655">
            <v>0</v>
          </cell>
          <cell r="AB2655">
            <v>0</v>
          </cell>
          <cell r="AC2655">
            <v>0</v>
          </cell>
          <cell r="AD2655">
            <v>0</v>
          </cell>
          <cell r="AE2655">
            <v>0</v>
          </cell>
          <cell r="AF2655">
            <v>4000101</v>
          </cell>
          <cell r="AG2655">
            <v>4000102</v>
          </cell>
          <cell r="AH2655">
            <v>4000103</v>
          </cell>
          <cell r="AI2655">
            <v>4000104</v>
          </cell>
          <cell r="AJ2655">
            <v>4000105</v>
          </cell>
          <cell r="AK2655">
            <v>4000106</v>
          </cell>
          <cell r="AL2655">
            <v>4000107</v>
          </cell>
          <cell r="AM2655">
            <v>4000108</v>
          </cell>
          <cell r="AN2655">
            <v>4000109</v>
          </cell>
          <cell r="AO2655">
            <v>4000110</v>
          </cell>
          <cell r="AP2655">
            <v>4000111</v>
          </cell>
          <cell r="AQ2655">
            <v>4000112</v>
          </cell>
          <cell r="AR2655">
            <v>8007</v>
          </cell>
          <cell r="AS2655">
            <v>320</v>
          </cell>
          <cell r="AT2655">
            <v>708</v>
          </cell>
          <cell r="AU2655">
            <v>28</v>
          </cell>
          <cell r="AV2655">
            <v>0</v>
          </cell>
          <cell r="AW2655">
            <v>0</v>
          </cell>
          <cell r="AX2655">
            <v>436</v>
          </cell>
          <cell r="AY2655">
            <v>17</v>
          </cell>
          <cell r="AZ2655">
            <v>363</v>
          </cell>
          <cell r="BA2655">
            <v>15</v>
          </cell>
        </row>
        <row r="2656">
          <cell r="B2656" t="str">
            <v>圣·马腾</v>
          </cell>
          <cell r="C2656">
            <v>12031</v>
          </cell>
          <cell r="D2656">
            <v>1</v>
          </cell>
          <cell r="E2656">
            <v>0</v>
          </cell>
          <cell r="F2656">
            <v>13</v>
          </cell>
          <cell r="G2656">
            <v>40243</v>
          </cell>
          <cell r="H2656">
            <v>1</v>
          </cell>
          <cell r="I2656">
            <v>2</v>
          </cell>
          <cell r="J2656">
            <v>1</v>
          </cell>
          <cell r="K2656">
            <v>1</v>
          </cell>
          <cell r="L2656">
            <v>1</v>
          </cell>
          <cell r="M2656">
            <v>2</v>
          </cell>
          <cell r="N2656">
            <v>40004</v>
          </cell>
          <cell r="O2656">
            <v>2010</v>
          </cell>
          <cell r="P2656">
            <v>2</v>
          </cell>
          <cell r="Q2656">
            <v>1</v>
          </cell>
          <cell r="R2656">
            <v>4</v>
          </cell>
          <cell r="S2656">
            <v>0</v>
          </cell>
          <cell r="T2656">
            <v>4000111</v>
          </cell>
          <cell r="U2656">
            <v>4000121</v>
          </cell>
          <cell r="V2656">
            <v>4000131</v>
          </cell>
          <cell r="W2656">
            <v>4000141</v>
          </cell>
          <cell r="X2656">
            <v>50012</v>
          </cell>
          <cell r="Y2656">
            <v>4012</v>
          </cell>
          <cell r="Z2656">
            <v>0</v>
          </cell>
          <cell r="AA2656">
            <v>0</v>
          </cell>
          <cell r="AB2656">
            <v>0</v>
          </cell>
          <cell r="AC2656">
            <v>0</v>
          </cell>
          <cell r="AD2656">
            <v>0</v>
          </cell>
          <cell r="AE2656">
            <v>0</v>
          </cell>
          <cell r="AF2656">
            <v>4000101</v>
          </cell>
          <cell r="AG2656">
            <v>4000102</v>
          </cell>
          <cell r="AH2656">
            <v>4000103</v>
          </cell>
          <cell r="AI2656">
            <v>4000104</v>
          </cell>
          <cell r="AJ2656">
            <v>4000105</v>
          </cell>
          <cell r="AK2656">
            <v>4000106</v>
          </cell>
          <cell r="AL2656">
            <v>4000107</v>
          </cell>
          <cell r="AM2656">
            <v>4000108</v>
          </cell>
          <cell r="AN2656">
            <v>4000109</v>
          </cell>
          <cell r="AO2656">
            <v>4000110</v>
          </cell>
          <cell r="AP2656">
            <v>4000111</v>
          </cell>
          <cell r="AQ2656">
            <v>4000112</v>
          </cell>
          <cell r="AR2656">
            <v>9208</v>
          </cell>
          <cell r="AS2656">
            <v>368</v>
          </cell>
          <cell r="AT2656">
            <v>814</v>
          </cell>
          <cell r="AU2656">
            <v>33</v>
          </cell>
          <cell r="AV2656">
            <v>0</v>
          </cell>
          <cell r="AW2656">
            <v>0</v>
          </cell>
          <cell r="AX2656">
            <v>502</v>
          </cell>
          <cell r="AY2656">
            <v>20</v>
          </cell>
          <cell r="AZ2656">
            <v>418</v>
          </cell>
          <cell r="BA2656">
            <v>17</v>
          </cell>
        </row>
        <row r="2657">
          <cell r="B2657" t="str">
            <v>圣·丁原</v>
          </cell>
          <cell r="C2657">
            <v>11034</v>
          </cell>
          <cell r="D2657">
            <v>1</v>
          </cell>
          <cell r="E2657">
            <v>0</v>
          </cell>
          <cell r="F2657">
            <v>13</v>
          </cell>
          <cell r="G2657">
            <v>40254</v>
          </cell>
          <cell r="H2657">
            <v>1</v>
          </cell>
          <cell r="I2657">
            <v>2</v>
          </cell>
          <cell r="J2657">
            <v>1</v>
          </cell>
          <cell r="K2657">
            <v>1</v>
          </cell>
          <cell r="L2657">
            <v>1</v>
          </cell>
          <cell r="M2657">
            <v>3</v>
          </cell>
          <cell r="N2657">
            <v>40005</v>
          </cell>
          <cell r="O2657">
            <v>2010</v>
          </cell>
          <cell r="P2657">
            <v>2</v>
          </cell>
          <cell r="Q2657">
            <v>1</v>
          </cell>
          <cell r="R2657">
            <v>4</v>
          </cell>
          <cell r="S2657">
            <v>0</v>
          </cell>
          <cell r="T2657">
            <v>4000111</v>
          </cell>
          <cell r="U2657">
            <v>4000121</v>
          </cell>
          <cell r="V2657">
            <v>4000131</v>
          </cell>
          <cell r="W2657">
            <v>4000141</v>
          </cell>
          <cell r="X2657">
            <v>50012</v>
          </cell>
          <cell r="Y2657">
            <v>4012</v>
          </cell>
          <cell r="Z2657">
            <v>0</v>
          </cell>
          <cell r="AA2657">
            <v>0</v>
          </cell>
          <cell r="AB2657">
            <v>0</v>
          </cell>
          <cell r="AC2657">
            <v>0</v>
          </cell>
          <cell r="AD2657">
            <v>0</v>
          </cell>
          <cell r="AE2657">
            <v>0</v>
          </cell>
          <cell r="AF2657">
            <v>4000101</v>
          </cell>
          <cell r="AG2657">
            <v>4000102</v>
          </cell>
          <cell r="AH2657">
            <v>4000103</v>
          </cell>
          <cell r="AI2657">
            <v>4000104</v>
          </cell>
          <cell r="AJ2657">
            <v>4000105</v>
          </cell>
          <cell r="AK2657">
            <v>4000106</v>
          </cell>
          <cell r="AL2657">
            <v>4000107</v>
          </cell>
          <cell r="AM2657">
            <v>4000108</v>
          </cell>
          <cell r="AN2657">
            <v>4000109</v>
          </cell>
          <cell r="AO2657">
            <v>4000110</v>
          </cell>
          <cell r="AP2657">
            <v>4000111</v>
          </cell>
          <cell r="AQ2657">
            <v>4000112</v>
          </cell>
          <cell r="AR2657">
            <v>10589</v>
          </cell>
          <cell r="AS2657">
            <v>424</v>
          </cell>
          <cell r="AT2657">
            <v>936</v>
          </cell>
          <cell r="AU2657">
            <v>37</v>
          </cell>
          <cell r="AV2657">
            <v>0</v>
          </cell>
          <cell r="AW2657">
            <v>0</v>
          </cell>
          <cell r="AX2657">
            <v>577</v>
          </cell>
          <cell r="AY2657">
            <v>23</v>
          </cell>
          <cell r="AZ2657">
            <v>481</v>
          </cell>
          <cell r="BA2657">
            <v>19</v>
          </cell>
        </row>
        <row r="2658">
          <cell r="B2658" t="str">
            <v>圣·张宝</v>
          </cell>
          <cell r="C2658">
            <v>14025</v>
          </cell>
          <cell r="D2658">
            <v>1</v>
          </cell>
          <cell r="E2658">
            <v>0</v>
          </cell>
          <cell r="F2658">
            <v>13</v>
          </cell>
          <cell r="G2658">
            <v>40265</v>
          </cell>
          <cell r="H2658">
            <v>1</v>
          </cell>
          <cell r="I2658">
            <v>2</v>
          </cell>
          <cell r="J2658">
            <v>1</v>
          </cell>
          <cell r="K2658">
            <v>1</v>
          </cell>
          <cell r="L2658">
            <v>1</v>
          </cell>
          <cell r="M2658">
            <v>4</v>
          </cell>
          <cell r="N2658">
            <v>40006</v>
          </cell>
          <cell r="O2658">
            <v>2010</v>
          </cell>
          <cell r="P2658">
            <v>2</v>
          </cell>
          <cell r="Q2658">
            <v>1</v>
          </cell>
          <cell r="R2658">
            <v>4</v>
          </cell>
          <cell r="S2658">
            <v>0</v>
          </cell>
          <cell r="T2658">
            <v>4000111</v>
          </cell>
          <cell r="U2658">
            <v>4000121</v>
          </cell>
          <cell r="V2658">
            <v>4000131</v>
          </cell>
          <cell r="W2658">
            <v>4000141</v>
          </cell>
          <cell r="X2658">
            <v>50012</v>
          </cell>
          <cell r="Y2658">
            <v>4012</v>
          </cell>
          <cell r="Z2658">
            <v>0</v>
          </cell>
          <cell r="AA2658">
            <v>0</v>
          </cell>
          <cell r="AB2658">
            <v>0</v>
          </cell>
          <cell r="AC2658">
            <v>0</v>
          </cell>
          <cell r="AD2658">
            <v>0</v>
          </cell>
          <cell r="AE2658">
            <v>0</v>
          </cell>
          <cell r="AF2658">
            <v>4000101</v>
          </cell>
          <cell r="AG2658">
            <v>4000102</v>
          </cell>
          <cell r="AH2658">
            <v>4000103</v>
          </cell>
          <cell r="AI2658">
            <v>4000104</v>
          </cell>
          <cell r="AJ2658">
            <v>4000105</v>
          </cell>
          <cell r="AK2658">
            <v>4000106</v>
          </cell>
          <cell r="AL2658">
            <v>4000107</v>
          </cell>
          <cell r="AM2658">
            <v>4000108</v>
          </cell>
          <cell r="AN2658">
            <v>4000109</v>
          </cell>
          <cell r="AO2658">
            <v>4000110</v>
          </cell>
          <cell r="AP2658">
            <v>4000111</v>
          </cell>
          <cell r="AQ2658">
            <v>4000112</v>
          </cell>
          <cell r="AR2658">
            <v>12176</v>
          </cell>
          <cell r="AS2658">
            <v>487</v>
          </cell>
          <cell r="AT2658">
            <v>1077</v>
          </cell>
          <cell r="AU2658">
            <v>43</v>
          </cell>
          <cell r="AV2658">
            <v>0</v>
          </cell>
          <cell r="AW2658">
            <v>0</v>
          </cell>
          <cell r="AX2658">
            <v>664</v>
          </cell>
          <cell r="AY2658">
            <v>27</v>
          </cell>
          <cell r="AZ2658">
            <v>553</v>
          </cell>
          <cell r="BA2658">
            <v>22</v>
          </cell>
        </row>
        <row r="2659">
          <cell r="B2659" t="str">
            <v>圣·张梁</v>
          </cell>
          <cell r="C2659">
            <v>14026</v>
          </cell>
          <cell r="D2659">
            <v>1</v>
          </cell>
          <cell r="E2659">
            <v>0</v>
          </cell>
          <cell r="F2659">
            <v>13</v>
          </cell>
          <cell r="G2659">
            <v>40276</v>
          </cell>
          <cell r="H2659">
            <v>1</v>
          </cell>
          <cell r="I2659">
            <v>2</v>
          </cell>
          <cell r="J2659">
            <v>1</v>
          </cell>
          <cell r="K2659">
            <v>1</v>
          </cell>
          <cell r="L2659">
            <v>1</v>
          </cell>
          <cell r="M2659">
            <v>5</v>
          </cell>
          <cell r="N2659">
            <v>40007</v>
          </cell>
          <cell r="O2659">
            <v>2010</v>
          </cell>
          <cell r="P2659">
            <v>2</v>
          </cell>
          <cell r="Q2659">
            <v>1</v>
          </cell>
          <cell r="R2659">
            <v>4</v>
          </cell>
          <cell r="S2659">
            <v>0</v>
          </cell>
          <cell r="T2659">
            <v>4000111</v>
          </cell>
          <cell r="U2659">
            <v>4000121</v>
          </cell>
          <cell r="V2659">
            <v>4000131</v>
          </cell>
          <cell r="W2659">
            <v>4000141</v>
          </cell>
          <cell r="X2659">
            <v>50012</v>
          </cell>
          <cell r="Y2659">
            <v>4012</v>
          </cell>
          <cell r="Z2659">
            <v>0</v>
          </cell>
          <cell r="AA2659">
            <v>0</v>
          </cell>
          <cell r="AB2659">
            <v>0</v>
          </cell>
          <cell r="AC2659">
            <v>0</v>
          </cell>
          <cell r="AD2659">
            <v>0</v>
          </cell>
          <cell r="AE2659">
            <v>0</v>
          </cell>
          <cell r="AF2659">
            <v>4000101</v>
          </cell>
          <cell r="AG2659">
            <v>4000102</v>
          </cell>
          <cell r="AH2659">
            <v>4000103</v>
          </cell>
          <cell r="AI2659">
            <v>4000104</v>
          </cell>
          <cell r="AJ2659">
            <v>4000105</v>
          </cell>
          <cell r="AK2659">
            <v>4000106</v>
          </cell>
          <cell r="AL2659">
            <v>4000107</v>
          </cell>
          <cell r="AM2659">
            <v>4000108</v>
          </cell>
          <cell r="AN2659">
            <v>4000109</v>
          </cell>
          <cell r="AO2659">
            <v>4000110</v>
          </cell>
          <cell r="AP2659">
            <v>4000111</v>
          </cell>
          <cell r="AQ2659">
            <v>4000112</v>
          </cell>
          <cell r="AR2659">
            <v>14002</v>
          </cell>
          <cell r="AS2659">
            <v>560</v>
          </cell>
          <cell r="AT2659">
            <v>1238</v>
          </cell>
          <cell r="AU2659">
            <v>50</v>
          </cell>
          <cell r="AV2659">
            <v>0</v>
          </cell>
          <cell r="AW2659">
            <v>0</v>
          </cell>
          <cell r="AX2659">
            <v>763</v>
          </cell>
          <cell r="AY2659">
            <v>31</v>
          </cell>
          <cell r="AZ2659">
            <v>636</v>
          </cell>
          <cell r="BA2659">
            <v>25</v>
          </cell>
        </row>
        <row r="2660">
          <cell r="B2660" t="str">
            <v>圣·袁术</v>
          </cell>
          <cell r="C2660">
            <v>14027</v>
          </cell>
          <cell r="D2660">
            <v>1</v>
          </cell>
          <cell r="E2660">
            <v>0</v>
          </cell>
          <cell r="F2660">
            <v>13</v>
          </cell>
          <cell r="G2660">
            <v>40287</v>
          </cell>
          <cell r="H2660">
            <v>1</v>
          </cell>
          <cell r="I2660">
            <v>2</v>
          </cell>
          <cell r="J2660">
            <v>1</v>
          </cell>
          <cell r="K2660">
            <v>1</v>
          </cell>
          <cell r="L2660">
            <v>1</v>
          </cell>
          <cell r="M2660">
            <v>6</v>
          </cell>
          <cell r="N2660">
            <v>40008</v>
          </cell>
          <cell r="O2660">
            <v>2010</v>
          </cell>
          <cell r="P2660">
            <v>2</v>
          </cell>
          <cell r="Q2660">
            <v>1</v>
          </cell>
          <cell r="R2660">
            <v>4</v>
          </cell>
          <cell r="S2660">
            <v>0</v>
          </cell>
          <cell r="T2660">
            <v>4000111</v>
          </cell>
          <cell r="U2660">
            <v>4000121</v>
          </cell>
          <cell r="V2660">
            <v>4000131</v>
          </cell>
          <cell r="W2660">
            <v>4000141</v>
          </cell>
          <cell r="X2660">
            <v>50012</v>
          </cell>
          <cell r="Y2660">
            <v>4012</v>
          </cell>
          <cell r="Z2660">
            <v>0</v>
          </cell>
          <cell r="AA2660">
            <v>0</v>
          </cell>
          <cell r="AB2660">
            <v>0</v>
          </cell>
          <cell r="AC2660">
            <v>0</v>
          </cell>
          <cell r="AD2660">
            <v>0</v>
          </cell>
          <cell r="AE2660">
            <v>0</v>
          </cell>
          <cell r="AF2660">
            <v>4000101</v>
          </cell>
          <cell r="AG2660">
            <v>4000102</v>
          </cell>
          <cell r="AH2660">
            <v>4000103</v>
          </cell>
          <cell r="AI2660">
            <v>4000104</v>
          </cell>
          <cell r="AJ2660">
            <v>4000105</v>
          </cell>
          <cell r="AK2660">
            <v>4000106</v>
          </cell>
          <cell r="AL2660">
            <v>4000107</v>
          </cell>
          <cell r="AM2660">
            <v>4000108</v>
          </cell>
          <cell r="AN2660">
            <v>4000109</v>
          </cell>
          <cell r="AO2660">
            <v>4000110</v>
          </cell>
          <cell r="AP2660">
            <v>4000111</v>
          </cell>
          <cell r="AQ2660">
            <v>4000112</v>
          </cell>
          <cell r="AR2660">
            <v>16102</v>
          </cell>
          <cell r="AS2660">
            <v>644</v>
          </cell>
          <cell r="AT2660">
            <v>1424</v>
          </cell>
          <cell r="AU2660">
            <v>57</v>
          </cell>
          <cell r="AV2660">
            <v>0</v>
          </cell>
          <cell r="AW2660">
            <v>0</v>
          </cell>
          <cell r="AX2660">
            <v>878</v>
          </cell>
          <cell r="AY2660">
            <v>35</v>
          </cell>
          <cell r="AZ2660">
            <v>731</v>
          </cell>
          <cell r="BA2660">
            <v>29</v>
          </cell>
        </row>
        <row r="2661">
          <cell r="B2661" t="str">
            <v>圣·何皇后</v>
          </cell>
          <cell r="C2661">
            <v>14028</v>
          </cell>
          <cell r="D2661">
            <v>1</v>
          </cell>
          <cell r="E2661">
            <v>0</v>
          </cell>
          <cell r="F2661">
            <v>12</v>
          </cell>
          <cell r="G2661">
            <v>40298</v>
          </cell>
          <cell r="H2661">
            <v>1</v>
          </cell>
          <cell r="I2661">
            <v>2</v>
          </cell>
          <cell r="J2661">
            <v>1</v>
          </cell>
          <cell r="K2661">
            <v>1</v>
          </cell>
          <cell r="L2661">
            <v>1</v>
          </cell>
          <cell r="M2661">
            <v>7</v>
          </cell>
          <cell r="N2661">
            <v>40009</v>
          </cell>
          <cell r="O2661">
            <v>2010</v>
          </cell>
          <cell r="P2661">
            <v>2</v>
          </cell>
          <cell r="Q2661">
            <v>1</v>
          </cell>
          <cell r="R2661">
            <v>4</v>
          </cell>
          <cell r="S2661">
            <v>0</v>
          </cell>
          <cell r="T2661">
            <v>4000111</v>
          </cell>
          <cell r="U2661">
            <v>4000121</v>
          </cell>
          <cell r="V2661">
            <v>4000131</v>
          </cell>
          <cell r="W2661">
            <v>4000141</v>
          </cell>
          <cell r="X2661">
            <v>50012</v>
          </cell>
          <cell r="Y2661">
            <v>4012</v>
          </cell>
          <cell r="Z2661">
            <v>0</v>
          </cell>
          <cell r="AA2661">
            <v>0</v>
          </cell>
          <cell r="AB2661">
            <v>0</v>
          </cell>
          <cell r="AC2661">
            <v>0</v>
          </cell>
          <cell r="AD2661">
            <v>0</v>
          </cell>
          <cell r="AE2661">
            <v>0</v>
          </cell>
          <cell r="AF2661">
            <v>4000101</v>
          </cell>
          <cell r="AG2661">
            <v>4000102</v>
          </cell>
          <cell r="AH2661">
            <v>4000103</v>
          </cell>
          <cell r="AI2661">
            <v>4000104</v>
          </cell>
          <cell r="AJ2661">
            <v>4000105</v>
          </cell>
          <cell r="AK2661">
            <v>4000106</v>
          </cell>
          <cell r="AL2661">
            <v>4000107</v>
          </cell>
          <cell r="AM2661">
            <v>4000108</v>
          </cell>
          <cell r="AN2661">
            <v>4000109</v>
          </cell>
          <cell r="AO2661">
            <v>4000110</v>
          </cell>
          <cell r="AP2661">
            <v>4000111</v>
          </cell>
          <cell r="AQ2661">
            <v>4000112</v>
          </cell>
          <cell r="AR2661">
            <v>18517</v>
          </cell>
          <cell r="AS2661">
            <v>741</v>
          </cell>
          <cell r="AT2661">
            <v>1638</v>
          </cell>
          <cell r="AU2661">
            <v>66</v>
          </cell>
          <cell r="AV2661">
            <v>0</v>
          </cell>
          <cell r="AW2661">
            <v>0</v>
          </cell>
          <cell r="AX2661">
            <v>1010</v>
          </cell>
          <cell r="AY2661">
            <v>40</v>
          </cell>
          <cell r="AZ2661">
            <v>841</v>
          </cell>
          <cell r="BA2661">
            <v>34</v>
          </cell>
        </row>
        <row r="2662">
          <cell r="B2662" t="str">
            <v>圣·王允</v>
          </cell>
          <cell r="C2662">
            <v>14029</v>
          </cell>
          <cell r="D2662">
            <v>1</v>
          </cell>
          <cell r="E2662">
            <v>0</v>
          </cell>
          <cell r="F2662">
            <v>13</v>
          </cell>
          <cell r="G2662">
            <v>40309</v>
          </cell>
          <cell r="H2662">
            <v>1</v>
          </cell>
          <cell r="I2662">
            <v>2</v>
          </cell>
          <cell r="J2662">
            <v>1</v>
          </cell>
          <cell r="K2662">
            <v>1</v>
          </cell>
          <cell r="L2662">
            <v>1</v>
          </cell>
          <cell r="M2662">
            <v>8</v>
          </cell>
          <cell r="N2662">
            <v>40010</v>
          </cell>
          <cell r="O2662">
            <v>2010</v>
          </cell>
          <cell r="P2662">
            <v>2</v>
          </cell>
          <cell r="Q2662">
            <v>1</v>
          </cell>
          <cell r="R2662">
            <v>4</v>
          </cell>
          <cell r="S2662">
            <v>0</v>
          </cell>
          <cell r="T2662">
            <v>4000111</v>
          </cell>
          <cell r="U2662">
            <v>4000121</v>
          </cell>
          <cell r="V2662">
            <v>4000131</v>
          </cell>
          <cell r="W2662">
            <v>4000141</v>
          </cell>
          <cell r="X2662">
            <v>50012</v>
          </cell>
          <cell r="Y2662">
            <v>4012</v>
          </cell>
          <cell r="Z2662">
            <v>0</v>
          </cell>
          <cell r="AA2662">
            <v>0</v>
          </cell>
          <cell r="AB2662">
            <v>0</v>
          </cell>
          <cell r="AC2662">
            <v>0</v>
          </cell>
          <cell r="AD2662">
            <v>0</v>
          </cell>
          <cell r="AE2662">
            <v>0</v>
          </cell>
          <cell r="AF2662">
            <v>4000101</v>
          </cell>
          <cell r="AG2662">
            <v>4000102</v>
          </cell>
          <cell r="AH2662">
            <v>4000103</v>
          </cell>
          <cell r="AI2662">
            <v>4000104</v>
          </cell>
          <cell r="AJ2662">
            <v>4000105</v>
          </cell>
          <cell r="AK2662">
            <v>4000106</v>
          </cell>
          <cell r="AL2662">
            <v>4000107</v>
          </cell>
          <cell r="AM2662">
            <v>4000108</v>
          </cell>
          <cell r="AN2662">
            <v>4000109</v>
          </cell>
          <cell r="AO2662">
            <v>4000110</v>
          </cell>
          <cell r="AP2662">
            <v>4000111</v>
          </cell>
          <cell r="AQ2662">
            <v>4000112</v>
          </cell>
          <cell r="AR2662">
            <v>21294</v>
          </cell>
          <cell r="AS2662">
            <v>852</v>
          </cell>
          <cell r="AT2662">
            <v>1883</v>
          </cell>
          <cell r="AU2662">
            <v>75</v>
          </cell>
          <cell r="AV2662">
            <v>0</v>
          </cell>
          <cell r="AW2662">
            <v>0</v>
          </cell>
          <cell r="AX2662">
            <v>1161</v>
          </cell>
          <cell r="AY2662">
            <v>46</v>
          </cell>
          <cell r="AZ2662">
            <v>967</v>
          </cell>
          <cell r="BA2662">
            <v>39</v>
          </cell>
        </row>
        <row r="2663">
          <cell r="B2663" t="str">
            <v>圣·张燕</v>
          </cell>
          <cell r="C2663">
            <v>14030</v>
          </cell>
          <cell r="D2663">
            <v>1</v>
          </cell>
          <cell r="E2663">
            <v>0</v>
          </cell>
          <cell r="F2663">
            <v>13</v>
          </cell>
          <cell r="G2663">
            <v>40320</v>
          </cell>
          <cell r="H2663">
            <v>1</v>
          </cell>
          <cell r="I2663">
            <v>2</v>
          </cell>
          <cell r="J2663">
            <v>1</v>
          </cell>
          <cell r="K2663">
            <v>1</v>
          </cell>
          <cell r="L2663">
            <v>1</v>
          </cell>
          <cell r="M2663">
            <v>9</v>
          </cell>
          <cell r="N2663">
            <v>40011</v>
          </cell>
          <cell r="O2663">
            <v>2010</v>
          </cell>
          <cell r="P2663">
            <v>2</v>
          </cell>
          <cell r="Q2663">
            <v>1</v>
          </cell>
          <cell r="R2663">
            <v>4</v>
          </cell>
          <cell r="S2663">
            <v>0</v>
          </cell>
          <cell r="T2663">
            <v>4000111</v>
          </cell>
          <cell r="U2663">
            <v>4000121</v>
          </cell>
          <cell r="V2663">
            <v>4000131</v>
          </cell>
          <cell r="W2663">
            <v>4000141</v>
          </cell>
          <cell r="X2663">
            <v>50012</v>
          </cell>
          <cell r="Y2663">
            <v>4012</v>
          </cell>
          <cell r="Z2663">
            <v>0</v>
          </cell>
          <cell r="AA2663">
            <v>0</v>
          </cell>
          <cell r="AB2663">
            <v>0</v>
          </cell>
          <cell r="AC2663">
            <v>0</v>
          </cell>
          <cell r="AD2663">
            <v>0</v>
          </cell>
          <cell r="AE2663">
            <v>0</v>
          </cell>
          <cell r="AF2663">
            <v>4000101</v>
          </cell>
          <cell r="AG2663">
            <v>4000102</v>
          </cell>
          <cell r="AH2663">
            <v>4000103</v>
          </cell>
          <cell r="AI2663">
            <v>4000104</v>
          </cell>
          <cell r="AJ2663">
            <v>4000105</v>
          </cell>
          <cell r="AK2663">
            <v>4000106</v>
          </cell>
          <cell r="AL2663">
            <v>4000107</v>
          </cell>
          <cell r="AM2663">
            <v>4000108</v>
          </cell>
          <cell r="AN2663">
            <v>4000109</v>
          </cell>
          <cell r="AO2663">
            <v>4000110</v>
          </cell>
          <cell r="AP2663">
            <v>4000111</v>
          </cell>
          <cell r="AQ2663">
            <v>4000112</v>
          </cell>
          <cell r="AR2663">
            <v>24488</v>
          </cell>
          <cell r="AS2663">
            <v>980</v>
          </cell>
          <cell r="AT2663">
            <v>2166</v>
          </cell>
          <cell r="AU2663">
            <v>87</v>
          </cell>
          <cell r="AV2663">
            <v>0</v>
          </cell>
          <cell r="AW2663">
            <v>0</v>
          </cell>
          <cell r="AX2663">
            <v>1335</v>
          </cell>
          <cell r="AY2663">
            <v>53</v>
          </cell>
          <cell r="AZ2663">
            <v>1113</v>
          </cell>
          <cell r="BA2663">
            <v>45</v>
          </cell>
        </row>
        <row r="2664">
          <cell r="B2664" t="str">
            <v>圣·蒯越</v>
          </cell>
          <cell r="C2664">
            <v>11034</v>
          </cell>
          <cell r="D2664">
            <v>1</v>
          </cell>
          <cell r="E2664">
            <v>0</v>
          </cell>
          <cell r="F2664">
            <v>12</v>
          </cell>
          <cell r="G2664">
            <v>40331</v>
          </cell>
          <cell r="H2664">
            <v>1</v>
          </cell>
          <cell r="I2664">
            <v>2</v>
          </cell>
          <cell r="J2664">
            <v>1</v>
          </cell>
          <cell r="K2664">
            <v>1</v>
          </cell>
          <cell r="L2664">
            <v>1</v>
          </cell>
          <cell r="M2664">
            <v>10</v>
          </cell>
          <cell r="N2664">
            <v>40701</v>
          </cell>
          <cell r="O2664">
            <v>2010</v>
          </cell>
          <cell r="P2664">
            <v>2</v>
          </cell>
          <cell r="Q2664">
            <v>1</v>
          </cell>
          <cell r="R2664">
            <v>4</v>
          </cell>
          <cell r="S2664">
            <v>0</v>
          </cell>
          <cell r="T2664">
            <v>4000111</v>
          </cell>
          <cell r="U2664">
            <v>4000121</v>
          </cell>
          <cell r="V2664">
            <v>4000131</v>
          </cell>
          <cell r="W2664">
            <v>4000141</v>
          </cell>
          <cell r="X2664">
            <v>50012</v>
          </cell>
          <cell r="Y2664">
            <v>4012</v>
          </cell>
          <cell r="Z2664">
            <v>0</v>
          </cell>
          <cell r="AA2664">
            <v>0</v>
          </cell>
          <cell r="AB2664">
            <v>0</v>
          </cell>
          <cell r="AC2664">
            <v>0</v>
          </cell>
          <cell r="AD2664">
            <v>0</v>
          </cell>
          <cell r="AE2664">
            <v>0</v>
          </cell>
          <cell r="AF2664">
            <v>4000101</v>
          </cell>
          <cell r="AG2664">
            <v>4000102</v>
          </cell>
          <cell r="AH2664">
            <v>4000103</v>
          </cell>
          <cell r="AI2664">
            <v>4000104</v>
          </cell>
          <cell r="AJ2664">
            <v>4000105</v>
          </cell>
          <cell r="AK2664">
            <v>4000106</v>
          </cell>
          <cell r="AL2664">
            <v>4000107</v>
          </cell>
          <cell r="AM2664">
            <v>4000108</v>
          </cell>
          <cell r="AN2664">
            <v>4000109</v>
          </cell>
          <cell r="AO2664">
            <v>4000110</v>
          </cell>
          <cell r="AP2664">
            <v>4000111</v>
          </cell>
          <cell r="AQ2664">
            <v>4000112</v>
          </cell>
          <cell r="AR2664">
            <v>28160</v>
          </cell>
          <cell r="AS2664">
            <v>1126</v>
          </cell>
          <cell r="AT2664">
            <v>2491</v>
          </cell>
          <cell r="AU2664">
            <v>100</v>
          </cell>
          <cell r="AV2664">
            <v>0</v>
          </cell>
          <cell r="AW2664">
            <v>0</v>
          </cell>
          <cell r="AX2664">
            <v>1536</v>
          </cell>
          <cell r="AY2664">
            <v>61</v>
          </cell>
          <cell r="AZ2664">
            <v>1280</v>
          </cell>
          <cell r="BA2664">
            <v>51</v>
          </cell>
        </row>
        <row r="2665">
          <cell r="B2665" t="str">
            <v>圣·刘繇</v>
          </cell>
          <cell r="C2665">
            <v>14030</v>
          </cell>
          <cell r="D2665">
            <v>1</v>
          </cell>
          <cell r="E2665">
            <v>0</v>
          </cell>
          <cell r="F2665">
            <v>12</v>
          </cell>
          <cell r="G2665">
            <v>40342</v>
          </cell>
          <cell r="H2665">
            <v>1</v>
          </cell>
          <cell r="I2665">
            <v>2</v>
          </cell>
          <cell r="J2665">
            <v>1</v>
          </cell>
          <cell r="K2665">
            <v>1</v>
          </cell>
          <cell r="L2665">
            <v>1</v>
          </cell>
          <cell r="M2665">
            <v>11</v>
          </cell>
          <cell r="N2665">
            <v>40702</v>
          </cell>
          <cell r="O2665">
            <v>2010</v>
          </cell>
          <cell r="P2665">
            <v>2</v>
          </cell>
          <cell r="Q2665">
            <v>1</v>
          </cell>
          <cell r="R2665">
            <v>4</v>
          </cell>
          <cell r="S2665">
            <v>0</v>
          </cell>
          <cell r="T2665">
            <v>4000111</v>
          </cell>
          <cell r="U2665">
            <v>4000121</v>
          </cell>
          <cell r="V2665">
            <v>4000131</v>
          </cell>
          <cell r="W2665">
            <v>4000141</v>
          </cell>
          <cell r="X2665">
            <v>50012</v>
          </cell>
          <cell r="Y2665">
            <v>4012</v>
          </cell>
          <cell r="Z2665">
            <v>0</v>
          </cell>
          <cell r="AA2665">
            <v>0</v>
          </cell>
          <cell r="AB2665">
            <v>0</v>
          </cell>
          <cell r="AC2665">
            <v>0</v>
          </cell>
          <cell r="AD2665">
            <v>0</v>
          </cell>
          <cell r="AE2665">
            <v>0</v>
          </cell>
          <cell r="AF2665">
            <v>4000101</v>
          </cell>
          <cell r="AG2665">
            <v>4000102</v>
          </cell>
          <cell r="AH2665">
            <v>4000103</v>
          </cell>
          <cell r="AI2665">
            <v>4000104</v>
          </cell>
          <cell r="AJ2665">
            <v>4000105</v>
          </cell>
          <cell r="AK2665">
            <v>4000106</v>
          </cell>
          <cell r="AL2665">
            <v>4000107</v>
          </cell>
          <cell r="AM2665">
            <v>4000108</v>
          </cell>
          <cell r="AN2665">
            <v>4000109</v>
          </cell>
          <cell r="AO2665">
            <v>4000110</v>
          </cell>
          <cell r="AP2665">
            <v>4000111</v>
          </cell>
          <cell r="AQ2665">
            <v>4000112</v>
          </cell>
          <cell r="AR2665">
            <v>32384</v>
          </cell>
          <cell r="AS2665">
            <v>1294</v>
          </cell>
          <cell r="AT2665">
            <v>2864</v>
          </cell>
          <cell r="AU2665">
            <v>115</v>
          </cell>
          <cell r="AV2665">
            <v>0</v>
          </cell>
          <cell r="AW2665">
            <v>0</v>
          </cell>
          <cell r="AX2665">
            <v>1766</v>
          </cell>
          <cell r="AY2665">
            <v>70</v>
          </cell>
          <cell r="AZ2665">
            <v>1472</v>
          </cell>
          <cell r="BA2665">
            <v>58</v>
          </cell>
        </row>
        <row r="2666">
          <cell r="B2666" t="str">
            <v>圣·审配</v>
          </cell>
          <cell r="C2666">
            <v>14043</v>
          </cell>
          <cell r="D2666">
            <v>1</v>
          </cell>
          <cell r="E2666">
            <v>0</v>
          </cell>
          <cell r="F2666">
            <v>12</v>
          </cell>
          <cell r="G2666">
            <v>40353</v>
          </cell>
          <cell r="H2666">
            <v>1</v>
          </cell>
          <cell r="I2666">
            <v>2</v>
          </cell>
          <cell r="J2666">
            <v>1</v>
          </cell>
          <cell r="K2666">
            <v>1</v>
          </cell>
          <cell r="L2666">
            <v>1</v>
          </cell>
          <cell r="M2666">
            <v>12</v>
          </cell>
          <cell r="N2666">
            <v>0</v>
          </cell>
          <cell r="O2666">
            <v>2010</v>
          </cell>
          <cell r="P2666">
            <v>2</v>
          </cell>
          <cell r="Q2666">
            <v>1</v>
          </cell>
          <cell r="R2666">
            <v>4</v>
          </cell>
          <cell r="S2666">
            <v>0</v>
          </cell>
          <cell r="T2666">
            <v>4000111</v>
          </cell>
          <cell r="U2666">
            <v>4000121</v>
          </cell>
          <cell r="V2666">
            <v>4000131</v>
          </cell>
          <cell r="W2666">
            <v>4000141</v>
          </cell>
          <cell r="X2666">
            <v>50012</v>
          </cell>
          <cell r="Y2666">
            <v>4012</v>
          </cell>
          <cell r="Z2666">
            <v>0</v>
          </cell>
          <cell r="AA2666">
            <v>0</v>
          </cell>
          <cell r="AB2666">
            <v>0</v>
          </cell>
          <cell r="AC2666">
            <v>0</v>
          </cell>
          <cell r="AD2666">
            <v>0</v>
          </cell>
          <cell r="AE2666">
            <v>0</v>
          </cell>
          <cell r="AF2666">
            <v>4000101</v>
          </cell>
          <cell r="AG2666">
            <v>4000102</v>
          </cell>
          <cell r="AH2666">
            <v>4000103</v>
          </cell>
          <cell r="AI2666">
            <v>4000104</v>
          </cell>
          <cell r="AJ2666">
            <v>4000105</v>
          </cell>
          <cell r="AK2666">
            <v>4000106</v>
          </cell>
          <cell r="AL2666">
            <v>4000107</v>
          </cell>
          <cell r="AM2666">
            <v>4000108</v>
          </cell>
          <cell r="AN2666">
            <v>4000109</v>
          </cell>
          <cell r="AO2666">
            <v>4000110</v>
          </cell>
          <cell r="AP2666">
            <v>4000111</v>
          </cell>
          <cell r="AQ2666">
            <v>4000112</v>
          </cell>
          <cell r="AR2666">
            <v>37241</v>
          </cell>
          <cell r="AS2666">
            <v>1488</v>
          </cell>
          <cell r="AT2666">
            <v>3293</v>
          </cell>
          <cell r="AU2666">
            <v>132</v>
          </cell>
          <cell r="AV2666">
            <v>0</v>
          </cell>
          <cell r="AW2666">
            <v>0</v>
          </cell>
          <cell r="AX2666">
            <v>2030</v>
          </cell>
          <cell r="AY2666">
            <v>80</v>
          </cell>
          <cell r="AZ2666">
            <v>1692</v>
          </cell>
          <cell r="BA2666">
            <v>66</v>
          </cell>
        </row>
        <row r="2667">
          <cell r="B2667" t="str">
            <v>圣·张鲁</v>
          </cell>
          <cell r="C2667">
            <v>14032</v>
          </cell>
          <cell r="D2667">
            <v>1</v>
          </cell>
          <cell r="E2667">
            <v>0</v>
          </cell>
          <cell r="F2667">
            <v>13</v>
          </cell>
          <cell r="G2667">
            <v>40364</v>
          </cell>
          <cell r="H2667">
            <v>1</v>
          </cell>
          <cell r="I2667">
            <v>2</v>
          </cell>
          <cell r="J2667">
            <v>1</v>
          </cell>
          <cell r="K2667">
            <v>1</v>
          </cell>
          <cell r="L2667">
            <v>1</v>
          </cell>
          <cell r="M2667">
            <v>0</v>
          </cell>
          <cell r="N2667">
            <v>40013</v>
          </cell>
          <cell r="O2667">
            <v>40022</v>
          </cell>
          <cell r="P2667">
            <v>3</v>
          </cell>
          <cell r="Q2667">
            <v>1</v>
          </cell>
          <cell r="R2667">
            <v>4</v>
          </cell>
          <cell r="S2667">
            <v>1</v>
          </cell>
          <cell r="T2667">
            <v>4001231</v>
          </cell>
          <cell r="U2667">
            <v>4001241</v>
          </cell>
          <cell r="V2667">
            <v>4001211</v>
          </cell>
          <cell r="W2667">
            <v>4001221</v>
          </cell>
          <cell r="X2667">
            <v>40031</v>
          </cell>
          <cell r="Y2667">
            <v>3012</v>
          </cell>
          <cell r="Z2667">
            <v>50031</v>
          </cell>
          <cell r="AA2667">
            <v>4012</v>
          </cell>
          <cell r="AB2667">
            <v>0</v>
          </cell>
          <cell r="AC2667">
            <v>0</v>
          </cell>
          <cell r="AD2667">
            <v>0</v>
          </cell>
          <cell r="AE2667">
            <v>0</v>
          </cell>
          <cell r="AF2667">
            <v>4001201</v>
          </cell>
          <cell r="AG2667">
            <v>4001202</v>
          </cell>
          <cell r="AH2667">
            <v>4001203</v>
          </cell>
          <cell r="AI2667">
            <v>4001204</v>
          </cell>
          <cell r="AJ2667">
            <v>4001205</v>
          </cell>
          <cell r="AK2667">
            <v>4001206</v>
          </cell>
          <cell r="AL2667">
            <v>4001207</v>
          </cell>
          <cell r="AM2667">
            <v>4001208</v>
          </cell>
          <cell r="AN2667">
            <v>4001209</v>
          </cell>
          <cell r="AO2667">
            <v>4001210</v>
          </cell>
          <cell r="AP2667">
            <v>4001211</v>
          </cell>
          <cell r="AQ2667">
            <v>4001212</v>
          </cell>
          <cell r="AR2667">
            <v>1746</v>
          </cell>
          <cell r="AS2667">
            <v>70</v>
          </cell>
          <cell r="AT2667">
            <v>145</v>
          </cell>
          <cell r="AU2667">
            <v>6</v>
          </cell>
          <cell r="AV2667">
            <v>0</v>
          </cell>
          <cell r="AW2667">
            <v>0</v>
          </cell>
          <cell r="AX2667">
            <v>95</v>
          </cell>
          <cell r="AY2667">
            <v>4</v>
          </cell>
          <cell r="AZ2667">
            <v>79</v>
          </cell>
          <cell r="BA2667">
            <v>3</v>
          </cell>
        </row>
        <row r="2668">
          <cell r="B2668" t="str">
            <v>圣·蒯良</v>
          </cell>
          <cell r="C2668">
            <v>14045</v>
          </cell>
          <cell r="D2668">
            <v>1</v>
          </cell>
          <cell r="E2668">
            <v>0</v>
          </cell>
          <cell r="F2668">
            <v>12</v>
          </cell>
          <cell r="G2668">
            <v>40375</v>
          </cell>
          <cell r="H2668">
            <v>1</v>
          </cell>
          <cell r="I2668">
            <v>2</v>
          </cell>
          <cell r="J2668">
            <v>1</v>
          </cell>
          <cell r="K2668">
            <v>1</v>
          </cell>
          <cell r="L2668">
            <v>1</v>
          </cell>
          <cell r="M2668">
            <v>1</v>
          </cell>
          <cell r="N2668">
            <v>40014</v>
          </cell>
          <cell r="O2668">
            <v>40022</v>
          </cell>
          <cell r="P2668">
            <v>3</v>
          </cell>
          <cell r="Q2668">
            <v>1</v>
          </cell>
          <cell r="R2668">
            <v>4</v>
          </cell>
          <cell r="S2668">
            <v>0</v>
          </cell>
          <cell r="T2668">
            <v>4001231</v>
          </cell>
          <cell r="U2668">
            <v>4001241</v>
          </cell>
          <cell r="V2668">
            <v>4001211</v>
          </cell>
          <cell r="W2668">
            <v>4001221</v>
          </cell>
          <cell r="X2668">
            <v>40031</v>
          </cell>
          <cell r="Y2668">
            <v>3012</v>
          </cell>
          <cell r="Z2668">
            <v>50031</v>
          </cell>
          <cell r="AA2668">
            <v>4012</v>
          </cell>
          <cell r="AB2668">
            <v>0</v>
          </cell>
          <cell r="AC2668">
            <v>0</v>
          </cell>
          <cell r="AD2668">
            <v>0</v>
          </cell>
          <cell r="AE2668">
            <v>0</v>
          </cell>
          <cell r="AF2668">
            <v>4001201</v>
          </cell>
          <cell r="AG2668">
            <v>4001202</v>
          </cell>
          <cell r="AH2668">
            <v>4001203</v>
          </cell>
          <cell r="AI2668">
            <v>4001204</v>
          </cell>
          <cell r="AJ2668">
            <v>4001205</v>
          </cell>
          <cell r="AK2668">
            <v>4001206</v>
          </cell>
          <cell r="AL2668">
            <v>4001207</v>
          </cell>
          <cell r="AM2668">
            <v>4001208</v>
          </cell>
          <cell r="AN2668">
            <v>4001209</v>
          </cell>
          <cell r="AO2668">
            <v>4001210</v>
          </cell>
          <cell r="AP2668">
            <v>4001211</v>
          </cell>
          <cell r="AQ2668">
            <v>4001212</v>
          </cell>
          <cell r="AR2668">
            <v>2010</v>
          </cell>
          <cell r="AS2668">
            <v>80</v>
          </cell>
          <cell r="AT2668">
            <v>167</v>
          </cell>
          <cell r="AU2668">
            <v>7</v>
          </cell>
          <cell r="AV2668">
            <v>0</v>
          </cell>
          <cell r="AW2668">
            <v>0</v>
          </cell>
          <cell r="AX2668">
            <v>109</v>
          </cell>
          <cell r="AY2668">
            <v>4</v>
          </cell>
          <cell r="AZ2668">
            <v>91</v>
          </cell>
          <cell r="BA2668">
            <v>4</v>
          </cell>
        </row>
        <row r="2669">
          <cell r="B2669" t="str">
            <v>圣·纪灵</v>
          </cell>
          <cell r="C2669">
            <v>14030</v>
          </cell>
          <cell r="D2669">
            <v>1</v>
          </cell>
          <cell r="E2669">
            <v>0</v>
          </cell>
          <cell r="F2669">
            <v>13</v>
          </cell>
          <cell r="G2669">
            <v>40386</v>
          </cell>
          <cell r="H2669">
            <v>1</v>
          </cell>
          <cell r="I2669">
            <v>2</v>
          </cell>
          <cell r="J2669">
            <v>1</v>
          </cell>
          <cell r="K2669">
            <v>1</v>
          </cell>
          <cell r="L2669">
            <v>1</v>
          </cell>
          <cell r="M2669">
            <v>2</v>
          </cell>
          <cell r="N2669">
            <v>40015</v>
          </cell>
          <cell r="O2669">
            <v>40022</v>
          </cell>
          <cell r="P2669">
            <v>3</v>
          </cell>
          <cell r="Q2669">
            <v>1</v>
          </cell>
          <cell r="R2669">
            <v>4</v>
          </cell>
          <cell r="S2669">
            <v>0</v>
          </cell>
          <cell r="T2669">
            <v>4001231</v>
          </cell>
          <cell r="U2669">
            <v>4001241</v>
          </cell>
          <cell r="V2669">
            <v>4001211</v>
          </cell>
          <cell r="W2669">
            <v>4001221</v>
          </cell>
          <cell r="X2669">
            <v>40031</v>
          </cell>
          <cell r="Y2669">
            <v>3012</v>
          </cell>
          <cell r="Z2669">
            <v>50031</v>
          </cell>
          <cell r="AA2669">
            <v>4012</v>
          </cell>
          <cell r="AB2669">
            <v>0</v>
          </cell>
          <cell r="AC2669">
            <v>0</v>
          </cell>
          <cell r="AD2669">
            <v>0</v>
          </cell>
          <cell r="AE2669">
            <v>0</v>
          </cell>
          <cell r="AF2669">
            <v>4001201</v>
          </cell>
          <cell r="AG2669">
            <v>4001202</v>
          </cell>
          <cell r="AH2669">
            <v>4001203</v>
          </cell>
          <cell r="AI2669">
            <v>4001204</v>
          </cell>
          <cell r="AJ2669">
            <v>4001205</v>
          </cell>
          <cell r="AK2669">
            <v>4001206</v>
          </cell>
          <cell r="AL2669">
            <v>4001207</v>
          </cell>
          <cell r="AM2669">
            <v>4001208</v>
          </cell>
          <cell r="AN2669">
            <v>4001209</v>
          </cell>
          <cell r="AO2669">
            <v>4001210</v>
          </cell>
          <cell r="AP2669">
            <v>4001211</v>
          </cell>
          <cell r="AQ2669">
            <v>4001212</v>
          </cell>
          <cell r="AR2669">
            <v>2311</v>
          </cell>
          <cell r="AS2669">
            <v>92</v>
          </cell>
          <cell r="AT2669">
            <v>192</v>
          </cell>
          <cell r="AU2669">
            <v>8</v>
          </cell>
          <cell r="AV2669">
            <v>0</v>
          </cell>
          <cell r="AW2669">
            <v>0</v>
          </cell>
          <cell r="AX2669">
            <v>126</v>
          </cell>
          <cell r="AY2669">
            <v>5</v>
          </cell>
          <cell r="AZ2669">
            <v>105</v>
          </cell>
          <cell r="BA2669">
            <v>4</v>
          </cell>
        </row>
        <row r="2670">
          <cell r="B2670" t="str">
            <v>圣·潘凤</v>
          </cell>
          <cell r="C2670">
            <v>14034</v>
          </cell>
          <cell r="D2670">
            <v>1</v>
          </cell>
          <cell r="E2670">
            <v>0</v>
          </cell>
          <cell r="F2670">
            <v>13</v>
          </cell>
          <cell r="G2670">
            <v>40397</v>
          </cell>
          <cell r="H2670">
            <v>1</v>
          </cell>
          <cell r="I2670">
            <v>2</v>
          </cell>
          <cell r="J2670">
            <v>1</v>
          </cell>
          <cell r="K2670">
            <v>1</v>
          </cell>
          <cell r="L2670">
            <v>1</v>
          </cell>
          <cell r="M2670">
            <v>3</v>
          </cell>
          <cell r="N2670">
            <v>40016</v>
          </cell>
          <cell r="O2670">
            <v>40022</v>
          </cell>
          <cell r="P2670">
            <v>3</v>
          </cell>
          <cell r="Q2670">
            <v>1</v>
          </cell>
          <cell r="R2670">
            <v>4</v>
          </cell>
          <cell r="S2670">
            <v>0</v>
          </cell>
          <cell r="T2670">
            <v>4001231</v>
          </cell>
          <cell r="U2670">
            <v>4001241</v>
          </cell>
          <cell r="V2670">
            <v>4001211</v>
          </cell>
          <cell r="W2670">
            <v>4001221</v>
          </cell>
          <cell r="X2670">
            <v>40031</v>
          </cell>
          <cell r="Y2670">
            <v>3012</v>
          </cell>
          <cell r="Z2670">
            <v>50031</v>
          </cell>
          <cell r="AA2670">
            <v>4012</v>
          </cell>
          <cell r="AB2670">
            <v>0</v>
          </cell>
          <cell r="AC2670">
            <v>0</v>
          </cell>
          <cell r="AD2670">
            <v>0</v>
          </cell>
          <cell r="AE2670">
            <v>0</v>
          </cell>
          <cell r="AF2670">
            <v>4001201</v>
          </cell>
          <cell r="AG2670">
            <v>4001202</v>
          </cell>
          <cell r="AH2670">
            <v>4001203</v>
          </cell>
          <cell r="AI2670">
            <v>4001204</v>
          </cell>
          <cell r="AJ2670">
            <v>4001205</v>
          </cell>
          <cell r="AK2670">
            <v>4001206</v>
          </cell>
          <cell r="AL2670">
            <v>4001207</v>
          </cell>
          <cell r="AM2670">
            <v>4001208</v>
          </cell>
          <cell r="AN2670">
            <v>4001209</v>
          </cell>
          <cell r="AO2670">
            <v>4001210</v>
          </cell>
          <cell r="AP2670">
            <v>4001211</v>
          </cell>
          <cell r="AQ2670">
            <v>4001212</v>
          </cell>
          <cell r="AR2670">
            <v>2657</v>
          </cell>
          <cell r="AS2670">
            <v>106</v>
          </cell>
          <cell r="AT2670">
            <v>221</v>
          </cell>
          <cell r="AU2670">
            <v>9</v>
          </cell>
          <cell r="AV2670">
            <v>0</v>
          </cell>
          <cell r="AW2670">
            <v>0</v>
          </cell>
          <cell r="AX2670">
            <v>144</v>
          </cell>
          <cell r="AY2670">
            <v>6</v>
          </cell>
          <cell r="AZ2670">
            <v>120</v>
          </cell>
          <cell r="BA2670">
            <v>5</v>
          </cell>
        </row>
        <row r="2671">
          <cell r="B2671" t="str">
            <v>圣·刘虞</v>
          </cell>
          <cell r="C2671">
            <v>14022</v>
          </cell>
          <cell r="D2671">
            <v>1</v>
          </cell>
          <cell r="E2671">
            <v>0</v>
          </cell>
          <cell r="F2671">
            <v>13</v>
          </cell>
          <cell r="G2671">
            <v>40408</v>
          </cell>
          <cell r="H2671">
            <v>1</v>
          </cell>
          <cell r="I2671">
            <v>2</v>
          </cell>
          <cell r="J2671">
            <v>1</v>
          </cell>
          <cell r="K2671">
            <v>1</v>
          </cell>
          <cell r="L2671">
            <v>1</v>
          </cell>
          <cell r="M2671">
            <v>4</v>
          </cell>
          <cell r="N2671">
            <v>40017</v>
          </cell>
          <cell r="O2671">
            <v>40022</v>
          </cell>
          <cell r="P2671">
            <v>3</v>
          </cell>
          <cell r="Q2671">
            <v>1</v>
          </cell>
          <cell r="R2671">
            <v>4</v>
          </cell>
          <cell r="S2671">
            <v>0</v>
          </cell>
          <cell r="T2671">
            <v>4001231</v>
          </cell>
          <cell r="U2671">
            <v>4001241</v>
          </cell>
          <cell r="V2671">
            <v>4001211</v>
          </cell>
          <cell r="W2671">
            <v>4001221</v>
          </cell>
          <cell r="X2671">
            <v>40031</v>
          </cell>
          <cell r="Y2671">
            <v>3012</v>
          </cell>
          <cell r="Z2671">
            <v>50031</v>
          </cell>
          <cell r="AA2671">
            <v>4012</v>
          </cell>
          <cell r="AB2671">
            <v>0</v>
          </cell>
          <cell r="AC2671">
            <v>0</v>
          </cell>
          <cell r="AD2671">
            <v>0</v>
          </cell>
          <cell r="AE2671">
            <v>0</v>
          </cell>
          <cell r="AF2671">
            <v>4001201</v>
          </cell>
          <cell r="AG2671">
            <v>4001202</v>
          </cell>
          <cell r="AH2671">
            <v>4001203</v>
          </cell>
          <cell r="AI2671">
            <v>4001204</v>
          </cell>
          <cell r="AJ2671">
            <v>4001205</v>
          </cell>
          <cell r="AK2671">
            <v>4001206</v>
          </cell>
          <cell r="AL2671">
            <v>4001207</v>
          </cell>
          <cell r="AM2671">
            <v>4001208</v>
          </cell>
          <cell r="AN2671">
            <v>4001209</v>
          </cell>
          <cell r="AO2671">
            <v>4001210</v>
          </cell>
          <cell r="AP2671">
            <v>4001211</v>
          </cell>
          <cell r="AQ2671">
            <v>4001212</v>
          </cell>
          <cell r="AR2671">
            <v>3055</v>
          </cell>
          <cell r="AS2671">
            <v>122</v>
          </cell>
          <cell r="AT2671">
            <v>254</v>
          </cell>
          <cell r="AU2671">
            <v>10</v>
          </cell>
          <cell r="AV2671">
            <v>0</v>
          </cell>
          <cell r="AW2671">
            <v>0</v>
          </cell>
          <cell r="AX2671">
            <v>166</v>
          </cell>
          <cell r="AY2671">
            <v>7</v>
          </cell>
          <cell r="AZ2671">
            <v>138</v>
          </cell>
          <cell r="BA2671">
            <v>6</v>
          </cell>
        </row>
        <row r="2672">
          <cell r="B2672" t="str">
            <v>圣·严白虎</v>
          </cell>
          <cell r="C2672">
            <v>14030</v>
          </cell>
          <cell r="D2672">
            <v>1</v>
          </cell>
          <cell r="E2672">
            <v>0</v>
          </cell>
          <cell r="F2672">
            <v>13</v>
          </cell>
          <cell r="G2672">
            <v>40419</v>
          </cell>
          <cell r="H2672">
            <v>1</v>
          </cell>
          <cell r="I2672">
            <v>2</v>
          </cell>
          <cell r="J2672">
            <v>1</v>
          </cell>
          <cell r="K2672">
            <v>1</v>
          </cell>
          <cell r="L2672">
            <v>1</v>
          </cell>
          <cell r="M2672">
            <v>5</v>
          </cell>
          <cell r="N2672">
            <v>40018</v>
          </cell>
          <cell r="O2672">
            <v>40022</v>
          </cell>
          <cell r="P2672">
            <v>3</v>
          </cell>
          <cell r="Q2672">
            <v>1</v>
          </cell>
          <cell r="R2672">
            <v>4</v>
          </cell>
          <cell r="S2672">
            <v>0</v>
          </cell>
          <cell r="T2672">
            <v>4001231</v>
          </cell>
          <cell r="U2672">
            <v>4001241</v>
          </cell>
          <cell r="V2672">
            <v>4001211</v>
          </cell>
          <cell r="W2672">
            <v>4001221</v>
          </cell>
          <cell r="X2672">
            <v>40031</v>
          </cell>
          <cell r="Y2672">
            <v>3012</v>
          </cell>
          <cell r="Z2672">
            <v>50031</v>
          </cell>
          <cell r="AA2672">
            <v>4012</v>
          </cell>
          <cell r="AB2672">
            <v>0</v>
          </cell>
          <cell r="AC2672">
            <v>0</v>
          </cell>
          <cell r="AD2672">
            <v>0</v>
          </cell>
          <cell r="AE2672">
            <v>0</v>
          </cell>
          <cell r="AF2672">
            <v>4001201</v>
          </cell>
          <cell r="AG2672">
            <v>4001202</v>
          </cell>
          <cell r="AH2672">
            <v>4001203</v>
          </cell>
          <cell r="AI2672">
            <v>4001204</v>
          </cell>
          <cell r="AJ2672">
            <v>4001205</v>
          </cell>
          <cell r="AK2672">
            <v>4001206</v>
          </cell>
          <cell r="AL2672">
            <v>4001207</v>
          </cell>
          <cell r="AM2672">
            <v>4001208</v>
          </cell>
          <cell r="AN2672">
            <v>4001209</v>
          </cell>
          <cell r="AO2672">
            <v>4001210</v>
          </cell>
          <cell r="AP2672">
            <v>4001211</v>
          </cell>
          <cell r="AQ2672">
            <v>4001212</v>
          </cell>
          <cell r="AR2672">
            <v>3513</v>
          </cell>
          <cell r="AS2672">
            <v>141</v>
          </cell>
          <cell r="AT2672">
            <v>292</v>
          </cell>
          <cell r="AU2672">
            <v>12</v>
          </cell>
          <cell r="AV2672">
            <v>0</v>
          </cell>
          <cell r="AW2672">
            <v>0</v>
          </cell>
          <cell r="AX2672">
            <v>191</v>
          </cell>
          <cell r="AY2672">
            <v>8</v>
          </cell>
          <cell r="AZ2672">
            <v>159</v>
          </cell>
          <cell r="BA2672">
            <v>6</v>
          </cell>
        </row>
        <row r="2673">
          <cell r="B2673" t="str">
            <v>圣·孔融</v>
          </cell>
          <cell r="C2673">
            <v>14036</v>
          </cell>
          <cell r="D2673">
            <v>1</v>
          </cell>
          <cell r="E2673">
            <v>0</v>
          </cell>
          <cell r="F2673">
            <v>13</v>
          </cell>
          <cell r="G2673">
            <v>40430</v>
          </cell>
          <cell r="H2673">
            <v>1</v>
          </cell>
          <cell r="I2673">
            <v>2</v>
          </cell>
          <cell r="J2673">
            <v>1</v>
          </cell>
          <cell r="K2673">
            <v>1</v>
          </cell>
          <cell r="L2673">
            <v>1</v>
          </cell>
          <cell r="M2673">
            <v>6</v>
          </cell>
          <cell r="N2673">
            <v>40019</v>
          </cell>
          <cell r="O2673">
            <v>40022</v>
          </cell>
          <cell r="P2673">
            <v>3</v>
          </cell>
          <cell r="Q2673">
            <v>1</v>
          </cell>
          <cell r="R2673">
            <v>4</v>
          </cell>
          <cell r="S2673">
            <v>0</v>
          </cell>
          <cell r="T2673">
            <v>4001231</v>
          </cell>
          <cell r="U2673">
            <v>4001241</v>
          </cell>
          <cell r="V2673">
            <v>4001211</v>
          </cell>
          <cell r="W2673">
            <v>4001221</v>
          </cell>
          <cell r="X2673">
            <v>40031</v>
          </cell>
          <cell r="Y2673">
            <v>3012</v>
          </cell>
          <cell r="Z2673">
            <v>50031</v>
          </cell>
          <cell r="AA2673">
            <v>4012</v>
          </cell>
          <cell r="AB2673">
            <v>0</v>
          </cell>
          <cell r="AC2673">
            <v>0</v>
          </cell>
          <cell r="AD2673">
            <v>0</v>
          </cell>
          <cell r="AE2673">
            <v>0</v>
          </cell>
          <cell r="AF2673">
            <v>4001201</v>
          </cell>
          <cell r="AG2673">
            <v>4001202</v>
          </cell>
          <cell r="AH2673">
            <v>4001203</v>
          </cell>
          <cell r="AI2673">
            <v>4001204</v>
          </cell>
          <cell r="AJ2673">
            <v>4001205</v>
          </cell>
          <cell r="AK2673">
            <v>4001206</v>
          </cell>
          <cell r="AL2673">
            <v>4001207</v>
          </cell>
          <cell r="AM2673">
            <v>4001208</v>
          </cell>
          <cell r="AN2673">
            <v>4001209</v>
          </cell>
          <cell r="AO2673">
            <v>4001210</v>
          </cell>
          <cell r="AP2673">
            <v>4001211</v>
          </cell>
          <cell r="AQ2673">
            <v>4001212</v>
          </cell>
          <cell r="AR2673">
            <v>4040</v>
          </cell>
          <cell r="AS2673">
            <v>162</v>
          </cell>
          <cell r="AT2673">
            <v>336</v>
          </cell>
          <cell r="AU2673">
            <v>13</v>
          </cell>
          <cell r="AV2673">
            <v>0</v>
          </cell>
          <cell r="AW2673">
            <v>0</v>
          </cell>
          <cell r="AX2673">
            <v>220</v>
          </cell>
          <cell r="AY2673">
            <v>9</v>
          </cell>
          <cell r="AZ2673">
            <v>183</v>
          </cell>
          <cell r="BA2673">
            <v>7</v>
          </cell>
        </row>
        <row r="2674">
          <cell r="B2674" t="str">
            <v>圣·韩遂</v>
          </cell>
          <cell r="C2674">
            <v>14030</v>
          </cell>
          <cell r="D2674">
            <v>1</v>
          </cell>
          <cell r="E2674">
            <v>0</v>
          </cell>
          <cell r="F2674">
            <v>13</v>
          </cell>
          <cell r="G2674">
            <v>40441</v>
          </cell>
          <cell r="H2674">
            <v>1</v>
          </cell>
          <cell r="I2674">
            <v>2</v>
          </cell>
          <cell r="J2674">
            <v>1</v>
          </cell>
          <cell r="K2674">
            <v>1</v>
          </cell>
          <cell r="L2674">
            <v>1</v>
          </cell>
          <cell r="M2674">
            <v>7</v>
          </cell>
          <cell r="N2674">
            <v>40020</v>
          </cell>
          <cell r="O2674">
            <v>40022</v>
          </cell>
          <cell r="P2674">
            <v>3</v>
          </cell>
          <cell r="Q2674">
            <v>1</v>
          </cell>
          <cell r="R2674">
            <v>4</v>
          </cell>
          <cell r="S2674">
            <v>0</v>
          </cell>
          <cell r="T2674">
            <v>4001231</v>
          </cell>
          <cell r="U2674">
            <v>4001241</v>
          </cell>
          <cell r="V2674">
            <v>4001211</v>
          </cell>
          <cell r="W2674">
            <v>4001221</v>
          </cell>
          <cell r="X2674">
            <v>40031</v>
          </cell>
          <cell r="Y2674">
            <v>3012</v>
          </cell>
          <cell r="Z2674">
            <v>50031</v>
          </cell>
          <cell r="AA2674">
            <v>4012</v>
          </cell>
          <cell r="AB2674">
            <v>0</v>
          </cell>
          <cell r="AC2674">
            <v>0</v>
          </cell>
          <cell r="AD2674">
            <v>0</v>
          </cell>
          <cell r="AE2674">
            <v>0</v>
          </cell>
          <cell r="AF2674">
            <v>4001201</v>
          </cell>
          <cell r="AG2674">
            <v>4001202</v>
          </cell>
          <cell r="AH2674">
            <v>4001203</v>
          </cell>
          <cell r="AI2674">
            <v>4001204</v>
          </cell>
          <cell r="AJ2674">
            <v>4001205</v>
          </cell>
          <cell r="AK2674">
            <v>4001206</v>
          </cell>
          <cell r="AL2674">
            <v>4001207</v>
          </cell>
          <cell r="AM2674">
            <v>4001208</v>
          </cell>
          <cell r="AN2674">
            <v>4001209</v>
          </cell>
          <cell r="AO2674">
            <v>4001210</v>
          </cell>
          <cell r="AP2674">
            <v>4001211</v>
          </cell>
          <cell r="AQ2674">
            <v>4001212</v>
          </cell>
          <cell r="AR2674">
            <v>4645</v>
          </cell>
          <cell r="AS2674">
            <v>186</v>
          </cell>
          <cell r="AT2674">
            <v>387</v>
          </cell>
          <cell r="AU2674">
            <v>15</v>
          </cell>
          <cell r="AV2674">
            <v>0</v>
          </cell>
          <cell r="AW2674">
            <v>0</v>
          </cell>
          <cell r="AX2674">
            <v>253</v>
          </cell>
          <cell r="AY2674">
            <v>10</v>
          </cell>
          <cell r="AZ2674">
            <v>211</v>
          </cell>
          <cell r="BA2674">
            <v>8</v>
          </cell>
        </row>
        <row r="2675">
          <cell r="B2675" t="str">
            <v>圣·伏皇后</v>
          </cell>
          <cell r="C2675">
            <v>14037</v>
          </cell>
          <cell r="D2675">
            <v>1</v>
          </cell>
          <cell r="E2675">
            <v>0</v>
          </cell>
          <cell r="F2675">
            <v>12</v>
          </cell>
          <cell r="G2675">
            <v>40452</v>
          </cell>
          <cell r="H2675">
            <v>1</v>
          </cell>
          <cell r="I2675">
            <v>2</v>
          </cell>
          <cell r="J2675">
            <v>1</v>
          </cell>
          <cell r="K2675">
            <v>1</v>
          </cell>
          <cell r="L2675">
            <v>1</v>
          </cell>
          <cell r="M2675">
            <v>8</v>
          </cell>
          <cell r="N2675">
            <v>40021</v>
          </cell>
          <cell r="O2675">
            <v>40022</v>
          </cell>
          <cell r="P2675">
            <v>3</v>
          </cell>
          <cell r="Q2675">
            <v>1</v>
          </cell>
          <cell r="R2675">
            <v>4</v>
          </cell>
          <cell r="S2675">
            <v>0</v>
          </cell>
          <cell r="T2675">
            <v>4001231</v>
          </cell>
          <cell r="U2675">
            <v>4001241</v>
          </cell>
          <cell r="V2675">
            <v>4001211</v>
          </cell>
          <cell r="W2675">
            <v>4001221</v>
          </cell>
          <cell r="X2675">
            <v>40031</v>
          </cell>
          <cell r="Y2675">
            <v>3012</v>
          </cell>
          <cell r="Z2675">
            <v>50031</v>
          </cell>
          <cell r="AA2675">
            <v>4012</v>
          </cell>
          <cell r="AB2675">
            <v>0</v>
          </cell>
          <cell r="AC2675">
            <v>0</v>
          </cell>
          <cell r="AD2675">
            <v>0</v>
          </cell>
          <cell r="AE2675">
            <v>0</v>
          </cell>
          <cell r="AF2675">
            <v>4001201</v>
          </cell>
          <cell r="AG2675">
            <v>4001202</v>
          </cell>
          <cell r="AH2675">
            <v>4001203</v>
          </cell>
          <cell r="AI2675">
            <v>4001204</v>
          </cell>
          <cell r="AJ2675">
            <v>4001205</v>
          </cell>
          <cell r="AK2675">
            <v>4001206</v>
          </cell>
          <cell r="AL2675">
            <v>4001207</v>
          </cell>
          <cell r="AM2675">
            <v>4001208</v>
          </cell>
          <cell r="AN2675">
            <v>4001209</v>
          </cell>
          <cell r="AO2675">
            <v>4001210</v>
          </cell>
          <cell r="AP2675">
            <v>4001211</v>
          </cell>
          <cell r="AQ2675">
            <v>4001212</v>
          </cell>
          <cell r="AR2675">
            <v>5340</v>
          </cell>
          <cell r="AS2675">
            <v>214</v>
          </cell>
          <cell r="AT2675">
            <v>445</v>
          </cell>
          <cell r="AU2675">
            <v>18</v>
          </cell>
          <cell r="AV2675">
            <v>0</v>
          </cell>
          <cell r="AW2675">
            <v>0</v>
          </cell>
          <cell r="AX2675">
            <v>291</v>
          </cell>
          <cell r="AY2675">
            <v>12</v>
          </cell>
          <cell r="AZ2675">
            <v>242</v>
          </cell>
          <cell r="BA2675">
            <v>10</v>
          </cell>
        </row>
        <row r="2676">
          <cell r="B2676" t="str">
            <v>圣·武安国</v>
          </cell>
          <cell r="C2676">
            <v>11048</v>
          </cell>
          <cell r="D2676">
            <v>1</v>
          </cell>
          <cell r="E2676">
            <v>0</v>
          </cell>
          <cell r="F2676">
            <v>12</v>
          </cell>
          <cell r="G2676">
            <v>40463</v>
          </cell>
          <cell r="H2676">
            <v>1</v>
          </cell>
          <cell r="I2676">
            <v>2</v>
          </cell>
          <cell r="J2676">
            <v>1</v>
          </cell>
          <cell r="K2676">
            <v>1</v>
          </cell>
          <cell r="L2676">
            <v>1</v>
          </cell>
          <cell r="M2676">
            <v>9</v>
          </cell>
          <cell r="N2676">
            <v>40022</v>
          </cell>
          <cell r="O2676">
            <v>40022</v>
          </cell>
          <cell r="P2676">
            <v>3</v>
          </cell>
          <cell r="Q2676">
            <v>1</v>
          </cell>
          <cell r="R2676">
            <v>4</v>
          </cell>
          <cell r="S2676">
            <v>0</v>
          </cell>
          <cell r="T2676">
            <v>4001231</v>
          </cell>
          <cell r="U2676">
            <v>4001241</v>
          </cell>
          <cell r="V2676">
            <v>4001211</v>
          </cell>
          <cell r="W2676">
            <v>4001221</v>
          </cell>
          <cell r="X2676">
            <v>40031</v>
          </cell>
          <cell r="Y2676">
            <v>3012</v>
          </cell>
          <cell r="Z2676">
            <v>50031</v>
          </cell>
          <cell r="AA2676">
            <v>4012</v>
          </cell>
          <cell r="AB2676">
            <v>0</v>
          </cell>
          <cell r="AC2676">
            <v>0</v>
          </cell>
          <cell r="AD2676">
            <v>0</v>
          </cell>
          <cell r="AE2676">
            <v>0</v>
          </cell>
          <cell r="AF2676">
            <v>4001201</v>
          </cell>
          <cell r="AG2676">
            <v>4001202</v>
          </cell>
          <cell r="AH2676">
            <v>4001203</v>
          </cell>
          <cell r="AI2676">
            <v>4001204</v>
          </cell>
          <cell r="AJ2676">
            <v>4001205</v>
          </cell>
          <cell r="AK2676">
            <v>4001206</v>
          </cell>
          <cell r="AL2676">
            <v>4001207</v>
          </cell>
          <cell r="AM2676">
            <v>4001208</v>
          </cell>
          <cell r="AN2676">
            <v>4001209</v>
          </cell>
          <cell r="AO2676">
            <v>4001210</v>
          </cell>
          <cell r="AP2676">
            <v>4001211</v>
          </cell>
          <cell r="AQ2676">
            <v>4001212</v>
          </cell>
          <cell r="AR2676">
            <v>6140</v>
          </cell>
          <cell r="AS2676">
            <v>246</v>
          </cell>
          <cell r="AT2676">
            <v>511</v>
          </cell>
          <cell r="AU2676">
            <v>20</v>
          </cell>
          <cell r="AV2676">
            <v>0</v>
          </cell>
          <cell r="AW2676">
            <v>0</v>
          </cell>
          <cell r="AX2676">
            <v>334</v>
          </cell>
          <cell r="AY2676">
            <v>13</v>
          </cell>
          <cell r="AZ2676">
            <v>279</v>
          </cell>
          <cell r="BA2676">
            <v>11</v>
          </cell>
        </row>
        <row r="2677">
          <cell r="B2677" t="str">
            <v>圣·何进</v>
          </cell>
          <cell r="C2677">
            <v>14038</v>
          </cell>
          <cell r="D2677">
            <v>1</v>
          </cell>
          <cell r="E2677">
            <v>0</v>
          </cell>
          <cell r="F2677">
            <v>12</v>
          </cell>
          <cell r="G2677">
            <v>40474</v>
          </cell>
          <cell r="H2677">
            <v>1</v>
          </cell>
          <cell r="I2677">
            <v>2</v>
          </cell>
          <cell r="J2677">
            <v>1</v>
          </cell>
          <cell r="K2677">
            <v>1</v>
          </cell>
          <cell r="L2677">
            <v>1</v>
          </cell>
          <cell r="M2677">
            <v>10</v>
          </cell>
          <cell r="N2677">
            <v>40703</v>
          </cell>
          <cell r="O2677">
            <v>40022</v>
          </cell>
          <cell r="P2677">
            <v>3</v>
          </cell>
          <cell r="Q2677">
            <v>1</v>
          </cell>
          <cell r="R2677">
            <v>4</v>
          </cell>
          <cell r="S2677">
            <v>0</v>
          </cell>
          <cell r="T2677">
            <v>4001231</v>
          </cell>
          <cell r="U2677">
            <v>4001241</v>
          </cell>
          <cell r="V2677">
            <v>4001211</v>
          </cell>
          <cell r="W2677">
            <v>4001221</v>
          </cell>
          <cell r="X2677">
            <v>40031</v>
          </cell>
          <cell r="Y2677">
            <v>3012</v>
          </cell>
          <cell r="Z2677">
            <v>50031</v>
          </cell>
          <cell r="AA2677">
            <v>4012</v>
          </cell>
          <cell r="AB2677">
            <v>0</v>
          </cell>
          <cell r="AC2677">
            <v>0</v>
          </cell>
          <cell r="AD2677">
            <v>0</v>
          </cell>
          <cell r="AE2677">
            <v>0</v>
          </cell>
          <cell r="AF2677">
            <v>4001201</v>
          </cell>
          <cell r="AG2677">
            <v>4001202</v>
          </cell>
          <cell r="AH2677">
            <v>4001203</v>
          </cell>
          <cell r="AI2677">
            <v>4001204</v>
          </cell>
          <cell r="AJ2677">
            <v>4001205</v>
          </cell>
          <cell r="AK2677">
            <v>4001206</v>
          </cell>
          <cell r="AL2677">
            <v>4001207</v>
          </cell>
          <cell r="AM2677">
            <v>4001208</v>
          </cell>
          <cell r="AN2677">
            <v>4001209</v>
          </cell>
          <cell r="AO2677">
            <v>4001210</v>
          </cell>
          <cell r="AP2677">
            <v>4001211</v>
          </cell>
          <cell r="AQ2677">
            <v>4001212</v>
          </cell>
          <cell r="AR2677">
            <v>7061</v>
          </cell>
          <cell r="AS2677">
            <v>282</v>
          </cell>
          <cell r="AT2677">
            <v>588</v>
          </cell>
          <cell r="AU2677">
            <v>24</v>
          </cell>
          <cell r="AV2677">
            <v>0</v>
          </cell>
          <cell r="AW2677">
            <v>0</v>
          </cell>
          <cell r="AX2677">
            <v>385</v>
          </cell>
          <cell r="AY2677">
            <v>15</v>
          </cell>
          <cell r="AZ2677">
            <v>320</v>
          </cell>
          <cell r="BA2677">
            <v>13</v>
          </cell>
        </row>
        <row r="2678">
          <cell r="B2678" t="str">
            <v>圣·汉献帝</v>
          </cell>
          <cell r="C2678">
            <v>14039</v>
          </cell>
          <cell r="D2678">
            <v>1</v>
          </cell>
          <cell r="E2678">
            <v>0</v>
          </cell>
          <cell r="F2678">
            <v>12</v>
          </cell>
          <cell r="G2678">
            <v>40485</v>
          </cell>
          <cell r="H2678">
            <v>1</v>
          </cell>
          <cell r="I2678">
            <v>2</v>
          </cell>
          <cell r="J2678">
            <v>1</v>
          </cell>
          <cell r="K2678">
            <v>1</v>
          </cell>
          <cell r="L2678">
            <v>1</v>
          </cell>
          <cell r="M2678">
            <v>11</v>
          </cell>
          <cell r="N2678">
            <v>40704</v>
          </cell>
          <cell r="O2678">
            <v>40022</v>
          </cell>
          <cell r="P2678">
            <v>3</v>
          </cell>
          <cell r="Q2678">
            <v>1</v>
          </cell>
          <cell r="R2678">
            <v>4</v>
          </cell>
          <cell r="S2678">
            <v>0</v>
          </cell>
          <cell r="T2678">
            <v>4001231</v>
          </cell>
          <cell r="U2678">
            <v>4001241</v>
          </cell>
          <cell r="V2678">
            <v>4001211</v>
          </cell>
          <cell r="W2678">
            <v>4001221</v>
          </cell>
          <cell r="X2678">
            <v>40031</v>
          </cell>
          <cell r="Y2678">
            <v>3012</v>
          </cell>
          <cell r="Z2678">
            <v>50031</v>
          </cell>
          <cell r="AA2678">
            <v>4012</v>
          </cell>
          <cell r="AB2678">
            <v>0</v>
          </cell>
          <cell r="AC2678">
            <v>0</v>
          </cell>
          <cell r="AD2678">
            <v>0</v>
          </cell>
          <cell r="AE2678">
            <v>0</v>
          </cell>
          <cell r="AF2678">
            <v>4001201</v>
          </cell>
          <cell r="AG2678">
            <v>4001202</v>
          </cell>
          <cell r="AH2678">
            <v>4001203</v>
          </cell>
          <cell r="AI2678">
            <v>4001204</v>
          </cell>
          <cell r="AJ2678">
            <v>4001205</v>
          </cell>
          <cell r="AK2678">
            <v>4001206</v>
          </cell>
          <cell r="AL2678">
            <v>4001207</v>
          </cell>
          <cell r="AM2678">
            <v>4001208</v>
          </cell>
          <cell r="AN2678">
            <v>4001209</v>
          </cell>
          <cell r="AO2678">
            <v>4001210</v>
          </cell>
          <cell r="AP2678">
            <v>4001211</v>
          </cell>
          <cell r="AQ2678">
            <v>4001212</v>
          </cell>
          <cell r="AR2678">
            <v>8120</v>
          </cell>
          <cell r="AS2678">
            <v>324</v>
          </cell>
          <cell r="AT2678">
            <v>676</v>
          </cell>
          <cell r="AU2678">
            <v>27</v>
          </cell>
          <cell r="AV2678">
            <v>0</v>
          </cell>
          <cell r="AW2678">
            <v>0</v>
          </cell>
          <cell r="AX2678">
            <v>442</v>
          </cell>
          <cell r="AY2678">
            <v>17</v>
          </cell>
          <cell r="AZ2678">
            <v>368</v>
          </cell>
          <cell r="BA2678">
            <v>14</v>
          </cell>
        </row>
        <row r="2679">
          <cell r="B2679" t="str">
            <v>圣·公孙渊</v>
          </cell>
          <cell r="C2679">
            <v>14045</v>
          </cell>
          <cell r="D2679">
            <v>1</v>
          </cell>
          <cell r="E2679">
            <v>0</v>
          </cell>
          <cell r="F2679">
            <v>12</v>
          </cell>
          <cell r="G2679">
            <v>40496</v>
          </cell>
          <cell r="H2679">
            <v>1</v>
          </cell>
          <cell r="I2679">
            <v>2</v>
          </cell>
          <cell r="J2679">
            <v>1</v>
          </cell>
          <cell r="K2679">
            <v>1</v>
          </cell>
          <cell r="L2679">
            <v>1</v>
          </cell>
          <cell r="M2679">
            <v>12</v>
          </cell>
          <cell r="N2679">
            <v>0</v>
          </cell>
          <cell r="O2679">
            <v>40022</v>
          </cell>
          <cell r="P2679">
            <v>3</v>
          </cell>
          <cell r="Q2679">
            <v>1</v>
          </cell>
          <cell r="R2679">
            <v>4</v>
          </cell>
          <cell r="S2679">
            <v>0</v>
          </cell>
          <cell r="T2679">
            <v>4001231</v>
          </cell>
          <cell r="U2679">
            <v>4001241</v>
          </cell>
          <cell r="V2679">
            <v>4001211</v>
          </cell>
          <cell r="W2679">
            <v>4001221</v>
          </cell>
          <cell r="X2679">
            <v>40031</v>
          </cell>
          <cell r="Y2679">
            <v>3012</v>
          </cell>
          <cell r="Z2679">
            <v>50031</v>
          </cell>
          <cell r="AA2679">
            <v>4012</v>
          </cell>
          <cell r="AB2679">
            <v>0</v>
          </cell>
          <cell r="AC2679">
            <v>0</v>
          </cell>
          <cell r="AD2679">
            <v>0</v>
          </cell>
          <cell r="AE2679">
            <v>0</v>
          </cell>
          <cell r="AF2679">
            <v>4001201</v>
          </cell>
          <cell r="AG2679">
            <v>4001202</v>
          </cell>
          <cell r="AH2679">
            <v>4001203</v>
          </cell>
          <cell r="AI2679">
            <v>4001204</v>
          </cell>
          <cell r="AJ2679">
            <v>4001205</v>
          </cell>
          <cell r="AK2679">
            <v>4001206</v>
          </cell>
          <cell r="AL2679">
            <v>4001207</v>
          </cell>
          <cell r="AM2679">
            <v>4001208</v>
          </cell>
          <cell r="AN2679">
            <v>4001209</v>
          </cell>
          <cell r="AO2679">
            <v>4001210</v>
          </cell>
          <cell r="AP2679">
            <v>4001211</v>
          </cell>
          <cell r="AQ2679">
            <v>4001212</v>
          </cell>
          <cell r="AR2679">
            <v>9338</v>
          </cell>
          <cell r="AS2679">
            <v>372</v>
          </cell>
          <cell r="AT2679">
            <v>777</v>
          </cell>
          <cell r="AU2679">
            <v>31</v>
          </cell>
          <cell r="AV2679">
            <v>0</v>
          </cell>
          <cell r="AW2679">
            <v>0</v>
          </cell>
          <cell r="AX2679">
            <v>508</v>
          </cell>
          <cell r="AY2679">
            <v>19</v>
          </cell>
          <cell r="AZ2679">
            <v>423</v>
          </cell>
          <cell r="BA2679">
            <v>16</v>
          </cell>
        </row>
        <row r="2680">
          <cell r="B2680" t="str">
            <v>主角</v>
          </cell>
          <cell r="C2680">
            <v>10013</v>
          </cell>
          <cell r="D2680">
            <v>1</v>
          </cell>
          <cell r="E2680">
            <v>0</v>
          </cell>
          <cell r="F2680">
            <v>13</v>
          </cell>
          <cell r="G2680">
            <v>1</v>
          </cell>
          <cell r="H2680">
            <v>0</v>
          </cell>
          <cell r="I2680">
            <v>2</v>
          </cell>
          <cell r="J2680">
            <v>2</v>
          </cell>
          <cell r="K2680">
            <v>1</v>
          </cell>
          <cell r="L2680">
            <v>1</v>
          </cell>
          <cell r="M2680">
            <v>0</v>
          </cell>
          <cell r="N2680">
            <v>40024</v>
          </cell>
          <cell r="O2680">
            <v>40033</v>
          </cell>
          <cell r="P2680">
            <v>2</v>
          </cell>
          <cell r="Q2680">
            <v>2</v>
          </cell>
          <cell r="R2680">
            <v>4</v>
          </cell>
          <cell r="S2680">
            <v>1</v>
          </cell>
          <cell r="T2680">
            <v>4000112</v>
          </cell>
          <cell r="U2680">
            <v>4002311</v>
          </cell>
          <cell r="V2680">
            <v>4002321</v>
          </cell>
          <cell r="W2680">
            <v>4002331</v>
          </cell>
          <cell r="X2680">
            <v>40012</v>
          </cell>
          <cell r="Y2680">
            <v>3021</v>
          </cell>
          <cell r="Z2680">
            <v>50012</v>
          </cell>
          <cell r="AA2680">
            <v>4021</v>
          </cell>
          <cell r="AB2680">
            <v>0</v>
          </cell>
          <cell r="AC2680">
            <v>0</v>
          </cell>
          <cell r="AD2680">
            <v>0</v>
          </cell>
          <cell r="AE2680">
            <v>0</v>
          </cell>
          <cell r="AF2680">
            <v>4002301</v>
          </cell>
          <cell r="AG2680">
            <v>4002302</v>
          </cell>
          <cell r="AH2680">
            <v>4002303</v>
          </cell>
          <cell r="AI2680">
            <v>4002304</v>
          </cell>
          <cell r="AJ2680">
            <v>4002305</v>
          </cell>
          <cell r="AK2680">
            <v>4002306</v>
          </cell>
          <cell r="AL2680">
            <v>4002307</v>
          </cell>
          <cell r="AM2680">
            <v>4002308</v>
          </cell>
          <cell r="AN2680">
            <v>4002309</v>
          </cell>
          <cell r="AO2680">
            <v>4002310</v>
          </cell>
          <cell r="AP2680">
            <v>4002311</v>
          </cell>
          <cell r="AQ2680">
            <v>4002312</v>
          </cell>
          <cell r="AR2680">
            <v>1719</v>
          </cell>
          <cell r="AS2680">
            <v>69</v>
          </cell>
          <cell r="AT2680">
            <v>0</v>
          </cell>
          <cell r="AU2680">
            <v>0</v>
          </cell>
          <cell r="AV2680">
            <v>152</v>
          </cell>
          <cell r="AW2680">
            <v>6</v>
          </cell>
          <cell r="AX2680">
            <v>77</v>
          </cell>
          <cell r="AY2680">
            <v>3</v>
          </cell>
          <cell r="AZ2680">
            <v>93</v>
          </cell>
          <cell r="BA2680">
            <v>4</v>
          </cell>
        </row>
        <row r="2681">
          <cell r="B2681" t="str">
            <v>主角</v>
          </cell>
          <cell r="C2681">
            <v>12009</v>
          </cell>
          <cell r="D2681">
            <v>1</v>
          </cell>
          <cell r="E2681">
            <v>0</v>
          </cell>
          <cell r="F2681">
            <v>13</v>
          </cell>
          <cell r="G2681">
            <v>2</v>
          </cell>
          <cell r="H2681">
            <v>0</v>
          </cell>
          <cell r="I2681">
            <v>2</v>
          </cell>
          <cell r="J2681">
            <v>2</v>
          </cell>
          <cell r="K2681">
            <v>1</v>
          </cell>
          <cell r="L2681">
            <v>1</v>
          </cell>
          <cell r="M2681">
            <v>1</v>
          </cell>
          <cell r="N2681">
            <v>40025</v>
          </cell>
          <cell r="O2681">
            <v>40033</v>
          </cell>
          <cell r="P2681">
            <v>2</v>
          </cell>
          <cell r="Q2681">
            <v>2</v>
          </cell>
          <cell r="R2681">
            <v>4</v>
          </cell>
          <cell r="S2681">
            <v>0</v>
          </cell>
          <cell r="T2681">
            <v>4000112</v>
          </cell>
          <cell r="U2681">
            <v>4002311</v>
          </cell>
          <cell r="V2681">
            <v>4002321</v>
          </cell>
          <cell r="W2681">
            <v>4002331</v>
          </cell>
          <cell r="X2681">
            <v>40012</v>
          </cell>
          <cell r="Y2681">
            <v>3021</v>
          </cell>
          <cell r="Z2681">
            <v>50012</v>
          </cell>
          <cell r="AA2681">
            <v>4021</v>
          </cell>
          <cell r="AB2681">
            <v>0</v>
          </cell>
          <cell r="AC2681">
            <v>0</v>
          </cell>
          <cell r="AD2681">
            <v>0</v>
          </cell>
          <cell r="AE2681">
            <v>0</v>
          </cell>
          <cell r="AF2681">
            <v>4002301</v>
          </cell>
          <cell r="AG2681">
            <v>4002302</v>
          </cell>
          <cell r="AH2681">
            <v>4002303</v>
          </cell>
          <cell r="AI2681">
            <v>4002304</v>
          </cell>
          <cell r="AJ2681">
            <v>4002305</v>
          </cell>
          <cell r="AK2681">
            <v>4002306</v>
          </cell>
          <cell r="AL2681">
            <v>4002307</v>
          </cell>
          <cell r="AM2681">
            <v>4002308</v>
          </cell>
          <cell r="AN2681">
            <v>4002309</v>
          </cell>
          <cell r="AO2681">
            <v>4002310</v>
          </cell>
          <cell r="AP2681">
            <v>4002311</v>
          </cell>
          <cell r="AQ2681">
            <v>4002312</v>
          </cell>
          <cell r="AR2681">
            <v>1979</v>
          </cell>
          <cell r="AS2681">
            <v>79</v>
          </cell>
          <cell r="AT2681">
            <v>0</v>
          </cell>
          <cell r="AU2681">
            <v>0</v>
          </cell>
          <cell r="AV2681">
            <v>175</v>
          </cell>
          <cell r="AW2681">
            <v>7</v>
          </cell>
          <cell r="AX2681">
            <v>89</v>
          </cell>
          <cell r="AY2681">
            <v>4</v>
          </cell>
          <cell r="AZ2681">
            <v>108</v>
          </cell>
          <cell r="BA2681">
            <v>4</v>
          </cell>
        </row>
        <row r="2682">
          <cell r="B2682" t="str">
            <v>主角</v>
          </cell>
          <cell r="C2682">
            <v>10021</v>
          </cell>
          <cell r="D2682">
            <v>1</v>
          </cell>
          <cell r="E2682">
            <v>0</v>
          </cell>
          <cell r="F2682">
            <v>13</v>
          </cell>
          <cell r="G2682">
            <v>3</v>
          </cell>
          <cell r="H2682">
            <v>0</v>
          </cell>
          <cell r="I2682">
            <v>2</v>
          </cell>
          <cell r="J2682">
            <v>2</v>
          </cell>
          <cell r="K2682">
            <v>1</v>
          </cell>
          <cell r="L2682">
            <v>1</v>
          </cell>
          <cell r="M2682">
            <v>2</v>
          </cell>
          <cell r="N2682">
            <v>40026</v>
          </cell>
          <cell r="O2682">
            <v>40033</v>
          </cell>
          <cell r="P2682">
            <v>2</v>
          </cell>
          <cell r="Q2682">
            <v>2</v>
          </cell>
          <cell r="R2682">
            <v>4</v>
          </cell>
          <cell r="S2682">
            <v>0</v>
          </cell>
          <cell r="T2682">
            <v>4000112</v>
          </cell>
          <cell r="U2682">
            <v>4002311</v>
          </cell>
          <cell r="V2682">
            <v>4002321</v>
          </cell>
          <cell r="W2682">
            <v>4002331</v>
          </cell>
          <cell r="X2682">
            <v>40012</v>
          </cell>
          <cell r="Y2682">
            <v>3021</v>
          </cell>
          <cell r="Z2682">
            <v>50012</v>
          </cell>
          <cell r="AA2682">
            <v>4021</v>
          </cell>
          <cell r="AB2682">
            <v>0</v>
          </cell>
          <cell r="AC2682">
            <v>0</v>
          </cell>
          <cell r="AD2682">
            <v>0</v>
          </cell>
          <cell r="AE2682">
            <v>0</v>
          </cell>
          <cell r="AF2682">
            <v>4002301</v>
          </cell>
          <cell r="AG2682">
            <v>4002302</v>
          </cell>
          <cell r="AH2682">
            <v>4002303</v>
          </cell>
          <cell r="AI2682">
            <v>4002304</v>
          </cell>
          <cell r="AJ2682">
            <v>4002305</v>
          </cell>
          <cell r="AK2682">
            <v>4002306</v>
          </cell>
          <cell r="AL2682">
            <v>4002307</v>
          </cell>
          <cell r="AM2682">
            <v>4002308</v>
          </cell>
          <cell r="AN2682">
            <v>4002309</v>
          </cell>
          <cell r="AO2682">
            <v>4002310</v>
          </cell>
          <cell r="AP2682">
            <v>4002311</v>
          </cell>
          <cell r="AQ2682">
            <v>4002312</v>
          </cell>
          <cell r="AR2682">
            <v>2275</v>
          </cell>
          <cell r="AS2682">
            <v>91</v>
          </cell>
          <cell r="AT2682">
            <v>0</v>
          </cell>
          <cell r="AU2682">
            <v>0</v>
          </cell>
          <cell r="AV2682">
            <v>201</v>
          </cell>
          <cell r="AW2682">
            <v>8</v>
          </cell>
          <cell r="AX2682">
            <v>103</v>
          </cell>
          <cell r="AY2682">
            <v>4</v>
          </cell>
          <cell r="AZ2682">
            <v>124</v>
          </cell>
          <cell r="BA2682">
            <v>5</v>
          </cell>
        </row>
        <row r="2683">
          <cell r="B2683" t="str">
            <v>主角</v>
          </cell>
          <cell r="C2683">
            <v>10043</v>
          </cell>
          <cell r="D2683">
            <v>1</v>
          </cell>
          <cell r="E2683">
            <v>0</v>
          </cell>
          <cell r="F2683">
            <v>13</v>
          </cell>
          <cell r="G2683">
            <v>4</v>
          </cell>
          <cell r="H2683">
            <v>0</v>
          </cell>
          <cell r="I2683">
            <v>2</v>
          </cell>
          <cell r="J2683">
            <v>2</v>
          </cell>
          <cell r="K2683">
            <v>1</v>
          </cell>
          <cell r="L2683">
            <v>1</v>
          </cell>
          <cell r="M2683">
            <v>3</v>
          </cell>
          <cell r="N2683">
            <v>40027</v>
          </cell>
          <cell r="O2683">
            <v>40033</v>
          </cell>
          <cell r="P2683">
            <v>2</v>
          </cell>
          <cell r="Q2683">
            <v>2</v>
          </cell>
          <cell r="R2683">
            <v>4</v>
          </cell>
          <cell r="S2683">
            <v>0</v>
          </cell>
          <cell r="T2683">
            <v>4000112</v>
          </cell>
          <cell r="U2683">
            <v>4002311</v>
          </cell>
          <cell r="V2683">
            <v>4002321</v>
          </cell>
          <cell r="W2683">
            <v>4002331</v>
          </cell>
          <cell r="X2683">
            <v>40012</v>
          </cell>
          <cell r="Y2683">
            <v>3021</v>
          </cell>
          <cell r="Z2683">
            <v>50012</v>
          </cell>
          <cell r="AA2683">
            <v>4021</v>
          </cell>
          <cell r="AB2683">
            <v>0</v>
          </cell>
          <cell r="AC2683">
            <v>0</v>
          </cell>
          <cell r="AD2683">
            <v>0</v>
          </cell>
          <cell r="AE2683">
            <v>0</v>
          </cell>
          <cell r="AF2683">
            <v>4002301</v>
          </cell>
          <cell r="AG2683">
            <v>4002302</v>
          </cell>
          <cell r="AH2683">
            <v>4002303</v>
          </cell>
          <cell r="AI2683">
            <v>4002304</v>
          </cell>
          <cell r="AJ2683">
            <v>4002305</v>
          </cell>
          <cell r="AK2683">
            <v>4002306</v>
          </cell>
          <cell r="AL2683">
            <v>4002307</v>
          </cell>
          <cell r="AM2683">
            <v>4002308</v>
          </cell>
          <cell r="AN2683">
            <v>4002309</v>
          </cell>
          <cell r="AO2683">
            <v>4002310</v>
          </cell>
          <cell r="AP2683">
            <v>4002311</v>
          </cell>
          <cell r="AQ2683">
            <v>4002312</v>
          </cell>
          <cell r="AR2683">
            <v>2616</v>
          </cell>
          <cell r="AS2683">
            <v>105</v>
          </cell>
          <cell r="AT2683">
            <v>0</v>
          </cell>
          <cell r="AU2683">
            <v>0</v>
          </cell>
          <cell r="AV2683">
            <v>231</v>
          </cell>
          <cell r="AW2683">
            <v>9</v>
          </cell>
          <cell r="AX2683">
            <v>118</v>
          </cell>
          <cell r="AY2683">
            <v>5</v>
          </cell>
          <cell r="AZ2683">
            <v>142</v>
          </cell>
          <cell r="BA2683">
            <v>6</v>
          </cell>
        </row>
        <row r="2684">
          <cell r="B2684" t="str">
            <v>主角</v>
          </cell>
          <cell r="C2684">
            <v>10013</v>
          </cell>
          <cell r="D2684">
            <v>1</v>
          </cell>
          <cell r="E2684">
            <v>0</v>
          </cell>
          <cell r="F2684">
            <v>18</v>
          </cell>
          <cell r="G2684">
            <v>45</v>
          </cell>
          <cell r="H2684">
            <v>0</v>
          </cell>
          <cell r="I2684">
            <v>2</v>
          </cell>
          <cell r="J2684">
            <v>2</v>
          </cell>
          <cell r="K2684">
            <v>1</v>
          </cell>
          <cell r="L2684">
            <v>1</v>
          </cell>
          <cell r="M2684">
            <v>4</v>
          </cell>
          <cell r="N2684">
            <v>40028</v>
          </cell>
          <cell r="O2684">
            <v>40033</v>
          </cell>
          <cell r="P2684">
            <v>2</v>
          </cell>
          <cell r="Q2684">
            <v>2</v>
          </cell>
          <cell r="R2684">
            <v>4</v>
          </cell>
          <cell r="S2684">
            <v>0</v>
          </cell>
          <cell r="T2684">
            <v>4000112</v>
          </cell>
          <cell r="U2684">
            <v>4002311</v>
          </cell>
          <cell r="V2684">
            <v>4002321</v>
          </cell>
          <cell r="W2684">
            <v>4002331</v>
          </cell>
          <cell r="X2684">
            <v>40012</v>
          </cell>
          <cell r="Y2684">
            <v>3021</v>
          </cell>
          <cell r="Z2684">
            <v>50012</v>
          </cell>
          <cell r="AA2684">
            <v>4021</v>
          </cell>
          <cell r="AB2684">
            <v>0</v>
          </cell>
          <cell r="AC2684">
            <v>0</v>
          </cell>
          <cell r="AD2684">
            <v>0</v>
          </cell>
          <cell r="AE2684">
            <v>0</v>
          </cell>
          <cell r="AF2684">
            <v>4002301</v>
          </cell>
          <cell r="AG2684">
            <v>4002302</v>
          </cell>
          <cell r="AH2684">
            <v>4002303</v>
          </cell>
          <cell r="AI2684">
            <v>4002304</v>
          </cell>
          <cell r="AJ2684">
            <v>4002305</v>
          </cell>
          <cell r="AK2684">
            <v>4002306</v>
          </cell>
          <cell r="AL2684">
            <v>4002307</v>
          </cell>
          <cell r="AM2684">
            <v>4002308</v>
          </cell>
          <cell r="AN2684">
            <v>4002309</v>
          </cell>
          <cell r="AO2684">
            <v>4002310</v>
          </cell>
          <cell r="AP2684">
            <v>4002311</v>
          </cell>
          <cell r="AQ2684">
            <v>4002312</v>
          </cell>
          <cell r="AR2684">
            <v>3008</v>
          </cell>
          <cell r="AS2684">
            <v>120</v>
          </cell>
          <cell r="AT2684">
            <v>0</v>
          </cell>
          <cell r="AU2684">
            <v>0</v>
          </cell>
          <cell r="AV2684">
            <v>266</v>
          </cell>
          <cell r="AW2684">
            <v>11</v>
          </cell>
          <cell r="AX2684">
            <v>136</v>
          </cell>
          <cell r="AY2684">
            <v>5</v>
          </cell>
          <cell r="AZ2684">
            <v>164</v>
          </cell>
          <cell r="BA2684">
            <v>7</v>
          </cell>
        </row>
        <row r="2685">
          <cell r="B2685" t="str">
            <v>主角</v>
          </cell>
          <cell r="C2685">
            <v>12009</v>
          </cell>
          <cell r="D2685">
            <v>1</v>
          </cell>
          <cell r="E2685">
            <v>0</v>
          </cell>
          <cell r="F2685">
            <v>18</v>
          </cell>
          <cell r="G2685">
            <v>56</v>
          </cell>
          <cell r="H2685">
            <v>0</v>
          </cell>
          <cell r="I2685">
            <v>2</v>
          </cell>
          <cell r="J2685">
            <v>2</v>
          </cell>
          <cell r="K2685">
            <v>1</v>
          </cell>
          <cell r="L2685">
            <v>1</v>
          </cell>
          <cell r="M2685">
            <v>5</v>
          </cell>
          <cell r="N2685">
            <v>40029</v>
          </cell>
          <cell r="O2685">
            <v>40033</v>
          </cell>
          <cell r="P2685">
            <v>2</v>
          </cell>
          <cell r="Q2685">
            <v>2</v>
          </cell>
          <cell r="R2685">
            <v>4</v>
          </cell>
          <cell r="S2685">
            <v>0</v>
          </cell>
          <cell r="T2685">
            <v>4000112</v>
          </cell>
          <cell r="U2685">
            <v>4002311</v>
          </cell>
          <cell r="V2685">
            <v>4002321</v>
          </cell>
          <cell r="W2685">
            <v>4002331</v>
          </cell>
          <cell r="X2685">
            <v>40012</v>
          </cell>
          <cell r="Y2685">
            <v>3021</v>
          </cell>
          <cell r="Z2685">
            <v>50012</v>
          </cell>
          <cell r="AA2685">
            <v>4021</v>
          </cell>
          <cell r="AB2685">
            <v>0</v>
          </cell>
          <cell r="AC2685">
            <v>0</v>
          </cell>
          <cell r="AD2685">
            <v>0</v>
          </cell>
          <cell r="AE2685">
            <v>0</v>
          </cell>
          <cell r="AF2685">
            <v>4002301</v>
          </cell>
          <cell r="AG2685">
            <v>4002302</v>
          </cell>
          <cell r="AH2685">
            <v>4002303</v>
          </cell>
          <cell r="AI2685">
            <v>4002304</v>
          </cell>
          <cell r="AJ2685">
            <v>4002305</v>
          </cell>
          <cell r="AK2685">
            <v>4002306</v>
          </cell>
          <cell r="AL2685">
            <v>4002307</v>
          </cell>
          <cell r="AM2685">
            <v>4002308</v>
          </cell>
          <cell r="AN2685">
            <v>4002309</v>
          </cell>
          <cell r="AO2685">
            <v>4002310</v>
          </cell>
          <cell r="AP2685">
            <v>4002311</v>
          </cell>
          <cell r="AQ2685">
            <v>4002312</v>
          </cell>
          <cell r="AR2685">
            <v>3459</v>
          </cell>
          <cell r="AS2685">
            <v>138</v>
          </cell>
          <cell r="AT2685">
            <v>0</v>
          </cell>
          <cell r="AU2685">
            <v>0</v>
          </cell>
          <cell r="AV2685">
            <v>305</v>
          </cell>
          <cell r="AW2685">
            <v>12</v>
          </cell>
          <cell r="AX2685">
            <v>156</v>
          </cell>
          <cell r="AY2685">
            <v>6</v>
          </cell>
          <cell r="AZ2685">
            <v>189</v>
          </cell>
          <cell r="BA2685">
            <v>8</v>
          </cell>
        </row>
        <row r="2686">
          <cell r="B2686" t="str">
            <v>主角</v>
          </cell>
          <cell r="C2686">
            <v>10021</v>
          </cell>
          <cell r="D2686">
            <v>1</v>
          </cell>
          <cell r="E2686">
            <v>0</v>
          </cell>
          <cell r="F2686">
            <v>18</v>
          </cell>
          <cell r="G2686">
            <v>67</v>
          </cell>
          <cell r="H2686">
            <v>0</v>
          </cell>
          <cell r="I2686">
            <v>2</v>
          </cell>
          <cell r="J2686">
            <v>2</v>
          </cell>
          <cell r="K2686">
            <v>1</v>
          </cell>
          <cell r="L2686">
            <v>1</v>
          </cell>
          <cell r="M2686">
            <v>6</v>
          </cell>
          <cell r="N2686">
            <v>40030</v>
          </cell>
          <cell r="O2686">
            <v>40033</v>
          </cell>
          <cell r="P2686">
            <v>2</v>
          </cell>
          <cell r="Q2686">
            <v>2</v>
          </cell>
          <cell r="R2686">
            <v>4</v>
          </cell>
          <cell r="S2686">
            <v>0</v>
          </cell>
          <cell r="T2686">
            <v>4000112</v>
          </cell>
          <cell r="U2686">
            <v>4002311</v>
          </cell>
          <cell r="V2686">
            <v>4002321</v>
          </cell>
          <cell r="W2686">
            <v>4002331</v>
          </cell>
          <cell r="X2686">
            <v>40012</v>
          </cell>
          <cell r="Y2686">
            <v>3021</v>
          </cell>
          <cell r="Z2686">
            <v>50012</v>
          </cell>
          <cell r="AA2686">
            <v>4021</v>
          </cell>
          <cell r="AB2686">
            <v>0</v>
          </cell>
          <cell r="AC2686">
            <v>0</v>
          </cell>
          <cell r="AD2686">
            <v>0</v>
          </cell>
          <cell r="AE2686">
            <v>0</v>
          </cell>
          <cell r="AF2686">
            <v>4002301</v>
          </cell>
          <cell r="AG2686">
            <v>4002302</v>
          </cell>
          <cell r="AH2686">
            <v>4002303</v>
          </cell>
          <cell r="AI2686">
            <v>4002304</v>
          </cell>
          <cell r="AJ2686">
            <v>4002305</v>
          </cell>
          <cell r="AK2686">
            <v>4002306</v>
          </cell>
          <cell r="AL2686">
            <v>4002307</v>
          </cell>
          <cell r="AM2686">
            <v>4002308</v>
          </cell>
          <cell r="AN2686">
            <v>4002309</v>
          </cell>
          <cell r="AO2686">
            <v>4002310</v>
          </cell>
          <cell r="AP2686">
            <v>4002311</v>
          </cell>
          <cell r="AQ2686">
            <v>4002312</v>
          </cell>
          <cell r="AR2686">
            <v>3978</v>
          </cell>
          <cell r="AS2686">
            <v>159</v>
          </cell>
          <cell r="AT2686">
            <v>0</v>
          </cell>
          <cell r="AU2686">
            <v>0</v>
          </cell>
          <cell r="AV2686">
            <v>351</v>
          </cell>
          <cell r="AW2686">
            <v>14</v>
          </cell>
          <cell r="AX2686">
            <v>180</v>
          </cell>
          <cell r="AY2686">
            <v>7</v>
          </cell>
          <cell r="AZ2686">
            <v>217</v>
          </cell>
          <cell r="BA2686">
            <v>9</v>
          </cell>
        </row>
        <row r="2687">
          <cell r="B2687" t="str">
            <v>主角</v>
          </cell>
          <cell r="C2687">
            <v>10043</v>
          </cell>
          <cell r="D2687">
            <v>1</v>
          </cell>
          <cell r="E2687">
            <v>0</v>
          </cell>
          <cell r="F2687">
            <v>18</v>
          </cell>
          <cell r="G2687">
            <v>78</v>
          </cell>
          <cell r="H2687">
            <v>0</v>
          </cell>
          <cell r="I2687">
            <v>2</v>
          </cell>
          <cell r="J2687">
            <v>2</v>
          </cell>
          <cell r="K2687">
            <v>1</v>
          </cell>
          <cell r="L2687">
            <v>1</v>
          </cell>
          <cell r="M2687">
            <v>7</v>
          </cell>
          <cell r="N2687">
            <v>40031</v>
          </cell>
          <cell r="O2687">
            <v>40033</v>
          </cell>
          <cell r="P2687">
            <v>2</v>
          </cell>
          <cell r="Q2687">
            <v>2</v>
          </cell>
          <cell r="R2687">
            <v>4</v>
          </cell>
          <cell r="S2687">
            <v>0</v>
          </cell>
          <cell r="T2687">
            <v>4000112</v>
          </cell>
          <cell r="U2687">
            <v>4002311</v>
          </cell>
          <cell r="V2687">
            <v>4002321</v>
          </cell>
          <cell r="W2687">
            <v>4002331</v>
          </cell>
          <cell r="X2687">
            <v>40012</v>
          </cell>
          <cell r="Y2687">
            <v>3021</v>
          </cell>
          <cell r="Z2687">
            <v>50012</v>
          </cell>
          <cell r="AA2687">
            <v>4021</v>
          </cell>
          <cell r="AB2687">
            <v>0</v>
          </cell>
          <cell r="AC2687">
            <v>0</v>
          </cell>
          <cell r="AD2687">
            <v>0</v>
          </cell>
          <cell r="AE2687">
            <v>0</v>
          </cell>
          <cell r="AF2687">
            <v>4002301</v>
          </cell>
          <cell r="AG2687">
            <v>4002302</v>
          </cell>
          <cell r="AH2687">
            <v>4002303</v>
          </cell>
          <cell r="AI2687">
            <v>4002304</v>
          </cell>
          <cell r="AJ2687">
            <v>4002305</v>
          </cell>
          <cell r="AK2687">
            <v>4002306</v>
          </cell>
          <cell r="AL2687">
            <v>4002307</v>
          </cell>
          <cell r="AM2687">
            <v>4002308</v>
          </cell>
          <cell r="AN2687">
            <v>4002309</v>
          </cell>
          <cell r="AO2687">
            <v>4002310</v>
          </cell>
          <cell r="AP2687">
            <v>4002311</v>
          </cell>
          <cell r="AQ2687">
            <v>4002312</v>
          </cell>
          <cell r="AR2687">
            <v>4574</v>
          </cell>
          <cell r="AS2687">
            <v>183</v>
          </cell>
          <cell r="AT2687">
            <v>0</v>
          </cell>
          <cell r="AU2687">
            <v>0</v>
          </cell>
          <cell r="AV2687">
            <v>404</v>
          </cell>
          <cell r="AW2687">
            <v>16</v>
          </cell>
          <cell r="AX2687">
            <v>207</v>
          </cell>
          <cell r="AY2687">
            <v>8</v>
          </cell>
          <cell r="AZ2687">
            <v>249</v>
          </cell>
          <cell r="BA2687">
            <v>10</v>
          </cell>
        </row>
        <row r="2688">
          <cell r="B2688" t="str">
            <v>主角</v>
          </cell>
          <cell r="C2688">
            <v>10013</v>
          </cell>
          <cell r="D2688">
            <v>1</v>
          </cell>
          <cell r="E2688">
            <v>0</v>
          </cell>
          <cell r="F2688">
            <v>20</v>
          </cell>
          <cell r="G2688">
            <v>89</v>
          </cell>
          <cell r="H2688">
            <v>0</v>
          </cell>
          <cell r="I2688">
            <v>2</v>
          </cell>
          <cell r="J2688">
            <v>2</v>
          </cell>
          <cell r="K2688">
            <v>1</v>
          </cell>
          <cell r="L2688">
            <v>1</v>
          </cell>
          <cell r="M2688">
            <v>8</v>
          </cell>
          <cell r="N2688">
            <v>40032</v>
          </cell>
          <cell r="O2688">
            <v>40033</v>
          </cell>
          <cell r="P2688">
            <v>2</v>
          </cell>
          <cell r="Q2688">
            <v>2</v>
          </cell>
          <cell r="R2688">
            <v>4</v>
          </cell>
          <cell r="S2688">
            <v>0</v>
          </cell>
          <cell r="T2688">
            <v>4000112</v>
          </cell>
          <cell r="U2688">
            <v>4002311</v>
          </cell>
          <cell r="V2688">
            <v>4002321</v>
          </cell>
          <cell r="W2688">
            <v>4002331</v>
          </cell>
          <cell r="X2688">
            <v>40012</v>
          </cell>
          <cell r="Y2688">
            <v>3021</v>
          </cell>
          <cell r="Z2688">
            <v>50012</v>
          </cell>
          <cell r="AA2688">
            <v>4021</v>
          </cell>
          <cell r="AB2688">
            <v>0</v>
          </cell>
          <cell r="AC2688">
            <v>0</v>
          </cell>
          <cell r="AD2688">
            <v>0</v>
          </cell>
          <cell r="AE2688">
            <v>0</v>
          </cell>
          <cell r="AF2688">
            <v>4002301</v>
          </cell>
          <cell r="AG2688">
            <v>4002302</v>
          </cell>
          <cell r="AH2688">
            <v>4002303</v>
          </cell>
          <cell r="AI2688">
            <v>4002304</v>
          </cell>
          <cell r="AJ2688">
            <v>4002305</v>
          </cell>
          <cell r="AK2688">
            <v>4002306</v>
          </cell>
          <cell r="AL2688">
            <v>4002307</v>
          </cell>
          <cell r="AM2688">
            <v>4002308</v>
          </cell>
          <cell r="AN2688">
            <v>4002309</v>
          </cell>
          <cell r="AO2688">
            <v>4002310</v>
          </cell>
          <cell r="AP2688">
            <v>4002311</v>
          </cell>
          <cell r="AQ2688">
            <v>4002312</v>
          </cell>
          <cell r="AR2688">
            <v>5259</v>
          </cell>
          <cell r="AS2688">
            <v>210</v>
          </cell>
          <cell r="AT2688">
            <v>0</v>
          </cell>
          <cell r="AU2688">
            <v>0</v>
          </cell>
          <cell r="AV2688">
            <v>465</v>
          </cell>
          <cell r="AW2688">
            <v>19</v>
          </cell>
          <cell r="AX2688">
            <v>238</v>
          </cell>
          <cell r="AY2688">
            <v>10</v>
          </cell>
          <cell r="AZ2688">
            <v>287</v>
          </cell>
          <cell r="BA2688">
            <v>11</v>
          </cell>
        </row>
        <row r="2689">
          <cell r="B2689" t="str">
            <v>主角</v>
          </cell>
          <cell r="C2689">
            <v>12009</v>
          </cell>
          <cell r="D2689">
            <v>1</v>
          </cell>
          <cell r="E2689">
            <v>0</v>
          </cell>
          <cell r="F2689">
            <v>20</v>
          </cell>
          <cell r="G2689">
            <v>100</v>
          </cell>
          <cell r="H2689">
            <v>0</v>
          </cell>
          <cell r="I2689">
            <v>2</v>
          </cell>
          <cell r="J2689">
            <v>2</v>
          </cell>
          <cell r="K2689">
            <v>1</v>
          </cell>
          <cell r="L2689">
            <v>1</v>
          </cell>
          <cell r="M2689">
            <v>9</v>
          </cell>
          <cell r="N2689">
            <v>40033</v>
          </cell>
          <cell r="O2689">
            <v>40033</v>
          </cell>
          <cell r="P2689">
            <v>2</v>
          </cell>
          <cell r="Q2689">
            <v>2</v>
          </cell>
          <cell r="R2689">
            <v>4</v>
          </cell>
          <cell r="S2689">
            <v>0</v>
          </cell>
          <cell r="T2689">
            <v>4000112</v>
          </cell>
          <cell r="U2689">
            <v>4002311</v>
          </cell>
          <cell r="V2689">
            <v>4002321</v>
          </cell>
          <cell r="W2689">
            <v>4002331</v>
          </cell>
          <cell r="X2689">
            <v>40012</v>
          </cell>
          <cell r="Y2689">
            <v>3021</v>
          </cell>
          <cell r="Z2689">
            <v>50012</v>
          </cell>
          <cell r="AA2689">
            <v>4021</v>
          </cell>
          <cell r="AB2689">
            <v>0</v>
          </cell>
          <cell r="AC2689">
            <v>0</v>
          </cell>
          <cell r="AD2689">
            <v>0</v>
          </cell>
          <cell r="AE2689">
            <v>0</v>
          </cell>
          <cell r="AF2689">
            <v>4002301</v>
          </cell>
          <cell r="AG2689">
            <v>4002302</v>
          </cell>
          <cell r="AH2689">
            <v>4002303</v>
          </cell>
          <cell r="AI2689">
            <v>4002304</v>
          </cell>
          <cell r="AJ2689">
            <v>4002305</v>
          </cell>
          <cell r="AK2689">
            <v>4002306</v>
          </cell>
          <cell r="AL2689">
            <v>4002307</v>
          </cell>
          <cell r="AM2689">
            <v>4002308</v>
          </cell>
          <cell r="AN2689">
            <v>4002309</v>
          </cell>
          <cell r="AO2689">
            <v>4002310</v>
          </cell>
          <cell r="AP2689">
            <v>4002311</v>
          </cell>
          <cell r="AQ2689">
            <v>4002312</v>
          </cell>
          <cell r="AR2689">
            <v>6046</v>
          </cell>
          <cell r="AS2689">
            <v>242</v>
          </cell>
          <cell r="AT2689">
            <v>0</v>
          </cell>
          <cell r="AU2689">
            <v>0</v>
          </cell>
          <cell r="AV2689">
            <v>534</v>
          </cell>
          <cell r="AW2689">
            <v>21</v>
          </cell>
          <cell r="AX2689">
            <v>274</v>
          </cell>
          <cell r="AY2689">
            <v>11</v>
          </cell>
          <cell r="AZ2689">
            <v>330</v>
          </cell>
          <cell r="BA2689">
            <v>13</v>
          </cell>
        </row>
        <row r="2690">
          <cell r="B2690" t="str">
            <v>主角</v>
          </cell>
          <cell r="C2690">
            <v>10021</v>
          </cell>
          <cell r="D2690">
            <v>1</v>
          </cell>
          <cell r="E2690">
            <v>0</v>
          </cell>
          <cell r="F2690">
            <v>20</v>
          </cell>
          <cell r="G2690">
            <v>111</v>
          </cell>
          <cell r="H2690">
            <v>0</v>
          </cell>
          <cell r="I2690">
            <v>2</v>
          </cell>
          <cell r="J2690">
            <v>2</v>
          </cell>
          <cell r="K2690">
            <v>1</v>
          </cell>
          <cell r="L2690">
            <v>1</v>
          </cell>
          <cell r="M2690">
            <v>10</v>
          </cell>
          <cell r="N2690">
            <v>40705</v>
          </cell>
          <cell r="O2690">
            <v>40033</v>
          </cell>
          <cell r="P2690">
            <v>2</v>
          </cell>
          <cell r="Q2690">
            <v>2</v>
          </cell>
          <cell r="R2690">
            <v>4</v>
          </cell>
          <cell r="S2690">
            <v>0</v>
          </cell>
          <cell r="T2690">
            <v>4000112</v>
          </cell>
          <cell r="U2690">
            <v>4002311</v>
          </cell>
          <cell r="V2690">
            <v>4002321</v>
          </cell>
          <cell r="W2690">
            <v>4002331</v>
          </cell>
          <cell r="X2690">
            <v>40012</v>
          </cell>
          <cell r="Y2690">
            <v>3021</v>
          </cell>
          <cell r="Z2690">
            <v>50012</v>
          </cell>
          <cell r="AA2690">
            <v>4021</v>
          </cell>
          <cell r="AB2690">
            <v>0</v>
          </cell>
          <cell r="AC2690">
            <v>0</v>
          </cell>
          <cell r="AD2690">
            <v>0</v>
          </cell>
          <cell r="AE2690">
            <v>0</v>
          </cell>
          <cell r="AF2690">
            <v>4002301</v>
          </cell>
          <cell r="AG2690">
            <v>4002302</v>
          </cell>
          <cell r="AH2690">
            <v>4002303</v>
          </cell>
          <cell r="AI2690">
            <v>4002304</v>
          </cell>
          <cell r="AJ2690">
            <v>4002305</v>
          </cell>
          <cell r="AK2690">
            <v>4002306</v>
          </cell>
          <cell r="AL2690">
            <v>4002307</v>
          </cell>
          <cell r="AM2690">
            <v>4002308</v>
          </cell>
          <cell r="AN2690">
            <v>4002309</v>
          </cell>
          <cell r="AO2690">
            <v>4002310</v>
          </cell>
          <cell r="AP2690">
            <v>4002311</v>
          </cell>
          <cell r="AQ2690">
            <v>4002312</v>
          </cell>
          <cell r="AR2690">
            <v>6954</v>
          </cell>
          <cell r="AS2690">
            <v>278</v>
          </cell>
          <cell r="AT2690">
            <v>0</v>
          </cell>
          <cell r="AU2690">
            <v>0</v>
          </cell>
          <cell r="AV2690">
            <v>615</v>
          </cell>
          <cell r="AW2690">
            <v>25</v>
          </cell>
          <cell r="AX2690">
            <v>315</v>
          </cell>
          <cell r="AY2690">
            <v>13</v>
          </cell>
          <cell r="AZ2690">
            <v>380</v>
          </cell>
          <cell r="BA2690">
            <v>15</v>
          </cell>
        </row>
        <row r="2691">
          <cell r="B2691" t="str">
            <v>主角</v>
          </cell>
          <cell r="C2691">
            <v>10043</v>
          </cell>
          <cell r="D2691">
            <v>1</v>
          </cell>
          <cell r="E2691">
            <v>0</v>
          </cell>
          <cell r="F2691">
            <v>20</v>
          </cell>
          <cell r="G2691">
            <v>122</v>
          </cell>
          <cell r="H2691">
            <v>0</v>
          </cell>
          <cell r="I2691">
            <v>2</v>
          </cell>
          <cell r="J2691">
            <v>2</v>
          </cell>
          <cell r="K2691">
            <v>1</v>
          </cell>
          <cell r="L2691">
            <v>1</v>
          </cell>
          <cell r="M2691">
            <v>11</v>
          </cell>
          <cell r="N2691">
            <v>40706</v>
          </cell>
          <cell r="O2691">
            <v>40033</v>
          </cell>
          <cell r="P2691">
            <v>2</v>
          </cell>
          <cell r="Q2691">
            <v>2</v>
          </cell>
          <cell r="R2691">
            <v>4</v>
          </cell>
          <cell r="S2691">
            <v>0</v>
          </cell>
          <cell r="T2691">
            <v>4000112</v>
          </cell>
          <cell r="U2691">
            <v>4002311</v>
          </cell>
          <cell r="V2691">
            <v>4002321</v>
          </cell>
          <cell r="W2691">
            <v>4002331</v>
          </cell>
          <cell r="X2691">
            <v>40012</v>
          </cell>
          <cell r="Y2691">
            <v>3021</v>
          </cell>
          <cell r="Z2691">
            <v>50012</v>
          </cell>
          <cell r="AA2691">
            <v>4021</v>
          </cell>
          <cell r="AB2691">
            <v>0</v>
          </cell>
          <cell r="AC2691">
            <v>0</v>
          </cell>
          <cell r="AD2691">
            <v>0</v>
          </cell>
          <cell r="AE2691">
            <v>0</v>
          </cell>
          <cell r="AF2691">
            <v>4002301</v>
          </cell>
          <cell r="AG2691">
            <v>4002302</v>
          </cell>
          <cell r="AH2691">
            <v>4002303</v>
          </cell>
          <cell r="AI2691">
            <v>4002304</v>
          </cell>
          <cell r="AJ2691">
            <v>4002305</v>
          </cell>
          <cell r="AK2691">
            <v>4002306</v>
          </cell>
          <cell r="AL2691">
            <v>4002307</v>
          </cell>
          <cell r="AM2691">
            <v>4002308</v>
          </cell>
          <cell r="AN2691">
            <v>4002309</v>
          </cell>
          <cell r="AO2691">
            <v>4002310</v>
          </cell>
          <cell r="AP2691">
            <v>4002311</v>
          </cell>
          <cell r="AQ2691">
            <v>4002312</v>
          </cell>
          <cell r="AR2691">
            <v>7997</v>
          </cell>
          <cell r="AS2691">
            <v>319</v>
          </cell>
          <cell r="AT2691">
            <v>0</v>
          </cell>
          <cell r="AU2691">
            <v>0</v>
          </cell>
          <cell r="AV2691">
            <v>707</v>
          </cell>
          <cell r="AW2691">
            <v>28</v>
          </cell>
          <cell r="AX2691">
            <v>362</v>
          </cell>
          <cell r="AY2691">
            <v>14</v>
          </cell>
          <cell r="AZ2691">
            <v>437</v>
          </cell>
          <cell r="BA2691">
            <v>17</v>
          </cell>
        </row>
        <row r="2692">
          <cell r="B2692" t="str">
            <v>主角</v>
          </cell>
          <cell r="C2692">
            <v>10013</v>
          </cell>
          <cell r="D2692">
            <v>1</v>
          </cell>
          <cell r="E2692">
            <v>0</v>
          </cell>
          <cell r="F2692">
            <v>23</v>
          </cell>
          <cell r="G2692">
            <v>133</v>
          </cell>
          <cell r="H2692">
            <v>0</v>
          </cell>
          <cell r="I2692">
            <v>2</v>
          </cell>
          <cell r="J2692">
            <v>2</v>
          </cell>
          <cell r="K2692">
            <v>1</v>
          </cell>
          <cell r="L2692">
            <v>1</v>
          </cell>
          <cell r="M2692">
            <v>12</v>
          </cell>
          <cell r="N2692">
            <v>0</v>
          </cell>
          <cell r="O2692">
            <v>40033</v>
          </cell>
          <cell r="P2692">
            <v>2</v>
          </cell>
          <cell r="Q2692">
            <v>2</v>
          </cell>
          <cell r="R2692">
            <v>4</v>
          </cell>
          <cell r="S2692">
            <v>0</v>
          </cell>
          <cell r="T2692">
            <v>4000112</v>
          </cell>
          <cell r="U2692">
            <v>4002311</v>
          </cell>
          <cell r="V2692">
            <v>4002321</v>
          </cell>
          <cell r="W2692">
            <v>4002331</v>
          </cell>
          <cell r="X2692">
            <v>40012</v>
          </cell>
          <cell r="Y2692">
            <v>3021</v>
          </cell>
          <cell r="Z2692">
            <v>50012</v>
          </cell>
          <cell r="AA2692">
            <v>4021</v>
          </cell>
          <cell r="AB2692">
            <v>0</v>
          </cell>
          <cell r="AC2692">
            <v>0</v>
          </cell>
          <cell r="AD2692">
            <v>0</v>
          </cell>
          <cell r="AE2692">
            <v>0</v>
          </cell>
          <cell r="AF2692">
            <v>4002301</v>
          </cell>
          <cell r="AG2692">
            <v>4002302</v>
          </cell>
          <cell r="AH2692">
            <v>4002303</v>
          </cell>
          <cell r="AI2692">
            <v>4002304</v>
          </cell>
          <cell r="AJ2692">
            <v>4002305</v>
          </cell>
          <cell r="AK2692">
            <v>4002306</v>
          </cell>
          <cell r="AL2692">
            <v>4002307</v>
          </cell>
          <cell r="AM2692">
            <v>4002308</v>
          </cell>
          <cell r="AN2692">
            <v>4002309</v>
          </cell>
          <cell r="AO2692">
            <v>4002310</v>
          </cell>
          <cell r="AP2692">
            <v>4002311</v>
          </cell>
          <cell r="AQ2692">
            <v>4002312</v>
          </cell>
          <cell r="AR2692">
            <v>9196</v>
          </cell>
          <cell r="AS2692">
            <v>366</v>
          </cell>
          <cell r="AT2692">
            <v>0</v>
          </cell>
          <cell r="AU2692">
            <v>0</v>
          </cell>
          <cell r="AV2692">
            <v>813</v>
          </cell>
          <cell r="AW2692">
            <v>32</v>
          </cell>
          <cell r="AX2692">
            <v>416</v>
          </cell>
          <cell r="AY2692">
            <v>16</v>
          </cell>
          <cell r="AZ2692">
            <v>502</v>
          </cell>
          <cell r="BA2692">
            <v>19</v>
          </cell>
        </row>
        <row r="2693">
          <cell r="B2693" t="str">
            <v>主角</v>
          </cell>
          <cell r="C2693">
            <v>12009</v>
          </cell>
          <cell r="D2693">
            <v>1</v>
          </cell>
          <cell r="E2693">
            <v>0</v>
          </cell>
          <cell r="F2693">
            <v>23</v>
          </cell>
          <cell r="G2693">
            <v>144</v>
          </cell>
          <cell r="H2693">
            <v>0</v>
          </cell>
          <cell r="I2693">
            <v>2</v>
          </cell>
          <cell r="J2693">
            <v>2</v>
          </cell>
          <cell r="K2693">
            <v>1</v>
          </cell>
          <cell r="L2693">
            <v>1</v>
          </cell>
          <cell r="M2693">
            <v>0</v>
          </cell>
          <cell r="N2693">
            <v>40035</v>
          </cell>
          <cell r="O2693">
            <v>40044</v>
          </cell>
          <cell r="P2693">
            <v>2</v>
          </cell>
          <cell r="Q2693">
            <v>2</v>
          </cell>
          <cell r="R2693">
            <v>4</v>
          </cell>
          <cell r="S2693">
            <v>1</v>
          </cell>
          <cell r="T2693">
            <v>4002332</v>
          </cell>
          <cell r="U2693">
            <v>4003411</v>
          </cell>
          <cell r="V2693">
            <v>4003421</v>
          </cell>
          <cell r="W2693">
            <v>4003431</v>
          </cell>
          <cell r="X2693">
            <v>30041</v>
          </cell>
          <cell r="Y2693">
            <v>2032</v>
          </cell>
          <cell r="Z2693">
            <v>0</v>
          </cell>
          <cell r="AA2693">
            <v>0</v>
          </cell>
          <cell r="AB2693">
            <v>0</v>
          </cell>
          <cell r="AC2693">
            <v>0</v>
          </cell>
          <cell r="AD2693">
            <v>0</v>
          </cell>
          <cell r="AE2693">
            <v>0</v>
          </cell>
          <cell r="AF2693">
            <v>4003401</v>
          </cell>
          <cell r="AG2693">
            <v>4003402</v>
          </cell>
          <cell r="AH2693">
            <v>4003403</v>
          </cell>
          <cell r="AI2693">
            <v>4003404</v>
          </cell>
          <cell r="AJ2693">
            <v>4003405</v>
          </cell>
          <cell r="AK2693">
            <v>4003406</v>
          </cell>
          <cell r="AL2693">
            <v>4003407</v>
          </cell>
          <cell r="AM2693">
            <v>4003408</v>
          </cell>
          <cell r="AN2693">
            <v>0</v>
          </cell>
          <cell r="AO2693">
            <v>0</v>
          </cell>
          <cell r="AP2693">
            <v>0</v>
          </cell>
          <cell r="AQ2693">
            <v>0</v>
          </cell>
          <cell r="AR2693">
            <v>1496</v>
          </cell>
          <cell r="AS2693">
            <v>60</v>
          </cell>
          <cell r="AT2693">
            <v>0</v>
          </cell>
          <cell r="AU2693">
            <v>0</v>
          </cell>
          <cell r="AV2693">
            <v>132</v>
          </cell>
          <cell r="AW2693">
            <v>5</v>
          </cell>
          <cell r="AX2693">
            <v>67</v>
          </cell>
          <cell r="AY2693">
            <v>3</v>
          </cell>
          <cell r="AZ2693">
            <v>81</v>
          </cell>
          <cell r="BA2693">
            <v>3</v>
          </cell>
        </row>
        <row r="2694">
          <cell r="B2694" t="str">
            <v>红物理主角培养</v>
          </cell>
          <cell r="C2694">
            <v>12009</v>
          </cell>
          <cell r="D2694">
            <v>1</v>
          </cell>
          <cell r="E2694">
            <v>0</v>
          </cell>
          <cell r="F2694">
            <v>23</v>
          </cell>
          <cell r="G2694">
            <v>144</v>
          </cell>
          <cell r="H2694">
            <v>0</v>
          </cell>
          <cell r="I2694">
            <v>2</v>
          </cell>
          <cell r="J2694">
            <v>2</v>
          </cell>
          <cell r="K2694">
            <v>1</v>
          </cell>
          <cell r="L2694">
            <v>1</v>
          </cell>
          <cell r="M2694">
            <v>1</v>
          </cell>
          <cell r="N2694">
            <v>40036</v>
          </cell>
          <cell r="O2694">
            <v>40044</v>
          </cell>
          <cell r="P2694">
            <v>2</v>
          </cell>
          <cell r="Q2694">
            <v>2</v>
          </cell>
          <cell r="R2694">
            <v>4</v>
          </cell>
          <cell r="S2694">
            <v>0</v>
          </cell>
          <cell r="T2694">
            <v>4002332</v>
          </cell>
          <cell r="U2694">
            <v>4003411</v>
          </cell>
          <cell r="V2694">
            <v>4003421</v>
          </cell>
          <cell r="W2694">
            <v>4003431</v>
          </cell>
          <cell r="X2694">
            <v>30041</v>
          </cell>
          <cell r="Y2694">
            <v>2032</v>
          </cell>
          <cell r="Z2694">
            <v>0</v>
          </cell>
          <cell r="AA2694">
            <v>0</v>
          </cell>
          <cell r="AB2694">
            <v>0</v>
          </cell>
          <cell r="AC2694">
            <v>0</v>
          </cell>
          <cell r="AD2694">
            <v>0</v>
          </cell>
          <cell r="AE2694">
            <v>0</v>
          </cell>
          <cell r="AF2694">
            <v>4003401</v>
          </cell>
          <cell r="AG2694">
            <v>4003402</v>
          </cell>
          <cell r="AH2694">
            <v>4003403</v>
          </cell>
          <cell r="AI2694">
            <v>4003404</v>
          </cell>
          <cell r="AJ2694">
            <v>4003405</v>
          </cell>
          <cell r="AK2694">
            <v>4003406</v>
          </cell>
          <cell r="AL2694">
            <v>4003407</v>
          </cell>
          <cell r="AM2694">
            <v>4003408</v>
          </cell>
          <cell r="AN2694">
            <v>0</v>
          </cell>
          <cell r="AO2694">
            <v>0</v>
          </cell>
          <cell r="AP2694">
            <v>0</v>
          </cell>
          <cell r="AQ2694">
            <v>0</v>
          </cell>
          <cell r="AR2694">
            <v>1723</v>
          </cell>
          <cell r="AS2694">
            <v>69</v>
          </cell>
          <cell r="AT2694">
            <v>0</v>
          </cell>
          <cell r="AU2694">
            <v>0</v>
          </cell>
          <cell r="AV2694">
            <v>152</v>
          </cell>
          <cell r="AW2694">
            <v>6</v>
          </cell>
          <cell r="AX2694">
            <v>78</v>
          </cell>
          <cell r="AY2694">
            <v>3</v>
          </cell>
          <cell r="AZ2694">
            <v>94</v>
          </cell>
          <cell r="BA2694">
            <v>4</v>
          </cell>
        </row>
        <row r="2695">
          <cell r="B2695" t="str">
            <v>红法术主角培养</v>
          </cell>
          <cell r="C2695">
            <v>12009</v>
          </cell>
          <cell r="D2695">
            <v>1</v>
          </cell>
          <cell r="E2695">
            <v>0</v>
          </cell>
          <cell r="F2695">
            <v>23</v>
          </cell>
          <cell r="G2695">
            <v>144</v>
          </cell>
          <cell r="H2695">
            <v>0</v>
          </cell>
          <cell r="I2695">
            <v>2</v>
          </cell>
          <cell r="J2695">
            <v>2</v>
          </cell>
          <cell r="K2695">
            <v>1</v>
          </cell>
          <cell r="L2695">
            <v>1</v>
          </cell>
          <cell r="M2695">
            <v>2</v>
          </cell>
          <cell r="N2695">
            <v>40037</v>
          </cell>
          <cell r="O2695">
            <v>40044</v>
          </cell>
          <cell r="P2695">
            <v>2</v>
          </cell>
          <cell r="Q2695">
            <v>2</v>
          </cell>
          <cell r="R2695">
            <v>4</v>
          </cell>
          <cell r="S2695">
            <v>0</v>
          </cell>
          <cell r="T2695">
            <v>4002332</v>
          </cell>
          <cell r="U2695">
            <v>4003411</v>
          </cell>
          <cell r="V2695">
            <v>4003421</v>
          </cell>
          <cell r="W2695">
            <v>4003431</v>
          </cell>
          <cell r="X2695">
            <v>30041</v>
          </cell>
          <cell r="Y2695">
            <v>2032</v>
          </cell>
          <cell r="Z2695">
            <v>0</v>
          </cell>
          <cell r="AA2695">
            <v>0</v>
          </cell>
          <cell r="AB2695">
            <v>0</v>
          </cell>
          <cell r="AC2695">
            <v>0</v>
          </cell>
          <cell r="AD2695">
            <v>0</v>
          </cell>
          <cell r="AE2695">
            <v>0</v>
          </cell>
          <cell r="AF2695">
            <v>4003401</v>
          </cell>
          <cell r="AG2695">
            <v>4003402</v>
          </cell>
          <cell r="AH2695">
            <v>4003403</v>
          </cell>
          <cell r="AI2695">
            <v>4003404</v>
          </cell>
          <cell r="AJ2695">
            <v>4003405</v>
          </cell>
          <cell r="AK2695">
            <v>4003406</v>
          </cell>
          <cell r="AL2695">
            <v>4003407</v>
          </cell>
          <cell r="AM2695">
            <v>4003408</v>
          </cell>
          <cell r="AN2695">
            <v>0</v>
          </cell>
          <cell r="AO2695">
            <v>0</v>
          </cell>
          <cell r="AP2695">
            <v>0</v>
          </cell>
          <cell r="AQ2695">
            <v>0</v>
          </cell>
          <cell r="AR2695">
            <v>1981</v>
          </cell>
          <cell r="AS2695">
            <v>79</v>
          </cell>
          <cell r="AT2695">
            <v>0</v>
          </cell>
          <cell r="AU2695">
            <v>0</v>
          </cell>
          <cell r="AV2695">
            <v>175</v>
          </cell>
          <cell r="AW2695">
            <v>7</v>
          </cell>
          <cell r="AX2695">
            <v>89</v>
          </cell>
          <cell r="AY2695">
            <v>4</v>
          </cell>
          <cell r="AZ2695">
            <v>108</v>
          </cell>
          <cell r="BA2695">
            <v>4</v>
          </cell>
        </row>
        <row r="2696">
          <cell r="B2696" t="str">
            <v>主角</v>
          </cell>
          <cell r="C2696">
            <v>10021</v>
          </cell>
          <cell r="D2696">
            <v>1</v>
          </cell>
          <cell r="E2696">
            <v>0</v>
          </cell>
          <cell r="F2696">
            <v>23</v>
          </cell>
          <cell r="G2696">
            <v>155</v>
          </cell>
          <cell r="H2696">
            <v>0</v>
          </cell>
          <cell r="I2696">
            <v>2</v>
          </cell>
          <cell r="J2696">
            <v>2</v>
          </cell>
          <cell r="K2696">
            <v>1</v>
          </cell>
          <cell r="L2696">
            <v>1</v>
          </cell>
          <cell r="M2696">
            <v>3</v>
          </cell>
          <cell r="N2696">
            <v>40038</v>
          </cell>
          <cell r="O2696">
            <v>40044</v>
          </cell>
          <cell r="P2696">
            <v>2</v>
          </cell>
          <cell r="Q2696">
            <v>2</v>
          </cell>
          <cell r="R2696">
            <v>4</v>
          </cell>
          <cell r="S2696">
            <v>0</v>
          </cell>
          <cell r="T2696">
            <v>4002332</v>
          </cell>
          <cell r="U2696">
            <v>4003411</v>
          </cell>
          <cell r="V2696">
            <v>4003421</v>
          </cell>
          <cell r="W2696">
            <v>4003431</v>
          </cell>
          <cell r="X2696">
            <v>30041</v>
          </cell>
          <cell r="Y2696">
            <v>2032</v>
          </cell>
          <cell r="Z2696">
            <v>0</v>
          </cell>
          <cell r="AA2696">
            <v>0</v>
          </cell>
          <cell r="AB2696">
            <v>0</v>
          </cell>
          <cell r="AC2696">
            <v>0</v>
          </cell>
          <cell r="AD2696">
            <v>0</v>
          </cell>
          <cell r="AE2696">
            <v>0</v>
          </cell>
          <cell r="AF2696">
            <v>4003401</v>
          </cell>
          <cell r="AG2696">
            <v>4003402</v>
          </cell>
          <cell r="AH2696">
            <v>4003403</v>
          </cell>
          <cell r="AI2696">
            <v>4003404</v>
          </cell>
          <cell r="AJ2696">
            <v>4003405</v>
          </cell>
          <cell r="AK2696">
            <v>4003406</v>
          </cell>
          <cell r="AL2696">
            <v>4003407</v>
          </cell>
          <cell r="AM2696">
            <v>4003408</v>
          </cell>
          <cell r="AN2696">
            <v>0</v>
          </cell>
          <cell r="AO2696">
            <v>0</v>
          </cell>
          <cell r="AP2696">
            <v>0</v>
          </cell>
          <cell r="AQ2696">
            <v>0</v>
          </cell>
          <cell r="AR2696">
            <v>2277</v>
          </cell>
          <cell r="AS2696">
            <v>91</v>
          </cell>
          <cell r="AT2696">
            <v>0</v>
          </cell>
          <cell r="AU2696">
            <v>0</v>
          </cell>
          <cell r="AV2696">
            <v>201</v>
          </cell>
          <cell r="AW2696">
            <v>8</v>
          </cell>
          <cell r="AX2696">
            <v>103</v>
          </cell>
          <cell r="AY2696">
            <v>4</v>
          </cell>
          <cell r="AZ2696">
            <v>124</v>
          </cell>
          <cell r="BA2696">
            <v>5</v>
          </cell>
        </row>
        <row r="2697">
          <cell r="B2697" t="str">
            <v>主角</v>
          </cell>
          <cell r="C2697">
            <v>10043</v>
          </cell>
          <cell r="D2697">
            <v>1</v>
          </cell>
          <cell r="E2697">
            <v>0</v>
          </cell>
          <cell r="F2697">
            <v>23</v>
          </cell>
          <cell r="G2697">
            <v>166</v>
          </cell>
          <cell r="H2697">
            <v>0</v>
          </cell>
          <cell r="I2697">
            <v>2</v>
          </cell>
          <cell r="J2697">
            <v>2</v>
          </cell>
          <cell r="K2697">
            <v>1</v>
          </cell>
          <cell r="L2697">
            <v>1</v>
          </cell>
          <cell r="M2697">
            <v>4</v>
          </cell>
          <cell r="N2697">
            <v>40039</v>
          </cell>
          <cell r="O2697">
            <v>40044</v>
          </cell>
          <cell r="P2697">
            <v>2</v>
          </cell>
          <cell r="Q2697">
            <v>2</v>
          </cell>
          <cell r="R2697">
            <v>4</v>
          </cell>
          <cell r="S2697">
            <v>0</v>
          </cell>
          <cell r="T2697">
            <v>4002332</v>
          </cell>
          <cell r="U2697">
            <v>4003411</v>
          </cell>
          <cell r="V2697">
            <v>4003421</v>
          </cell>
          <cell r="W2697">
            <v>4003431</v>
          </cell>
          <cell r="X2697">
            <v>30041</v>
          </cell>
          <cell r="Y2697">
            <v>2032</v>
          </cell>
          <cell r="Z2697">
            <v>0</v>
          </cell>
          <cell r="AA2697">
            <v>0</v>
          </cell>
          <cell r="AB2697">
            <v>0</v>
          </cell>
          <cell r="AC2697">
            <v>0</v>
          </cell>
          <cell r="AD2697">
            <v>0</v>
          </cell>
          <cell r="AE2697">
            <v>0</v>
          </cell>
          <cell r="AF2697">
            <v>4003401</v>
          </cell>
          <cell r="AG2697">
            <v>4003402</v>
          </cell>
          <cell r="AH2697">
            <v>4003403</v>
          </cell>
          <cell r="AI2697">
            <v>4003404</v>
          </cell>
          <cell r="AJ2697">
            <v>4003405</v>
          </cell>
          <cell r="AK2697">
            <v>4003406</v>
          </cell>
          <cell r="AL2697">
            <v>4003407</v>
          </cell>
          <cell r="AM2697">
            <v>4003408</v>
          </cell>
          <cell r="AN2697">
            <v>0</v>
          </cell>
          <cell r="AO2697">
            <v>0</v>
          </cell>
          <cell r="AP2697">
            <v>0</v>
          </cell>
          <cell r="AQ2697">
            <v>0</v>
          </cell>
          <cell r="AR2697">
            <v>2619</v>
          </cell>
          <cell r="AS2697">
            <v>105</v>
          </cell>
          <cell r="AT2697">
            <v>0</v>
          </cell>
          <cell r="AU2697">
            <v>0</v>
          </cell>
          <cell r="AV2697">
            <v>231</v>
          </cell>
          <cell r="AW2697">
            <v>9</v>
          </cell>
          <cell r="AX2697">
            <v>118</v>
          </cell>
          <cell r="AY2697">
            <v>5</v>
          </cell>
          <cell r="AZ2697">
            <v>143</v>
          </cell>
          <cell r="BA2697">
            <v>6</v>
          </cell>
        </row>
        <row r="2698">
          <cell r="B2698" t="str">
            <v>主角</v>
          </cell>
          <cell r="C2698">
            <v>10013</v>
          </cell>
          <cell r="D2698">
            <v>1</v>
          </cell>
          <cell r="E2698">
            <v>0</v>
          </cell>
          <cell r="F2698">
            <v>25</v>
          </cell>
          <cell r="G2698">
            <v>177</v>
          </cell>
          <cell r="H2698">
            <v>0</v>
          </cell>
          <cell r="I2698">
            <v>2</v>
          </cell>
          <cell r="J2698">
            <v>2</v>
          </cell>
          <cell r="K2698">
            <v>1</v>
          </cell>
          <cell r="L2698">
            <v>1</v>
          </cell>
          <cell r="M2698">
            <v>5</v>
          </cell>
          <cell r="N2698">
            <v>40040</v>
          </cell>
          <cell r="O2698">
            <v>40044</v>
          </cell>
          <cell r="P2698">
            <v>2</v>
          </cell>
          <cell r="Q2698">
            <v>2</v>
          </cell>
          <cell r="R2698">
            <v>4</v>
          </cell>
          <cell r="S2698">
            <v>0</v>
          </cell>
          <cell r="T2698">
            <v>4002332</v>
          </cell>
          <cell r="U2698">
            <v>4003411</v>
          </cell>
          <cell r="V2698">
            <v>4003421</v>
          </cell>
          <cell r="W2698">
            <v>4003431</v>
          </cell>
          <cell r="X2698">
            <v>30041</v>
          </cell>
          <cell r="Y2698">
            <v>2032</v>
          </cell>
          <cell r="Z2698">
            <v>0</v>
          </cell>
          <cell r="AA2698">
            <v>0</v>
          </cell>
          <cell r="AB2698">
            <v>0</v>
          </cell>
          <cell r="AC2698">
            <v>0</v>
          </cell>
          <cell r="AD2698">
            <v>0</v>
          </cell>
          <cell r="AE2698">
            <v>0</v>
          </cell>
          <cell r="AF2698">
            <v>4003401</v>
          </cell>
          <cell r="AG2698">
            <v>4003402</v>
          </cell>
          <cell r="AH2698">
            <v>4003403</v>
          </cell>
          <cell r="AI2698">
            <v>4003404</v>
          </cell>
          <cell r="AJ2698">
            <v>4003405</v>
          </cell>
          <cell r="AK2698">
            <v>4003406</v>
          </cell>
          <cell r="AL2698">
            <v>4003407</v>
          </cell>
          <cell r="AM2698">
            <v>4003408</v>
          </cell>
          <cell r="AN2698">
            <v>0</v>
          </cell>
          <cell r="AO2698">
            <v>0</v>
          </cell>
          <cell r="AP2698">
            <v>0</v>
          </cell>
          <cell r="AQ2698">
            <v>0</v>
          </cell>
          <cell r="AR2698">
            <v>3012</v>
          </cell>
          <cell r="AS2698">
            <v>120</v>
          </cell>
          <cell r="AT2698">
            <v>0</v>
          </cell>
          <cell r="AU2698">
            <v>0</v>
          </cell>
          <cell r="AV2698">
            <v>266</v>
          </cell>
          <cell r="AW2698">
            <v>11</v>
          </cell>
          <cell r="AX2698">
            <v>136</v>
          </cell>
          <cell r="AY2698">
            <v>5</v>
          </cell>
          <cell r="AZ2698">
            <v>164</v>
          </cell>
          <cell r="BA2698">
            <v>7</v>
          </cell>
        </row>
        <row r="2699">
          <cell r="B2699" t="str">
            <v>主角</v>
          </cell>
          <cell r="C2699">
            <v>12009</v>
          </cell>
          <cell r="D2699">
            <v>1</v>
          </cell>
          <cell r="E2699">
            <v>0</v>
          </cell>
          <cell r="F2699">
            <v>25</v>
          </cell>
          <cell r="G2699">
            <v>188</v>
          </cell>
          <cell r="H2699">
            <v>0</v>
          </cell>
          <cell r="I2699">
            <v>2</v>
          </cell>
          <cell r="J2699">
            <v>2</v>
          </cell>
          <cell r="K2699">
            <v>1</v>
          </cell>
          <cell r="L2699">
            <v>1</v>
          </cell>
          <cell r="M2699">
            <v>6</v>
          </cell>
          <cell r="N2699">
            <v>40041</v>
          </cell>
          <cell r="O2699">
            <v>40044</v>
          </cell>
          <cell r="P2699">
            <v>2</v>
          </cell>
          <cell r="Q2699">
            <v>2</v>
          </cell>
          <cell r="R2699">
            <v>4</v>
          </cell>
          <cell r="S2699">
            <v>0</v>
          </cell>
          <cell r="T2699">
            <v>4002332</v>
          </cell>
          <cell r="U2699">
            <v>4003411</v>
          </cell>
          <cell r="V2699">
            <v>4003421</v>
          </cell>
          <cell r="W2699">
            <v>4003431</v>
          </cell>
          <cell r="X2699">
            <v>30041</v>
          </cell>
          <cell r="Y2699">
            <v>2032</v>
          </cell>
          <cell r="Z2699">
            <v>0</v>
          </cell>
          <cell r="AA2699">
            <v>0</v>
          </cell>
          <cell r="AB2699">
            <v>0</v>
          </cell>
          <cell r="AC2699">
            <v>0</v>
          </cell>
          <cell r="AD2699">
            <v>0</v>
          </cell>
          <cell r="AE2699">
            <v>0</v>
          </cell>
          <cell r="AF2699">
            <v>4003401</v>
          </cell>
          <cell r="AG2699">
            <v>4003402</v>
          </cell>
          <cell r="AH2699">
            <v>4003403</v>
          </cell>
          <cell r="AI2699">
            <v>4003404</v>
          </cell>
          <cell r="AJ2699">
            <v>4003405</v>
          </cell>
          <cell r="AK2699">
            <v>4003406</v>
          </cell>
          <cell r="AL2699">
            <v>4003407</v>
          </cell>
          <cell r="AM2699">
            <v>4003408</v>
          </cell>
          <cell r="AN2699">
            <v>0</v>
          </cell>
          <cell r="AO2699">
            <v>0</v>
          </cell>
          <cell r="AP2699">
            <v>0</v>
          </cell>
          <cell r="AQ2699">
            <v>0</v>
          </cell>
          <cell r="AR2699">
            <v>3463</v>
          </cell>
          <cell r="AS2699">
            <v>139</v>
          </cell>
          <cell r="AT2699">
            <v>0</v>
          </cell>
          <cell r="AU2699">
            <v>0</v>
          </cell>
          <cell r="AV2699">
            <v>306</v>
          </cell>
          <cell r="AW2699">
            <v>12</v>
          </cell>
          <cell r="AX2699">
            <v>157</v>
          </cell>
          <cell r="AY2699">
            <v>6</v>
          </cell>
          <cell r="AZ2699">
            <v>189</v>
          </cell>
          <cell r="BA2699">
            <v>8</v>
          </cell>
        </row>
        <row r="2700">
          <cell r="B2700" t="str">
            <v>主角</v>
          </cell>
          <cell r="C2700">
            <v>10021</v>
          </cell>
          <cell r="D2700">
            <v>1</v>
          </cell>
          <cell r="E2700">
            <v>0</v>
          </cell>
          <cell r="F2700">
            <v>25</v>
          </cell>
          <cell r="G2700">
            <v>199</v>
          </cell>
          <cell r="H2700">
            <v>0</v>
          </cell>
          <cell r="I2700">
            <v>2</v>
          </cell>
          <cell r="J2700">
            <v>2</v>
          </cell>
          <cell r="K2700">
            <v>1</v>
          </cell>
          <cell r="L2700">
            <v>1</v>
          </cell>
          <cell r="M2700">
            <v>7</v>
          </cell>
          <cell r="N2700">
            <v>40042</v>
          </cell>
          <cell r="O2700">
            <v>40044</v>
          </cell>
          <cell r="P2700">
            <v>2</v>
          </cell>
          <cell r="Q2700">
            <v>2</v>
          </cell>
          <cell r="R2700">
            <v>4</v>
          </cell>
          <cell r="S2700">
            <v>0</v>
          </cell>
          <cell r="T2700">
            <v>4002332</v>
          </cell>
          <cell r="U2700">
            <v>4003411</v>
          </cell>
          <cell r="V2700">
            <v>4003421</v>
          </cell>
          <cell r="W2700">
            <v>4003431</v>
          </cell>
          <cell r="X2700">
            <v>30041</v>
          </cell>
          <cell r="Y2700">
            <v>2032</v>
          </cell>
          <cell r="Z2700">
            <v>0</v>
          </cell>
          <cell r="AA2700">
            <v>0</v>
          </cell>
          <cell r="AB2700">
            <v>0</v>
          </cell>
          <cell r="AC2700">
            <v>0</v>
          </cell>
          <cell r="AD2700">
            <v>0</v>
          </cell>
          <cell r="AE2700">
            <v>0</v>
          </cell>
          <cell r="AF2700">
            <v>4003401</v>
          </cell>
          <cell r="AG2700">
            <v>4003402</v>
          </cell>
          <cell r="AH2700">
            <v>4003403</v>
          </cell>
          <cell r="AI2700">
            <v>4003404</v>
          </cell>
          <cell r="AJ2700">
            <v>4003405</v>
          </cell>
          <cell r="AK2700">
            <v>4003406</v>
          </cell>
          <cell r="AL2700">
            <v>4003407</v>
          </cell>
          <cell r="AM2700">
            <v>4003408</v>
          </cell>
          <cell r="AN2700">
            <v>0</v>
          </cell>
          <cell r="AO2700">
            <v>0</v>
          </cell>
          <cell r="AP2700">
            <v>0</v>
          </cell>
          <cell r="AQ2700">
            <v>0</v>
          </cell>
          <cell r="AR2700">
            <v>3982</v>
          </cell>
          <cell r="AS2700">
            <v>159</v>
          </cell>
          <cell r="AT2700">
            <v>0</v>
          </cell>
          <cell r="AU2700">
            <v>0</v>
          </cell>
          <cell r="AV2700">
            <v>352</v>
          </cell>
          <cell r="AW2700">
            <v>14</v>
          </cell>
          <cell r="AX2700">
            <v>180</v>
          </cell>
          <cell r="AY2700">
            <v>7</v>
          </cell>
          <cell r="AZ2700">
            <v>217</v>
          </cell>
          <cell r="BA2700">
            <v>9</v>
          </cell>
        </row>
        <row r="2701">
          <cell r="B2701" t="str">
            <v>金物理主角培养</v>
          </cell>
          <cell r="C2701">
            <v>10021</v>
          </cell>
          <cell r="D2701">
            <v>1</v>
          </cell>
          <cell r="E2701">
            <v>0</v>
          </cell>
          <cell r="F2701">
            <v>25</v>
          </cell>
          <cell r="G2701">
            <v>199</v>
          </cell>
          <cell r="H2701">
            <v>0</v>
          </cell>
          <cell r="I2701">
            <v>2</v>
          </cell>
          <cell r="J2701">
            <v>2</v>
          </cell>
          <cell r="K2701">
            <v>1</v>
          </cell>
          <cell r="L2701">
            <v>1</v>
          </cell>
          <cell r="M2701">
            <v>8</v>
          </cell>
          <cell r="N2701">
            <v>40043</v>
          </cell>
          <cell r="O2701">
            <v>40044</v>
          </cell>
          <cell r="P2701">
            <v>2</v>
          </cell>
          <cell r="Q2701">
            <v>2</v>
          </cell>
          <cell r="R2701">
            <v>4</v>
          </cell>
          <cell r="S2701">
            <v>0</v>
          </cell>
          <cell r="T2701">
            <v>4002332</v>
          </cell>
          <cell r="U2701">
            <v>4003411</v>
          </cell>
          <cell r="V2701">
            <v>4003421</v>
          </cell>
          <cell r="W2701">
            <v>4003431</v>
          </cell>
          <cell r="X2701">
            <v>30041</v>
          </cell>
          <cell r="Y2701">
            <v>2032</v>
          </cell>
          <cell r="Z2701">
            <v>0</v>
          </cell>
          <cell r="AA2701">
            <v>0</v>
          </cell>
          <cell r="AB2701">
            <v>0</v>
          </cell>
          <cell r="AC2701">
            <v>0</v>
          </cell>
          <cell r="AD2701">
            <v>0</v>
          </cell>
          <cell r="AE2701">
            <v>0</v>
          </cell>
          <cell r="AF2701">
            <v>4003401</v>
          </cell>
          <cell r="AG2701">
            <v>4003402</v>
          </cell>
          <cell r="AH2701">
            <v>4003403</v>
          </cell>
          <cell r="AI2701">
            <v>4003404</v>
          </cell>
          <cell r="AJ2701">
            <v>4003405</v>
          </cell>
          <cell r="AK2701">
            <v>4003406</v>
          </cell>
          <cell r="AL2701">
            <v>4003407</v>
          </cell>
          <cell r="AM2701">
            <v>4003408</v>
          </cell>
          <cell r="AN2701">
            <v>0</v>
          </cell>
          <cell r="AO2701">
            <v>0</v>
          </cell>
          <cell r="AP2701">
            <v>0</v>
          </cell>
          <cell r="AQ2701">
            <v>0</v>
          </cell>
          <cell r="AR2701">
            <v>4578</v>
          </cell>
          <cell r="AS2701">
            <v>183</v>
          </cell>
          <cell r="AT2701">
            <v>0</v>
          </cell>
          <cell r="AU2701">
            <v>0</v>
          </cell>
          <cell r="AV2701">
            <v>404</v>
          </cell>
          <cell r="AW2701">
            <v>16</v>
          </cell>
          <cell r="AX2701">
            <v>207</v>
          </cell>
          <cell r="AY2701">
            <v>8</v>
          </cell>
          <cell r="AZ2701">
            <v>250</v>
          </cell>
          <cell r="BA2701">
            <v>10</v>
          </cell>
        </row>
        <row r="2702">
          <cell r="B2702" t="str">
            <v>金法术主角培养</v>
          </cell>
          <cell r="C2702">
            <v>10021</v>
          </cell>
          <cell r="D2702">
            <v>1</v>
          </cell>
          <cell r="E2702">
            <v>0</v>
          </cell>
          <cell r="F2702">
            <v>25</v>
          </cell>
          <cell r="G2702">
            <v>199</v>
          </cell>
          <cell r="H2702">
            <v>0</v>
          </cell>
          <cell r="I2702">
            <v>2</v>
          </cell>
          <cell r="J2702">
            <v>2</v>
          </cell>
          <cell r="K2702">
            <v>1</v>
          </cell>
          <cell r="L2702">
            <v>1</v>
          </cell>
          <cell r="M2702">
            <v>9</v>
          </cell>
          <cell r="N2702">
            <v>40044</v>
          </cell>
          <cell r="O2702">
            <v>40044</v>
          </cell>
          <cell r="P2702">
            <v>2</v>
          </cell>
          <cell r="Q2702">
            <v>2</v>
          </cell>
          <cell r="R2702">
            <v>4</v>
          </cell>
          <cell r="S2702">
            <v>0</v>
          </cell>
          <cell r="T2702">
            <v>4002332</v>
          </cell>
          <cell r="U2702">
            <v>4003411</v>
          </cell>
          <cell r="V2702">
            <v>4003421</v>
          </cell>
          <cell r="W2702">
            <v>4003431</v>
          </cell>
          <cell r="X2702">
            <v>30041</v>
          </cell>
          <cell r="Y2702">
            <v>2032</v>
          </cell>
          <cell r="Z2702">
            <v>0</v>
          </cell>
          <cell r="AA2702">
            <v>0</v>
          </cell>
          <cell r="AB2702">
            <v>0</v>
          </cell>
          <cell r="AC2702">
            <v>0</v>
          </cell>
          <cell r="AD2702">
            <v>0</v>
          </cell>
          <cell r="AE2702">
            <v>0</v>
          </cell>
          <cell r="AF2702">
            <v>4003401</v>
          </cell>
          <cell r="AG2702">
            <v>4003402</v>
          </cell>
          <cell r="AH2702">
            <v>4003403</v>
          </cell>
          <cell r="AI2702">
            <v>4003404</v>
          </cell>
          <cell r="AJ2702">
            <v>4003405</v>
          </cell>
          <cell r="AK2702">
            <v>4003406</v>
          </cell>
          <cell r="AL2702">
            <v>4003407</v>
          </cell>
          <cell r="AM2702">
            <v>4003408</v>
          </cell>
          <cell r="AN2702">
            <v>0</v>
          </cell>
          <cell r="AO2702">
            <v>0</v>
          </cell>
          <cell r="AP2702">
            <v>0</v>
          </cell>
          <cell r="AQ2702">
            <v>0</v>
          </cell>
          <cell r="AR2702">
            <v>5265</v>
          </cell>
          <cell r="AS2702">
            <v>211</v>
          </cell>
          <cell r="AT2702">
            <v>0</v>
          </cell>
          <cell r="AU2702">
            <v>0</v>
          </cell>
          <cell r="AV2702">
            <v>465</v>
          </cell>
          <cell r="AW2702">
            <v>19</v>
          </cell>
          <cell r="AX2702">
            <v>238</v>
          </cell>
          <cell r="AY2702">
            <v>10</v>
          </cell>
          <cell r="AZ2702">
            <v>287</v>
          </cell>
          <cell r="BA2702">
            <v>11</v>
          </cell>
        </row>
        <row r="2703">
          <cell r="B2703" t="str">
            <v>主角</v>
          </cell>
          <cell r="C2703">
            <v>10043</v>
          </cell>
          <cell r="D2703">
            <v>1</v>
          </cell>
          <cell r="E2703">
            <v>0</v>
          </cell>
          <cell r="F2703">
            <v>25</v>
          </cell>
          <cell r="G2703">
            <v>210</v>
          </cell>
          <cell r="H2703">
            <v>0</v>
          </cell>
          <cell r="I2703">
            <v>2</v>
          </cell>
          <cell r="J2703">
            <v>2</v>
          </cell>
          <cell r="K2703">
            <v>1</v>
          </cell>
          <cell r="L2703">
            <v>1</v>
          </cell>
          <cell r="M2703">
            <v>10</v>
          </cell>
          <cell r="N2703">
            <v>40707</v>
          </cell>
          <cell r="O2703">
            <v>40044</v>
          </cell>
          <cell r="P2703">
            <v>2</v>
          </cell>
          <cell r="Q2703">
            <v>2</v>
          </cell>
          <cell r="R2703">
            <v>4</v>
          </cell>
          <cell r="S2703">
            <v>0</v>
          </cell>
          <cell r="T2703">
            <v>4002332</v>
          </cell>
          <cell r="U2703">
            <v>4003411</v>
          </cell>
          <cell r="V2703">
            <v>4003421</v>
          </cell>
          <cell r="W2703">
            <v>4003431</v>
          </cell>
          <cell r="X2703">
            <v>30041</v>
          </cell>
          <cell r="Y2703">
            <v>2032</v>
          </cell>
          <cell r="Z2703">
            <v>0</v>
          </cell>
          <cell r="AA2703">
            <v>0</v>
          </cell>
          <cell r="AB2703">
            <v>0</v>
          </cell>
          <cell r="AC2703">
            <v>0</v>
          </cell>
          <cell r="AD2703">
            <v>0</v>
          </cell>
          <cell r="AE2703">
            <v>0</v>
          </cell>
          <cell r="AF2703">
            <v>4003401</v>
          </cell>
          <cell r="AG2703">
            <v>4003402</v>
          </cell>
          <cell r="AH2703">
            <v>4003403</v>
          </cell>
          <cell r="AI2703">
            <v>4003404</v>
          </cell>
          <cell r="AJ2703">
            <v>4003405</v>
          </cell>
          <cell r="AK2703">
            <v>4003406</v>
          </cell>
          <cell r="AL2703">
            <v>4003407</v>
          </cell>
          <cell r="AM2703">
            <v>4003408</v>
          </cell>
          <cell r="AN2703">
            <v>0</v>
          </cell>
          <cell r="AO2703">
            <v>0</v>
          </cell>
          <cell r="AP2703">
            <v>0</v>
          </cell>
          <cell r="AQ2703">
            <v>0</v>
          </cell>
          <cell r="AR2703">
            <v>6053</v>
          </cell>
          <cell r="AS2703">
            <v>242</v>
          </cell>
          <cell r="AT2703">
            <v>0</v>
          </cell>
          <cell r="AU2703">
            <v>0</v>
          </cell>
          <cell r="AV2703">
            <v>535</v>
          </cell>
          <cell r="AW2703">
            <v>21</v>
          </cell>
          <cell r="AX2703">
            <v>274</v>
          </cell>
          <cell r="AY2703">
            <v>11</v>
          </cell>
          <cell r="AZ2703">
            <v>330</v>
          </cell>
          <cell r="BA2703">
            <v>13</v>
          </cell>
        </row>
        <row r="2704">
          <cell r="B2704" t="str">
            <v>曹操培养</v>
          </cell>
          <cell r="C2704">
            <v>110022</v>
          </cell>
          <cell r="D2704">
            <v>1</v>
          </cell>
          <cell r="E2704">
            <v>0</v>
          </cell>
          <cell r="F2704">
            <v>23</v>
          </cell>
          <cell r="G2704">
            <v>10001</v>
          </cell>
          <cell r="H2704">
            <v>0</v>
          </cell>
          <cell r="I2704">
            <v>2</v>
          </cell>
          <cell r="J2704">
            <v>2</v>
          </cell>
          <cell r="K2704">
            <v>1</v>
          </cell>
          <cell r="L2704">
            <v>1</v>
          </cell>
          <cell r="M2704">
            <v>11</v>
          </cell>
          <cell r="N2704">
            <v>40708</v>
          </cell>
          <cell r="O2704">
            <v>40044</v>
          </cell>
          <cell r="P2704">
            <v>2</v>
          </cell>
          <cell r="Q2704">
            <v>2</v>
          </cell>
          <cell r="R2704">
            <v>4</v>
          </cell>
          <cell r="S2704">
            <v>0</v>
          </cell>
          <cell r="T2704">
            <v>4002332</v>
          </cell>
          <cell r="U2704">
            <v>4003411</v>
          </cell>
          <cell r="V2704">
            <v>4003421</v>
          </cell>
          <cell r="W2704">
            <v>4003431</v>
          </cell>
          <cell r="X2704">
            <v>30041</v>
          </cell>
          <cell r="Y2704">
            <v>2032</v>
          </cell>
          <cell r="Z2704">
            <v>0</v>
          </cell>
          <cell r="AA2704">
            <v>0</v>
          </cell>
          <cell r="AB2704">
            <v>0</v>
          </cell>
          <cell r="AC2704">
            <v>0</v>
          </cell>
          <cell r="AD2704">
            <v>0</v>
          </cell>
          <cell r="AE2704">
            <v>0</v>
          </cell>
          <cell r="AF2704">
            <v>4003401</v>
          </cell>
          <cell r="AG2704">
            <v>4003402</v>
          </cell>
          <cell r="AH2704">
            <v>4003403</v>
          </cell>
          <cell r="AI2704">
            <v>4003404</v>
          </cell>
          <cell r="AJ2704">
            <v>4003405</v>
          </cell>
          <cell r="AK2704">
            <v>4003406</v>
          </cell>
          <cell r="AL2704">
            <v>4003407</v>
          </cell>
          <cell r="AM2704">
            <v>4003408</v>
          </cell>
          <cell r="AN2704">
            <v>0</v>
          </cell>
          <cell r="AO2704">
            <v>0</v>
          </cell>
          <cell r="AP2704">
            <v>0</v>
          </cell>
          <cell r="AQ2704">
            <v>0</v>
          </cell>
          <cell r="AR2704">
            <v>6960</v>
          </cell>
          <cell r="AS2704">
            <v>278</v>
          </cell>
          <cell r="AT2704">
            <v>0</v>
          </cell>
          <cell r="AU2704">
            <v>0</v>
          </cell>
          <cell r="AV2704">
            <v>615</v>
          </cell>
          <cell r="AW2704">
            <v>24</v>
          </cell>
          <cell r="AX2704">
            <v>315</v>
          </cell>
          <cell r="AY2704">
            <v>12</v>
          </cell>
          <cell r="AZ2704">
            <v>379</v>
          </cell>
          <cell r="BA2704">
            <v>14</v>
          </cell>
        </row>
        <row r="2705">
          <cell r="B2705" t="str">
            <v>神·曹操</v>
          </cell>
          <cell r="C2705">
            <v>110022</v>
          </cell>
          <cell r="D2705">
            <v>1</v>
          </cell>
          <cell r="E2705">
            <v>0</v>
          </cell>
          <cell r="F2705">
            <v>23</v>
          </cell>
          <cell r="G2705">
            <v>10001</v>
          </cell>
          <cell r="H2705">
            <v>0</v>
          </cell>
          <cell r="I2705">
            <v>2</v>
          </cell>
          <cell r="J2705">
            <v>2</v>
          </cell>
          <cell r="K2705">
            <v>1</v>
          </cell>
          <cell r="L2705">
            <v>1</v>
          </cell>
          <cell r="M2705">
            <v>12</v>
          </cell>
          <cell r="N2705">
            <v>0</v>
          </cell>
          <cell r="O2705">
            <v>40044</v>
          </cell>
          <cell r="P2705">
            <v>2</v>
          </cell>
          <cell r="Q2705">
            <v>2</v>
          </cell>
          <cell r="R2705">
            <v>4</v>
          </cell>
          <cell r="S2705">
            <v>0</v>
          </cell>
          <cell r="T2705">
            <v>4002332</v>
          </cell>
          <cell r="U2705">
            <v>4003411</v>
          </cell>
          <cell r="V2705">
            <v>4003421</v>
          </cell>
          <cell r="W2705">
            <v>4003431</v>
          </cell>
          <cell r="X2705">
            <v>30041</v>
          </cell>
          <cell r="Y2705">
            <v>2032</v>
          </cell>
          <cell r="Z2705">
            <v>0</v>
          </cell>
          <cell r="AA2705">
            <v>0</v>
          </cell>
          <cell r="AB2705">
            <v>0</v>
          </cell>
          <cell r="AC2705">
            <v>0</v>
          </cell>
          <cell r="AD2705">
            <v>0</v>
          </cell>
          <cell r="AE2705">
            <v>0</v>
          </cell>
          <cell r="AF2705">
            <v>4003401</v>
          </cell>
          <cell r="AG2705">
            <v>4003402</v>
          </cell>
          <cell r="AH2705">
            <v>4003403</v>
          </cell>
          <cell r="AI2705">
            <v>4003404</v>
          </cell>
          <cell r="AJ2705">
            <v>4003405</v>
          </cell>
          <cell r="AK2705">
            <v>4003406</v>
          </cell>
          <cell r="AL2705">
            <v>4003407</v>
          </cell>
          <cell r="AM2705">
            <v>4003408</v>
          </cell>
          <cell r="AN2705">
            <v>0</v>
          </cell>
          <cell r="AO2705">
            <v>0</v>
          </cell>
          <cell r="AP2705">
            <v>0</v>
          </cell>
          <cell r="AQ2705">
            <v>0</v>
          </cell>
          <cell r="AR2705">
            <v>8004</v>
          </cell>
          <cell r="AS2705">
            <v>319</v>
          </cell>
          <cell r="AT2705">
            <v>0</v>
          </cell>
          <cell r="AU2705">
            <v>0</v>
          </cell>
          <cell r="AV2705">
            <v>707</v>
          </cell>
          <cell r="AW2705">
            <v>27</v>
          </cell>
          <cell r="AX2705">
            <v>362</v>
          </cell>
          <cell r="AY2705">
            <v>13</v>
          </cell>
          <cell r="AZ2705">
            <v>435</v>
          </cell>
          <cell r="BA2705">
            <v>16</v>
          </cell>
        </row>
        <row r="2706">
          <cell r="B2706" t="str">
            <v>神·曹仁</v>
          </cell>
          <cell r="C2706">
            <v>110033</v>
          </cell>
          <cell r="D2706">
            <v>1</v>
          </cell>
          <cell r="E2706">
            <v>0</v>
          </cell>
          <cell r="F2706">
            <v>20</v>
          </cell>
          <cell r="G2706">
            <v>10012</v>
          </cell>
          <cell r="H2706">
            <v>1</v>
          </cell>
          <cell r="I2706">
            <v>2</v>
          </cell>
          <cell r="J2706">
            <v>2</v>
          </cell>
          <cell r="K2706">
            <v>1</v>
          </cell>
          <cell r="L2706">
            <v>1</v>
          </cell>
          <cell r="M2706">
            <v>0</v>
          </cell>
          <cell r="N2706">
            <v>40046</v>
          </cell>
          <cell r="O2706">
            <v>2011</v>
          </cell>
          <cell r="P2706">
            <v>2</v>
          </cell>
          <cell r="Q2706">
            <v>2</v>
          </cell>
          <cell r="R2706">
            <v>4</v>
          </cell>
          <cell r="S2706">
            <v>1</v>
          </cell>
          <cell r="T2706">
            <v>4000142</v>
          </cell>
          <cell r="U2706">
            <v>4004511</v>
          </cell>
          <cell r="V2706">
            <v>4004521</v>
          </cell>
          <cell r="W2706">
            <v>4004531</v>
          </cell>
          <cell r="X2706">
            <v>50041</v>
          </cell>
          <cell r="Y2706">
            <v>4032</v>
          </cell>
          <cell r="Z2706">
            <v>0</v>
          </cell>
          <cell r="AA2706">
            <v>0</v>
          </cell>
          <cell r="AB2706">
            <v>0</v>
          </cell>
          <cell r="AC2706">
            <v>0</v>
          </cell>
          <cell r="AD2706">
            <v>0</v>
          </cell>
          <cell r="AE2706">
            <v>0</v>
          </cell>
          <cell r="AF2706">
            <v>4004501</v>
          </cell>
          <cell r="AG2706">
            <v>4004502</v>
          </cell>
          <cell r="AH2706">
            <v>4004503</v>
          </cell>
          <cell r="AI2706">
            <v>4004504</v>
          </cell>
          <cell r="AJ2706">
            <v>4004505</v>
          </cell>
          <cell r="AK2706">
            <v>4004506</v>
          </cell>
          <cell r="AL2706">
            <v>4004507</v>
          </cell>
          <cell r="AM2706">
            <v>4004508</v>
          </cell>
          <cell r="AN2706">
            <v>4004509</v>
          </cell>
          <cell r="AO2706">
            <v>4004510</v>
          </cell>
          <cell r="AP2706">
            <v>4004511</v>
          </cell>
          <cell r="AQ2706">
            <v>4004512</v>
          </cell>
          <cell r="AR2706">
            <v>6963</v>
          </cell>
          <cell r="AS2706">
            <v>279</v>
          </cell>
          <cell r="AT2706">
            <v>0</v>
          </cell>
          <cell r="AU2706">
            <v>0</v>
          </cell>
          <cell r="AV2706">
            <v>615</v>
          </cell>
          <cell r="AW2706">
            <v>25</v>
          </cell>
          <cell r="AX2706">
            <v>315</v>
          </cell>
          <cell r="AY2706">
            <v>13</v>
          </cell>
          <cell r="AZ2706">
            <v>380</v>
          </cell>
          <cell r="BA2706">
            <v>15</v>
          </cell>
        </row>
        <row r="2707">
          <cell r="B2707" t="str">
            <v>神·夏侯惇</v>
          </cell>
          <cell r="C2707">
            <v>110043</v>
          </cell>
          <cell r="D2707">
            <v>1</v>
          </cell>
          <cell r="E2707">
            <v>0</v>
          </cell>
          <cell r="F2707">
            <v>20</v>
          </cell>
          <cell r="G2707">
            <v>10023</v>
          </cell>
          <cell r="H2707">
            <v>1</v>
          </cell>
          <cell r="I2707">
            <v>2</v>
          </cell>
          <cell r="J2707">
            <v>2</v>
          </cell>
          <cell r="K2707">
            <v>1</v>
          </cell>
          <cell r="L2707">
            <v>1</v>
          </cell>
          <cell r="M2707">
            <v>1</v>
          </cell>
          <cell r="N2707">
            <v>40047</v>
          </cell>
          <cell r="O2707">
            <v>2011</v>
          </cell>
          <cell r="P2707">
            <v>2</v>
          </cell>
          <cell r="Q2707">
            <v>2</v>
          </cell>
          <cell r="R2707">
            <v>4</v>
          </cell>
          <cell r="S2707">
            <v>0</v>
          </cell>
          <cell r="T2707">
            <v>4000142</v>
          </cell>
          <cell r="U2707">
            <v>4004511</v>
          </cell>
          <cell r="V2707">
            <v>4004521</v>
          </cell>
          <cell r="W2707">
            <v>4004531</v>
          </cell>
          <cell r="X2707">
            <v>50041</v>
          </cell>
          <cell r="Y2707">
            <v>4032</v>
          </cell>
          <cell r="Z2707">
            <v>0</v>
          </cell>
          <cell r="AA2707">
            <v>0</v>
          </cell>
          <cell r="AB2707">
            <v>0</v>
          </cell>
          <cell r="AC2707">
            <v>0</v>
          </cell>
          <cell r="AD2707">
            <v>0</v>
          </cell>
          <cell r="AE2707">
            <v>0</v>
          </cell>
          <cell r="AF2707">
            <v>4004501</v>
          </cell>
          <cell r="AG2707">
            <v>4004502</v>
          </cell>
          <cell r="AH2707">
            <v>4004503</v>
          </cell>
          <cell r="AI2707">
            <v>4004504</v>
          </cell>
          <cell r="AJ2707">
            <v>4004505</v>
          </cell>
          <cell r="AK2707">
            <v>4004506</v>
          </cell>
          <cell r="AL2707">
            <v>4004507</v>
          </cell>
          <cell r="AM2707">
            <v>4004508</v>
          </cell>
          <cell r="AN2707">
            <v>4004509</v>
          </cell>
          <cell r="AO2707">
            <v>4004510</v>
          </cell>
          <cell r="AP2707">
            <v>4004511</v>
          </cell>
          <cell r="AQ2707">
            <v>4004512</v>
          </cell>
          <cell r="AR2707">
            <v>8007</v>
          </cell>
          <cell r="AS2707">
            <v>320</v>
          </cell>
          <cell r="AT2707">
            <v>0</v>
          </cell>
          <cell r="AU2707">
            <v>0</v>
          </cell>
          <cell r="AV2707">
            <v>708</v>
          </cell>
          <cell r="AW2707">
            <v>28</v>
          </cell>
          <cell r="AX2707">
            <v>363</v>
          </cell>
          <cell r="AY2707">
            <v>15</v>
          </cell>
          <cell r="AZ2707">
            <v>437</v>
          </cell>
          <cell r="BA2707">
            <v>17</v>
          </cell>
        </row>
        <row r="2708">
          <cell r="B2708" t="str">
            <v>神·夏侯渊</v>
          </cell>
          <cell r="C2708">
            <v>11005</v>
          </cell>
          <cell r="D2708">
            <v>1</v>
          </cell>
          <cell r="E2708">
            <v>0</v>
          </cell>
          <cell r="F2708">
            <v>20</v>
          </cell>
          <cell r="G2708">
            <v>10034</v>
          </cell>
          <cell r="H2708">
            <v>1</v>
          </cell>
          <cell r="I2708">
            <v>2</v>
          </cell>
          <cell r="J2708">
            <v>2</v>
          </cell>
          <cell r="K2708">
            <v>1</v>
          </cell>
          <cell r="L2708">
            <v>1</v>
          </cell>
          <cell r="M2708">
            <v>2</v>
          </cell>
          <cell r="N2708">
            <v>40048</v>
          </cell>
          <cell r="O2708">
            <v>2011</v>
          </cell>
          <cell r="P2708">
            <v>2</v>
          </cell>
          <cell r="Q2708">
            <v>2</v>
          </cell>
          <cell r="R2708">
            <v>4</v>
          </cell>
          <cell r="S2708">
            <v>0</v>
          </cell>
          <cell r="T2708">
            <v>4000142</v>
          </cell>
          <cell r="U2708">
            <v>4004511</v>
          </cell>
          <cell r="V2708">
            <v>4004521</v>
          </cell>
          <cell r="W2708">
            <v>4004531</v>
          </cell>
          <cell r="X2708">
            <v>50041</v>
          </cell>
          <cell r="Y2708">
            <v>4032</v>
          </cell>
          <cell r="Z2708">
            <v>0</v>
          </cell>
          <cell r="AA2708">
            <v>0</v>
          </cell>
          <cell r="AB2708">
            <v>0</v>
          </cell>
          <cell r="AC2708">
            <v>0</v>
          </cell>
          <cell r="AD2708">
            <v>0</v>
          </cell>
          <cell r="AE2708">
            <v>0</v>
          </cell>
          <cell r="AF2708">
            <v>4004501</v>
          </cell>
          <cell r="AG2708">
            <v>4004502</v>
          </cell>
          <cell r="AH2708">
            <v>4004503</v>
          </cell>
          <cell r="AI2708">
            <v>4004504</v>
          </cell>
          <cell r="AJ2708">
            <v>4004505</v>
          </cell>
          <cell r="AK2708">
            <v>4004506</v>
          </cell>
          <cell r="AL2708">
            <v>4004507</v>
          </cell>
          <cell r="AM2708">
            <v>4004508</v>
          </cell>
          <cell r="AN2708">
            <v>4004509</v>
          </cell>
          <cell r="AO2708">
            <v>4004510</v>
          </cell>
          <cell r="AP2708">
            <v>4004511</v>
          </cell>
          <cell r="AQ2708">
            <v>4004512</v>
          </cell>
          <cell r="AR2708">
            <v>9208</v>
          </cell>
          <cell r="AS2708">
            <v>368</v>
          </cell>
          <cell r="AT2708">
            <v>0</v>
          </cell>
          <cell r="AU2708">
            <v>0</v>
          </cell>
          <cell r="AV2708">
            <v>814</v>
          </cell>
          <cell r="AW2708">
            <v>33</v>
          </cell>
          <cell r="AX2708">
            <v>417</v>
          </cell>
          <cell r="AY2708">
            <v>17</v>
          </cell>
          <cell r="AZ2708">
            <v>503</v>
          </cell>
          <cell r="BA2708">
            <v>20</v>
          </cell>
        </row>
        <row r="2709">
          <cell r="B2709" t="str">
            <v>神·张辽</v>
          </cell>
          <cell r="C2709">
            <v>110063</v>
          </cell>
          <cell r="D2709">
            <v>1</v>
          </cell>
          <cell r="E2709">
            <v>0</v>
          </cell>
          <cell r="F2709">
            <v>20</v>
          </cell>
          <cell r="G2709">
            <v>10045</v>
          </cell>
          <cell r="H2709">
            <v>1</v>
          </cell>
          <cell r="I2709">
            <v>2</v>
          </cell>
          <cell r="J2709">
            <v>2</v>
          </cell>
          <cell r="K2709">
            <v>1</v>
          </cell>
          <cell r="L2709">
            <v>1</v>
          </cell>
          <cell r="M2709">
            <v>3</v>
          </cell>
          <cell r="N2709">
            <v>40049</v>
          </cell>
          <cell r="O2709">
            <v>2011</v>
          </cell>
          <cell r="P2709">
            <v>2</v>
          </cell>
          <cell r="Q2709">
            <v>2</v>
          </cell>
          <cell r="R2709">
            <v>4</v>
          </cell>
          <cell r="S2709">
            <v>0</v>
          </cell>
          <cell r="T2709">
            <v>4000142</v>
          </cell>
          <cell r="U2709">
            <v>4004511</v>
          </cell>
          <cell r="V2709">
            <v>4004521</v>
          </cell>
          <cell r="W2709">
            <v>4004531</v>
          </cell>
          <cell r="X2709">
            <v>50041</v>
          </cell>
          <cell r="Y2709">
            <v>4032</v>
          </cell>
          <cell r="Z2709">
            <v>0</v>
          </cell>
          <cell r="AA2709">
            <v>0</v>
          </cell>
          <cell r="AB2709">
            <v>0</v>
          </cell>
          <cell r="AC2709">
            <v>0</v>
          </cell>
          <cell r="AD2709">
            <v>0</v>
          </cell>
          <cell r="AE2709">
            <v>0</v>
          </cell>
          <cell r="AF2709">
            <v>4004501</v>
          </cell>
          <cell r="AG2709">
            <v>4004502</v>
          </cell>
          <cell r="AH2709">
            <v>4004503</v>
          </cell>
          <cell r="AI2709">
            <v>4004504</v>
          </cell>
          <cell r="AJ2709">
            <v>4004505</v>
          </cell>
          <cell r="AK2709">
            <v>4004506</v>
          </cell>
          <cell r="AL2709">
            <v>4004507</v>
          </cell>
          <cell r="AM2709">
            <v>4004508</v>
          </cell>
          <cell r="AN2709">
            <v>4004509</v>
          </cell>
          <cell r="AO2709">
            <v>4004510</v>
          </cell>
          <cell r="AP2709">
            <v>4004511</v>
          </cell>
          <cell r="AQ2709">
            <v>4004512</v>
          </cell>
          <cell r="AR2709">
            <v>10589</v>
          </cell>
          <cell r="AS2709">
            <v>424</v>
          </cell>
          <cell r="AT2709">
            <v>0</v>
          </cell>
          <cell r="AU2709">
            <v>0</v>
          </cell>
          <cell r="AV2709">
            <v>936</v>
          </cell>
          <cell r="AW2709">
            <v>37</v>
          </cell>
          <cell r="AX2709">
            <v>480</v>
          </cell>
          <cell r="AY2709">
            <v>19</v>
          </cell>
          <cell r="AZ2709">
            <v>578</v>
          </cell>
          <cell r="BA2709">
            <v>23</v>
          </cell>
        </row>
        <row r="2710">
          <cell r="B2710" t="str">
            <v>荀彧培养</v>
          </cell>
          <cell r="C2710">
            <v>110072</v>
          </cell>
          <cell r="D2710">
            <v>1</v>
          </cell>
          <cell r="E2710">
            <v>0</v>
          </cell>
          <cell r="F2710">
            <v>23</v>
          </cell>
          <cell r="G2710">
            <v>10056</v>
          </cell>
          <cell r="H2710">
            <v>1</v>
          </cell>
          <cell r="I2710">
            <v>2</v>
          </cell>
          <cell r="J2710">
            <v>2</v>
          </cell>
          <cell r="K2710">
            <v>1</v>
          </cell>
          <cell r="L2710">
            <v>1</v>
          </cell>
          <cell r="M2710">
            <v>4</v>
          </cell>
          <cell r="N2710">
            <v>40050</v>
          </cell>
          <cell r="O2710">
            <v>2011</v>
          </cell>
          <cell r="P2710">
            <v>2</v>
          </cell>
          <cell r="Q2710">
            <v>2</v>
          </cell>
          <cell r="R2710">
            <v>4</v>
          </cell>
          <cell r="S2710">
            <v>0</v>
          </cell>
          <cell r="T2710">
            <v>4000142</v>
          </cell>
          <cell r="U2710">
            <v>4004511</v>
          </cell>
          <cell r="V2710">
            <v>4004521</v>
          </cell>
          <cell r="W2710">
            <v>4004531</v>
          </cell>
          <cell r="X2710">
            <v>50041</v>
          </cell>
          <cell r="Y2710">
            <v>4032</v>
          </cell>
          <cell r="Z2710">
            <v>0</v>
          </cell>
          <cell r="AA2710">
            <v>0</v>
          </cell>
          <cell r="AB2710">
            <v>0</v>
          </cell>
          <cell r="AC2710">
            <v>0</v>
          </cell>
          <cell r="AD2710">
            <v>0</v>
          </cell>
          <cell r="AE2710">
            <v>0</v>
          </cell>
          <cell r="AF2710">
            <v>4004501</v>
          </cell>
          <cell r="AG2710">
            <v>4004502</v>
          </cell>
          <cell r="AH2710">
            <v>4004503</v>
          </cell>
          <cell r="AI2710">
            <v>4004504</v>
          </cell>
          <cell r="AJ2710">
            <v>4004505</v>
          </cell>
          <cell r="AK2710">
            <v>4004506</v>
          </cell>
          <cell r="AL2710">
            <v>4004507</v>
          </cell>
          <cell r="AM2710">
            <v>4004508</v>
          </cell>
          <cell r="AN2710">
            <v>4004509</v>
          </cell>
          <cell r="AO2710">
            <v>4004510</v>
          </cell>
          <cell r="AP2710">
            <v>4004511</v>
          </cell>
          <cell r="AQ2710">
            <v>4004512</v>
          </cell>
          <cell r="AR2710">
            <v>12176</v>
          </cell>
          <cell r="AS2710">
            <v>487</v>
          </cell>
          <cell r="AT2710">
            <v>0</v>
          </cell>
          <cell r="AU2710">
            <v>0</v>
          </cell>
          <cell r="AV2710">
            <v>1077</v>
          </cell>
          <cell r="AW2710">
            <v>43</v>
          </cell>
          <cell r="AX2710">
            <v>552</v>
          </cell>
          <cell r="AY2710">
            <v>22</v>
          </cell>
          <cell r="AZ2710">
            <v>665</v>
          </cell>
          <cell r="BA2710">
            <v>27</v>
          </cell>
        </row>
        <row r="2711">
          <cell r="B2711" t="str">
            <v>红色物理T培养</v>
          </cell>
          <cell r="C2711">
            <v>110072</v>
          </cell>
          <cell r="D2711">
            <v>1</v>
          </cell>
          <cell r="E2711">
            <v>0</v>
          </cell>
          <cell r="F2711">
            <v>23</v>
          </cell>
          <cell r="G2711">
            <v>10056</v>
          </cell>
          <cell r="H2711">
            <v>1</v>
          </cell>
          <cell r="I2711">
            <v>2</v>
          </cell>
          <cell r="J2711">
            <v>2</v>
          </cell>
          <cell r="K2711">
            <v>1</v>
          </cell>
          <cell r="L2711">
            <v>1</v>
          </cell>
          <cell r="M2711">
            <v>5</v>
          </cell>
          <cell r="N2711">
            <v>40051</v>
          </cell>
          <cell r="O2711">
            <v>2011</v>
          </cell>
          <cell r="P2711">
            <v>2</v>
          </cell>
          <cell r="Q2711">
            <v>2</v>
          </cell>
          <cell r="R2711">
            <v>4</v>
          </cell>
          <cell r="S2711">
            <v>0</v>
          </cell>
          <cell r="T2711">
            <v>4000142</v>
          </cell>
          <cell r="U2711">
            <v>4004511</v>
          </cell>
          <cell r="V2711">
            <v>4004521</v>
          </cell>
          <cell r="W2711">
            <v>4004531</v>
          </cell>
          <cell r="X2711">
            <v>50041</v>
          </cell>
          <cell r="Y2711">
            <v>4032</v>
          </cell>
          <cell r="Z2711">
            <v>0</v>
          </cell>
          <cell r="AA2711">
            <v>0</v>
          </cell>
          <cell r="AB2711">
            <v>0</v>
          </cell>
          <cell r="AC2711">
            <v>0</v>
          </cell>
          <cell r="AD2711">
            <v>0</v>
          </cell>
          <cell r="AE2711">
            <v>0</v>
          </cell>
          <cell r="AF2711">
            <v>4004501</v>
          </cell>
          <cell r="AG2711">
            <v>4004502</v>
          </cell>
          <cell r="AH2711">
            <v>4004503</v>
          </cell>
          <cell r="AI2711">
            <v>4004504</v>
          </cell>
          <cell r="AJ2711">
            <v>4004505</v>
          </cell>
          <cell r="AK2711">
            <v>4004506</v>
          </cell>
          <cell r="AL2711">
            <v>4004507</v>
          </cell>
          <cell r="AM2711">
            <v>4004508</v>
          </cell>
          <cell r="AN2711">
            <v>4004509</v>
          </cell>
          <cell r="AO2711">
            <v>4004510</v>
          </cell>
          <cell r="AP2711">
            <v>4004511</v>
          </cell>
          <cell r="AQ2711">
            <v>4004512</v>
          </cell>
          <cell r="AR2711">
            <v>14002</v>
          </cell>
          <cell r="AS2711">
            <v>560</v>
          </cell>
          <cell r="AT2711">
            <v>0</v>
          </cell>
          <cell r="AU2711">
            <v>0</v>
          </cell>
          <cell r="AV2711">
            <v>1238</v>
          </cell>
          <cell r="AW2711">
            <v>50</v>
          </cell>
          <cell r="AX2711">
            <v>635</v>
          </cell>
          <cell r="AY2711">
            <v>25</v>
          </cell>
          <cell r="AZ2711">
            <v>765</v>
          </cell>
          <cell r="BA2711">
            <v>31</v>
          </cell>
        </row>
        <row r="2712">
          <cell r="B2712" t="str">
            <v>神·荀彧</v>
          </cell>
          <cell r="C2712">
            <v>110072</v>
          </cell>
          <cell r="D2712">
            <v>1</v>
          </cell>
          <cell r="E2712">
            <v>0</v>
          </cell>
          <cell r="F2712">
            <v>23</v>
          </cell>
          <cell r="G2712">
            <v>10056</v>
          </cell>
          <cell r="H2712">
            <v>1</v>
          </cell>
          <cell r="I2712">
            <v>2</v>
          </cell>
          <cell r="J2712">
            <v>2</v>
          </cell>
          <cell r="K2712">
            <v>1</v>
          </cell>
          <cell r="L2712">
            <v>1</v>
          </cell>
          <cell r="M2712">
            <v>6</v>
          </cell>
          <cell r="N2712">
            <v>40052</v>
          </cell>
          <cell r="O2712">
            <v>2011</v>
          </cell>
          <cell r="P2712">
            <v>2</v>
          </cell>
          <cell r="Q2712">
            <v>2</v>
          </cell>
          <cell r="R2712">
            <v>4</v>
          </cell>
          <cell r="S2712">
            <v>0</v>
          </cell>
          <cell r="T2712">
            <v>4000142</v>
          </cell>
          <cell r="U2712">
            <v>4004511</v>
          </cell>
          <cell r="V2712">
            <v>4004521</v>
          </cell>
          <cell r="W2712">
            <v>4004531</v>
          </cell>
          <cell r="X2712">
            <v>50041</v>
          </cell>
          <cell r="Y2712">
            <v>4032</v>
          </cell>
          <cell r="Z2712">
            <v>0</v>
          </cell>
          <cell r="AA2712">
            <v>0</v>
          </cell>
          <cell r="AB2712">
            <v>0</v>
          </cell>
          <cell r="AC2712">
            <v>0</v>
          </cell>
          <cell r="AD2712">
            <v>0</v>
          </cell>
          <cell r="AE2712">
            <v>0</v>
          </cell>
          <cell r="AF2712">
            <v>4004501</v>
          </cell>
          <cell r="AG2712">
            <v>4004502</v>
          </cell>
          <cell r="AH2712">
            <v>4004503</v>
          </cell>
          <cell r="AI2712">
            <v>4004504</v>
          </cell>
          <cell r="AJ2712">
            <v>4004505</v>
          </cell>
          <cell r="AK2712">
            <v>4004506</v>
          </cell>
          <cell r="AL2712">
            <v>4004507</v>
          </cell>
          <cell r="AM2712">
            <v>4004508</v>
          </cell>
          <cell r="AN2712">
            <v>4004509</v>
          </cell>
          <cell r="AO2712">
            <v>4004510</v>
          </cell>
          <cell r="AP2712">
            <v>4004511</v>
          </cell>
          <cell r="AQ2712">
            <v>4004512</v>
          </cell>
          <cell r="AR2712">
            <v>16102</v>
          </cell>
          <cell r="AS2712">
            <v>644</v>
          </cell>
          <cell r="AT2712">
            <v>0</v>
          </cell>
          <cell r="AU2712">
            <v>0</v>
          </cell>
          <cell r="AV2712">
            <v>1424</v>
          </cell>
          <cell r="AW2712">
            <v>57</v>
          </cell>
          <cell r="AX2712">
            <v>730</v>
          </cell>
          <cell r="AY2712">
            <v>29</v>
          </cell>
          <cell r="AZ2712">
            <v>879</v>
          </cell>
          <cell r="BA2712">
            <v>35</v>
          </cell>
        </row>
        <row r="2713">
          <cell r="B2713" t="str">
            <v>神·郭嘉</v>
          </cell>
          <cell r="C2713">
            <v>110013</v>
          </cell>
          <cell r="D2713">
            <v>1</v>
          </cell>
          <cell r="E2713">
            <v>0</v>
          </cell>
          <cell r="F2713">
            <v>20</v>
          </cell>
          <cell r="G2713">
            <v>10067</v>
          </cell>
          <cell r="H2713">
            <v>1</v>
          </cell>
          <cell r="I2713">
            <v>2</v>
          </cell>
          <cell r="J2713">
            <v>2</v>
          </cell>
          <cell r="K2713">
            <v>1</v>
          </cell>
          <cell r="L2713">
            <v>1</v>
          </cell>
          <cell r="M2713">
            <v>7</v>
          </cell>
          <cell r="N2713">
            <v>40053</v>
          </cell>
          <cell r="O2713">
            <v>2011</v>
          </cell>
          <cell r="P2713">
            <v>2</v>
          </cell>
          <cell r="Q2713">
            <v>2</v>
          </cell>
          <cell r="R2713">
            <v>4</v>
          </cell>
          <cell r="S2713">
            <v>0</v>
          </cell>
          <cell r="T2713">
            <v>4000142</v>
          </cell>
          <cell r="U2713">
            <v>4004511</v>
          </cell>
          <cell r="V2713">
            <v>4004521</v>
          </cell>
          <cell r="W2713">
            <v>4004531</v>
          </cell>
          <cell r="X2713">
            <v>50041</v>
          </cell>
          <cell r="Y2713">
            <v>4032</v>
          </cell>
          <cell r="Z2713">
            <v>0</v>
          </cell>
          <cell r="AA2713">
            <v>0</v>
          </cell>
          <cell r="AB2713">
            <v>0</v>
          </cell>
          <cell r="AC2713">
            <v>0</v>
          </cell>
          <cell r="AD2713">
            <v>0</v>
          </cell>
          <cell r="AE2713">
            <v>0</v>
          </cell>
          <cell r="AF2713">
            <v>4004501</v>
          </cell>
          <cell r="AG2713">
            <v>4004502</v>
          </cell>
          <cell r="AH2713">
            <v>4004503</v>
          </cell>
          <cell r="AI2713">
            <v>4004504</v>
          </cell>
          <cell r="AJ2713">
            <v>4004505</v>
          </cell>
          <cell r="AK2713">
            <v>4004506</v>
          </cell>
          <cell r="AL2713">
            <v>4004507</v>
          </cell>
          <cell r="AM2713">
            <v>4004508</v>
          </cell>
          <cell r="AN2713">
            <v>4004509</v>
          </cell>
          <cell r="AO2713">
            <v>4004510</v>
          </cell>
          <cell r="AP2713">
            <v>4004511</v>
          </cell>
          <cell r="AQ2713">
            <v>4004512</v>
          </cell>
          <cell r="AR2713">
            <v>18517</v>
          </cell>
          <cell r="AS2713">
            <v>741</v>
          </cell>
          <cell r="AT2713">
            <v>0</v>
          </cell>
          <cell r="AU2713">
            <v>0</v>
          </cell>
          <cell r="AV2713">
            <v>1638</v>
          </cell>
          <cell r="AW2713">
            <v>66</v>
          </cell>
          <cell r="AX2713">
            <v>839</v>
          </cell>
          <cell r="AY2713">
            <v>34</v>
          </cell>
          <cell r="AZ2713">
            <v>1011</v>
          </cell>
          <cell r="BA2713">
            <v>40</v>
          </cell>
        </row>
        <row r="2714">
          <cell r="B2714" t="str">
            <v>神·荀攸</v>
          </cell>
          <cell r="C2714">
            <v>11008</v>
          </cell>
          <cell r="D2714">
            <v>1</v>
          </cell>
          <cell r="E2714">
            <v>0</v>
          </cell>
          <cell r="F2714">
            <v>18</v>
          </cell>
          <cell r="G2714">
            <v>10078</v>
          </cell>
          <cell r="H2714">
            <v>1</v>
          </cell>
          <cell r="I2714">
            <v>2</v>
          </cell>
          <cell r="J2714">
            <v>2</v>
          </cell>
          <cell r="K2714">
            <v>1</v>
          </cell>
          <cell r="L2714">
            <v>1</v>
          </cell>
          <cell r="M2714">
            <v>8</v>
          </cell>
          <cell r="N2714">
            <v>40054</v>
          </cell>
          <cell r="O2714">
            <v>2011</v>
          </cell>
          <cell r="P2714">
            <v>2</v>
          </cell>
          <cell r="Q2714">
            <v>2</v>
          </cell>
          <cell r="R2714">
            <v>4</v>
          </cell>
          <cell r="S2714">
            <v>0</v>
          </cell>
          <cell r="T2714">
            <v>4000142</v>
          </cell>
          <cell r="U2714">
            <v>4004511</v>
          </cell>
          <cell r="V2714">
            <v>4004521</v>
          </cell>
          <cell r="W2714">
            <v>4004531</v>
          </cell>
          <cell r="X2714">
            <v>50041</v>
          </cell>
          <cell r="Y2714">
            <v>4032</v>
          </cell>
          <cell r="Z2714">
            <v>0</v>
          </cell>
          <cell r="AA2714">
            <v>0</v>
          </cell>
          <cell r="AB2714">
            <v>0</v>
          </cell>
          <cell r="AC2714">
            <v>0</v>
          </cell>
          <cell r="AD2714">
            <v>0</v>
          </cell>
          <cell r="AE2714">
            <v>0</v>
          </cell>
          <cell r="AF2714">
            <v>4004501</v>
          </cell>
          <cell r="AG2714">
            <v>4004502</v>
          </cell>
          <cell r="AH2714">
            <v>4004503</v>
          </cell>
          <cell r="AI2714">
            <v>4004504</v>
          </cell>
          <cell r="AJ2714">
            <v>4004505</v>
          </cell>
          <cell r="AK2714">
            <v>4004506</v>
          </cell>
          <cell r="AL2714">
            <v>4004507</v>
          </cell>
          <cell r="AM2714">
            <v>4004508</v>
          </cell>
          <cell r="AN2714">
            <v>4004509</v>
          </cell>
          <cell r="AO2714">
            <v>4004510</v>
          </cell>
          <cell r="AP2714">
            <v>4004511</v>
          </cell>
          <cell r="AQ2714">
            <v>4004512</v>
          </cell>
          <cell r="AR2714">
            <v>21294</v>
          </cell>
          <cell r="AS2714">
            <v>852</v>
          </cell>
          <cell r="AT2714">
            <v>0</v>
          </cell>
          <cell r="AU2714">
            <v>0</v>
          </cell>
          <cell r="AV2714">
            <v>1883</v>
          </cell>
          <cell r="AW2714">
            <v>75</v>
          </cell>
          <cell r="AX2714">
            <v>965</v>
          </cell>
          <cell r="AY2714">
            <v>39</v>
          </cell>
          <cell r="AZ2714">
            <v>1163</v>
          </cell>
          <cell r="BA2714">
            <v>47</v>
          </cell>
        </row>
        <row r="2715">
          <cell r="B2715" t="str">
            <v>神·贾诩</v>
          </cell>
          <cell r="C2715">
            <v>11009</v>
          </cell>
          <cell r="D2715">
            <v>1</v>
          </cell>
          <cell r="E2715">
            <v>0</v>
          </cell>
          <cell r="F2715">
            <v>20</v>
          </cell>
          <cell r="G2715">
            <v>10089</v>
          </cell>
          <cell r="H2715">
            <v>1</v>
          </cell>
          <cell r="I2715">
            <v>2</v>
          </cell>
          <cell r="J2715">
            <v>2</v>
          </cell>
          <cell r="K2715">
            <v>1</v>
          </cell>
          <cell r="L2715">
            <v>1</v>
          </cell>
          <cell r="M2715">
            <v>9</v>
          </cell>
          <cell r="N2715">
            <v>40055</v>
          </cell>
          <cell r="O2715">
            <v>2011</v>
          </cell>
          <cell r="P2715">
            <v>2</v>
          </cell>
          <cell r="Q2715">
            <v>2</v>
          </cell>
          <cell r="R2715">
            <v>4</v>
          </cell>
          <cell r="S2715">
            <v>0</v>
          </cell>
          <cell r="T2715">
            <v>4000142</v>
          </cell>
          <cell r="U2715">
            <v>4004511</v>
          </cell>
          <cell r="V2715">
            <v>4004521</v>
          </cell>
          <cell r="W2715">
            <v>4004531</v>
          </cell>
          <cell r="X2715">
            <v>50041</v>
          </cell>
          <cell r="Y2715">
            <v>4032</v>
          </cell>
          <cell r="Z2715">
            <v>0</v>
          </cell>
          <cell r="AA2715">
            <v>0</v>
          </cell>
          <cell r="AB2715">
            <v>0</v>
          </cell>
          <cell r="AC2715">
            <v>0</v>
          </cell>
          <cell r="AD2715">
            <v>0</v>
          </cell>
          <cell r="AE2715">
            <v>0</v>
          </cell>
          <cell r="AF2715">
            <v>4004501</v>
          </cell>
          <cell r="AG2715">
            <v>4004502</v>
          </cell>
          <cell r="AH2715">
            <v>4004503</v>
          </cell>
          <cell r="AI2715">
            <v>4004504</v>
          </cell>
          <cell r="AJ2715">
            <v>4004505</v>
          </cell>
          <cell r="AK2715">
            <v>4004506</v>
          </cell>
          <cell r="AL2715">
            <v>4004507</v>
          </cell>
          <cell r="AM2715">
            <v>4004508</v>
          </cell>
          <cell r="AN2715">
            <v>4004509</v>
          </cell>
          <cell r="AO2715">
            <v>4004510</v>
          </cell>
          <cell r="AP2715">
            <v>4004511</v>
          </cell>
          <cell r="AQ2715">
            <v>4004512</v>
          </cell>
          <cell r="AR2715">
            <v>24488</v>
          </cell>
          <cell r="AS2715">
            <v>980</v>
          </cell>
          <cell r="AT2715">
            <v>0</v>
          </cell>
          <cell r="AU2715">
            <v>0</v>
          </cell>
          <cell r="AV2715">
            <v>2166</v>
          </cell>
          <cell r="AW2715">
            <v>87</v>
          </cell>
          <cell r="AX2715">
            <v>1110</v>
          </cell>
          <cell r="AY2715">
            <v>44</v>
          </cell>
          <cell r="AZ2715">
            <v>1338</v>
          </cell>
          <cell r="BA2715">
            <v>54</v>
          </cell>
        </row>
        <row r="2716">
          <cell r="B2716" t="str">
            <v>神·程昱</v>
          </cell>
          <cell r="C2716">
            <v>11010</v>
          </cell>
          <cell r="D2716">
            <v>1</v>
          </cell>
          <cell r="E2716">
            <v>0</v>
          </cell>
          <cell r="F2716">
            <v>18</v>
          </cell>
          <cell r="G2716">
            <v>10100</v>
          </cell>
          <cell r="H2716">
            <v>1</v>
          </cell>
          <cell r="I2716">
            <v>2</v>
          </cell>
          <cell r="J2716">
            <v>2</v>
          </cell>
          <cell r="K2716">
            <v>1</v>
          </cell>
          <cell r="L2716">
            <v>1</v>
          </cell>
          <cell r="M2716">
            <v>10</v>
          </cell>
          <cell r="N2716">
            <v>40709</v>
          </cell>
          <cell r="O2716">
            <v>2011</v>
          </cell>
          <cell r="P2716">
            <v>2</v>
          </cell>
          <cell r="Q2716">
            <v>2</v>
          </cell>
          <cell r="R2716">
            <v>4</v>
          </cell>
          <cell r="S2716">
            <v>0</v>
          </cell>
          <cell r="T2716">
            <v>4000142</v>
          </cell>
          <cell r="U2716">
            <v>4004511</v>
          </cell>
          <cell r="V2716">
            <v>4004521</v>
          </cell>
          <cell r="W2716">
            <v>4004531</v>
          </cell>
          <cell r="X2716">
            <v>50041</v>
          </cell>
          <cell r="Y2716">
            <v>4032</v>
          </cell>
          <cell r="Z2716">
            <v>0</v>
          </cell>
          <cell r="AA2716">
            <v>0</v>
          </cell>
          <cell r="AB2716">
            <v>0</v>
          </cell>
          <cell r="AC2716">
            <v>0</v>
          </cell>
          <cell r="AD2716">
            <v>0</v>
          </cell>
          <cell r="AE2716">
            <v>0</v>
          </cell>
          <cell r="AF2716">
            <v>4004501</v>
          </cell>
          <cell r="AG2716">
            <v>4004502</v>
          </cell>
          <cell r="AH2716">
            <v>4004503</v>
          </cell>
          <cell r="AI2716">
            <v>4004504</v>
          </cell>
          <cell r="AJ2716">
            <v>4004505</v>
          </cell>
          <cell r="AK2716">
            <v>4004506</v>
          </cell>
          <cell r="AL2716">
            <v>4004507</v>
          </cell>
          <cell r="AM2716">
            <v>4004508</v>
          </cell>
          <cell r="AN2716">
            <v>4004509</v>
          </cell>
          <cell r="AO2716">
            <v>4004510</v>
          </cell>
          <cell r="AP2716">
            <v>4004511</v>
          </cell>
          <cell r="AQ2716">
            <v>4004512</v>
          </cell>
          <cell r="AR2716">
            <v>28160</v>
          </cell>
          <cell r="AS2716">
            <v>1126</v>
          </cell>
          <cell r="AT2716">
            <v>0</v>
          </cell>
          <cell r="AU2716">
            <v>0</v>
          </cell>
          <cell r="AV2716">
            <v>2491</v>
          </cell>
          <cell r="AW2716">
            <v>100</v>
          </cell>
          <cell r="AX2716">
            <v>1277</v>
          </cell>
          <cell r="AY2716">
            <v>51</v>
          </cell>
          <cell r="AZ2716">
            <v>1538</v>
          </cell>
          <cell r="BA2716">
            <v>62</v>
          </cell>
        </row>
        <row r="2717">
          <cell r="B2717" t="str">
            <v>神·司马懿</v>
          </cell>
          <cell r="C2717">
            <v>110113</v>
          </cell>
          <cell r="D2717">
            <v>1</v>
          </cell>
          <cell r="E2717">
            <v>0</v>
          </cell>
          <cell r="F2717">
            <v>20</v>
          </cell>
          <cell r="G2717">
            <v>10111</v>
          </cell>
          <cell r="H2717">
            <v>1</v>
          </cell>
          <cell r="I2717">
            <v>2</v>
          </cell>
          <cell r="J2717">
            <v>2</v>
          </cell>
          <cell r="K2717">
            <v>1</v>
          </cell>
          <cell r="L2717">
            <v>1</v>
          </cell>
          <cell r="M2717">
            <v>11</v>
          </cell>
          <cell r="N2717">
            <v>40710</v>
          </cell>
          <cell r="O2717">
            <v>2011</v>
          </cell>
          <cell r="P2717">
            <v>2</v>
          </cell>
          <cell r="Q2717">
            <v>2</v>
          </cell>
          <cell r="R2717">
            <v>4</v>
          </cell>
          <cell r="S2717">
            <v>0</v>
          </cell>
          <cell r="T2717">
            <v>4000142</v>
          </cell>
          <cell r="U2717">
            <v>4004511</v>
          </cell>
          <cell r="V2717">
            <v>4004521</v>
          </cell>
          <cell r="W2717">
            <v>4004531</v>
          </cell>
          <cell r="X2717">
            <v>50041</v>
          </cell>
          <cell r="Y2717">
            <v>4032</v>
          </cell>
          <cell r="Z2717">
            <v>0</v>
          </cell>
          <cell r="AA2717">
            <v>0</v>
          </cell>
          <cell r="AB2717">
            <v>0</v>
          </cell>
          <cell r="AC2717">
            <v>0</v>
          </cell>
          <cell r="AD2717">
            <v>0</v>
          </cell>
          <cell r="AE2717">
            <v>0</v>
          </cell>
          <cell r="AF2717">
            <v>4004501</v>
          </cell>
          <cell r="AG2717">
            <v>4004502</v>
          </cell>
          <cell r="AH2717">
            <v>4004503</v>
          </cell>
          <cell r="AI2717">
            <v>4004504</v>
          </cell>
          <cell r="AJ2717">
            <v>4004505</v>
          </cell>
          <cell r="AK2717">
            <v>4004506</v>
          </cell>
          <cell r="AL2717">
            <v>4004507</v>
          </cell>
          <cell r="AM2717">
            <v>4004508</v>
          </cell>
          <cell r="AN2717">
            <v>4004509</v>
          </cell>
          <cell r="AO2717">
            <v>4004510</v>
          </cell>
          <cell r="AP2717">
            <v>4004511</v>
          </cell>
          <cell r="AQ2717">
            <v>4004512</v>
          </cell>
          <cell r="AR2717">
            <v>32384</v>
          </cell>
          <cell r="AS2717">
            <v>1294</v>
          </cell>
          <cell r="AT2717">
            <v>0</v>
          </cell>
          <cell r="AU2717">
            <v>0</v>
          </cell>
          <cell r="AV2717">
            <v>2864</v>
          </cell>
          <cell r="AW2717">
            <v>115</v>
          </cell>
          <cell r="AX2717">
            <v>1468</v>
          </cell>
          <cell r="AY2717">
            <v>58</v>
          </cell>
          <cell r="AZ2717">
            <v>1768</v>
          </cell>
          <cell r="BA2717">
            <v>71</v>
          </cell>
        </row>
        <row r="2718">
          <cell r="B2718" t="str">
            <v>神·张郃</v>
          </cell>
          <cell r="C2718">
            <v>11012</v>
          </cell>
          <cell r="D2718">
            <v>1</v>
          </cell>
          <cell r="E2718">
            <v>0</v>
          </cell>
          <cell r="F2718">
            <v>20</v>
          </cell>
          <cell r="G2718">
            <v>10122</v>
          </cell>
          <cell r="H2718">
            <v>1</v>
          </cell>
          <cell r="I2718">
            <v>2</v>
          </cell>
          <cell r="J2718">
            <v>2</v>
          </cell>
          <cell r="K2718">
            <v>1</v>
          </cell>
          <cell r="L2718">
            <v>1</v>
          </cell>
          <cell r="M2718">
            <v>12</v>
          </cell>
          <cell r="N2718">
            <v>0</v>
          </cell>
          <cell r="O2718">
            <v>2011</v>
          </cell>
          <cell r="P2718">
            <v>2</v>
          </cell>
          <cell r="Q2718">
            <v>2</v>
          </cell>
          <cell r="R2718">
            <v>4</v>
          </cell>
          <cell r="S2718">
            <v>0</v>
          </cell>
          <cell r="T2718">
            <v>4000142</v>
          </cell>
          <cell r="U2718">
            <v>4004511</v>
          </cell>
          <cell r="V2718">
            <v>4004521</v>
          </cell>
          <cell r="W2718">
            <v>4004531</v>
          </cell>
          <cell r="X2718">
            <v>50041</v>
          </cell>
          <cell r="Y2718">
            <v>4032</v>
          </cell>
          <cell r="Z2718">
            <v>0</v>
          </cell>
          <cell r="AA2718">
            <v>0</v>
          </cell>
          <cell r="AB2718">
            <v>0</v>
          </cell>
          <cell r="AC2718">
            <v>0</v>
          </cell>
          <cell r="AD2718">
            <v>0</v>
          </cell>
          <cell r="AE2718">
            <v>0</v>
          </cell>
          <cell r="AF2718">
            <v>4004501</v>
          </cell>
          <cell r="AG2718">
            <v>4004502</v>
          </cell>
          <cell r="AH2718">
            <v>4004503</v>
          </cell>
          <cell r="AI2718">
            <v>4004504</v>
          </cell>
          <cell r="AJ2718">
            <v>4004505</v>
          </cell>
          <cell r="AK2718">
            <v>4004506</v>
          </cell>
          <cell r="AL2718">
            <v>4004507</v>
          </cell>
          <cell r="AM2718">
            <v>4004508</v>
          </cell>
          <cell r="AN2718">
            <v>4004509</v>
          </cell>
          <cell r="AO2718">
            <v>4004510</v>
          </cell>
          <cell r="AP2718">
            <v>4004511</v>
          </cell>
          <cell r="AQ2718">
            <v>4004512</v>
          </cell>
          <cell r="AR2718">
            <v>37241</v>
          </cell>
          <cell r="AS2718">
            <v>1488</v>
          </cell>
          <cell r="AT2718">
            <v>0</v>
          </cell>
          <cell r="AU2718">
            <v>0</v>
          </cell>
          <cell r="AV2718">
            <v>3293</v>
          </cell>
          <cell r="AW2718">
            <v>132</v>
          </cell>
          <cell r="AX2718">
            <v>1688</v>
          </cell>
          <cell r="AY2718">
            <v>66</v>
          </cell>
          <cell r="AZ2718">
            <v>2033</v>
          </cell>
          <cell r="BA2718">
            <v>81</v>
          </cell>
        </row>
        <row r="2719">
          <cell r="B2719" t="str">
            <v>神·于禁</v>
          </cell>
          <cell r="C2719">
            <v>11013</v>
          </cell>
          <cell r="D2719">
            <v>1</v>
          </cell>
          <cell r="E2719">
            <v>0</v>
          </cell>
          <cell r="F2719">
            <v>18</v>
          </cell>
          <cell r="G2719">
            <v>10133</v>
          </cell>
          <cell r="H2719">
            <v>1</v>
          </cell>
          <cell r="I2719">
            <v>2</v>
          </cell>
          <cell r="J2719">
            <v>2</v>
          </cell>
          <cell r="K2719">
            <v>1</v>
          </cell>
          <cell r="L2719">
            <v>1</v>
          </cell>
          <cell r="M2719">
            <v>0</v>
          </cell>
          <cell r="N2719">
            <v>40057</v>
          </cell>
          <cell r="O2719">
            <v>40066</v>
          </cell>
          <cell r="P2719">
            <v>2</v>
          </cell>
          <cell r="Q2719">
            <v>2</v>
          </cell>
          <cell r="R2719">
            <v>4</v>
          </cell>
          <cell r="S2719">
            <v>1</v>
          </cell>
          <cell r="T2719">
            <v>4004523</v>
          </cell>
          <cell r="U2719">
            <v>4018812</v>
          </cell>
          <cell r="V2719">
            <v>2014422</v>
          </cell>
          <cell r="W2719">
            <v>4005611</v>
          </cell>
          <cell r="X2719">
            <v>40012</v>
          </cell>
          <cell r="Y2719">
            <v>3041</v>
          </cell>
          <cell r="Z2719">
            <v>50012</v>
          </cell>
          <cell r="AA2719">
            <v>4041</v>
          </cell>
          <cell r="AB2719">
            <v>0</v>
          </cell>
          <cell r="AC2719">
            <v>0</v>
          </cell>
          <cell r="AD2719">
            <v>0</v>
          </cell>
          <cell r="AE2719">
            <v>0</v>
          </cell>
          <cell r="AF2719">
            <v>4005601</v>
          </cell>
          <cell r="AG2719">
            <v>4005602</v>
          </cell>
          <cell r="AH2719">
            <v>4005603</v>
          </cell>
          <cell r="AI2719">
            <v>4005604</v>
          </cell>
          <cell r="AJ2719">
            <v>4005605</v>
          </cell>
          <cell r="AK2719">
            <v>4005606</v>
          </cell>
          <cell r="AL2719">
            <v>4005607</v>
          </cell>
          <cell r="AM2719">
            <v>4005608</v>
          </cell>
          <cell r="AN2719">
            <v>4005609</v>
          </cell>
          <cell r="AO2719">
            <v>4005610</v>
          </cell>
          <cell r="AP2719">
            <v>4005611</v>
          </cell>
          <cell r="AQ2719">
            <v>4005612</v>
          </cell>
          <cell r="AR2719">
            <v>1719</v>
          </cell>
          <cell r="AS2719">
            <v>69</v>
          </cell>
          <cell r="AT2719">
            <v>0</v>
          </cell>
          <cell r="AU2719">
            <v>0</v>
          </cell>
          <cell r="AV2719">
            <v>152</v>
          </cell>
          <cell r="AW2719">
            <v>6</v>
          </cell>
          <cell r="AX2719">
            <v>77</v>
          </cell>
          <cell r="AY2719">
            <v>3</v>
          </cell>
          <cell r="AZ2719">
            <v>93</v>
          </cell>
          <cell r="BA2719">
            <v>4</v>
          </cell>
        </row>
        <row r="2720">
          <cell r="B2720" t="str">
            <v>神·乐进</v>
          </cell>
          <cell r="C2720">
            <v>11014</v>
          </cell>
          <cell r="D2720">
            <v>1</v>
          </cell>
          <cell r="E2720">
            <v>0</v>
          </cell>
          <cell r="F2720">
            <v>20</v>
          </cell>
          <cell r="G2720">
            <v>10144</v>
          </cell>
          <cell r="H2720">
            <v>1</v>
          </cell>
          <cell r="I2720">
            <v>2</v>
          </cell>
          <cell r="J2720">
            <v>2</v>
          </cell>
          <cell r="K2720">
            <v>1</v>
          </cell>
          <cell r="L2720">
            <v>1</v>
          </cell>
          <cell r="M2720">
            <v>1</v>
          </cell>
          <cell r="N2720">
            <v>40058</v>
          </cell>
          <cell r="O2720">
            <v>40066</v>
          </cell>
          <cell r="P2720">
            <v>2</v>
          </cell>
          <cell r="Q2720">
            <v>2</v>
          </cell>
          <cell r="R2720">
            <v>4</v>
          </cell>
          <cell r="S2720">
            <v>0</v>
          </cell>
          <cell r="T2720">
            <v>4004523</v>
          </cell>
          <cell r="U2720">
            <v>4018812</v>
          </cell>
          <cell r="V2720">
            <v>2014422</v>
          </cell>
          <cell r="W2720">
            <v>4005611</v>
          </cell>
          <cell r="X2720">
            <v>40012</v>
          </cell>
          <cell r="Y2720">
            <v>3041</v>
          </cell>
          <cell r="Z2720">
            <v>50012</v>
          </cell>
          <cell r="AA2720">
            <v>4041</v>
          </cell>
          <cell r="AB2720">
            <v>0</v>
          </cell>
          <cell r="AC2720">
            <v>0</v>
          </cell>
          <cell r="AD2720">
            <v>0</v>
          </cell>
          <cell r="AE2720">
            <v>0</v>
          </cell>
          <cell r="AF2720">
            <v>4005601</v>
          </cell>
          <cell r="AG2720">
            <v>4005602</v>
          </cell>
          <cell r="AH2720">
            <v>4005603</v>
          </cell>
          <cell r="AI2720">
            <v>4005604</v>
          </cell>
          <cell r="AJ2720">
            <v>4005605</v>
          </cell>
          <cell r="AK2720">
            <v>4005606</v>
          </cell>
          <cell r="AL2720">
            <v>4005607</v>
          </cell>
          <cell r="AM2720">
            <v>4005608</v>
          </cell>
          <cell r="AN2720">
            <v>4005609</v>
          </cell>
          <cell r="AO2720">
            <v>4005610</v>
          </cell>
          <cell r="AP2720">
            <v>4005611</v>
          </cell>
          <cell r="AQ2720">
            <v>4005612</v>
          </cell>
          <cell r="AR2720">
            <v>1979</v>
          </cell>
          <cell r="AS2720">
            <v>79</v>
          </cell>
          <cell r="AT2720">
            <v>0</v>
          </cell>
          <cell r="AU2720">
            <v>0</v>
          </cell>
          <cell r="AV2720">
            <v>175</v>
          </cell>
          <cell r="AW2720">
            <v>7</v>
          </cell>
          <cell r="AX2720">
            <v>89</v>
          </cell>
          <cell r="AY2720">
            <v>4</v>
          </cell>
          <cell r="AZ2720">
            <v>108</v>
          </cell>
          <cell r="BA2720">
            <v>4</v>
          </cell>
        </row>
        <row r="2721">
          <cell r="B2721" t="str">
            <v>神·徐晃</v>
          </cell>
          <cell r="C2721">
            <v>11015</v>
          </cell>
          <cell r="D2721">
            <v>1</v>
          </cell>
          <cell r="E2721">
            <v>0</v>
          </cell>
          <cell r="F2721">
            <v>18</v>
          </cell>
          <cell r="G2721">
            <v>10155</v>
          </cell>
          <cell r="H2721">
            <v>1</v>
          </cell>
          <cell r="I2721">
            <v>2</v>
          </cell>
          <cell r="J2721">
            <v>2</v>
          </cell>
          <cell r="K2721">
            <v>1</v>
          </cell>
          <cell r="L2721">
            <v>1</v>
          </cell>
          <cell r="M2721">
            <v>2</v>
          </cell>
          <cell r="N2721">
            <v>40059</v>
          </cell>
          <cell r="O2721">
            <v>40066</v>
          </cell>
          <cell r="P2721">
            <v>2</v>
          </cell>
          <cell r="Q2721">
            <v>2</v>
          </cell>
          <cell r="R2721">
            <v>4</v>
          </cell>
          <cell r="S2721">
            <v>0</v>
          </cell>
          <cell r="T2721">
            <v>4004523</v>
          </cell>
          <cell r="U2721">
            <v>4018812</v>
          </cell>
          <cell r="V2721">
            <v>2014422</v>
          </cell>
          <cell r="W2721">
            <v>4005611</v>
          </cell>
          <cell r="X2721">
            <v>40012</v>
          </cell>
          <cell r="Y2721">
            <v>3041</v>
          </cell>
          <cell r="Z2721">
            <v>50012</v>
          </cell>
          <cell r="AA2721">
            <v>4041</v>
          </cell>
          <cell r="AB2721">
            <v>0</v>
          </cell>
          <cell r="AC2721">
            <v>0</v>
          </cell>
          <cell r="AD2721">
            <v>0</v>
          </cell>
          <cell r="AE2721">
            <v>0</v>
          </cell>
          <cell r="AF2721">
            <v>4005601</v>
          </cell>
          <cell r="AG2721">
            <v>4005602</v>
          </cell>
          <cell r="AH2721">
            <v>4005603</v>
          </cell>
          <cell r="AI2721">
            <v>4005604</v>
          </cell>
          <cell r="AJ2721">
            <v>4005605</v>
          </cell>
          <cell r="AK2721">
            <v>4005606</v>
          </cell>
          <cell r="AL2721">
            <v>4005607</v>
          </cell>
          <cell r="AM2721">
            <v>4005608</v>
          </cell>
          <cell r="AN2721">
            <v>4005609</v>
          </cell>
          <cell r="AO2721">
            <v>4005610</v>
          </cell>
          <cell r="AP2721">
            <v>4005611</v>
          </cell>
          <cell r="AQ2721">
            <v>4005612</v>
          </cell>
          <cell r="AR2721">
            <v>2275</v>
          </cell>
          <cell r="AS2721">
            <v>91</v>
          </cell>
          <cell r="AT2721">
            <v>0</v>
          </cell>
          <cell r="AU2721">
            <v>0</v>
          </cell>
          <cell r="AV2721">
            <v>201</v>
          </cell>
          <cell r="AW2721">
            <v>8</v>
          </cell>
          <cell r="AX2721">
            <v>103</v>
          </cell>
          <cell r="AY2721">
            <v>4</v>
          </cell>
          <cell r="AZ2721">
            <v>124</v>
          </cell>
          <cell r="BA2721">
            <v>5</v>
          </cell>
        </row>
        <row r="2722">
          <cell r="B2722" t="str">
            <v>神·许褚</v>
          </cell>
          <cell r="C2722">
            <v>11016</v>
          </cell>
          <cell r="D2722">
            <v>1</v>
          </cell>
          <cell r="E2722">
            <v>0</v>
          </cell>
          <cell r="F2722">
            <v>18</v>
          </cell>
          <cell r="G2722">
            <v>10166</v>
          </cell>
          <cell r="H2722">
            <v>1</v>
          </cell>
          <cell r="I2722">
            <v>2</v>
          </cell>
          <cell r="J2722">
            <v>2</v>
          </cell>
          <cell r="K2722">
            <v>1</v>
          </cell>
          <cell r="L2722">
            <v>1</v>
          </cell>
          <cell r="M2722">
            <v>3</v>
          </cell>
          <cell r="N2722">
            <v>40060</v>
          </cell>
          <cell r="O2722">
            <v>40066</v>
          </cell>
          <cell r="P2722">
            <v>2</v>
          </cell>
          <cell r="Q2722">
            <v>2</v>
          </cell>
          <cell r="R2722">
            <v>4</v>
          </cell>
          <cell r="S2722">
            <v>0</v>
          </cell>
          <cell r="T2722">
            <v>4004523</v>
          </cell>
          <cell r="U2722">
            <v>4018812</v>
          </cell>
          <cell r="V2722">
            <v>2014422</v>
          </cell>
          <cell r="W2722">
            <v>4005611</v>
          </cell>
          <cell r="X2722">
            <v>40012</v>
          </cell>
          <cell r="Y2722">
            <v>3041</v>
          </cell>
          <cell r="Z2722">
            <v>50012</v>
          </cell>
          <cell r="AA2722">
            <v>4041</v>
          </cell>
          <cell r="AB2722">
            <v>0</v>
          </cell>
          <cell r="AC2722">
            <v>0</v>
          </cell>
          <cell r="AD2722">
            <v>0</v>
          </cell>
          <cell r="AE2722">
            <v>0</v>
          </cell>
          <cell r="AF2722">
            <v>4005601</v>
          </cell>
          <cell r="AG2722">
            <v>4005602</v>
          </cell>
          <cell r="AH2722">
            <v>4005603</v>
          </cell>
          <cell r="AI2722">
            <v>4005604</v>
          </cell>
          <cell r="AJ2722">
            <v>4005605</v>
          </cell>
          <cell r="AK2722">
            <v>4005606</v>
          </cell>
          <cell r="AL2722">
            <v>4005607</v>
          </cell>
          <cell r="AM2722">
            <v>4005608</v>
          </cell>
          <cell r="AN2722">
            <v>4005609</v>
          </cell>
          <cell r="AO2722">
            <v>4005610</v>
          </cell>
          <cell r="AP2722">
            <v>4005611</v>
          </cell>
          <cell r="AQ2722">
            <v>4005612</v>
          </cell>
          <cell r="AR2722">
            <v>2616</v>
          </cell>
          <cell r="AS2722">
            <v>105</v>
          </cell>
          <cell r="AT2722">
            <v>0</v>
          </cell>
          <cell r="AU2722">
            <v>0</v>
          </cell>
          <cell r="AV2722">
            <v>231</v>
          </cell>
          <cell r="AW2722">
            <v>9</v>
          </cell>
          <cell r="AX2722">
            <v>118</v>
          </cell>
          <cell r="AY2722">
            <v>5</v>
          </cell>
          <cell r="AZ2722">
            <v>142</v>
          </cell>
          <cell r="BA2722">
            <v>6</v>
          </cell>
        </row>
        <row r="2723">
          <cell r="B2723" t="str">
            <v>神·典韦</v>
          </cell>
          <cell r="C2723">
            <v>11017</v>
          </cell>
          <cell r="D2723">
            <v>1</v>
          </cell>
          <cell r="E2723">
            <v>0</v>
          </cell>
          <cell r="F2723">
            <v>18</v>
          </cell>
          <cell r="G2723">
            <v>10177</v>
          </cell>
          <cell r="H2723">
            <v>1</v>
          </cell>
          <cell r="I2723">
            <v>2</v>
          </cell>
          <cell r="J2723">
            <v>2</v>
          </cell>
          <cell r="K2723">
            <v>1</v>
          </cell>
          <cell r="L2723">
            <v>1</v>
          </cell>
          <cell r="M2723">
            <v>4</v>
          </cell>
          <cell r="N2723">
            <v>40061</v>
          </cell>
          <cell r="O2723">
            <v>40066</v>
          </cell>
          <cell r="P2723">
            <v>2</v>
          </cell>
          <cell r="Q2723">
            <v>2</v>
          </cell>
          <cell r="R2723">
            <v>4</v>
          </cell>
          <cell r="S2723">
            <v>0</v>
          </cell>
          <cell r="T2723">
            <v>4004523</v>
          </cell>
          <cell r="U2723">
            <v>4018812</v>
          </cell>
          <cell r="V2723">
            <v>2014422</v>
          </cell>
          <cell r="W2723">
            <v>4005611</v>
          </cell>
          <cell r="X2723">
            <v>40012</v>
          </cell>
          <cell r="Y2723">
            <v>3041</v>
          </cell>
          <cell r="Z2723">
            <v>50012</v>
          </cell>
          <cell r="AA2723">
            <v>4041</v>
          </cell>
          <cell r="AB2723">
            <v>0</v>
          </cell>
          <cell r="AC2723">
            <v>0</v>
          </cell>
          <cell r="AD2723">
            <v>0</v>
          </cell>
          <cell r="AE2723">
            <v>0</v>
          </cell>
          <cell r="AF2723">
            <v>4005601</v>
          </cell>
          <cell r="AG2723">
            <v>4005602</v>
          </cell>
          <cell r="AH2723">
            <v>4005603</v>
          </cell>
          <cell r="AI2723">
            <v>4005604</v>
          </cell>
          <cell r="AJ2723">
            <v>4005605</v>
          </cell>
          <cell r="AK2723">
            <v>4005606</v>
          </cell>
          <cell r="AL2723">
            <v>4005607</v>
          </cell>
          <cell r="AM2723">
            <v>4005608</v>
          </cell>
          <cell r="AN2723">
            <v>4005609</v>
          </cell>
          <cell r="AO2723">
            <v>4005610</v>
          </cell>
          <cell r="AP2723">
            <v>4005611</v>
          </cell>
          <cell r="AQ2723">
            <v>4005612</v>
          </cell>
          <cell r="AR2723">
            <v>3008</v>
          </cell>
          <cell r="AS2723">
            <v>120</v>
          </cell>
          <cell r="AT2723">
            <v>0</v>
          </cell>
          <cell r="AU2723">
            <v>0</v>
          </cell>
          <cell r="AV2723">
            <v>266</v>
          </cell>
          <cell r="AW2723">
            <v>11</v>
          </cell>
          <cell r="AX2723">
            <v>136</v>
          </cell>
          <cell r="AY2723">
            <v>5</v>
          </cell>
          <cell r="AZ2723">
            <v>164</v>
          </cell>
          <cell r="BA2723">
            <v>7</v>
          </cell>
        </row>
        <row r="2724">
          <cell r="B2724" t="str">
            <v>神·甄姬</v>
          </cell>
          <cell r="C2724">
            <v>11018</v>
          </cell>
          <cell r="D2724">
            <v>1</v>
          </cell>
          <cell r="E2724">
            <v>0</v>
          </cell>
          <cell r="F2724">
            <v>18</v>
          </cell>
          <cell r="G2724">
            <v>10188</v>
          </cell>
          <cell r="H2724">
            <v>1</v>
          </cell>
          <cell r="I2724">
            <v>2</v>
          </cell>
          <cell r="J2724">
            <v>2</v>
          </cell>
          <cell r="K2724">
            <v>1</v>
          </cell>
          <cell r="L2724">
            <v>1</v>
          </cell>
          <cell r="M2724">
            <v>5</v>
          </cell>
          <cell r="N2724">
            <v>40062</v>
          </cell>
          <cell r="O2724">
            <v>40066</v>
          </cell>
          <cell r="P2724">
            <v>2</v>
          </cell>
          <cell r="Q2724">
            <v>2</v>
          </cell>
          <cell r="R2724">
            <v>4</v>
          </cell>
          <cell r="S2724">
            <v>0</v>
          </cell>
          <cell r="T2724">
            <v>4004523</v>
          </cell>
          <cell r="U2724">
            <v>4018812</v>
          </cell>
          <cell r="V2724">
            <v>2014422</v>
          </cell>
          <cell r="W2724">
            <v>4005611</v>
          </cell>
          <cell r="X2724">
            <v>40012</v>
          </cell>
          <cell r="Y2724">
            <v>3041</v>
          </cell>
          <cell r="Z2724">
            <v>50012</v>
          </cell>
          <cell r="AA2724">
            <v>4041</v>
          </cell>
          <cell r="AB2724">
            <v>0</v>
          </cell>
          <cell r="AC2724">
            <v>0</v>
          </cell>
          <cell r="AD2724">
            <v>0</v>
          </cell>
          <cell r="AE2724">
            <v>0</v>
          </cell>
          <cell r="AF2724">
            <v>4005601</v>
          </cell>
          <cell r="AG2724">
            <v>4005602</v>
          </cell>
          <cell r="AH2724">
            <v>4005603</v>
          </cell>
          <cell r="AI2724">
            <v>4005604</v>
          </cell>
          <cell r="AJ2724">
            <v>4005605</v>
          </cell>
          <cell r="AK2724">
            <v>4005606</v>
          </cell>
          <cell r="AL2724">
            <v>4005607</v>
          </cell>
          <cell r="AM2724">
            <v>4005608</v>
          </cell>
          <cell r="AN2724">
            <v>4005609</v>
          </cell>
          <cell r="AO2724">
            <v>4005610</v>
          </cell>
          <cell r="AP2724">
            <v>4005611</v>
          </cell>
          <cell r="AQ2724">
            <v>4005612</v>
          </cell>
          <cell r="AR2724">
            <v>3459</v>
          </cell>
          <cell r="AS2724">
            <v>138</v>
          </cell>
          <cell r="AT2724">
            <v>0</v>
          </cell>
          <cell r="AU2724">
            <v>0</v>
          </cell>
          <cell r="AV2724">
            <v>305</v>
          </cell>
          <cell r="AW2724">
            <v>12</v>
          </cell>
          <cell r="AX2724">
            <v>156</v>
          </cell>
          <cell r="AY2724">
            <v>6</v>
          </cell>
          <cell r="AZ2724">
            <v>189</v>
          </cell>
          <cell r="BA2724">
            <v>8</v>
          </cell>
        </row>
        <row r="2725">
          <cell r="B2725" t="str">
            <v>神·庞德</v>
          </cell>
          <cell r="C2725">
            <v>11019</v>
          </cell>
          <cell r="D2725">
            <v>1</v>
          </cell>
          <cell r="E2725">
            <v>0</v>
          </cell>
          <cell r="F2725">
            <v>18</v>
          </cell>
          <cell r="G2725">
            <v>10199</v>
          </cell>
          <cell r="H2725">
            <v>1</v>
          </cell>
          <cell r="I2725">
            <v>2</v>
          </cell>
          <cell r="J2725">
            <v>2</v>
          </cell>
          <cell r="K2725">
            <v>1</v>
          </cell>
          <cell r="L2725">
            <v>1</v>
          </cell>
          <cell r="M2725">
            <v>6</v>
          </cell>
          <cell r="N2725">
            <v>40063</v>
          </cell>
          <cell r="O2725">
            <v>40066</v>
          </cell>
          <cell r="P2725">
            <v>2</v>
          </cell>
          <cell r="Q2725">
            <v>2</v>
          </cell>
          <cell r="R2725">
            <v>4</v>
          </cell>
          <cell r="S2725">
            <v>0</v>
          </cell>
          <cell r="T2725">
            <v>4004523</v>
          </cell>
          <cell r="U2725">
            <v>4018812</v>
          </cell>
          <cell r="V2725">
            <v>2014422</v>
          </cell>
          <cell r="W2725">
            <v>4005611</v>
          </cell>
          <cell r="X2725">
            <v>40012</v>
          </cell>
          <cell r="Y2725">
            <v>3041</v>
          </cell>
          <cell r="Z2725">
            <v>50012</v>
          </cell>
          <cell r="AA2725">
            <v>4041</v>
          </cell>
          <cell r="AB2725">
            <v>0</v>
          </cell>
          <cell r="AC2725">
            <v>0</v>
          </cell>
          <cell r="AD2725">
            <v>0</v>
          </cell>
          <cell r="AE2725">
            <v>0</v>
          </cell>
          <cell r="AF2725">
            <v>4005601</v>
          </cell>
          <cell r="AG2725">
            <v>4005602</v>
          </cell>
          <cell r="AH2725">
            <v>4005603</v>
          </cell>
          <cell r="AI2725">
            <v>4005604</v>
          </cell>
          <cell r="AJ2725">
            <v>4005605</v>
          </cell>
          <cell r="AK2725">
            <v>4005606</v>
          </cell>
          <cell r="AL2725">
            <v>4005607</v>
          </cell>
          <cell r="AM2725">
            <v>4005608</v>
          </cell>
          <cell r="AN2725">
            <v>4005609</v>
          </cell>
          <cell r="AO2725">
            <v>4005610</v>
          </cell>
          <cell r="AP2725">
            <v>4005611</v>
          </cell>
          <cell r="AQ2725">
            <v>4005612</v>
          </cell>
          <cell r="AR2725">
            <v>3978</v>
          </cell>
          <cell r="AS2725">
            <v>159</v>
          </cell>
          <cell r="AT2725">
            <v>0</v>
          </cell>
          <cell r="AU2725">
            <v>0</v>
          </cell>
          <cell r="AV2725">
            <v>351</v>
          </cell>
          <cell r="AW2725">
            <v>14</v>
          </cell>
          <cell r="AX2725">
            <v>180</v>
          </cell>
          <cell r="AY2725">
            <v>7</v>
          </cell>
          <cell r="AZ2725">
            <v>217</v>
          </cell>
          <cell r="BA2725">
            <v>9</v>
          </cell>
        </row>
        <row r="2726">
          <cell r="B2726" t="str">
            <v>神·曹丕</v>
          </cell>
          <cell r="C2726">
            <v>11020</v>
          </cell>
          <cell r="D2726">
            <v>1</v>
          </cell>
          <cell r="E2726">
            <v>0</v>
          </cell>
          <cell r="F2726">
            <v>18</v>
          </cell>
          <cell r="G2726">
            <v>10210</v>
          </cell>
          <cell r="H2726">
            <v>1</v>
          </cell>
          <cell r="I2726">
            <v>2</v>
          </cell>
          <cell r="J2726">
            <v>2</v>
          </cell>
          <cell r="K2726">
            <v>1</v>
          </cell>
          <cell r="L2726">
            <v>1</v>
          </cell>
          <cell r="M2726">
            <v>7</v>
          </cell>
          <cell r="N2726">
            <v>40064</v>
          </cell>
          <cell r="O2726">
            <v>40066</v>
          </cell>
          <cell r="P2726">
            <v>2</v>
          </cell>
          <cell r="Q2726">
            <v>2</v>
          </cell>
          <cell r="R2726">
            <v>4</v>
          </cell>
          <cell r="S2726">
            <v>0</v>
          </cell>
          <cell r="T2726">
            <v>4004523</v>
          </cell>
          <cell r="U2726">
            <v>4018812</v>
          </cell>
          <cell r="V2726">
            <v>2014422</v>
          </cell>
          <cell r="W2726">
            <v>4005611</v>
          </cell>
          <cell r="X2726">
            <v>40012</v>
          </cell>
          <cell r="Y2726">
            <v>3041</v>
          </cell>
          <cell r="Z2726">
            <v>50012</v>
          </cell>
          <cell r="AA2726">
            <v>4041</v>
          </cell>
          <cell r="AB2726">
            <v>0</v>
          </cell>
          <cell r="AC2726">
            <v>0</v>
          </cell>
          <cell r="AD2726">
            <v>0</v>
          </cell>
          <cell r="AE2726">
            <v>0</v>
          </cell>
          <cell r="AF2726">
            <v>4005601</v>
          </cell>
          <cell r="AG2726">
            <v>4005602</v>
          </cell>
          <cell r="AH2726">
            <v>4005603</v>
          </cell>
          <cell r="AI2726">
            <v>4005604</v>
          </cell>
          <cell r="AJ2726">
            <v>4005605</v>
          </cell>
          <cell r="AK2726">
            <v>4005606</v>
          </cell>
          <cell r="AL2726">
            <v>4005607</v>
          </cell>
          <cell r="AM2726">
            <v>4005608</v>
          </cell>
          <cell r="AN2726">
            <v>4005609</v>
          </cell>
          <cell r="AO2726">
            <v>4005610</v>
          </cell>
          <cell r="AP2726">
            <v>4005611</v>
          </cell>
          <cell r="AQ2726">
            <v>4005612</v>
          </cell>
          <cell r="AR2726">
            <v>4574</v>
          </cell>
          <cell r="AS2726">
            <v>183</v>
          </cell>
          <cell r="AT2726">
            <v>0</v>
          </cell>
          <cell r="AU2726">
            <v>0</v>
          </cell>
          <cell r="AV2726">
            <v>404</v>
          </cell>
          <cell r="AW2726">
            <v>16</v>
          </cell>
          <cell r="AX2726">
            <v>207</v>
          </cell>
          <cell r="AY2726">
            <v>8</v>
          </cell>
          <cell r="AZ2726">
            <v>249</v>
          </cell>
          <cell r="BA2726">
            <v>10</v>
          </cell>
        </row>
        <row r="2727">
          <cell r="B2727" t="str">
            <v>神·李典</v>
          </cell>
          <cell r="C2727">
            <v>11021</v>
          </cell>
          <cell r="D2727">
            <v>1</v>
          </cell>
          <cell r="E2727">
            <v>0</v>
          </cell>
          <cell r="F2727">
            <v>13</v>
          </cell>
          <cell r="G2727">
            <v>10221</v>
          </cell>
          <cell r="H2727">
            <v>1</v>
          </cell>
          <cell r="I2727">
            <v>2</v>
          </cell>
          <cell r="J2727">
            <v>2</v>
          </cell>
          <cell r="K2727">
            <v>1</v>
          </cell>
          <cell r="L2727">
            <v>1</v>
          </cell>
          <cell r="M2727">
            <v>8</v>
          </cell>
          <cell r="N2727">
            <v>40065</v>
          </cell>
          <cell r="O2727">
            <v>40066</v>
          </cell>
          <cell r="P2727">
            <v>2</v>
          </cell>
          <cell r="Q2727">
            <v>2</v>
          </cell>
          <cell r="R2727">
            <v>4</v>
          </cell>
          <cell r="S2727">
            <v>0</v>
          </cell>
          <cell r="T2727">
            <v>4004523</v>
          </cell>
          <cell r="U2727">
            <v>4018812</v>
          </cell>
          <cell r="V2727">
            <v>2014422</v>
          </cell>
          <cell r="W2727">
            <v>4005611</v>
          </cell>
          <cell r="X2727">
            <v>40012</v>
          </cell>
          <cell r="Y2727">
            <v>3041</v>
          </cell>
          <cell r="Z2727">
            <v>50012</v>
          </cell>
          <cell r="AA2727">
            <v>4041</v>
          </cell>
          <cell r="AB2727">
            <v>0</v>
          </cell>
          <cell r="AC2727">
            <v>0</v>
          </cell>
          <cell r="AD2727">
            <v>0</v>
          </cell>
          <cell r="AE2727">
            <v>0</v>
          </cell>
          <cell r="AF2727">
            <v>4005601</v>
          </cell>
          <cell r="AG2727">
            <v>4005602</v>
          </cell>
          <cell r="AH2727">
            <v>4005603</v>
          </cell>
          <cell r="AI2727">
            <v>4005604</v>
          </cell>
          <cell r="AJ2727">
            <v>4005605</v>
          </cell>
          <cell r="AK2727">
            <v>4005606</v>
          </cell>
          <cell r="AL2727">
            <v>4005607</v>
          </cell>
          <cell r="AM2727">
            <v>4005608</v>
          </cell>
          <cell r="AN2727">
            <v>4005609</v>
          </cell>
          <cell r="AO2727">
            <v>4005610</v>
          </cell>
          <cell r="AP2727">
            <v>4005611</v>
          </cell>
          <cell r="AQ2727">
            <v>4005612</v>
          </cell>
          <cell r="AR2727">
            <v>5259</v>
          </cell>
          <cell r="AS2727">
            <v>210</v>
          </cell>
          <cell r="AT2727">
            <v>0</v>
          </cell>
          <cell r="AU2727">
            <v>0</v>
          </cell>
          <cell r="AV2727">
            <v>465</v>
          </cell>
          <cell r="AW2727">
            <v>19</v>
          </cell>
          <cell r="AX2727">
            <v>238</v>
          </cell>
          <cell r="AY2727">
            <v>10</v>
          </cell>
          <cell r="AZ2727">
            <v>287</v>
          </cell>
          <cell r="BA2727">
            <v>11</v>
          </cell>
        </row>
        <row r="2728">
          <cell r="B2728" t="str">
            <v>神·满宠</v>
          </cell>
          <cell r="C2728">
            <v>11022</v>
          </cell>
          <cell r="D2728">
            <v>1</v>
          </cell>
          <cell r="E2728">
            <v>0</v>
          </cell>
          <cell r="F2728">
            <v>13</v>
          </cell>
          <cell r="G2728">
            <v>10232</v>
          </cell>
          <cell r="H2728">
            <v>1</v>
          </cell>
          <cell r="I2728">
            <v>2</v>
          </cell>
          <cell r="J2728">
            <v>2</v>
          </cell>
          <cell r="K2728">
            <v>1</v>
          </cell>
          <cell r="L2728">
            <v>1</v>
          </cell>
          <cell r="M2728">
            <v>9</v>
          </cell>
          <cell r="N2728">
            <v>40066</v>
          </cell>
          <cell r="O2728">
            <v>40066</v>
          </cell>
          <cell r="P2728">
            <v>2</v>
          </cell>
          <cell r="Q2728">
            <v>2</v>
          </cell>
          <cell r="R2728">
            <v>4</v>
          </cell>
          <cell r="S2728">
            <v>0</v>
          </cell>
          <cell r="T2728">
            <v>4004523</v>
          </cell>
          <cell r="U2728">
            <v>4018812</v>
          </cell>
          <cell r="V2728">
            <v>2014422</v>
          </cell>
          <cell r="W2728">
            <v>4005611</v>
          </cell>
          <cell r="X2728">
            <v>40012</v>
          </cell>
          <cell r="Y2728">
            <v>3041</v>
          </cell>
          <cell r="Z2728">
            <v>50012</v>
          </cell>
          <cell r="AA2728">
            <v>4041</v>
          </cell>
          <cell r="AB2728">
            <v>0</v>
          </cell>
          <cell r="AC2728">
            <v>0</v>
          </cell>
          <cell r="AD2728">
            <v>0</v>
          </cell>
          <cell r="AE2728">
            <v>0</v>
          </cell>
          <cell r="AF2728">
            <v>4005601</v>
          </cell>
          <cell r="AG2728">
            <v>4005602</v>
          </cell>
          <cell r="AH2728">
            <v>4005603</v>
          </cell>
          <cell r="AI2728">
            <v>4005604</v>
          </cell>
          <cell r="AJ2728">
            <v>4005605</v>
          </cell>
          <cell r="AK2728">
            <v>4005606</v>
          </cell>
          <cell r="AL2728">
            <v>4005607</v>
          </cell>
          <cell r="AM2728">
            <v>4005608</v>
          </cell>
          <cell r="AN2728">
            <v>4005609</v>
          </cell>
          <cell r="AO2728">
            <v>4005610</v>
          </cell>
          <cell r="AP2728">
            <v>4005611</v>
          </cell>
          <cell r="AQ2728">
            <v>4005612</v>
          </cell>
          <cell r="AR2728">
            <v>6046</v>
          </cell>
          <cell r="AS2728">
            <v>242</v>
          </cell>
          <cell r="AT2728">
            <v>0</v>
          </cell>
          <cell r="AU2728">
            <v>0</v>
          </cell>
          <cell r="AV2728">
            <v>534</v>
          </cell>
          <cell r="AW2728">
            <v>21</v>
          </cell>
          <cell r="AX2728">
            <v>274</v>
          </cell>
          <cell r="AY2728">
            <v>11</v>
          </cell>
          <cell r="AZ2728">
            <v>330</v>
          </cell>
          <cell r="BA2728">
            <v>13</v>
          </cell>
        </row>
        <row r="2729">
          <cell r="B2729" t="str">
            <v>神·曹洪</v>
          </cell>
          <cell r="C2729">
            <v>11023</v>
          </cell>
          <cell r="D2729">
            <v>1</v>
          </cell>
          <cell r="E2729">
            <v>0</v>
          </cell>
          <cell r="F2729">
            <v>13</v>
          </cell>
          <cell r="G2729">
            <v>10243</v>
          </cell>
          <cell r="H2729">
            <v>1</v>
          </cell>
          <cell r="I2729">
            <v>2</v>
          </cell>
          <cell r="J2729">
            <v>2</v>
          </cell>
          <cell r="K2729">
            <v>1</v>
          </cell>
          <cell r="L2729">
            <v>1</v>
          </cell>
          <cell r="M2729">
            <v>10</v>
          </cell>
          <cell r="N2729">
            <v>40711</v>
          </cell>
          <cell r="O2729">
            <v>40066</v>
          </cell>
          <cell r="P2729">
            <v>2</v>
          </cell>
          <cell r="Q2729">
            <v>2</v>
          </cell>
          <cell r="R2729">
            <v>4</v>
          </cell>
          <cell r="S2729">
            <v>0</v>
          </cell>
          <cell r="T2729">
            <v>4004523</v>
          </cell>
          <cell r="U2729">
            <v>4018812</v>
          </cell>
          <cell r="V2729">
            <v>2014422</v>
          </cell>
          <cell r="W2729">
            <v>4005611</v>
          </cell>
          <cell r="X2729">
            <v>40012</v>
          </cell>
          <cell r="Y2729">
            <v>3041</v>
          </cell>
          <cell r="Z2729">
            <v>50012</v>
          </cell>
          <cell r="AA2729">
            <v>4041</v>
          </cell>
          <cell r="AB2729">
            <v>0</v>
          </cell>
          <cell r="AC2729">
            <v>0</v>
          </cell>
          <cell r="AD2729">
            <v>0</v>
          </cell>
          <cell r="AE2729">
            <v>0</v>
          </cell>
          <cell r="AF2729">
            <v>4005601</v>
          </cell>
          <cell r="AG2729">
            <v>4005602</v>
          </cell>
          <cell r="AH2729">
            <v>4005603</v>
          </cell>
          <cell r="AI2729">
            <v>4005604</v>
          </cell>
          <cell r="AJ2729">
            <v>4005605</v>
          </cell>
          <cell r="AK2729">
            <v>4005606</v>
          </cell>
          <cell r="AL2729">
            <v>4005607</v>
          </cell>
          <cell r="AM2729">
            <v>4005608</v>
          </cell>
          <cell r="AN2729">
            <v>4005609</v>
          </cell>
          <cell r="AO2729">
            <v>4005610</v>
          </cell>
          <cell r="AP2729">
            <v>4005611</v>
          </cell>
          <cell r="AQ2729">
            <v>4005612</v>
          </cell>
          <cell r="AR2729">
            <v>6954</v>
          </cell>
          <cell r="AS2729">
            <v>278</v>
          </cell>
          <cell r="AT2729">
            <v>0</v>
          </cell>
          <cell r="AU2729">
            <v>0</v>
          </cell>
          <cell r="AV2729">
            <v>615</v>
          </cell>
          <cell r="AW2729">
            <v>25</v>
          </cell>
          <cell r="AX2729">
            <v>315</v>
          </cell>
          <cell r="AY2729">
            <v>13</v>
          </cell>
          <cell r="AZ2729">
            <v>380</v>
          </cell>
          <cell r="BA2729">
            <v>15</v>
          </cell>
        </row>
        <row r="2730">
          <cell r="B2730" t="str">
            <v>神·曹纯</v>
          </cell>
          <cell r="C2730">
            <v>11024</v>
          </cell>
          <cell r="D2730">
            <v>1</v>
          </cell>
          <cell r="E2730">
            <v>0</v>
          </cell>
          <cell r="F2730">
            <v>13</v>
          </cell>
          <cell r="G2730">
            <v>10254</v>
          </cell>
          <cell r="H2730">
            <v>1</v>
          </cell>
          <cell r="I2730">
            <v>2</v>
          </cell>
          <cell r="J2730">
            <v>2</v>
          </cell>
          <cell r="K2730">
            <v>1</v>
          </cell>
          <cell r="L2730">
            <v>1</v>
          </cell>
          <cell r="M2730">
            <v>11</v>
          </cell>
          <cell r="N2730">
            <v>40712</v>
          </cell>
          <cell r="O2730">
            <v>40066</v>
          </cell>
          <cell r="P2730">
            <v>2</v>
          </cell>
          <cell r="Q2730">
            <v>2</v>
          </cell>
          <cell r="R2730">
            <v>4</v>
          </cell>
          <cell r="S2730">
            <v>0</v>
          </cell>
          <cell r="T2730">
            <v>4004523</v>
          </cell>
          <cell r="U2730">
            <v>4018812</v>
          </cell>
          <cell r="V2730">
            <v>2014422</v>
          </cell>
          <cell r="W2730">
            <v>4005611</v>
          </cell>
          <cell r="X2730">
            <v>40012</v>
          </cell>
          <cell r="Y2730">
            <v>3041</v>
          </cell>
          <cell r="Z2730">
            <v>50012</v>
          </cell>
          <cell r="AA2730">
            <v>4041</v>
          </cell>
          <cell r="AB2730">
            <v>0</v>
          </cell>
          <cell r="AC2730">
            <v>0</v>
          </cell>
          <cell r="AD2730">
            <v>0</v>
          </cell>
          <cell r="AE2730">
            <v>0</v>
          </cell>
          <cell r="AF2730">
            <v>4005601</v>
          </cell>
          <cell r="AG2730">
            <v>4005602</v>
          </cell>
          <cell r="AH2730">
            <v>4005603</v>
          </cell>
          <cell r="AI2730">
            <v>4005604</v>
          </cell>
          <cell r="AJ2730">
            <v>4005605</v>
          </cell>
          <cell r="AK2730">
            <v>4005606</v>
          </cell>
          <cell r="AL2730">
            <v>4005607</v>
          </cell>
          <cell r="AM2730">
            <v>4005608</v>
          </cell>
          <cell r="AN2730">
            <v>4005609</v>
          </cell>
          <cell r="AO2730">
            <v>4005610</v>
          </cell>
          <cell r="AP2730">
            <v>4005611</v>
          </cell>
          <cell r="AQ2730">
            <v>4005612</v>
          </cell>
          <cell r="AR2730">
            <v>7997</v>
          </cell>
          <cell r="AS2730">
            <v>319</v>
          </cell>
          <cell r="AT2730">
            <v>0</v>
          </cell>
          <cell r="AU2730">
            <v>0</v>
          </cell>
          <cell r="AV2730">
            <v>707</v>
          </cell>
          <cell r="AW2730">
            <v>28</v>
          </cell>
          <cell r="AX2730">
            <v>362</v>
          </cell>
          <cell r="AY2730">
            <v>14</v>
          </cell>
          <cell r="AZ2730">
            <v>437</v>
          </cell>
          <cell r="BA2730">
            <v>17</v>
          </cell>
        </row>
        <row r="2731">
          <cell r="B2731" t="str">
            <v>神·曹昂</v>
          </cell>
          <cell r="C2731">
            <v>11025</v>
          </cell>
          <cell r="D2731">
            <v>1</v>
          </cell>
          <cell r="E2731">
            <v>0</v>
          </cell>
          <cell r="F2731">
            <v>12</v>
          </cell>
          <cell r="G2731">
            <v>10265</v>
          </cell>
          <cell r="H2731">
            <v>1</v>
          </cell>
          <cell r="I2731">
            <v>2</v>
          </cell>
          <cell r="J2731">
            <v>2</v>
          </cell>
          <cell r="K2731">
            <v>1</v>
          </cell>
          <cell r="L2731">
            <v>1</v>
          </cell>
          <cell r="M2731">
            <v>12</v>
          </cell>
          <cell r="N2731">
            <v>0</v>
          </cell>
          <cell r="O2731">
            <v>40066</v>
          </cell>
          <cell r="P2731">
            <v>2</v>
          </cell>
          <cell r="Q2731">
            <v>2</v>
          </cell>
          <cell r="R2731">
            <v>4</v>
          </cell>
          <cell r="S2731">
            <v>0</v>
          </cell>
          <cell r="T2731">
            <v>4004523</v>
          </cell>
          <cell r="U2731">
            <v>4018812</v>
          </cell>
          <cell r="V2731">
            <v>2014422</v>
          </cell>
          <cell r="W2731">
            <v>4005611</v>
          </cell>
          <cell r="X2731">
            <v>40012</v>
          </cell>
          <cell r="Y2731">
            <v>3041</v>
          </cell>
          <cell r="Z2731">
            <v>50012</v>
          </cell>
          <cell r="AA2731">
            <v>4041</v>
          </cell>
          <cell r="AB2731">
            <v>0</v>
          </cell>
          <cell r="AC2731">
            <v>0</v>
          </cell>
          <cell r="AD2731">
            <v>0</v>
          </cell>
          <cell r="AE2731">
            <v>0</v>
          </cell>
          <cell r="AF2731">
            <v>4005601</v>
          </cell>
          <cell r="AG2731">
            <v>4005602</v>
          </cell>
          <cell r="AH2731">
            <v>4005603</v>
          </cell>
          <cell r="AI2731">
            <v>4005604</v>
          </cell>
          <cell r="AJ2731">
            <v>4005605</v>
          </cell>
          <cell r="AK2731">
            <v>4005606</v>
          </cell>
          <cell r="AL2731">
            <v>4005607</v>
          </cell>
          <cell r="AM2731">
            <v>4005608</v>
          </cell>
          <cell r="AN2731">
            <v>4005609</v>
          </cell>
          <cell r="AO2731">
            <v>4005610</v>
          </cell>
          <cell r="AP2731">
            <v>4005611</v>
          </cell>
          <cell r="AQ2731">
            <v>4005612</v>
          </cell>
          <cell r="AR2731">
            <v>9196</v>
          </cell>
          <cell r="AS2731">
            <v>366</v>
          </cell>
          <cell r="AT2731">
            <v>0</v>
          </cell>
          <cell r="AU2731">
            <v>0</v>
          </cell>
          <cell r="AV2731">
            <v>813</v>
          </cell>
          <cell r="AW2731">
            <v>32</v>
          </cell>
          <cell r="AX2731">
            <v>416</v>
          </cell>
          <cell r="AY2731">
            <v>16</v>
          </cell>
          <cell r="AZ2731">
            <v>502</v>
          </cell>
          <cell r="BA2731">
            <v>19</v>
          </cell>
        </row>
        <row r="2732">
          <cell r="B2732" t="str">
            <v>神·刘晔</v>
          </cell>
          <cell r="C2732">
            <v>11026</v>
          </cell>
          <cell r="D2732">
            <v>1</v>
          </cell>
          <cell r="E2732">
            <v>0</v>
          </cell>
          <cell r="F2732">
            <v>12</v>
          </cell>
          <cell r="G2732">
            <v>10276</v>
          </cell>
          <cell r="H2732">
            <v>1</v>
          </cell>
          <cell r="I2732">
            <v>2</v>
          </cell>
          <cell r="J2732">
            <v>1</v>
          </cell>
          <cell r="K2732">
            <v>1</v>
          </cell>
          <cell r="L2732">
            <v>1</v>
          </cell>
          <cell r="M2732">
            <v>0</v>
          </cell>
          <cell r="N2732">
            <v>40068</v>
          </cell>
          <cell r="O2732">
            <v>40077</v>
          </cell>
          <cell r="P2732">
            <v>2</v>
          </cell>
          <cell r="Q2732">
            <v>1</v>
          </cell>
          <cell r="R2732">
            <v>4</v>
          </cell>
          <cell r="S2732">
            <v>1</v>
          </cell>
          <cell r="T2732">
            <v>4000132</v>
          </cell>
          <cell r="U2732">
            <v>1019932</v>
          </cell>
          <cell r="V2732">
            <v>4006711</v>
          </cell>
          <cell r="W2732">
            <v>4006721</v>
          </cell>
          <cell r="X2732">
            <v>30212</v>
          </cell>
          <cell r="Y2732">
            <v>2032</v>
          </cell>
          <cell r="Z2732">
            <v>0</v>
          </cell>
          <cell r="AA2732">
            <v>0</v>
          </cell>
          <cell r="AB2732">
            <v>0</v>
          </cell>
          <cell r="AC2732">
            <v>0</v>
          </cell>
          <cell r="AD2732">
            <v>0</v>
          </cell>
          <cell r="AE2732">
            <v>0</v>
          </cell>
          <cell r="AF2732">
            <v>4006701</v>
          </cell>
          <cell r="AG2732">
            <v>4006702</v>
          </cell>
          <cell r="AH2732">
            <v>4006703</v>
          </cell>
          <cell r="AI2732">
            <v>4006704</v>
          </cell>
          <cell r="AJ2732">
            <v>4006705</v>
          </cell>
          <cell r="AK2732">
            <v>4006706</v>
          </cell>
          <cell r="AL2732">
            <v>4006707</v>
          </cell>
          <cell r="AM2732">
            <v>4006708</v>
          </cell>
          <cell r="AN2732">
            <v>0</v>
          </cell>
          <cell r="AO2732">
            <v>0</v>
          </cell>
          <cell r="AP2732">
            <v>0</v>
          </cell>
          <cell r="AQ2732">
            <v>0</v>
          </cell>
          <cell r="AR2732">
            <v>1496</v>
          </cell>
          <cell r="AS2732">
            <v>60</v>
          </cell>
          <cell r="AT2732">
            <v>132</v>
          </cell>
          <cell r="AU2732">
            <v>5</v>
          </cell>
          <cell r="AV2732">
            <v>0</v>
          </cell>
          <cell r="AW2732">
            <v>0</v>
          </cell>
          <cell r="AX2732">
            <v>81</v>
          </cell>
          <cell r="AY2732">
            <v>3</v>
          </cell>
          <cell r="AZ2732">
            <v>68</v>
          </cell>
          <cell r="BA2732">
            <v>3</v>
          </cell>
        </row>
        <row r="2733">
          <cell r="B2733" t="str">
            <v>神·董昭</v>
          </cell>
          <cell r="C2733">
            <v>11027</v>
          </cell>
          <cell r="D2733">
            <v>1</v>
          </cell>
          <cell r="E2733">
            <v>0</v>
          </cell>
          <cell r="F2733">
            <v>12</v>
          </cell>
          <cell r="G2733">
            <v>10287</v>
          </cell>
          <cell r="H2733">
            <v>1</v>
          </cell>
          <cell r="I2733">
            <v>2</v>
          </cell>
          <cell r="J2733">
            <v>1</v>
          </cell>
          <cell r="K2733">
            <v>1</v>
          </cell>
          <cell r="L2733">
            <v>1</v>
          </cell>
          <cell r="M2733">
            <v>1</v>
          </cell>
          <cell r="N2733">
            <v>40069</v>
          </cell>
          <cell r="O2733">
            <v>40077</v>
          </cell>
          <cell r="P2733">
            <v>2</v>
          </cell>
          <cell r="Q2733">
            <v>1</v>
          </cell>
          <cell r="R2733">
            <v>4</v>
          </cell>
          <cell r="S2733">
            <v>0</v>
          </cell>
          <cell r="T2733">
            <v>4000132</v>
          </cell>
          <cell r="U2733">
            <v>1019932</v>
          </cell>
          <cell r="V2733">
            <v>4006711</v>
          </cell>
          <cell r="W2733">
            <v>4006721</v>
          </cell>
          <cell r="X2733">
            <v>30212</v>
          </cell>
          <cell r="Y2733">
            <v>2032</v>
          </cell>
          <cell r="Z2733">
            <v>0</v>
          </cell>
          <cell r="AA2733">
            <v>0</v>
          </cell>
          <cell r="AB2733">
            <v>0</v>
          </cell>
          <cell r="AC2733">
            <v>0</v>
          </cell>
          <cell r="AD2733">
            <v>0</v>
          </cell>
          <cell r="AE2733">
            <v>0</v>
          </cell>
          <cell r="AF2733">
            <v>4006701</v>
          </cell>
          <cell r="AG2733">
            <v>4006702</v>
          </cell>
          <cell r="AH2733">
            <v>4006703</v>
          </cell>
          <cell r="AI2733">
            <v>4006704</v>
          </cell>
          <cell r="AJ2733">
            <v>4006705</v>
          </cell>
          <cell r="AK2733">
            <v>4006706</v>
          </cell>
          <cell r="AL2733">
            <v>4006707</v>
          </cell>
          <cell r="AM2733">
            <v>4006708</v>
          </cell>
          <cell r="AN2733">
            <v>0</v>
          </cell>
          <cell r="AO2733">
            <v>0</v>
          </cell>
          <cell r="AP2733">
            <v>0</v>
          </cell>
          <cell r="AQ2733">
            <v>0</v>
          </cell>
          <cell r="AR2733">
            <v>1723</v>
          </cell>
          <cell r="AS2733">
            <v>69</v>
          </cell>
          <cell r="AT2733">
            <v>152</v>
          </cell>
          <cell r="AU2733">
            <v>6</v>
          </cell>
          <cell r="AV2733">
            <v>0</v>
          </cell>
          <cell r="AW2733">
            <v>0</v>
          </cell>
          <cell r="AX2733">
            <v>93</v>
          </cell>
          <cell r="AY2733">
            <v>4</v>
          </cell>
          <cell r="AZ2733">
            <v>78</v>
          </cell>
          <cell r="BA2733">
            <v>3</v>
          </cell>
        </row>
        <row r="2734">
          <cell r="B2734" t="str">
            <v>神·文聘</v>
          </cell>
          <cell r="C2734">
            <v>11028</v>
          </cell>
          <cell r="D2734">
            <v>1</v>
          </cell>
          <cell r="E2734">
            <v>0</v>
          </cell>
          <cell r="F2734">
            <v>13</v>
          </cell>
          <cell r="G2734">
            <v>10298</v>
          </cell>
          <cell r="H2734">
            <v>1</v>
          </cell>
          <cell r="I2734">
            <v>2</v>
          </cell>
          <cell r="J2734">
            <v>1</v>
          </cell>
          <cell r="K2734">
            <v>1</v>
          </cell>
          <cell r="L2734">
            <v>1</v>
          </cell>
          <cell r="M2734">
            <v>2</v>
          </cell>
          <cell r="N2734">
            <v>40070</v>
          </cell>
          <cell r="O2734">
            <v>40077</v>
          </cell>
          <cell r="P2734">
            <v>2</v>
          </cell>
          <cell r="Q2734">
            <v>1</v>
          </cell>
          <cell r="R2734">
            <v>4</v>
          </cell>
          <cell r="S2734">
            <v>0</v>
          </cell>
          <cell r="T2734">
            <v>4000132</v>
          </cell>
          <cell r="U2734">
            <v>1019932</v>
          </cell>
          <cell r="V2734">
            <v>4006711</v>
          </cell>
          <cell r="W2734">
            <v>4006721</v>
          </cell>
          <cell r="X2734">
            <v>30212</v>
          </cell>
          <cell r="Y2734">
            <v>2032</v>
          </cell>
          <cell r="Z2734">
            <v>0</v>
          </cell>
          <cell r="AA2734">
            <v>0</v>
          </cell>
          <cell r="AB2734">
            <v>0</v>
          </cell>
          <cell r="AC2734">
            <v>0</v>
          </cell>
          <cell r="AD2734">
            <v>0</v>
          </cell>
          <cell r="AE2734">
            <v>0</v>
          </cell>
          <cell r="AF2734">
            <v>4006701</v>
          </cell>
          <cell r="AG2734">
            <v>4006702</v>
          </cell>
          <cell r="AH2734">
            <v>4006703</v>
          </cell>
          <cell r="AI2734">
            <v>4006704</v>
          </cell>
          <cell r="AJ2734">
            <v>4006705</v>
          </cell>
          <cell r="AK2734">
            <v>4006706</v>
          </cell>
          <cell r="AL2734">
            <v>4006707</v>
          </cell>
          <cell r="AM2734">
            <v>4006708</v>
          </cell>
          <cell r="AN2734">
            <v>0</v>
          </cell>
          <cell r="AO2734">
            <v>0</v>
          </cell>
          <cell r="AP2734">
            <v>0</v>
          </cell>
          <cell r="AQ2734">
            <v>0</v>
          </cell>
          <cell r="AR2734">
            <v>1981</v>
          </cell>
          <cell r="AS2734">
            <v>79</v>
          </cell>
          <cell r="AT2734">
            <v>175</v>
          </cell>
          <cell r="AU2734">
            <v>7</v>
          </cell>
          <cell r="AV2734">
            <v>0</v>
          </cell>
          <cell r="AW2734">
            <v>0</v>
          </cell>
          <cell r="AX2734">
            <v>108</v>
          </cell>
          <cell r="AY2734">
            <v>4</v>
          </cell>
          <cell r="AZ2734">
            <v>90</v>
          </cell>
          <cell r="BA2734">
            <v>4</v>
          </cell>
        </row>
        <row r="2735">
          <cell r="B2735" t="str">
            <v>神·许攸</v>
          </cell>
          <cell r="C2735">
            <v>11029</v>
          </cell>
          <cell r="D2735">
            <v>1</v>
          </cell>
          <cell r="E2735">
            <v>0</v>
          </cell>
          <cell r="F2735">
            <v>13</v>
          </cell>
          <cell r="G2735">
            <v>10309</v>
          </cell>
          <cell r="H2735">
            <v>1</v>
          </cell>
          <cell r="I2735">
            <v>2</v>
          </cell>
          <cell r="J2735">
            <v>1</v>
          </cell>
          <cell r="K2735">
            <v>1</v>
          </cell>
          <cell r="L2735">
            <v>1</v>
          </cell>
          <cell r="M2735">
            <v>3</v>
          </cell>
          <cell r="N2735">
            <v>40071</v>
          </cell>
          <cell r="O2735">
            <v>40077</v>
          </cell>
          <cell r="P2735">
            <v>2</v>
          </cell>
          <cell r="Q2735">
            <v>1</v>
          </cell>
          <cell r="R2735">
            <v>4</v>
          </cell>
          <cell r="S2735">
            <v>0</v>
          </cell>
          <cell r="T2735">
            <v>4000132</v>
          </cell>
          <cell r="U2735">
            <v>1019932</v>
          </cell>
          <cell r="V2735">
            <v>4006711</v>
          </cell>
          <cell r="W2735">
            <v>4006721</v>
          </cell>
          <cell r="X2735">
            <v>30212</v>
          </cell>
          <cell r="Y2735">
            <v>2032</v>
          </cell>
          <cell r="Z2735">
            <v>0</v>
          </cell>
          <cell r="AA2735">
            <v>0</v>
          </cell>
          <cell r="AB2735">
            <v>0</v>
          </cell>
          <cell r="AC2735">
            <v>0</v>
          </cell>
          <cell r="AD2735">
            <v>0</v>
          </cell>
          <cell r="AE2735">
            <v>0</v>
          </cell>
          <cell r="AF2735">
            <v>4006701</v>
          </cell>
          <cell r="AG2735">
            <v>4006702</v>
          </cell>
          <cell r="AH2735">
            <v>4006703</v>
          </cell>
          <cell r="AI2735">
            <v>4006704</v>
          </cell>
          <cell r="AJ2735">
            <v>4006705</v>
          </cell>
          <cell r="AK2735">
            <v>4006706</v>
          </cell>
          <cell r="AL2735">
            <v>4006707</v>
          </cell>
          <cell r="AM2735">
            <v>4006708</v>
          </cell>
          <cell r="AN2735">
            <v>0</v>
          </cell>
          <cell r="AO2735">
            <v>0</v>
          </cell>
          <cell r="AP2735">
            <v>0</v>
          </cell>
          <cell r="AQ2735">
            <v>0</v>
          </cell>
          <cell r="AR2735">
            <v>2277</v>
          </cell>
          <cell r="AS2735">
            <v>91</v>
          </cell>
          <cell r="AT2735">
            <v>201</v>
          </cell>
          <cell r="AU2735">
            <v>8</v>
          </cell>
          <cell r="AV2735">
            <v>0</v>
          </cell>
          <cell r="AW2735">
            <v>0</v>
          </cell>
          <cell r="AX2735">
            <v>124</v>
          </cell>
          <cell r="AY2735">
            <v>5</v>
          </cell>
          <cell r="AZ2735">
            <v>103</v>
          </cell>
          <cell r="BA2735">
            <v>4</v>
          </cell>
        </row>
        <row r="2736">
          <cell r="B2736" t="str">
            <v>神·曹休</v>
          </cell>
          <cell r="C2736">
            <v>11030</v>
          </cell>
          <cell r="D2736">
            <v>1</v>
          </cell>
          <cell r="E2736">
            <v>0</v>
          </cell>
          <cell r="F2736">
            <v>13</v>
          </cell>
          <cell r="G2736">
            <v>10320</v>
          </cell>
          <cell r="H2736">
            <v>1</v>
          </cell>
          <cell r="I2736">
            <v>2</v>
          </cell>
          <cell r="J2736">
            <v>1</v>
          </cell>
          <cell r="K2736">
            <v>1</v>
          </cell>
          <cell r="L2736">
            <v>1</v>
          </cell>
          <cell r="M2736">
            <v>4</v>
          </cell>
          <cell r="N2736">
            <v>40072</v>
          </cell>
          <cell r="O2736">
            <v>40077</v>
          </cell>
          <cell r="P2736">
            <v>2</v>
          </cell>
          <cell r="Q2736">
            <v>1</v>
          </cell>
          <cell r="R2736">
            <v>4</v>
          </cell>
          <cell r="S2736">
            <v>0</v>
          </cell>
          <cell r="T2736">
            <v>4000132</v>
          </cell>
          <cell r="U2736">
            <v>1019932</v>
          </cell>
          <cell r="V2736">
            <v>4006711</v>
          </cell>
          <cell r="W2736">
            <v>4006721</v>
          </cell>
          <cell r="X2736">
            <v>30212</v>
          </cell>
          <cell r="Y2736">
            <v>2032</v>
          </cell>
          <cell r="Z2736">
            <v>0</v>
          </cell>
          <cell r="AA2736">
            <v>0</v>
          </cell>
          <cell r="AB2736">
            <v>0</v>
          </cell>
          <cell r="AC2736">
            <v>0</v>
          </cell>
          <cell r="AD2736">
            <v>0</v>
          </cell>
          <cell r="AE2736">
            <v>0</v>
          </cell>
          <cell r="AF2736">
            <v>4006701</v>
          </cell>
          <cell r="AG2736">
            <v>4006702</v>
          </cell>
          <cell r="AH2736">
            <v>4006703</v>
          </cell>
          <cell r="AI2736">
            <v>4006704</v>
          </cell>
          <cell r="AJ2736">
            <v>4006705</v>
          </cell>
          <cell r="AK2736">
            <v>4006706</v>
          </cell>
          <cell r="AL2736">
            <v>4006707</v>
          </cell>
          <cell r="AM2736">
            <v>4006708</v>
          </cell>
          <cell r="AN2736">
            <v>0</v>
          </cell>
          <cell r="AO2736">
            <v>0</v>
          </cell>
          <cell r="AP2736">
            <v>0</v>
          </cell>
          <cell r="AQ2736">
            <v>0</v>
          </cell>
          <cell r="AR2736">
            <v>2619</v>
          </cell>
          <cell r="AS2736">
            <v>105</v>
          </cell>
          <cell r="AT2736">
            <v>231</v>
          </cell>
          <cell r="AU2736">
            <v>9</v>
          </cell>
          <cell r="AV2736">
            <v>0</v>
          </cell>
          <cell r="AW2736">
            <v>0</v>
          </cell>
          <cell r="AX2736">
            <v>142</v>
          </cell>
          <cell r="AY2736">
            <v>6</v>
          </cell>
          <cell r="AZ2736">
            <v>119</v>
          </cell>
          <cell r="BA2736">
            <v>5</v>
          </cell>
        </row>
        <row r="2737">
          <cell r="B2737" t="str">
            <v>神·曹真</v>
          </cell>
          <cell r="C2737">
            <v>11031</v>
          </cell>
          <cell r="D2737">
            <v>1</v>
          </cell>
          <cell r="E2737">
            <v>0</v>
          </cell>
          <cell r="F2737">
            <v>13</v>
          </cell>
          <cell r="G2737">
            <v>10331</v>
          </cell>
          <cell r="H2737">
            <v>1</v>
          </cell>
          <cell r="I2737">
            <v>2</v>
          </cell>
          <cell r="J2737">
            <v>1</v>
          </cell>
          <cell r="K2737">
            <v>1</v>
          </cell>
          <cell r="L2737">
            <v>1</v>
          </cell>
          <cell r="M2737">
            <v>5</v>
          </cell>
          <cell r="N2737">
            <v>40073</v>
          </cell>
          <cell r="O2737">
            <v>40077</v>
          </cell>
          <cell r="P2737">
            <v>2</v>
          </cell>
          <cell r="Q2737">
            <v>1</v>
          </cell>
          <cell r="R2737">
            <v>4</v>
          </cell>
          <cell r="S2737">
            <v>0</v>
          </cell>
          <cell r="T2737">
            <v>4000132</v>
          </cell>
          <cell r="U2737">
            <v>1019932</v>
          </cell>
          <cell r="V2737">
            <v>4006711</v>
          </cell>
          <cell r="W2737">
            <v>4006721</v>
          </cell>
          <cell r="X2737">
            <v>30212</v>
          </cell>
          <cell r="Y2737">
            <v>2032</v>
          </cell>
          <cell r="Z2737">
            <v>0</v>
          </cell>
          <cell r="AA2737">
            <v>0</v>
          </cell>
          <cell r="AB2737">
            <v>0</v>
          </cell>
          <cell r="AC2737">
            <v>0</v>
          </cell>
          <cell r="AD2737">
            <v>0</v>
          </cell>
          <cell r="AE2737">
            <v>0</v>
          </cell>
          <cell r="AF2737">
            <v>4006701</v>
          </cell>
          <cell r="AG2737">
            <v>4006702</v>
          </cell>
          <cell r="AH2737">
            <v>4006703</v>
          </cell>
          <cell r="AI2737">
            <v>4006704</v>
          </cell>
          <cell r="AJ2737">
            <v>4006705</v>
          </cell>
          <cell r="AK2737">
            <v>4006706</v>
          </cell>
          <cell r="AL2737">
            <v>4006707</v>
          </cell>
          <cell r="AM2737">
            <v>4006708</v>
          </cell>
          <cell r="AN2737">
            <v>0</v>
          </cell>
          <cell r="AO2737">
            <v>0</v>
          </cell>
          <cell r="AP2737">
            <v>0</v>
          </cell>
          <cell r="AQ2737">
            <v>0</v>
          </cell>
          <cell r="AR2737">
            <v>3012</v>
          </cell>
          <cell r="AS2737">
            <v>120</v>
          </cell>
          <cell r="AT2737">
            <v>266</v>
          </cell>
          <cell r="AU2737">
            <v>11</v>
          </cell>
          <cell r="AV2737">
            <v>0</v>
          </cell>
          <cell r="AW2737">
            <v>0</v>
          </cell>
          <cell r="AX2737">
            <v>164</v>
          </cell>
          <cell r="AY2737">
            <v>7</v>
          </cell>
          <cell r="AZ2737">
            <v>136</v>
          </cell>
          <cell r="BA2737">
            <v>5</v>
          </cell>
        </row>
        <row r="2738">
          <cell r="B2738" t="str">
            <v>神·杨修</v>
          </cell>
          <cell r="C2738">
            <v>11032</v>
          </cell>
          <cell r="D2738">
            <v>1</v>
          </cell>
          <cell r="E2738">
            <v>0</v>
          </cell>
          <cell r="F2738">
            <v>13</v>
          </cell>
          <cell r="G2738">
            <v>10342</v>
          </cell>
          <cell r="H2738">
            <v>1</v>
          </cell>
          <cell r="I2738">
            <v>2</v>
          </cell>
          <cell r="J2738">
            <v>1</v>
          </cell>
          <cell r="K2738">
            <v>1</v>
          </cell>
          <cell r="L2738">
            <v>1</v>
          </cell>
          <cell r="M2738">
            <v>6</v>
          </cell>
          <cell r="N2738">
            <v>40074</v>
          </cell>
          <cell r="O2738">
            <v>40077</v>
          </cell>
          <cell r="P2738">
            <v>2</v>
          </cell>
          <cell r="Q2738">
            <v>1</v>
          </cell>
          <cell r="R2738">
            <v>4</v>
          </cell>
          <cell r="S2738">
            <v>0</v>
          </cell>
          <cell r="T2738">
            <v>4000132</v>
          </cell>
          <cell r="U2738">
            <v>1019932</v>
          </cell>
          <cell r="V2738">
            <v>4006711</v>
          </cell>
          <cell r="W2738">
            <v>4006721</v>
          </cell>
          <cell r="X2738">
            <v>30212</v>
          </cell>
          <cell r="Y2738">
            <v>2032</v>
          </cell>
          <cell r="Z2738">
            <v>0</v>
          </cell>
          <cell r="AA2738">
            <v>0</v>
          </cell>
          <cell r="AB2738">
            <v>0</v>
          </cell>
          <cell r="AC2738">
            <v>0</v>
          </cell>
          <cell r="AD2738">
            <v>0</v>
          </cell>
          <cell r="AE2738">
            <v>0</v>
          </cell>
          <cell r="AF2738">
            <v>4006701</v>
          </cell>
          <cell r="AG2738">
            <v>4006702</v>
          </cell>
          <cell r="AH2738">
            <v>4006703</v>
          </cell>
          <cell r="AI2738">
            <v>4006704</v>
          </cell>
          <cell r="AJ2738">
            <v>4006705</v>
          </cell>
          <cell r="AK2738">
            <v>4006706</v>
          </cell>
          <cell r="AL2738">
            <v>4006707</v>
          </cell>
          <cell r="AM2738">
            <v>4006708</v>
          </cell>
          <cell r="AN2738">
            <v>0</v>
          </cell>
          <cell r="AO2738">
            <v>0</v>
          </cell>
          <cell r="AP2738">
            <v>0</v>
          </cell>
          <cell r="AQ2738">
            <v>0</v>
          </cell>
          <cell r="AR2738">
            <v>3463</v>
          </cell>
          <cell r="AS2738">
            <v>139</v>
          </cell>
          <cell r="AT2738">
            <v>306</v>
          </cell>
          <cell r="AU2738">
            <v>12</v>
          </cell>
          <cell r="AV2738">
            <v>0</v>
          </cell>
          <cell r="AW2738">
            <v>0</v>
          </cell>
          <cell r="AX2738">
            <v>188</v>
          </cell>
          <cell r="AY2738">
            <v>8</v>
          </cell>
          <cell r="AZ2738">
            <v>157</v>
          </cell>
          <cell r="BA2738">
            <v>6</v>
          </cell>
        </row>
        <row r="2739">
          <cell r="B2739" t="str">
            <v>神·曹冲</v>
          </cell>
          <cell r="C2739">
            <v>11033</v>
          </cell>
          <cell r="D2739">
            <v>1</v>
          </cell>
          <cell r="E2739">
            <v>0</v>
          </cell>
          <cell r="F2739">
            <v>13</v>
          </cell>
          <cell r="G2739">
            <v>10353</v>
          </cell>
          <cell r="H2739">
            <v>1</v>
          </cell>
          <cell r="I2739">
            <v>2</v>
          </cell>
          <cell r="J2739">
            <v>1</v>
          </cell>
          <cell r="K2739">
            <v>1</v>
          </cell>
          <cell r="L2739">
            <v>1</v>
          </cell>
          <cell r="M2739">
            <v>7</v>
          </cell>
          <cell r="N2739">
            <v>40075</v>
          </cell>
          <cell r="O2739">
            <v>40077</v>
          </cell>
          <cell r="P2739">
            <v>2</v>
          </cell>
          <cell r="Q2739">
            <v>1</v>
          </cell>
          <cell r="R2739">
            <v>4</v>
          </cell>
          <cell r="S2739">
            <v>0</v>
          </cell>
          <cell r="T2739">
            <v>4000132</v>
          </cell>
          <cell r="U2739">
            <v>1019932</v>
          </cell>
          <cell r="V2739">
            <v>4006711</v>
          </cell>
          <cell r="W2739">
            <v>4006721</v>
          </cell>
          <cell r="X2739">
            <v>30212</v>
          </cell>
          <cell r="Y2739">
            <v>2032</v>
          </cell>
          <cell r="Z2739">
            <v>0</v>
          </cell>
          <cell r="AA2739">
            <v>0</v>
          </cell>
          <cell r="AB2739">
            <v>0</v>
          </cell>
          <cell r="AC2739">
            <v>0</v>
          </cell>
          <cell r="AD2739">
            <v>0</v>
          </cell>
          <cell r="AE2739">
            <v>0</v>
          </cell>
          <cell r="AF2739">
            <v>4006701</v>
          </cell>
          <cell r="AG2739">
            <v>4006702</v>
          </cell>
          <cell r="AH2739">
            <v>4006703</v>
          </cell>
          <cell r="AI2739">
            <v>4006704</v>
          </cell>
          <cell r="AJ2739">
            <v>4006705</v>
          </cell>
          <cell r="AK2739">
            <v>4006706</v>
          </cell>
          <cell r="AL2739">
            <v>4006707</v>
          </cell>
          <cell r="AM2739">
            <v>4006708</v>
          </cell>
          <cell r="AN2739">
            <v>0</v>
          </cell>
          <cell r="AO2739">
            <v>0</v>
          </cell>
          <cell r="AP2739">
            <v>0</v>
          </cell>
          <cell r="AQ2739">
            <v>0</v>
          </cell>
          <cell r="AR2739">
            <v>3982</v>
          </cell>
          <cell r="AS2739">
            <v>159</v>
          </cell>
          <cell r="AT2739">
            <v>352</v>
          </cell>
          <cell r="AU2739">
            <v>14</v>
          </cell>
          <cell r="AV2739">
            <v>0</v>
          </cell>
          <cell r="AW2739">
            <v>0</v>
          </cell>
          <cell r="AX2739">
            <v>217</v>
          </cell>
          <cell r="AY2739">
            <v>9</v>
          </cell>
          <cell r="AZ2739">
            <v>181</v>
          </cell>
          <cell r="BA2739">
            <v>7</v>
          </cell>
        </row>
        <row r="2740">
          <cell r="B2740" t="str">
            <v>神·王朗</v>
          </cell>
          <cell r="C2740">
            <v>11034</v>
          </cell>
          <cell r="D2740">
            <v>1</v>
          </cell>
          <cell r="E2740">
            <v>0</v>
          </cell>
          <cell r="F2740">
            <v>13</v>
          </cell>
          <cell r="G2740">
            <v>10364</v>
          </cell>
          <cell r="H2740">
            <v>1</v>
          </cell>
          <cell r="I2740">
            <v>2</v>
          </cell>
          <cell r="J2740">
            <v>1</v>
          </cell>
          <cell r="K2740">
            <v>1</v>
          </cell>
          <cell r="L2740">
            <v>1</v>
          </cell>
          <cell r="M2740">
            <v>8</v>
          </cell>
          <cell r="N2740">
            <v>40076</v>
          </cell>
          <cell r="O2740">
            <v>40077</v>
          </cell>
          <cell r="P2740">
            <v>2</v>
          </cell>
          <cell r="Q2740">
            <v>1</v>
          </cell>
          <cell r="R2740">
            <v>4</v>
          </cell>
          <cell r="S2740">
            <v>0</v>
          </cell>
          <cell r="T2740">
            <v>4000132</v>
          </cell>
          <cell r="U2740">
            <v>1019932</v>
          </cell>
          <cell r="V2740">
            <v>4006711</v>
          </cell>
          <cell r="W2740">
            <v>4006721</v>
          </cell>
          <cell r="X2740">
            <v>30212</v>
          </cell>
          <cell r="Y2740">
            <v>2032</v>
          </cell>
          <cell r="Z2740">
            <v>0</v>
          </cell>
          <cell r="AA2740">
            <v>0</v>
          </cell>
          <cell r="AB2740">
            <v>0</v>
          </cell>
          <cell r="AC2740">
            <v>0</v>
          </cell>
          <cell r="AD2740">
            <v>0</v>
          </cell>
          <cell r="AE2740">
            <v>0</v>
          </cell>
          <cell r="AF2740">
            <v>4006701</v>
          </cell>
          <cell r="AG2740">
            <v>4006702</v>
          </cell>
          <cell r="AH2740">
            <v>4006703</v>
          </cell>
          <cell r="AI2740">
            <v>4006704</v>
          </cell>
          <cell r="AJ2740">
            <v>4006705</v>
          </cell>
          <cell r="AK2740">
            <v>4006706</v>
          </cell>
          <cell r="AL2740">
            <v>4006707</v>
          </cell>
          <cell r="AM2740">
            <v>4006708</v>
          </cell>
          <cell r="AN2740">
            <v>0</v>
          </cell>
          <cell r="AO2740">
            <v>0</v>
          </cell>
          <cell r="AP2740">
            <v>0</v>
          </cell>
          <cell r="AQ2740">
            <v>0</v>
          </cell>
          <cell r="AR2740">
            <v>4578</v>
          </cell>
          <cell r="AS2740">
            <v>183</v>
          </cell>
          <cell r="AT2740">
            <v>404</v>
          </cell>
          <cell r="AU2740">
            <v>16</v>
          </cell>
          <cell r="AV2740">
            <v>0</v>
          </cell>
          <cell r="AW2740">
            <v>0</v>
          </cell>
          <cell r="AX2740">
            <v>249</v>
          </cell>
          <cell r="AY2740">
            <v>10</v>
          </cell>
          <cell r="AZ2740">
            <v>208</v>
          </cell>
          <cell r="BA2740">
            <v>8</v>
          </cell>
        </row>
        <row r="2741">
          <cell r="B2741" t="str">
            <v>神·钟繇</v>
          </cell>
          <cell r="C2741">
            <v>11034</v>
          </cell>
          <cell r="D2741">
            <v>1</v>
          </cell>
          <cell r="E2741">
            <v>0</v>
          </cell>
          <cell r="F2741">
            <v>12</v>
          </cell>
          <cell r="G2741">
            <v>10375</v>
          </cell>
          <cell r="H2741">
            <v>1</v>
          </cell>
          <cell r="I2741">
            <v>2</v>
          </cell>
          <cell r="J2741">
            <v>1</v>
          </cell>
          <cell r="K2741">
            <v>1</v>
          </cell>
          <cell r="L2741">
            <v>1</v>
          </cell>
          <cell r="M2741">
            <v>9</v>
          </cell>
          <cell r="N2741">
            <v>40077</v>
          </cell>
          <cell r="O2741">
            <v>40077</v>
          </cell>
          <cell r="P2741">
            <v>2</v>
          </cell>
          <cell r="Q2741">
            <v>1</v>
          </cell>
          <cell r="R2741">
            <v>4</v>
          </cell>
          <cell r="S2741">
            <v>0</v>
          </cell>
          <cell r="T2741">
            <v>4000132</v>
          </cell>
          <cell r="U2741">
            <v>1019932</v>
          </cell>
          <cell r="V2741">
            <v>4006711</v>
          </cell>
          <cell r="W2741">
            <v>4006721</v>
          </cell>
          <cell r="X2741">
            <v>30212</v>
          </cell>
          <cell r="Y2741">
            <v>2032</v>
          </cell>
          <cell r="Z2741">
            <v>0</v>
          </cell>
          <cell r="AA2741">
            <v>0</v>
          </cell>
          <cell r="AB2741">
            <v>0</v>
          </cell>
          <cell r="AC2741">
            <v>0</v>
          </cell>
          <cell r="AD2741">
            <v>0</v>
          </cell>
          <cell r="AE2741">
            <v>0</v>
          </cell>
          <cell r="AF2741">
            <v>4006701</v>
          </cell>
          <cell r="AG2741">
            <v>4006702</v>
          </cell>
          <cell r="AH2741">
            <v>4006703</v>
          </cell>
          <cell r="AI2741">
            <v>4006704</v>
          </cell>
          <cell r="AJ2741">
            <v>4006705</v>
          </cell>
          <cell r="AK2741">
            <v>4006706</v>
          </cell>
          <cell r="AL2741">
            <v>4006707</v>
          </cell>
          <cell r="AM2741">
            <v>4006708</v>
          </cell>
          <cell r="AN2741">
            <v>0</v>
          </cell>
          <cell r="AO2741">
            <v>0</v>
          </cell>
          <cell r="AP2741">
            <v>0</v>
          </cell>
          <cell r="AQ2741">
            <v>0</v>
          </cell>
          <cell r="AR2741">
            <v>5265</v>
          </cell>
          <cell r="AS2741">
            <v>211</v>
          </cell>
          <cell r="AT2741">
            <v>465</v>
          </cell>
          <cell r="AU2741">
            <v>19</v>
          </cell>
          <cell r="AV2741">
            <v>0</v>
          </cell>
          <cell r="AW2741">
            <v>0</v>
          </cell>
          <cell r="AX2741">
            <v>287</v>
          </cell>
          <cell r="AY2741">
            <v>11</v>
          </cell>
          <cell r="AZ2741">
            <v>239</v>
          </cell>
          <cell r="BA2741">
            <v>10</v>
          </cell>
        </row>
        <row r="2742">
          <cell r="B2742" t="str">
            <v>神·华歆</v>
          </cell>
          <cell r="C2742">
            <v>14020</v>
          </cell>
          <cell r="D2742">
            <v>1</v>
          </cell>
          <cell r="E2742">
            <v>0</v>
          </cell>
          <cell r="F2742">
            <v>12</v>
          </cell>
          <cell r="G2742">
            <v>10386</v>
          </cell>
          <cell r="H2742">
            <v>1</v>
          </cell>
          <cell r="I2742">
            <v>2</v>
          </cell>
          <cell r="J2742">
            <v>1</v>
          </cell>
          <cell r="K2742">
            <v>1</v>
          </cell>
          <cell r="L2742">
            <v>1</v>
          </cell>
          <cell r="M2742">
            <v>10</v>
          </cell>
          <cell r="N2742">
            <v>40713</v>
          </cell>
          <cell r="O2742">
            <v>40077</v>
          </cell>
          <cell r="P2742">
            <v>2</v>
          </cell>
          <cell r="Q2742">
            <v>1</v>
          </cell>
          <cell r="R2742">
            <v>4</v>
          </cell>
          <cell r="S2742">
            <v>0</v>
          </cell>
          <cell r="T2742">
            <v>4000132</v>
          </cell>
          <cell r="U2742">
            <v>1019932</v>
          </cell>
          <cell r="V2742">
            <v>4006711</v>
          </cell>
          <cell r="W2742">
            <v>4006721</v>
          </cell>
          <cell r="X2742">
            <v>30212</v>
          </cell>
          <cell r="Y2742">
            <v>2032</v>
          </cell>
          <cell r="Z2742">
            <v>0</v>
          </cell>
          <cell r="AA2742">
            <v>0</v>
          </cell>
          <cell r="AB2742">
            <v>0</v>
          </cell>
          <cell r="AC2742">
            <v>0</v>
          </cell>
          <cell r="AD2742">
            <v>0</v>
          </cell>
          <cell r="AE2742">
            <v>0</v>
          </cell>
          <cell r="AF2742">
            <v>4006701</v>
          </cell>
          <cell r="AG2742">
            <v>4006702</v>
          </cell>
          <cell r="AH2742">
            <v>4006703</v>
          </cell>
          <cell r="AI2742">
            <v>4006704</v>
          </cell>
          <cell r="AJ2742">
            <v>4006705</v>
          </cell>
          <cell r="AK2742">
            <v>4006706</v>
          </cell>
          <cell r="AL2742">
            <v>4006707</v>
          </cell>
          <cell r="AM2742">
            <v>4006708</v>
          </cell>
          <cell r="AN2742">
            <v>0</v>
          </cell>
          <cell r="AO2742">
            <v>0</v>
          </cell>
          <cell r="AP2742">
            <v>0</v>
          </cell>
          <cell r="AQ2742">
            <v>0</v>
          </cell>
          <cell r="AR2742">
            <v>6053</v>
          </cell>
          <cell r="AS2742">
            <v>242</v>
          </cell>
          <cell r="AT2742">
            <v>535</v>
          </cell>
          <cell r="AU2742">
            <v>21</v>
          </cell>
          <cell r="AV2742">
            <v>0</v>
          </cell>
          <cell r="AW2742">
            <v>0</v>
          </cell>
          <cell r="AX2742">
            <v>330</v>
          </cell>
          <cell r="AY2742">
            <v>13</v>
          </cell>
          <cell r="AZ2742">
            <v>275</v>
          </cell>
          <cell r="BA2742">
            <v>11</v>
          </cell>
        </row>
        <row r="2743">
          <cell r="B2743" t="str">
            <v>神·曹植</v>
          </cell>
          <cell r="C2743">
            <v>11037</v>
          </cell>
          <cell r="D2743">
            <v>1</v>
          </cell>
          <cell r="E2743">
            <v>0</v>
          </cell>
          <cell r="F2743">
            <v>13</v>
          </cell>
          <cell r="G2743">
            <v>10397</v>
          </cell>
          <cell r="H2743">
            <v>1</v>
          </cell>
          <cell r="I2743">
            <v>2</v>
          </cell>
          <cell r="J2743">
            <v>1</v>
          </cell>
          <cell r="K2743">
            <v>1</v>
          </cell>
          <cell r="L2743">
            <v>1</v>
          </cell>
          <cell r="M2743">
            <v>11</v>
          </cell>
          <cell r="N2743">
            <v>40714</v>
          </cell>
          <cell r="O2743">
            <v>40077</v>
          </cell>
          <cell r="P2743">
            <v>2</v>
          </cell>
          <cell r="Q2743">
            <v>1</v>
          </cell>
          <cell r="R2743">
            <v>4</v>
          </cell>
          <cell r="S2743">
            <v>0</v>
          </cell>
          <cell r="T2743">
            <v>4000132</v>
          </cell>
          <cell r="U2743">
            <v>1019932</v>
          </cell>
          <cell r="V2743">
            <v>4006711</v>
          </cell>
          <cell r="W2743">
            <v>4006721</v>
          </cell>
          <cell r="X2743">
            <v>30212</v>
          </cell>
          <cell r="Y2743">
            <v>2032</v>
          </cell>
          <cell r="Z2743">
            <v>0</v>
          </cell>
          <cell r="AA2743">
            <v>0</v>
          </cell>
          <cell r="AB2743">
            <v>0</v>
          </cell>
          <cell r="AC2743">
            <v>0</v>
          </cell>
          <cell r="AD2743">
            <v>0</v>
          </cell>
          <cell r="AE2743">
            <v>0</v>
          </cell>
          <cell r="AF2743">
            <v>4006701</v>
          </cell>
          <cell r="AG2743">
            <v>4006702</v>
          </cell>
          <cell r="AH2743">
            <v>4006703</v>
          </cell>
          <cell r="AI2743">
            <v>4006704</v>
          </cell>
          <cell r="AJ2743">
            <v>4006705</v>
          </cell>
          <cell r="AK2743">
            <v>4006706</v>
          </cell>
          <cell r="AL2743">
            <v>4006707</v>
          </cell>
          <cell r="AM2743">
            <v>4006708</v>
          </cell>
          <cell r="AN2743">
            <v>0</v>
          </cell>
          <cell r="AO2743">
            <v>0</v>
          </cell>
          <cell r="AP2743">
            <v>0</v>
          </cell>
          <cell r="AQ2743">
            <v>0</v>
          </cell>
          <cell r="AR2743">
            <v>6960</v>
          </cell>
          <cell r="AS2743">
            <v>278</v>
          </cell>
          <cell r="AT2743">
            <v>615</v>
          </cell>
          <cell r="AU2743">
            <v>24</v>
          </cell>
          <cell r="AV2743">
            <v>0</v>
          </cell>
          <cell r="AW2743">
            <v>0</v>
          </cell>
          <cell r="AX2743">
            <v>379</v>
          </cell>
          <cell r="AY2743">
            <v>14</v>
          </cell>
          <cell r="AZ2743">
            <v>316</v>
          </cell>
          <cell r="BA2743">
            <v>12</v>
          </cell>
        </row>
        <row r="2744">
          <cell r="B2744" t="str">
            <v>神·钟会</v>
          </cell>
          <cell r="C2744">
            <v>11038</v>
          </cell>
          <cell r="D2744">
            <v>1</v>
          </cell>
          <cell r="E2744">
            <v>0</v>
          </cell>
          <cell r="F2744">
            <v>13</v>
          </cell>
          <cell r="G2744">
            <v>10408</v>
          </cell>
          <cell r="H2744">
            <v>1</v>
          </cell>
          <cell r="I2744">
            <v>2</v>
          </cell>
          <cell r="J2744">
            <v>1</v>
          </cell>
          <cell r="K2744">
            <v>1</v>
          </cell>
          <cell r="L2744">
            <v>1</v>
          </cell>
          <cell r="M2744">
            <v>12</v>
          </cell>
          <cell r="N2744">
            <v>0</v>
          </cell>
          <cell r="O2744">
            <v>40077</v>
          </cell>
          <cell r="P2744">
            <v>2</v>
          </cell>
          <cell r="Q2744">
            <v>1</v>
          </cell>
          <cell r="R2744">
            <v>4</v>
          </cell>
          <cell r="S2744">
            <v>0</v>
          </cell>
          <cell r="T2744">
            <v>4000132</v>
          </cell>
          <cell r="U2744">
            <v>1019932</v>
          </cell>
          <cell r="V2744">
            <v>4006711</v>
          </cell>
          <cell r="W2744">
            <v>4006721</v>
          </cell>
          <cell r="X2744">
            <v>30212</v>
          </cell>
          <cell r="Y2744">
            <v>2032</v>
          </cell>
          <cell r="Z2744">
            <v>0</v>
          </cell>
          <cell r="AA2744">
            <v>0</v>
          </cell>
          <cell r="AB2744">
            <v>0</v>
          </cell>
          <cell r="AC2744">
            <v>0</v>
          </cell>
          <cell r="AD2744">
            <v>0</v>
          </cell>
          <cell r="AE2744">
            <v>0</v>
          </cell>
          <cell r="AF2744">
            <v>4006701</v>
          </cell>
          <cell r="AG2744">
            <v>4006702</v>
          </cell>
          <cell r="AH2744">
            <v>4006703</v>
          </cell>
          <cell r="AI2744">
            <v>4006704</v>
          </cell>
          <cell r="AJ2744">
            <v>4006705</v>
          </cell>
          <cell r="AK2744">
            <v>4006706</v>
          </cell>
          <cell r="AL2744">
            <v>4006707</v>
          </cell>
          <cell r="AM2744">
            <v>4006708</v>
          </cell>
          <cell r="AN2744">
            <v>0</v>
          </cell>
          <cell r="AO2744">
            <v>0</v>
          </cell>
          <cell r="AP2744">
            <v>0</v>
          </cell>
          <cell r="AQ2744">
            <v>0</v>
          </cell>
          <cell r="AR2744">
            <v>8004</v>
          </cell>
          <cell r="AS2744">
            <v>319</v>
          </cell>
          <cell r="AT2744">
            <v>707</v>
          </cell>
          <cell r="AU2744">
            <v>27</v>
          </cell>
          <cell r="AV2744">
            <v>0</v>
          </cell>
          <cell r="AW2744">
            <v>0</v>
          </cell>
          <cell r="AX2744">
            <v>435</v>
          </cell>
          <cell r="AY2744">
            <v>16</v>
          </cell>
          <cell r="AZ2744">
            <v>363</v>
          </cell>
          <cell r="BA2744">
            <v>13</v>
          </cell>
        </row>
        <row r="2745">
          <cell r="B2745" t="str">
            <v>神·司马昭</v>
          </cell>
          <cell r="C2745">
            <v>11039</v>
          </cell>
          <cell r="D2745">
            <v>1</v>
          </cell>
          <cell r="E2745">
            <v>0</v>
          </cell>
          <cell r="F2745">
            <v>13</v>
          </cell>
          <cell r="G2745">
            <v>10419</v>
          </cell>
          <cell r="H2745">
            <v>1</v>
          </cell>
          <cell r="I2745">
            <v>2</v>
          </cell>
          <cell r="J2745">
            <v>2</v>
          </cell>
          <cell r="K2745">
            <v>1</v>
          </cell>
          <cell r="L2745">
            <v>1</v>
          </cell>
          <cell r="M2745">
            <v>0</v>
          </cell>
          <cell r="N2745">
            <v>40079</v>
          </cell>
          <cell r="O2745">
            <v>40088</v>
          </cell>
          <cell r="P2745">
            <v>2</v>
          </cell>
          <cell r="Q2745">
            <v>3</v>
          </cell>
          <cell r="R2745">
            <v>4</v>
          </cell>
          <cell r="S2745">
            <v>1</v>
          </cell>
          <cell r="T2745">
            <v>4000133</v>
          </cell>
          <cell r="U2745">
            <v>1007832</v>
          </cell>
          <cell r="V2745">
            <v>4006712</v>
          </cell>
          <cell r="W2745">
            <v>4010023</v>
          </cell>
          <cell r="X2745">
            <v>30133</v>
          </cell>
          <cell r="Y2745">
            <v>2041</v>
          </cell>
          <cell r="Z2745">
            <v>0</v>
          </cell>
          <cell r="AA2745">
            <v>0</v>
          </cell>
          <cell r="AB2745">
            <v>0</v>
          </cell>
          <cell r="AC2745">
            <v>0</v>
          </cell>
          <cell r="AD2745">
            <v>0</v>
          </cell>
          <cell r="AE2745">
            <v>0</v>
          </cell>
          <cell r="AF2745">
            <v>4007801</v>
          </cell>
          <cell r="AG2745">
            <v>4007802</v>
          </cell>
          <cell r="AH2745">
            <v>4007803</v>
          </cell>
          <cell r="AI2745">
            <v>4007804</v>
          </cell>
          <cell r="AJ2745">
            <v>4007805</v>
          </cell>
          <cell r="AK2745">
            <v>4007806</v>
          </cell>
          <cell r="AL2745">
            <v>4007807</v>
          </cell>
          <cell r="AM2745">
            <v>4007808</v>
          </cell>
          <cell r="AN2745">
            <v>0</v>
          </cell>
          <cell r="AO2745">
            <v>0</v>
          </cell>
          <cell r="AP2745">
            <v>0</v>
          </cell>
          <cell r="AQ2745">
            <v>0</v>
          </cell>
          <cell r="AR2745">
            <v>1496</v>
          </cell>
          <cell r="AS2745">
            <v>60</v>
          </cell>
          <cell r="AT2745">
            <v>0</v>
          </cell>
          <cell r="AU2745">
            <v>0</v>
          </cell>
          <cell r="AV2745">
            <v>132</v>
          </cell>
          <cell r="AW2745">
            <v>5</v>
          </cell>
          <cell r="AX2745">
            <v>67</v>
          </cell>
          <cell r="AY2745">
            <v>3</v>
          </cell>
          <cell r="AZ2745">
            <v>81</v>
          </cell>
          <cell r="BA2745">
            <v>3</v>
          </cell>
        </row>
        <row r="2746">
          <cell r="B2746" t="str">
            <v>神·张春华</v>
          </cell>
          <cell r="C2746">
            <v>11040</v>
          </cell>
          <cell r="D2746">
            <v>1</v>
          </cell>
          <cell r="E2746">
            <v>0</v>
          </cell>
          <cell r="F2746">
            <v>13</v>
          </cell>
          <cell r="G2746">
            <v>10430</v>
          </cell>
          <cell r="H2746">
            <v>1</v>
          </cell>
          <cell r="I2746">
            <v>2</v>
          </cell>
          <cell r="J2746">
            <v>2</v>
          </cell>
          <cell r="K2746">
            <v>1</v>
          </cell>
          <cell r="L2746">
            <v>1</v>
          </cell>
          <cell r="M2746">
            <v>1</v>
          </cell>
          <cell r="N2746">
            <v>40080</v>
          </cell>
          <cell r="O2746">
            <v>40088</v>
          </cell>
          <cell r="P2746">
            <v>2</v>
          </cell>
          <cell r="Q2746">
            <v>3</v>
          </cell>
          <cell r="R2746">
            <v>4</v>
          </cell>
          <cell r="S2746">
            <v>0</v>
          </cell>
          <cell r="T2746">
            <v>4000133</v>
          </cell>
          <cell r="U2746">
            <v>1007832</v>
          </cell>
          <cell r="V2746">
            <v>4006712</v>
          </cell>
          <cell r="W2746">
            <v>4010023</v>
          </cell>
          <cell r="X2746">
            <v>30133</v>
          </cell>
          <cell r="Y2746">
            <v>2041</v>
          </cell>
          <cell r="Z2746">
            <v>0</v>
          </cell>
          <cell r="AA2746">
            <v>0</v>
          </cell>
          <cell r="AB2746">
            <v>0</v>
          </cell>
          <cell r="AC2746">
            <v>0</v>
          </cell>
          <cell r="AD2746">
            <v>0</v>
          </cell>
          <cell r="AE2746">
            <v>0</v>
          </cell>
          <cell r="AF2746">
            <v>4007801</v>
          </cell>
          <cell r="AG2746">
            <v>4007802</v>
          </cell>
          <cell r="AH2746">
            <v>4007803</v>
          </cell>
          <cell r="AI2746">
            <v>4007804</v>
          </cell>
          <cell r="AJ2746">
            <v>4007805</v>
          </cell>
          <cell r="AK2746">
            <v>4007806</v>
          </cell>
          <cell r="AL2746">
            <v>4007807</v>
          </cell>
          <cell r="AM2746">
            <v>4007808</v>
          </cell>
          <cell r="AN2746">
            <v>0</v>
          </cell>
          <cell r="AO2746">
            <v>0</v>
          </cell>
          <cell r="AP2746">
            <v>0</v>
          </cell>
          <cell r="AQ2746">
            <v>0</v>
          </cell>
          <cell r="AR2746">
            <v>1723</v>
          </cell>
          <cell r="AS2746">
            <v>69</v>
          </cell>
          <cell r="AT2746">
            <v>0</v>
          </cell>
          <cell r="AU2746">
            <v>0</v>
          </cell>
          <cell r="AV2746">
            <v>152</v>
          </cell>
          <cell r="AW2746">
            <v>6</v>
          </cell>
          <cell r="AX2746">
            <v>78</v>
          </cell>
          <cell r="AY2746">
            <v>3</v>
          </cell>
          <cell r="AZ2746">
            <v>94</v>
          </cell>
          <cell r="BA2746">
            <v>4</v>
          </cell>
        </row>
        <row r="2747">
          <cell r="B2747" t="str">
            <v>神·王异</v>
          </cell>
          <cell r="C2747">
            <v>11041</v>
          </cell>
          <cell r="D2747">
            <v>1</v>
          </cell>
          <cell r="E2747">
            <v>0</v>
          </cell>
          <cell r="F2747">
            <v>13</v>
          </cell>
          <cell r="G2747">
            <v>10441</v>
          </cell>
          <cell r="H2747">
            <v>1</v>
          </cell>
          <cell r="I2747">
            <v>2</v>
          </cell>
          <cell r="J2747">
            <v>2</v>
          </cell>
          <cell r="K2747">
            <v>1</v>
          </cell>
          <cell r="L2747">
            <v>1</v>
          </cell>
          <cell r="M2747">
            <v>2</v>
          </cell>
          <cell r="N2747">
            <v>40081</v>
          </cell>
          <cell r="O2747">
            <v>40088</v>
          </cell>
          <cell r="P2747">
            <v>2</v>
          </cell>
          <cell r="Q2747">
            <v>3</v>
          </cell>
          <cell r="R2747">
            <v>4</v>
          </cell>
          <cell r="S2747">
            <v>0</v>
          </cell>
          <cell r="T2747">
            <v>4000133</v>
          </cell>
          <cell r="U2747">
            <v>1007832</v>
          </cell>
          <cell r="V2747">
            <v>4006712</v>
          </cell>
          <cell r="W2747">
            <v>4010023</v>
          </cell>
          <cell r="X2747">
            <v>30133</v>
          </cell>
          <cell r="Y2747">
            <v>2041</v>
          </cell>
          <cell r="Z2747">
            <v>0</v>
          </cell>
          <cell r="AA2747">
            <v>0</v>
          </cell>
          <cell r="AB2747">
            <v>0</v>
          </cell>
          <cell r="AC2747">
            <v>0</v>
          </cell>
          <cell r="AD2747">
            <v>0</v>
          </cell>
          <cell r="AE2747">
            <v>0</v>
          </cell>
          <cell r="AF2747">
            <v>4007801</v>
          </cell>
          <cell r="AG2747">
            <v>4007802</v>
          </cell>
          <cell r="AH2747">
            <v>4007803</v>
          </cell>
          <cell r="AI2747">
            <v>4007804</v>
          </cell>
          <cell r="AJ2747">
            <v>4007805</v>
          </cell>
          <cell r="AK2747">
            <v>4007806</v>
          </cell>
          <cell r="AL2747">
            <v>4007807</v>
          </cell>
          <cell r="AM2747">
            <v>4007808</v>
          </cell>
          <cell r="AN2747">
            <v>0</v>
          </cell>
          <cell r="AO2747">
            <v>0</v>
          </cell>
          <cell r="AP2747">
            <v>0</v>
          </cell>
          <cell r="AQ2747">
            <v>0</v>
          </cell>
          <cell r="AR2747">
            <v>1981</v>
          </cell>
          <cell r="AS2747">
            <v>79</v>
          </cell>
          <cell r="AT2747">
            <v>0</v>
          </cell>
          <cell r="AU2747">
            <v>0</v>
          </cell>
          <cell r="AV2747">
            <v>175</v>
          </cell>
          <cell r="AW2747">
            <v>7</v>
          </cell>
          <cell r="AX2747">
            <v>89</v>
          </cell>
          <cell r="AY2747">
            <v>4</v>
          </cell>
          <cell r="AZ2747">
            <v>108</v>
          </cell>
          <cell r="BA2747">
            <v>4</v>
          </cell>
        </row>
        <row r="2748">
          <cell r="B2748" t="str">
            <v>神·辛宪英</v>
          </cell>
          <cell r="C2748">
            <v>11042</v>
          </cell>
          <cell r="D2748">
            <v>1</v>
          </cell>
          <cell r="E2748">
            <v>0</v>
          </cell>
          <cell r="F2748">
            <v>13</v>
          </cell>
          <cell r="G2748">
            <v>10452</v>
          </cell>
          <cell r="H2748">
            <v>1</v>
          </cell>
          <cell r="I2748">
            <v>2</v>
          </cell>
          <cell r="J2748">
            <v>2</v>
          </cell>
          <cell r="K2748">
            <v>1</v>
          </cell>
          <cell r="L2748">
            <v>1</v>
          </cell>
          <cell r="M2748">
            <v>3</v>
          </cell>
          <cell r="N2748">
            <v>40082</v>
          </cell>
          <cell r="O2748">
            <v>40088</v>
          </cell>
          <cell r="P2748">
            <v>2</v>
          </cell>
          <cell r="Q2748">
            <v>3</v>
          </cell>
          <cell r="R2748">
            <v>4</v>
          </cell>
          <cell r="S2748">
            <v>0</v>
          </cell>
          <cell r="T2748">
            <v>4000133</v>
          </cell>
          <cell r="U2748">
            <v>1007832</v>
          </cell>
          <cell r="V2748">
            <v>4006712</v>
          </cell>
          <cell r="W2748">
            <v>4010023</v>
          </cell>
          <cell r="X2748">
            <v>30133</v>
          </cell>
          <cell r="Y2748">
            <v>2041</v>
          </cell>
          <cell r="Z2748">
            <v>0</v>
          </cell>
          <cell r="AA2748">
            <v>0</v>
          </cell>
          <cell r="AB2748">
            <v>0</v>
          </cell>
          <cell r="AC2748">
            <v>0</v>
          </cell>
          <cell r="AD2748">
            <v>0</v>
          </cell>
          <cell r="AE2748">
            <v>0</v>
          </cell>
          <cell r="AF2748">
            <v>4007801</v>
          </cell>
          <cell r="AG2748">
            <v>4007802</v>
          </cell>
          <cell r="AH2748">
            <v>4007803</v>
          </cell>
          <cell r="AI2748">
            <v>4007804</v>
          </cell>
          <cell r="AJ2748">
            <v>4007805</v>
          </cell>
          <cell r="AK2748">
            <v>4007806</v>
          </cell>
          <cell r="AL2748">
            <v>4007807</v>
          </cell>
          <cell r="AM2748">
            <v>4007808</v>
          </cell>
          <cell r="AN2748">
            <v>0</v>
          </cell>
          <cell r="AO2748">
            <v>0</v>
          </cell>
          <cell r="AP2748">
            <v>0</v>
          </cell>
          <cell r="AQ2748">
            <v>0</v>
          </cell>
          <cell r="AR2748">
            <v>2277</v>
          </cell>
          <cell r="AS2748">
            <v>91</v>
          </cell>
          <cell r="AT2748">
            <v>0</v>
          </cell>
          <cell r="AU2748">
            <v>0</v>
          </cell>
          <cell r="AV2748">
            <v>201</v>
          </cell>
          <cell r="AW2748">
            <v>8</v>
          </cell>
          <cell r="AX2748">
            <v>103</v>
          </cell>
          <cell r="AY2748">
            <v>4</v>
          </cell>
          <cell r="AZ2748">
            <v>124</v>
          </cell>
          <cell r="BA2748">
            <v>5</v>
          </cell>
        </row>
        <row r="2749">
          <cell r="B2749" t="str">
            <v>神·郭女王</v>
          </cell>
          <cell r="C2749">
            <v>11043</v>
          </cell>
          <cell r="D2749">
            <v>1</v>
          </cell>
          <cell r="E2749">
            <v>0</v>
          </cell>
          <cell r="F2749">
            <v>12</v>
          </cell>
          <cell r="G2749">
            <v>10463</v>
          </cell>
          <cell r="H2749">
            <v>1</v>
          </cell>
          <cell r="I2749">
            <v>2</v>
          </cell>
          <cell r="J2749">
            <v>2</v>
          </cell>
          <cell r="K2749">
            <v>1</v>
          </cell>
          <cell r="L2749">
            <v>1</v>
          </cell>
          <cell r="M2749">
            <v>4</v>
          </cell>
          <cell r="N2749">
            <v>40083</v>
          </cell>
          <cell r="O2749">
            <v>40088</v>
          </cell>
          <cell r="P2749">
            <v>2</v>
          </cell>
          <cell r="Q2749">
            <v>3</v>
          </cell>
          <cell r="R2749">
            <v>4</v>
          </cell>
          <cell r="S2749">
            <v>0</v>
          </cell>
          <cell r="T2749">
            <v>4000133</v>
          </cell>
          <cell r="U2749">
            <v>1007832</v>
          </cell>
          <cell r="V2749">
            <v>4006712</v>
          </cell>
          <cell r="W2749">
            <v>4010023</v>
          </cell>
          <cell r="X2749">
            <v>30133</v>
          </cell>
          <cell r="Y2749">
            <v>2041</v>
          </cell>
          <cell r="Z2749">
            <v>0</v>
          </cell>
          <cell r="AA2749">
            <v>0</v>
          </cell>
          <cell r="AB2749">
            <v>0</v>
          </cell>
          <cell r="AC2749">
            <v>0</v>
          </cell>
          <cell r="AD2749">
            <v>0</v>
          </cell>
          <cell r="AE2749">
            <v>0</v>
          </cell>
          <cell r="AF2749">
            <v>4007801</v>
          </cell>
          <cell r="AG2749">
            <v>4007802</v>
          </cell>
          <cell r="AH2749">
            <v>4007803</v>
          </cell>
          <cell r="AI2749">
            <v>4007804</v>
          </cell>
          <cell r="AJ2749">
            <v>4007805</v>
          </cell>
          <cell r="AK2749">
            <v>4007806</v>
          </cell>
          <cell r="AL2749">
            <v>4007807</v>
          </cell>
          <cell r="AM2749">
            <v>4007808</v>
          </cell>
          <cell r="AN2749">
            <v>0</v>
          </cell>
          <cell r="AO2749">
            <v>0</v>
          </cell>
          <cell r="AP2749">
            <v>0</v>
          </cell>
          <cell r="AQ2749">
            <v>0</v>
          </cell>
          <cell r="AR2749">
            <v>2619</v>
          </cell>
          <cell r="AS2749">
            <v>105</v>
          </cell>
          <cell r="AT2749">
            <v>0</v>
          </cell>
          <cell r="AU2749">
            <v>0</v>
          </cell>
          <cell r="AV2749">
            <v>231</v>
          </cell>
          <cell r="AW2749">
            <v>9</v>
          </cell>
          <cell r="AX2749">
            <v>118</v>
          </cell>
          <cell r="AY2749">
            <v>5</v>
          </cell>
          <cell r="AZ2749">
            <v>143</v>
          </cell>
          <cell r="BA2749">
            <v>6</v>
          </cell>
        </row>
        <row r="2750">
          <cell r="B2750" t="str">
            <v>神·司马师</v>
          </cell>
          <cell r="C2750">
            <v>11044</v>
          </cell>
          <cell r="D2750">
            <v>1</v>
          </cell>
          <cell r="E2750">
            <v>0</v>
          </cell>
          <cell r="F2750">
            <v>13</v>
          </cell>
          <cell r="G2750">
            <v>10474</v>
          </cell>
          <cell r="H2750">
            <v>1</v>
          </cell>
          <cell r="I2750">
            <v>2</v>
          </cell>
          <cell r="J2750">
            <v>2</v>
          </cell>
          <cell r="K2750">
            <v>1</v>
          </cell>
          <cell r="L2750">
            <v>1</v>
          </cell>
          <cell r="M2750">
            <v>5</v>
          </cell>
          <cell r="N2750">
            <v>40084</v>
          </cell>
          <cell r="O2750">
            <v>40088</v>
          </cell>
          <cell r="P2750">
            <v>2</v>
          </cell>
          <cell r="Q2750">
            <v>3</v>
          </cell>
          <cell r="R2750">
            <v>4</v>
          </cell>
          <cell r="S2750">
            <v>0</v>
          </cell>
          <cell r="T2750">
            <v>4000133</v>
          </cell>
          <cell r="U2750">
            <v>1007832</v>
          </cell>
          <cell r="V2750">
            <v>4006712</v>
          </cell>
          <cell r="W2750">
            <v>4010023</v>
          </cell>
          <cell r="X2750">
            <v>30133</v>
          </cell>
          <cell r="Y2750">
            <v>2041</v>
          </cell>
          <cell r="Z2750">
            <v>0</v>
          </cell>
          <cell r="AA2750">
            <v>0</v>
          </cell>
          <cell r="AB2750">
            <v>0</v>
          </cell>
          <cell r="AC2750">
            <v>0</v>
          </cell>
          <cell r="AD2750">
            <v>0</v>
          </cell>
          <cell r="AE2750">
            <v>0</v>
          </cell>
          <cell r="AF2750">
            <v>4007801</v>
          </cell>
          <cell r="AG2750">
            <v>4007802</v>
          </cell>
          <cell r="AH2750">
            <v>4007803</v>
          </cell>
          <cell r="AI2750">
            <v>4007804</v>
          </cell>
          <cell r="AJ2750">
            <v>4007805</v>
          </cell>
          <cell r="AK2750">
            <v>4007806</v>
          </cell>
          <cell r="AL2750">
            <v>4007807</v>
          </cell>
          <cell r="AM2750">
            <v>4007808</v>
          </cell>
          <cell r="AN2750">
            <v>0</v>
          </cell>
          <cell r="AO2750">
            <v>0</v>
          </cell>
          <cell r="AP2750">
            <v>0</v>
          </cell>
          <cell r="AQ2750">
            <v>0</v>
          </cell>
          <cell r="AR2750">
            <v>3012</v>
          </cell>
          <cell r="AS2750">
            <v>120</v>
          </cell>
          <cell r="AT2750">
            <v>0</v>
          </cell>
          <cell r="AU2750">
            <v>0</v>
          </cell>
          <cell r="AV2750">
            <v>266</v>
          </cell>
          <cell r="AW2750">
            <v>11</v>
          </cell>
          <cell r="AX2750">
            <v>136</v>
          </cell>
          <cell r="AY2750">
            <v>5</v>
          </cell>
          <cell r="AZ2750">
            <v>164</v>
          </cell>
          <cell r="BA2750">
            <v>7</v>
          </cell>
        </row>
        <row r="2751">
          <cell r="B2751" t="str">
            <v>神·卞夫人</v>
          </cell>
          <cell r="C2751">
            <v>11045</v>
          </cell>
          <cell r="D2751">
            <v>1</v>
          </cell>
          <cell r="E2751">
            <v>0</v>
          </cell>
          <cell r="F2751">
            <v>12</v>
          </cell>
          <cell r="G2751">
            <v>10485</v>
          </cell>
          <cell r="H2751">
            <v>1</v>
          </cell>
          <cell r="I2751">
            <v>2</v>
          </cell>
          <cell r="J2751">
            <v>2</v>
          </cell>
          <cell r="K2751">
            <v>1</v>
          </cell>
          <cell r="L2751">
            <v>1</v>
          </cell>
          <cell r="M2751">
            <v>6</v>
          </cell>
          <cell r="N2751">
            <v>40085</v>
          </cell>
          <cell r="O2751">
            <v>40088</v>
          </cell>
          <cell r="P2751">
            <v>2</v>
          </cell>
          <cell r="Q2751">
            <v>3</v>
          </cell>
          <cell r="R2751">
            <v>4</v>
          </cell>
          <cell r="S2751">
            <v>0</v>
          </cell>
          <cell r="T2751">
            <v>4000133</v>
          </cell>
          <cell r="U2751">
            <v>1007832</v>
          </cell>
          <cell r="V2751">
            <v>4006712</v>
          </cell>
          <cell r="W2751">
            <v>4010023</v>
          </cell>
          <cell r="X2751">
            <v>30133</v>
          </cell>
          <cell r="Y2751">
            <v>2041</v>
          </cell>
          <cell r="Z2751">
            <v>0</v>
          </cell>
          <cell r="AA2751">
            <v>0</v>
          </cell>
          <cell r="AB2751">
            <v>0</v>
          </cell>
          <cell r="AC2751">
            <v>0</v>
          </cell>
          <cell r="AD2751">
            <v>0</v>
          </cell>
          <cell r="AE2751">
            <v>0</v>
          </cell>
          <cell r="AF2751">
            <v>4007801</v>
          </cell>
          <cell r="AG2751">
            <v>4007802</v>
          </cell>
          <cell r="AH2751">
            <v>4007803</v>
          </cell>
          <cell r="AI2751">
            <v>4007804</v>
          </cell>
          <cell r="AJ2751">
            <v>4007805</v>
          </cell>
          <cell r="AK2751">
            <v>4007806</v>
          </cell>
          <cell r="AL2751">
            <v>4007807</v>
          </cell>
          <cell r="AM2751">
            <v>4007808</v>
          </cell>
          <cell r="AN2751">
            <v>0</v>
          </cell>
          <cell r="AO2751">
            <v>0</v>
          </cell>
          <cell r="AP2751">
            <v>0</v>
          </cell>
          <cell r="AQ2751">
            <v>0</v>
          </cell>
          <cell r="AR2751">
            <v>3463</v>
          </cell>
          <cell r="AS2751">
            <v>139</v>
          </cell>
          <cell r="AT2751">
            <v>0</v>
          </cell>
          <cell r="AU2751">
            <v>0</v>
          </cell>
          <cell r="AV2751">
            <v>306</v>
          </cell>
          <cell r="AW2751">
            <v>12</v>
          </cell>
          <cell r="AX2751">
            <v>157</v>
          </cell>
          <cell r="AY2751">
            <v>6</v>
          </cell>
          <cell r="AZ2751">
            <v>189</v>
          </cell>
          <cell r="BA2751">
            <v>8</v>
          </cell>
        </row>
        <row r="2752">
          <cell r="B2752" t="str">
            <v>神·陈泰</v>
          </cell>
          <cell r="C2752">
            <v>11023</v>
          </cell>
          <cell r="D2752">
            <v>1</v>
          </cell>
          <cell r="E2752">
            <v>0</v>
          </cell>
          <cell r="F2752">
            <v>12</v>
          </cell>
          <cell r="G2752">
            <v>10496</v>
          </cell>
          <cell r="H2752">
            <v>1</v>
          </cell>
          <cell r="I2752">
            <v>2</v>
          </cell>
          <cell r="J2752">
            <v>2</v>
          </cell>
          <cell r="K2752">
            <v>1</v>
          </cell>
          <cell r="L2752">
            <v>1</v>
          </cell>
          <cell r="M2752">
            <v>7</v>
          </cell>
          <cell r="N2752">
            <v>40086</v>
          </cell>
          <cell r="O2752">
            <v>40088</v>
          </cell>
          <cell r="P2752">
            <v>2</v>
          </cell>
          <cell r="Q2752">
            <v>3</v>
          </cell>
          <cell r="R2752">
            <v>4</v>
          </cell>
          <cell r="S2752">
            <v>0</v>
          </cell>
          <cell r="T2752">
            <v>4000133</v>
          </cell>
          <cell r="U2752">
            <v>1007832</v>
          </cell>
          <cell r="V2752">
            <v>4006712</v>
          </cell>
          <cell r="W2752">
            <v>4010023</v>
          </cell>
          <cell r="X2752">
            <v>30133</v>
          </cell>
          <cell r="Y2752">
            <v>2041</v>
          </cell>
          <cell r="Z2752">
            <v>0</v>
          </cell>
          <cell r="AA2752">
            <v>0</v>
          </cell>
          <cell r="AB2752">
            <v>0</v>
          </cell>
          <cell r="AC2752">
            <v>0</v>
          </cell>
          <cell r="AD2752">
            <v>0</v>
          </cell>
          <cell r="AE2752">
            <v>0</v>
          </cell>
          <cell r="AF2752">
            <v>4007801</v>
          </cell>
          <cell r="AG2752">
            <v>4007802</v>
          </cell>
          <cell r="AH2752">
            <v>4007803</v>
          </cell>
          <cell r="AI2752">
            <v>4007804</v>
          </cell>
          <cell r="AJ2752">
            <v>4007805</v>
          </cell>
          <cell r="AK2752">
            <v>4007806</v>
          </cell>
          <cell r="AL2752">
            <v>4007807</v>
          </cell>
          <cell r="AM2752">
            <v>4007808</v>
          </cell>
          <cell r="AN2752">
            <v>0</v>
          </cell>
          <cell r="AO2752">
            <v>0</v>
          </cell>
          <cell r="AP2752">
            <v>0</v>
          </cell>
          <cell r="AQ2752">
            <v>0</v>
          </cell>
          <cell r="AR2752">
            <v>3982</v>
          </cell>
          <cell r="AS2752">
            <v>159</v>
          </cell>
          <cell r="AT2752">
            <v>0</v>
          </cell>
          <cell r="AU2752">
            <v>0</v>
          </cell>
          <cell r="AV2752">
            <v>352</v>
          </cell>
          <cell r="AW2752">
            <v>14</v>
          </cell>
          <cell r="AX2752">
            <v>180</v>
          </cell>
          <cell r="AY2752">
            <v>7</v>
          </cell>
          <cell r="AZ2752">
            <v>217</v>
          </cell>
          <cell r="BA2752">
            <v>9</v>
          </cell>
        </row>
        <row r="2753">
          <cell r="B2753" t="str">
            <v>神·郝昭</v>
          </cell>
          <cell r="C2753">
            <v>11023</v>
          </cell>
          <cell r="D2753">
            <v>1</v>
          </cell>
          <cell r="E2753">
            <v>0</v>
          </cell>
          <cell r="F2753">
            <v>12</v>
          </cell>
          <cell r="G2753">
            <v>10507</v>
          </cell>
          <cell r="H2753">
            <v>1</v>
          </cell>
          <cell r="I2753">
            <v>2</v>
          </cell>
          <cell r="J2753">
            <v>2</v>
          </cell>
          <cell r="K2753">
            <v>1</v>
          </cell>
          <cell r="L2753">
            <v>1</v>
          </cell>
          <cell r="M2753">
            <v>8</v>
          </cell>
          <cell r="N2753">
            <v>40087</v>
          </cell>
          <cell r="O2753">
            <v>40088</v>
          </cell>
          <cell r="P2753">
            <v>2</v>
          </cell>
          <cell r="Q2753">
            <v>3</v>
          </cell>
          <cell r="R2753">
            <v>4</v>
          </cell>
          <cell r="S2753">
            <v>0</v>
          </cell>
          <cell r="T2753">
            <v>4000133</v>
          </cell>
          <cell r="U2753">
            <v>1007832</v>
          </cell>
          <cell r="V2753">
            <v>4006712</v>
          </cell>
          <cell r="W2753">
            <v>4010023</v>
          </cell>
          <cell r="X2753">
            <v>30133</v>
          </cell>
          <cell r="Y2753">
            <v>2041</v>
          </cell>
          <cell r="Z2753">
            <v>0</v>
          </cell>
          <cell r="AA2753">
            <v>0</v>
          </cell>
          <cell r="AB2753">
            <v>0</v>
          </cell>
          <cell r="AC2753">
            <v>0</v>
          </cell>
          <cell r="AD2753">
            <v>0</v>
          </cell>
          <cell r="AE2753">
            <v>0</v>
          </cell>
          <cell r="AF2753">
            <v>4007801</v>
          </cell>
          <cell r="AG2753">
            <v>4007802</v>
          </cell>
          <cell r="AH2753">
            <v>4007803</v>
          </cell>
          <cell r="AI2753">
            <v>4007804</v>
          </cell>
          <cell r="AJ2753">
            <v>4007805</v>
          </cell>
          <cell r="AK2753">
            <v>4007806</v>
          </cell>
          <cell r="AL2753">
            <v>4007807</v>
          </cell>
          <cell r="AM2753">
            <v>4007808</v>
          </cell>
          <cell r="AN2753">
            <v>0</v>
          </cell>
          <cell r="AO2753">
            <v>0</v>
          </cell>
          <cell r="AP2753">
            <v>0</v>
          </cell>
          <cell r="AQ2753">
            <v>0</v>
          </cell>
          <cell r="AR2753">
            <v>4578</v>
          </cell>
          <cell r="AS2753">
            <v>183</v>
          </cell>
          <cell r="AT2753">
            <v>0</v>
          </cell>
          <cell r="AU2753">
            <v>0</v>
          </cell>
          <cell r="AV2753">
            <v>404</v>
          </cell>
          <cell r="AW2753">
            <v>16</v>
          </cell>
          <cell r="AX2753">
            <v>207</v>
          </cell>
          <cell r="AY2753">
            <v>8</v>
          </cell>
          <cell r="AZ2753">
            <v>250</v>
          </cell>
          <cell r="BA2753">
            <v>10</v>
          </cell>
        </row>
        <row r="2754">
          <cell r="B2754" t="str">
            <v>神·郭淮</v>
          </cell>
          <cell r="C2754">
            <v>11038</v>
          </cell>
          <cell r="D2754">
            <v>1</v>
          </cell>
          <cell r="E2754">
            <v>0</v>
          </cell>
          <cell r="F2754">
            <v>13</v>
          </cell>
          <cell r="G2754">
            <v>10518</v>
          </cell>
          <cell r="H2754">
            <v>1</v>
          </cell>
          <cell r="I2754">
            <v>2</v>
          </cell>
          <cell r="J2754">
            <v>2</v>
          </cell>
          <cell r="K2754">
            <v>1</v>
          </cell>
          <cell r="L2754">
            <v>1</v>
          </cell>
          <cell r="M2754">
            <v>9</v>
          </cell>
          <cell r="N2754">
            <v>40088</v>
          </cell>
          <cell r="O2754">
            <v>40088</v>
          </cell>
          <cell r="P2754">
            <v>2</v>
          </cell>
          <cell r="Q2754">
            <v>3</v>
          </cell>
          <cell r="R2754">
            <v>4</v>
          </cell>
          <cell r="S2754">
            <v>0</v>
          </cell>
          <cell r="T2754">
            <v>4000133</v>
          </cell>
          <cell r="U2754">
            <v>1007832</v>
          </cell>
          <cell r="V2754">
            <v>4006712</v>
          </cell>
          <cell r="W2754">
            <v>4010023</v>
          </cell>
          <cell r="X2754">
            <v>30133</v>
          </cell>
          <cell r="Y2754">
            <v>2041</v>
          </cell>
          <cell r="Z2754">
            <v>0</v>
          </cell>
          <cell r="AA2754">
            <v>0</v>
          </cell>
          <cell r="AB2754">
            <v>0</v>
          </cell>
          <cell r="AC2754">
            <v>0</v>
          </cell>
          <cell r="AD2754">
            <v>0</v>
          </cell>
          <cell r="AE2754">
            <v>0</v>
          </cell>
          <cell r="AF2754">
            <v>4007801</v>
          </cell>
          <cell r="AG2754">
            <v>4007802</v>
          </cell>
          <cell r="AH2754">
            <v>4007803</v>
          </cell>
          <cell r="AI2754">
            <v>4007804</v>
          </cell>
          <cell r="AJ2754">
            <v>4007805</v>
          </cell>
          <cell r="AK2754">
            <v>4007806</v>
          </cell>
          <cell r="AL2754">
            <v>4007807</v>
          </cell>
          <cell r="AM2754">
            <v>4007808</v>
          </cell>
          <cell r="AN2754">
            <v>0</v>
          </cell>
          <cell r="AO2754">
            <v>0</v>
          </cell>
          <cell r="AP2754">
            <v>0</v>
          </cell>
          <cell r="AQ2754">
            <v>0</v>
          </cell>
          <cell r="AR2754">
            <v>5265</v>
          </cell>
          <cell r="AS2754">
            <v>211</v>
          </cell>
          <cell r="AT2754">
            <v>0</v>
          </cell>
          <cell r="AU2754">
            <v>0</v>
          </cell>
          <cell r="AV2754">
            <v>465</v>
          </cell>
          <cell r="AW2754">
            <v>19</v>
          </cell>
          <cell r="AX2754">
            <v>238</v>
          </cell>
          <cell r="AY2754">
            <v>10</v>
          </cell>
          <cell r="AZ2754">
            <v>287</v>
          </cell>
          <cell r="BA2754">
            <v>11</v>
          </cell>
        </row>
        <row r="2755">
          <cell r="B2755" t="str">
            <v>神·蔡瑁</v>
          </cell>
          <cell r="C2755">
            <v>11038</v>
          </cell>
          <cell r="D2755">
            <v>1</v>
          </cell>
          <cell r="E2755">
            <v>0</v>
          </cell>
          <cell r="F2755">
            <v>12</v>
          </cell>
          <cell r="G2755">
            <v>10529</v>
          </cell>
          <cell r="H2755">
            <v>1</v>
          </cell>
          <cell r="I2755">
            <v>2</v>
          </cell>
          <cell r="J2755">
            <v>2</v>
          </cell>
          <cell r="K2755">
            <v>1</v>
          </cell>
          <cell r="L2755">
            <v>1</v>
          </cell>
          <cell r="M2755">
            <v>10</v>
          </cell>
          <cell r="N2755">
            <v>40715</v>
          </cell>
          <cell r="O2755">
            <v>40088</v>
          </cell>
          <cell r="P2755">
            <v>2</v>
          </cell>
          <cell r="Q2755">
            <v>3</v>
          </cell>
          <cell r="R2755">
            <v>4</v>
          </cell>
          <cell r="S2755">
            <v>0</v>
          </cell>
          <cell r="T2755">
            <v>4000133</v>
          </cell>
          <cell r="U2755">
            <v>1007832</v>
          </cell>
          <cell r="V2755">
            <v>4006712</v>
          </cell>
          <cell r="W2755">
            <v>4010023</v>
          </cell>
          <cell r="X2755">
            <v>30133</v>
          </cell>
          <cell r="Y2755">
            <v>2041</v>
          </cell>
          <cell r="Z2755">
            <v>0</v>
          </cell>
          <cell r="AA2755">
            <v>0</v>
          </cell>
          <cell r="AB2755">
            <v>0</v>
          </cell>
          <cell r="AC2755">
            <v>0</v>
          </cell>
          <cell r="AD2755">
            <v>0</v>
          </cell>
          <cell r="AE2755">
            <v>0</v>
          </cell>
          <cell r="AF2755">
            <v>4007801</v>
          </cell>
          <cell r="AG2755">
            <v>4007802</v>
          </cell>
          <cell r="AH2755">
            <v>4007803</v>
          </cell>
          <cell r="AI2755">
            <v>4007804</v>
          </cell>
          <cell r="AJ2755">
            <v>4007805</v>
          </cell>
          <cell r="AK2755">
            <v>4007806</v>
          </cell>
          <cell r="AL2755">
            <v>4007807</v>
          </cell>
          <cell r="AM2755">
            <v>4007808</v>
          </cell>
          <cell r="AN2755">
            <v>0</v>
          </cell>
          <cell r="AO2755">
            <v>0</v>
          </cell>
          <cell r="AP2755">
            <v>0</v>
          </cell>
          <cell r="AQ2755">
            <v>0</v>
          </cell>
          <cell r="AR2755">
            <v>6053</v>
          </cell>
          <cell r="AS2755">
            <v>242</v>
          </cell>
          <cell r="AT2755">
            <v>0</v>
          </cell>
          <cell r="AU2755">
            <v>0</v>
          </cell>
          <cell r="AV2755">
            <v>535</v>
          </cell>
          <cell r="AW2755">
            <v>21</v>
          </cell>
          <cell r="AX2755">
            <v>274</v>
          </cell>
          <cell r="AY2755">
            <v>11</v>
          </cell>
          <cell r="AZ2755">
            <v>330</v>
          </cell>
          <cell r="BA2755">
            <v>13</v>
          </cell>
        </row>
        <row r="2756">
          <cell r="B2756" t="str">
            <v>神·张允</v>
          </cell>
          <cell r="C2756">
            <v>14050</v>
          </cell>
          <cell r="D2756">
            <v>1</v>
          </cell>
          <cell r="E2756">
            <v>0</v>
          </cell>
          <cell r="F2756">
            <v>12</v>
          </cell>
          <cell r="G2756">
            <v>10540</v>
          </cell>
          <cell r="H2756">
            <v>1</v>
          </cell>
          <cell r="I2756">
            <v>2</v>
          </cell>
          <cell r="J2756">
            <v>2</v>
          </cell>
          <cell r="K2756">
            <v>1</v>
          </cell>
          <cell r="L2756">
            <v>1</v>
          </cell>
          <cell r="M2756">
            <v>11</v>
          </cell>
          <cell r="N2756">
            <v>40716</v>
          </cell>
          <cell r="O2756">
            <v>40088</v>
          </cell>
          <cell r="P2756">
            <v>2</v>
          </cell>
          <cell r="Q2756">
            <v>3</v>
          </cell>
          <cell r="R2756">
            <v>4</v>
          </cell>
          <cell r="S2756">
            <v>0</v>
          </cell>
          <cell r="T2756">
            <v>4000133</v>
          </cell>
          <cell r="U2756">
            <v>1007832</v>
          </cell>
          <cell r="V2756">
            <v>4006712</v>
          </cell>
          <cell r="W2756">
            <v>4010023</v>
          </cell>
          <cell r="X2756">
            <v>30133</v>
          </cell>
          <cell r="Y2756">
            <v>2041</v>
          </cell>
          <cell r="Z2756">
            <v>0</v>
          </cell>
          <cell r="AA2756">
            <v>0</v>
          </cell>
          <cell r="AB2756">
            <v>0</v>
          </cell>
          <cell r="AC2756">
            <v>0</v>
          </cell>
          <cell r="AD2756">
            <v>0</v>
          </cell>
          <cell r="AE2756">
            <v>0</v>
          </cell>
          <cell r="AF2756">
            <v>4007801</v>
          </cell>
          <cell r="AG2756">
            <v>4007802</v>
          </cell>
          <cell r="AH2756">
            <v>4007803</v>
          </cell>
          <cell r="AI2756">
            <v>4007804</v>
          </cell>
          <cell r="AJ2756">
            <v>4007805</v>
          </cell>
          <cell r="AK2756">
            <v>4007806</v>
          </cell>
          <cell r="AL2756">
            <v>4007807</v>
          </cell>
          <cell r="AM2756">
            <v>4007808</v>
          </cell>
          <cell r="AN2756">
            <v>0</v>
          </cell>
          <cell r="AO2756">
            <v>0</v>
          </cell>
          <cell r="AP2756">
            <v>0</v>
          </cell>
          <cell r="AQ2756">
            <v>0</v>
          </cell>
          <cell r="AR2756">
            <v>6960</v>
          </cell>
          <cell r="AS2756">
            <v>278</v>
          </cell>
          <cell r="AT2756">
            <v>0</v>
          </cell>
          <cell r="AU2756">
            <v>0</v>
          </cell>
          <cell r="AV2756">
            <v>615</v>
          </cell>
          <cell r="AW2756">
            <v>24</v>
          </cell>
          <cell r="AX2756">
            <v>315</v>
          </cell>
          <cell r="AY2756">
            <v>12</v>
          </cell>
          <cell r="AZ2756">
            <v>379</v>
          </cell>
          <cell r="BA2756">
            <v>14</v>
          </cell>
        </row>
        <row r="2757">
          <cell r="B2757" t="str">
            <v>神·高览</v>
          </cell>
          <cell r="C2757">
            <v>11023</v>
          </cell>
          <cell r="D2757">
            <v>1</v>
          </cell>
          <cell r="E2757">
            <v>0</v>
          </cell>
          <cell r="F2757">
            <v>12</v>
          </cell>
          <cell r="G2757">
            <v>10551</v>
          </cell>
          <cell r="H2757">
            <v>1</v>
          </cell>
          <cell r="I2757">
            <v>2</v>
          </cell>
          <cell r="J2757">
            <v>2</v>
          </cell>
          <cell r="K2757">
            <v>1</v>
          </cell>
          <cell r="L2757">
            <v>1</v>
          </cell>
          <cell r="M2757">
            <v>12</v>
          </cell>
          <cell r="N2757">
            <v>0</v>
          </cell>
          <cell r="O2757">
            <v>40088</v>
          </cell>
          <cell r="P2757">
            <v>2</v>
          </cell>
          <cell r="Q2757">
            <v>3</v>
          </cell>
          <cell r="R2757">
            <v>4</v>
          </cell>
          <cell r="S2757">
            <v>0</v>
          </cell>
          <cell r="T2757">
            <v>4000133</v>
          </cell>
          <cell r="U2757">
            <v>1007832</v>
          </cell>
          <cell r="V2757">
            <v>4006712</v>
          </cell>
          <cell r="W2757">
            <v>4010023</v>
          </cell>
          <cell r="X2757">
            <v>30133</v>
          </cell>
          <cell r="Y2757">
            <v>2041</v>
          </cell>
          <cell r="Z2757">
            <v>0</v>
          </cell>
          <cell r="AA2757">
            <v>0</v>
          </cell>
          <cell r="AB2757">
            <v>0</v>
          </cell>
          <cell r="AC2757">
            <v>0</v>
          </cell>
          <cell r="AD2757">
            <v>0</v>
          </cell>
          <cell r="AE2757">
            <v>0</v>
          </cell>
          <cell r="AF2757">
            <v>4007801</v>
          </cell>
          <cell r="AG2757">
            <v>4007802</v>
          </cell>
          <cell r="AH2757">
            <v>4007803</v>
          </cell>
          <cell r="AI2757">
            <v>4007804</v>
          </cell>
          <cell r="AJ2757">
            <v>4007805</v>
          </cell>
          <cell r="AK2757">
            <v>4007806</v>
          </cell>
          <cell r="AL2757">
            <v>4007807</v>
          </cell>
          <cell r="AM2757">
            <v>4007808</v>
          </cell>
          <cell r="AN2757">
            <v>0</v>
          </cell>
          <cell r="AO2757">
            <v>0</v>
          </cell>
          <cell r="AP2757">
            <v>0</v>
          </cell>
          <cell r="AQ2757">
            <v>0</v>
          </cell>
          <cell r="AR2757">
            <v>8004</v>
          </cell>
          <cell r="AS2757">
            <v>319</v>
          </cell>
          <cell r="AT2757">
            <v>0</v>
          </cell>
          <cell r="AU2757">
            <v>0</v>
          </cell>
          <cell r="AV2757">
            <v>707</v>
          </cell>
          <cell r="AW2757">
            <v>27</v>
          </cell>
          <cell r="AX2757">
            <v>362</v>
          </cell>
          <cell r="AY2757">
            <v>13</v>
          </cell>
          <cell r="AZ2757">
            <v>435</v>
          </cell>
          <cell r="BA2757">
            <v>16</v>
          </cell>
        </row>
        <row r="2758">
          <cell r="B2758" t="str">
            <v>神·韩浩</v>
          </cell>
          <cell r="C2758">
            <v>11023</v>
          </cell>
          <cell r="D2758">
            <v>1</v>
          </cell>
          <cell r="E2758">
            <v>0</v>
          </cell>
          <cell r="F2758">
            <v>12</v>
          </cell>
          <cell r="G2758">
            <v>10562</v>
          </cell>
          <cell r="H2758">
            <v>1</v>
          </cell>
          <cell r="I2758">
            <v>2</v>
          </cell>
          <cell r="J2758">
            <v>2</v>
          </cell>
          <cell r="K2758">
            <v>1</v>
          </cell>
          <cell r="L2758">
            <v>1</v>
          </cell>
          <cell r="M2758">
            <v>0</v>
          </cell>
          <cell r="N2758">
            <v>40090</v>
          </cell>
          <cell r="O2758">
            <v>40099</v>
          </cell>
          <cell r="P2758">
            <v>2</v>
          </cell>
          <cell r="Q2758">
            <v>2</v>
          </cell>
          <cell r="R2758">
            <v>4</v>
          </cell>
          <cell r="S2758">
            <v>1</v>
          </cell>
          <cell r="T2758">
            <v>1010022</v>
          </cell>
          <cell r="U2758">
            <v>4008911</v>
          </cell>
          <cell r="V2758">
            <v>4008921</v>
          </cell>
          <cell r="W2758">
            <v>4010012</v>
          </cell>
          <cell r="X2758">
            <v>30041</v>
          </cell>
          <cell r="Y2758">
            <v>2012</v>
          </cell>
          <cell r="Z2758">
            <v>0</v>
          </cell>
          <cell r="AA2758">
            <v>0</v>
          </cell>
          <cell r="AB2758">
            <v>0</v>
          </cell>
          <cell r="AC2758">
            <v>0</v>
          </cell>
          <cell r="AD2758">
            <v>0</v>
          </cell>
          <cell r="AE2758">
            <v>0</v>
          </cell>
          <cell r="AF2758">
            <v>4008901</v>
          </cell>
          <cell r="AG2758">
            <v>4008902</v>
          </cell>
          <cell r="AH2758">
            <v>4008903</v>
          </cell>
          <cell r="AI2758">
            <v>4008904</v>
          </cell>
          <cell r="AJ2758">
            <v>4008905</v>
          </cell>
          <cell r="AK2758">
            <v>4008906</v>
          </cell>
          <cell r="AL2758">
            <v>4008907</v>
          </cell>
          <cell r="AM2758">
            <v>4008908</v>
          </cell>
          <cell r="AN2758">
            <v>0</v>
          </cell>
          <cell r="AO2758">
            <v>0</v>
          </cell>
          <cell r="AP2758">
            <v>0</v>
          </cell>
          <cell r="AQ2758">
            <v>0</v>
          </cell>
          <cell r="AR2758">
            <v>1496</v>
          </cell>
          <cell r="AS2758">
            <v>60</v>
          </cell>
          <cell r="AT2758">
            <v>0</v>
          </cell>
          <cell r="AU2758">
            <v>0</v>
          </cell>
          <cell r="AV2758">
            <v>132</v>
          </cell>
          <cell r="AW2758">
            <v>5</v>
          </cell>
          <cell r="AX2758">
            <v>67</v>
          </cell>
          <cell r="AY2758">
            <v>3</v>
          </cell>
          <cell r="AZ2758">
            <v>81</v>
          </cell>
          <cell r="BA2758">
            <v>3</v>
          </cell>
        </row>
        <row r="2759">
          <cell r="B2759" t="str">
            <v>神·张虎</v>
          </cell>
          <cell r="C2759">
            <v>12031</v>
          </cell>
          <cell r="D2759">
            <v>1</v>
          </cell>
          <cell r="E2759">
            <v>0</v>
          </cell>
          <cell r="F2759">
            <v>12</v>
          </cell>
          <cell r="G2759">
            <v>10573</v>
          </cell>
          <cell r="H2759">
            <v>1</v>
          </cell>
          <cell r="I2759">
            <v>2</v>
          </cell>
          <cell r="J2759">
            <v>2</v>
          </cell>
          <cell r="K2759">
            <v>1</v>
          </cell>
          <cell r="L2759">
            <v>1</v>
          </cell>
          <cell r="M2759">
            <v>1</v>
          </cell>
          <cell r="N2759">
            <v>40091</v>
          </cell>
          <cell r="O2759">
            <v>40099</v>
          </cell>
          <cell r="P2759">
            <v>2</v>
          </cell>
          <cell r="Q2759">
            <v>2</v>
          </cell>
          <cell r="R2759">
            <v>4</v>
          </cell>
          <cell r="S2759">
            <v>0</v>
          </cell>
          <cell r="T2759">
            <v>1010022</v>
          </cell>
          <cell r="U2759">
            <v>4008911</v>
          </cell>
          <cell r="V2759">
            <v>4008921</v>
          </cell>
          <cell r="W2759">
            <v>4010012</v>
          </cell>
          <cell r="X2759">
            <v>30041</v>
          </cell>
          <cell r="Y2759">
            <v>2012</v>
          </cell>
          <cell r="Z2759">
            <v>0</v>
          </cell>
          <cell r="AA2759">
            <v>0</v>
          </cell>
          <cell r="AB2759">
            <v>0</v>
          </cell>
          <cell r="AC2759">
            <v>0</v>
          </cell>
          <cell r="AD2759">
            <v>0</v>
          </cell>
          <cell r="AE2759">
            <v>0</v>
          </cell>
          <cell r="AF2759">
            <v>4008901</v>
          </cell>
          <cell r="AG2759">
            <v>4008902</v>
          </cell>
          <cell r="AH2759">
            <v>4008903</v>
          </cell>
          <cell r="AI2759">
            <v>4008904</v>
          </cell>
          <cell r="AJ2759">
            <v>4008905</v>
          </cell>
          <cell r="AK2759">
            <v>4008906</v>
          </cell>
          <cell r="AL2759">
            <v>4008907</v>
          </cell>
          <cell r="AM2759">
            <v>4008908</v>
          </cell>
          <cell r="AN2759">
            <v>0</v>
          </cell>
          <cell r="AO2759">
            <v>0</v>
          </cell>
          <cell r="AP2759">
            <v>0</v>
          </cell>
          <cell r="AQ2759">
            <v>0</v>
          </cell>
          <cell r="AR2759">
            <v>1723</v>
          </cell>
          <cell r="AS2759">
            <v>69</v>
          </cell>
          <cell r="AT2759">
            <v>0</v>
          </cell>
          <cell r="AU2759">
            <v>0</v>
          </cell>
          <cell r="AV2759">
            <v>152</v>
          </cell>
          <cell r="AW2759">
            <v>6</v>
          </cell>
          <cell r="AX2759">
            <v>78</v>
          </cell>
          <cell r="AY2759">
            <v>3</v>
          </cell>
          <cell r="AZ2759">
            <v>94</v>
          </cell>
          <cell r="BA2759">
            <v>4</v>
          </cell>
        </row>
        <row r="2760">
          <cell r="B2760" t="str">
            <v>神·典满</v>
          </cell>
          <cell r="C2760">
            <v>11048</v>
          </cell>
          <cell r="D2760">
            <v>1</v>
          </cell>
          <cell r="E2760">
            <v>0</v>
          </cell>
          <cell r="F2760">
            <v>12</v>
          </cell>
          <cell r="G2760">
            <v>10584</v>
          </cell>
          <cell r="H2760">
            <v>1</v>
          </cell>
          <cell r="I2760">
            <v>2</v>
          </cell>
          <cell r="J2760">
            <v>2</v>
          </cell>
          <cell r="K2760">
            <v>1</v>
          </cell>
          <cell r="L2760">
            <v>1</v>
          </cell>
          <cell r="M2760">
            <v>2</v>
          </cell>
          <cell r="N2760">
            <v>40092</v>
          </cell>
          <cell r="O2760">
            <v>40099</v>
          </cell>
          <cell r="P2760">
            <v>2</v>
          </cell>
          <cell r="Q2760">
            <v>2</v>
          </cell>
          <cell r="R2760">
            <v>4</v>
          </cell>
          <cell r="S2760">
            <v>0</v>
          </cell>
          <cell r="T2760">
            <v>1010022</v>
          </cell>
          <cell r="U2760">
            <v>4008911</v>
          </cell>
          <cell r="V2760">
            <v>4008921</v>
          </cell>
          <cell r="W2760">
            <v>4010012</v>
          </cell>
          <cell r="X2760">
            <v>30041</v>
          </cell>
          <cell r="Y2760">
            <v>2012</v>
          </cell>
          <cell r="Z2760">
            <v>0</v>
          </cell>
          <cell r="AA2760">
            <v>0</v>
          </cell>
          <cell r="AB2760">
            <v>0</v>
          </cell>
          <cell r="AC2760">
            <v>0</v>
          </cell>
          <cell r="AD2760">
            <v>0</v>
          </cell>
          <cell r="AE2760">
            <v>0</v>
          </cell>
          <cell r="AF2760">
            <v>4008901</v>
          </cell>
          <cell r="AG2760">
            <v>4008902</v>
          </cell>
          <cell r="AH2760">
            <v>4008903</v>
          </cell>
          <cell r="AI2760">
            <v>4008904</v>
          </cell>
          <cell r="AJ2760">
            <v>4008905</v>
          </cell>
          <cell r="AK2760">
            <v>4008906</v>
          </cell>
          <cell r="AL2760">
            <v>4008907</v>
          </cell>
          <cell r="AM2760">
            <v>4008908</v>
          </cell>
          <cell r="AN2760">
            <v>0</v>
          </cell>
          <cell r="AO2760">
            <v>0</v>
          </cell>
          <cell r="AP2760">
            <v>0</v>
          </cell>
          <cell r="AQ2760">
            <v>0</v>
          </cell>
          <cell r="AR2760">
            <v>1981</v>
          </cell>
          <cell r="AS2760">
            <v>79</v>
          </cell>
          <cell r="AT2760">
            <v>0</v>
          </cell>
          <cell r="AU2760">
            <v>0</v>
          </cell>
          <cell r="AV2760">
            <v>175</v>
          </cell>
          <cell r="AW2760">
            <v>7</v>
          </cell>
          <cell r="AX2760">
            <v>89</v>
          </cell>
          <cell r="AY2760">
            <v>4</v>
          </cell>
          <cell r="AZ2760">
            <v>108</v>
          </cell>
          <cell r="BA2760">
            <v>4</v>
          </cell>
        </row>
        <row r="2761">
          <cell r="B2761" t="str">
            <v>神·许仪</v>
          </cell>
          <cell r="C2761">
            <v>11048</v>
          </cell>
          <cell r="D2761">
            <v>1</v>
          </cell>
          <cell r="E2761">
            <v>0</v>
          </cell>
          <cell r="F2761">
            <v>12</v>
          </cell>
          <cell r="G2761">
            <v>10595</v>
          </cell>
          <cell r="H2761">
            <v>1</v>
          </cell>
          <cell r="I2761">
            <v>2</v>
          </cell>
          <cell r="J2761">
            <v>2</v>
          </cell>
          <cell r="K2761">
            <v>1</v>
          </cell>
          <cell r="L2761">
            <v>1</v>
          </cell>
          <cell r="M2761">
            <v>3</v>
          </cell>
          <cell r="N2761">
            <v>40093</v>
          </cell>
          <cell r="O2761">
            <v>40099</v>
          </cell>
          <cell r="P2761">
            <v>2</v>
          </cell>
          <cell r="Q2761">
            <v>2</v>
          </cell>
          <cell r="R2761">
            <v>4</v>
          </cell>
          <cell r="S2761">
            <v>0</v>
          </cell>
          <cell r="T2761">
            <v>1010022</v>
          </cell>
          <cell r="U2761">
            <v>4008911</v>
          </cell>
          <cell r="V2761">
            <v>4008921</v>
          </cell>
          <cell r="W2761">
            <v>4010012</v>
          </cell>
          <cell r="X2761">
            <v>30041</v>
          </cell>
          <cell r="Y2761">
            <v>2012</v>
          </cell>
          <cell r="Z2761">
            <v>0</v>
          </cell>
          <cell r="AA2761">
            <v>0</v>
          </cell>
          <cell r="AB2761">
            <v>0</v>
          </cell>
          <cell r="AC2761">
            <v>0</v>
          </cell>
          <cell r="AD2761">
            <v>0</v>
          </cell>
          <cell r="AE2761">
            <v>0</v>
          </cell>
          <cell r="AF2761">
            <v>4008901</v>
          </cell>
          <cell r="AG2761">
            <v>4008902</v>
          </cell>
          <cell r="AH2761">
            <v>4008903</v>
          </cell>
          <cell r="AI2761">
            <v>4008904</v>
          </cell>
          <cell r="AJ2761">
            <v>4008905</v>
          </cell>
          <cell r="AK2761">
            <v>4008906</v>
          </cell>
          <cell r="AL2761">
            <v>4008907</v>
          </cell>
          <cell r="AM2761">
            <v>4008908</v>
          </cell>
          <cell r="AN2761">
            <v>0</v>
          </cell>
          <cell r="AO2761">
            <v>0</v>
          </cell>
          <cell r="AP2761">
            <v>0</v>
          </cell>
          <cell r="AQ2761">
            <v>0</v>
          </cell>
          <cell r="AR2761">
            <v>2277</v>
          </cell>
          <cell r="AS2761">
            <v>91</v>
          </cell>
          <cell r="AT2761">
            <v>0</v>
          </cell>
          <cell r="AU2761">
            <v>0</v>
          </cell>
          <cell r="AV2761">
            <v>201</v>
          </cell>
          <cell r="AW2761">
            <v>8</v>
          </cell>
          <cell r="AX2761">
            <v>103</v>
          </cell>
          <cell r="AY2761">
            <v>4</v>
          </cell>
          <cell r="AZ2761">
            <v>124</v>
          </cell>
          <cell r="BA2761">
            <v>5</v>
          </cell>
        </row>
        <row r="2762">
          <cell r="B2762" t="str">
            <v>神·孔秀</v>
          </cell>
          <cell r="C2762">
            <v>11048</v>
          </cell>
          <cell r="D2762">
            <v>1</v>
          </cell>
          <cell r="E2762">
            <v>0</v>
          </cell>
          <cell r="F2762">
            <v>12</v>
          </cell>
          <cell r="G2762">
            <v>10606</v>
          </cell>
          <cell r="H2762">
            <v>1</v>
          </cell>
          <cell r="I2762">
            <v>2</v>
          </cell>
          <cell r="J2762">
            <v>2</v>
          </cell>
          <cell r="K2762">
            <v>1</v>
          </cell>
          <cell r="L2762">
            <v>1</v>
          </cell>
          <cell r="M2762">
            <v>4</v>
          </cell>
          <cell r="N2762">
            <v>40094</v>
          </cell>
          <cell r="O2762">
            <v>40099</v>
          </cell>
          <cell r="P2762">
            <v>2</v>
          </cell>
          <cell r="Q2762">
            <v>2</v>
          </cell>
          <cell r="R2762">
            <v>4</v>
          </cell>
          <cell r="S2762">
            <v>0</v>
          </cell>
          <cell r="T2762">
            <v>1010022</v>
          </cell>
          <cell r="U2762">
            <v>4008911</v>
          </cell>
          <cell r="V2762">
            <v>4008921</v>
          </cell>
          <cell r="W2762">
            <v>4010012</v>
          </cell>
          <cell r="X2762">
            <v>30041</v>
          </cell>
          <cell r="Y2762">
            <v>2012</v>
          </cell>
          <cell r="Z2762">
            <v>0</v>
          </cell>
          <cell r="AA2762">
            <v>0</v>
          </cell>
          <cell r="AB2762">
            <v>0</v>
          </cell>
          <cell r="AC2762">
            <v>0</v>
          </cell>
          <cell r="AD2762">
            <v>0</v>
          </cell>
          <cell r="AE2762">
            <v>0</v>
          </cell>
          <cell r="AF2762">
            <v>4008901</v>
          </cell>
          <cell r="AG2762">
            <v>4008902</v>
          </cell>
          <cell r="AH2762">
            <v>4008903</v>
          </cell>
          <cell r="AI2762">
            <v>4008904</v>
          </cell>
          <cell r="AJ2762">
            <v>4008905</v>
          </cell>
          <cell r="AK2762">
            <v>4008906</v>
          </cell>
          <cell r="AL2762">
            <v>4008907</v>
          </cell>
          <cell r="AM2762">
            <v>4008908</v>
          </cell>
          <cell r="AN2762">
            <v>0</v>
          </cell>
          <cell r="AO2762">
            <v>0</v>
          </cell>
          <cell r="AP2762">
            <v>0</v>
          </cell>
          <cell r="AQ2762">
            <v>0</v>
          </cell>
          <cell r="AR2762">
            <v>2619</v>
          </cell>
          <cell r="AS2762">
            <v>105</v>
          </cell>
          <cell r="AT2762">
            <v>0</v>
          </cell>
          <cell r="AU2762">
            <v>0</v>
          </cell>
          <cell r="AV2762">
            <v>231</v>
          </cell>
          <cell r="AW2762">
            <v>9</v>
          </cell>
          <cell r="AX2762">
            <v>118</v>
          </cell>
          <cell r="AY2762">
            <v>5</v>
          </cell>
          <cell r="AZ2762">
            <v>143</v>
          </cell>
          <cell r="BA2762">
            <v>6</v>
          </cell>
        </row>
        <row r="2763">
          <cell r="B2763" t="str">
            <v>神·吕虔</v>
          </cell>
          <cell r="C2763">
            <v>11023</v>
          </cell>
          <cell r="D2763">
            <v>1</v>
          </cell>
          <cell r="E2763">
            <v>0</v>
          </cell>
          <cell r="F2763">
            <v>12</v>
          </cell>
          <cell r="G2763">
            <v>10617</v>
          </cell>
          <cell r="H2763">
            <v>1</v>
          </cell>
          <cell r="I2763">
            <v>2</v>
          </cell>
          <cell r="J2763">
            <v>2</v>
          </cell>
          <cell r="K2763">
            <v>1</v>
          </cell>
          <cell r="L2763">
            <v>1</v>
          </cell>
          <cell r="M2763">
            <v>5</v>
          </cell>
          <cell r="N2763">
            <v>40095</v>
          </cell>
          <cell r="O2763">
            <v>40099</v>
          </cell>
          <cell r="P2763">
            <v>2</v>
          </cell>
          <cell r="Q2763">
            <v>2</v>
          </cell>
          <cell r="R2763">
            <v>4</v>
          </cell>
          <cell r="S2763">
            <v>0</v>
          </cell>
          <cell r="T2763">
            <v>1010022</v>
          </cell>
          <cell r="U2763">
            <v>4008911</v>
          </cell>
          <cell r="V2763">
            <v>4008921</v>
          </cell>
          <cell r="W2763">
            <v>4010012</v>
          </cell>
          <cell r="X2763">
            <v>30041</v>
          </cell>
          <cell r="Y2763">
            <v>2012</v>
          </cell>
          <cell r="Z2763">
            <v>0</v>
          </cell>
          <cell r="AA2763">
            <v>0</v>
          </cell>
          <cell r="AB2763">
            <v>0</v>
          </cell>
          <cell r="AC2763">
            <v>0</v>
          </cell>
          <cell r="AD2763">
            <v>0</v>
          </cell>
          <cell r="AE2763">
            <v>0</v>
          </cell>
          <cell r="AF2763">
            <v>4008901</v>
          </cell>
          <cell r="AG2763">
            <v>4008902</v>
          </cell>
          <cell r="AH2763">
            <v>4008903</v>
          </cell>
          <cell r="AI2763">
            <v>4008904</v>
          </cell>
          <cell r="AJ2763">
            <v>4008905</v>
          </cell>
          <cell r="AK2763">
            <v>4008906</v>
          </cell>
          <cell r="AL2763">
            <v>4008907</v>
          </cell>
          <cell r="AM2763">
            <v>4008908</v>
          </cell>
          <cell r="AN2763">
            <v>0</v>
          </cell>
          <cell r="AO2763">
            <v>0</v>
          </cell>
          <cell r="AP2763">
            <v>0</v>
          </cell>
          <cell r="AQ2763">
            <v>0</v>
          </cell>
          <cell r="AR2763">
            <v>3012</v>
          </cell>
          <cell r="AS2763">
            <v>120</v>
          </cell>
          <cell r="AT2763">
            <v>0</v>
          </cell>
          <cell r="AU2763">
            <v>0</v>
          </cell>
          <cell r="AV2763">
            <v>266</v>
          </cell>
          <cell r="AW2763">
            <v>11</v>
          </cell>
          <cell r="AX2763">
            <v>136</v>
          </cell>
          <cell r="AY2763">
            <v>5</v>
          </cell>
          <cell r="AZ2763">
            <v>164</v>
          </cell>
          <cell r="BA2763">
            <v>7</v>
          </cell>
        </row>
        <row r="2764">
          <cell r="B2764" t="str">
            <v>神·臧霸</v>
          </cell>
          <cell r="C2764">
            <v>14046</v>
          </cell>
          <cell r="D2764">
            <v>1</v>
          </cell>
          <cell r="E2764">
            <v>0</v>
          </cell>
          <cell r="F2764">
            <v>12</v>
          </cell>
          <cell r="G2764">
            <v>10628</v>
          </cell>
          <cell r="H2764">
            <v>1</v>
          </cell>
          <cell r="I2764">
            <v>2</v>
          </cell>
          <cell r="J2764">
            <v>2</v>
          </cell>
          <cell r="K2764">
            <v>1</v>
          </cell>
          <cell r="L2764">
            <v>1</v>
          </cell>
          <cell r="M2764">
            <v>6</v>
          </cell>
          <cell r="N2764">
            <v>40096</v>
          </cell>
          <cell r="O2764">
            <v>40099</v>
          </cell>
          <cell r="P2764">
            <v>2</v>
          </cell>
          <cell r="Q2764">
            <v>2</v>
          </cell>
          <cell r="R2764">
            <v>4</v>
          </cell>
          <cell r="S2764">
            <v>0</v>
          </cell>
          <cell r="T2764">
            <v>1010022</v>
          </cell>
          <cell r="U2764">
            <v>4008911</v>
          </cell>
          <cell r="V2764">
            <v>4008921</v>
          </cell>
          <cell r="W2764">
            <v>4010012</v>
          </cell>
          <cell r="X2764">
            <v>30041</v>
          </cell>
          <cell r="Y2764">
            <v>2012</v>
          </cell>
          <cell r="Z2764">
            <v>0</v>
          </cell>
          <cell r="AA2764">
            <v>0</v>
          </cell>
          <cell r="AB2764">
            <v>0</v>
          </cell>
          <cell r="AC2764">
            <v>0</v>
          </cell>
          <cell r="AD2764">
            <v>0</v>
          </cell>
          <cell r="AE2764">
            <v>0</v>
          </cell>
          <cell r="AF2764">
            <v>4008901</v>
          </cell>
          <cell r="AG2764">
            <v>4008902</v>
          </cell>
          <cell r="AH2764">
            <v>4008903</v>
          </cell>
          <cell r="AI2764">
            <v>4008904</v>
          </cell>
          <cell r="AJ2764">
            <v>4008905</v>
          </cell>
          <cell r="AK2764">
            <v>4008906</v>
          </cell>
          <cell r="AL2764">
            <v>4008907</v>
          </cell>
          <cell r="AM2764">
            <v>4008908</v>
          </cell>
          <cell r="AN2764">
            <v>0</v>
          </cell>
          <cell r="AO2764">
            <v>0</v>
          </cell>
          <cell r="AP2764">
            <v>0</v>
          </cell>
          <cell r="AQ2764">
            <v>0</v>
          </cell>
          <cell r="AR2764">
            <v>3463</v>
          </cell>
          <cell r="AS2764">
            <v>139</v>
          </cell>
          <cell r="AT2764">
            <v>0</v>
          </cell>
          <cell r="AU2764">
            <v>0</v>
          </cell>
          <cell r="AV2764">
            <v>306</v>
          </cell>
          <cell r="AW2764">
            <v>12</v>
          </cell>
          <cell r="AX2764">
            <v>157</v>
          </cell>
          <cell r="AY2764">
            <v>6</v>
          </cell>
          <cell r="AZ2764">
            <v>189</v>
          </cell>
          <cell r="BA2764">
            <v>8</v>
          </cell>
        </row>
        <row r="2765">
          <cell r="B2765" t="str">
            <v>神·夏侯恩</v>
          </cell>
          <cell r="C2765">
            <v>11053</v>
          </cell>
          <cell r="D2765">
            <v>1</v>
          </cell>
          <cell r="E2765">
            <v>0</v>
          </cell>
          <cell r="F2765">
            <v>12</v>
          </cell>
          <cell r="G2765">
            <v>10639</v>
          </cell>
          <cell r="H2765">
            <v>1</v>
          </cell>
          <cell r="I2765">
            <v>2</v>
          </cell>
          <cell r="J2765">
            <v>2</v>
          </cell>
          <cell r="K2765">
            <v>1</v>
          </cell>
          <cell r="L2765">
            <v>1</v>
          </cell>
          <cell r="M2765">
            <v>7</v>
          </cell>
          <cell r="N2765">
            <v>40097</v>
          </cell>
          <cell r="O2765">
            <v>40099</v>
          </cell>
          <cell r="P2765">
            <v>2</v>
          </cell>
          <cell r="Q2765">
            <v>2</v>
          </cell>
          <cell r="R2765">
            <v>4</v>
          </cell>
          <cell r="S2765">
            <v>0</v>
          </cell>
          <cell r="T2765">
            <v>1010022</v>
          </cell>
          <cell r="U2765">
            <v>4008911</v>
          </cell>
          <cell r="V2765">
            <v>4008921</v>
          </cell>
          <cell r="W2765">
            <v>4010012</v>
          </cell>
          <cell r="X2765">
            <v>30041</v>
          </cell>
          <cell r="Y2765">
            <v>2012</v>
          </cell>
          <cell r="Z2765">
            <v>0</v>
          </cell>
          <cell r="AA2765">
            <v>0</v>
          </cell>
          <cell r="AB2765">
            <v>0</v>
          </cell>
          <cell r="AC2765">
            <v>0</v>
          </cell>
          <cell r="AD2765">
            <v>0</v>
          </cell>
          <cell r="AE2765">
            <v>0</v>
          </cell>
          <cell r="AF2765">
            <v>4008901</v>
          </cell>
          <cell r="AG2765">
            <v>4008902</v>
          </cell>
          <cell r="AH2765">
            <v>4008903</v>
          </cell>
          <cell r="AI2765">
            <v>4008904</v>
          </cell>
          <cell r="AJ2765">
            <v>4008905</v>
          </cell>
          <cell r="AK2765">
            <v>4008906</v>
          </cell>
          <cell r="AL2765">
            <v>4008907</v>
          </cell>
          <cell r="AM2765">
            <v>4008908</v>
          </cell>
          <cell r="AN2765">
            <v>0</v>
          </cell>
          <cell r="AO2765">
            <v>0</v>
          </cell>
          <cell r="AP2765">
            <v>0</v>
          </cell>
          <cell r="AQ2765">
            <v>0</v>
          </cell>
          <cell r="AR2765">
            <v>3982</v>
          </cell>
          <cell r="AS2765">
            <v>159</v>
          </cell>
          <cell r="AT2765">
            <v>0</v>
          </cell>
          <cell r="AU2765">
            <v>0</v>
          </cell>
          <cell r="AV2765">
            <v>352</v>
          </cell>
          <cell r="AW2765">
            <v>14</v>
          </cell>
          <cell r="AX2765">
            <v>180</v>
          </cell>
          <cell r="AY2765">
            <v>7</v>
          </cell>
          <cell r="AZ2765">
            <v>217</v>
          </cell>
          <cell r="BA2765">
            <v>9</v>
          </cell>
        </row>
        <row r="2766">
          <cell r="B2766" t="str">
            <v>神·夏侯杰</v>
          </cell>
          <cell r="C2766">
            <v>11053</v>
          </cell>
          <cell r="D2766">
            <v>1</v>
          </cell>
          <cell r="E2766">
            <v>0</v>
          </cell>
          <cell r="F2766">
            <v>12</v>
          </cell>
          <cell r="G2766">
            <v>10650</v>
          </cell>
          <cell r="H2766">
            <v>1</v>
          </cell>
          <cell r="I2766">
            <v>2</v>
          </cell>
          <cell r="J2766">
            <v>2</v>
          </cell>
          <cell r="K2766">
            <v>1</v>
          </cell>
          <cell r="L2766">
            <v>1</v>
          </cell>
          <cell r="M2766">
            <v>8</v>
          </cell>
          <cell r="N2766">
            <v>40098</v>
          </cell>
          <cell r="O2766">
            <v>40099</v>
          </cell>
          <cell r="P2766">
            <v>2</v>
          </cell>
          <cell r="Q2766">
            <v>2</v>
          </cell>
          <cell r="R2766">
            <v>4</v>
          </cell>
          <cell r="S2766">
            <v>0</v>
          </cell>
          <cell r="T2766">
            <v>1010022</v>
          </cell>
          <cell r="U2766">
            <v>4008911</v>
          </cell>
          <cell r="V2766">
            <v>4008921</v>
          </cell>
          <cell r="W2766">
            <v>4010012</v>
          </cell>
          <cell r="X2766">
            <v>30041</v>
          </cell>
          <cell r="Y2766">
            <v>2012</v>
          </cell>
          <cell r="Z2766">
            <v>0</v>
          </cell>
          <cell r="AA2766">
            <v>0</v>
          </cell>
          <cell r="AB2766">
            <v>0</v>
          </cell>
          <cell r="AC2766">
            <v>0</v>
          </cell>
          <cell r="AD2766">
            <v>0</v>
          </cell>
          <cell r="AE2766">
            <v>0</v>
          </cell>
          <cell r="AF2766">
            <v>4008901</v>
          </cell>
          <cell r="AG2766">
            <v>4008902</v>
          </cell>
          <cell r="AH2766">
            <v>4008903</v>
          </cell>
          <cell r="AI2766">
            <v>4008904</v>
          </cell>
          <cell r="AJ2766">
            <v>4008905</v>
          </cell>
          <cell r="AK2766">
            <v>4008906</v>
          </cell>
          <cell r="AL2766">
            <v>4008907</v>
          </cell>
          <cell r="AM2766">
            <v>4008908</v>
          </cell>
          <cell r="AN2766">
            <v>0</v>
          </cell>
          <cell r="AO2766">
            <v>0</v>
          </cell>
          <cell r="AP2766">
            <v>0</v>
          </cell>
          <cell r="AQ2766">
            <v>0</v>
          </cell>
          <cell r="AR2766">
            <v>4578</v>
          </cell>
          <cell r="AS2766">
            <v>183</v>
          </cell>
          <cell r="AT2766">
            <v>0</v>
          </cell>
          <cell r="AU2766">
            <v>0</v>
          </cell>
          <cell r="AV2766">
            <v>404</v>
          </cell>
          <cell r="AW2766">
            <v>16</v>
          </cell>
          <cell r="AX2766">
            <v>207</v>
          </cell>
          <cell r="AY2766">
            <v>8</v>
          </cell>
          <cell r="AZ2766">
            <v>250</v>
          </cell>
          <cell r="BA2766">
            <v>10</v>
          </cell>
        </row>
        <row r="2767">
          <cell r="B2767" t="str">
            <v>神·吕旷</v>
          </cell>
          <cell r="C2767">
            <v>11054</v>
          </cell>
          <cell r="D2767">
            <v>1</v>
          </cell>
          <cell r="E2767">
            <v>0</v>
          </cell>
          <cell r="F2767">
            <v>12</v>
          </cell>
          <cell r="G2767">
            <v>10661</v>
          </cell>
          <cell r="H2767">
            <v>1</v>
          </cell>
          <cell r="I2767">
            <v>2</v>
          </cell>
          <cell r="J2767">
            <v>2</v>
          </cell>
          <cell r="K2767">
            <v>1</v>
          </cell>
          <cell r="L2767">
            <v>1</v>
          </cell>
          <cell r="M2767">
            <v>9</v>
          </cell>
          <cell r="N2767">
            <v>40099</v>
          </cell>
          <cell r="O2767">
            <v>40099</v>
          </cell>
          <cell r="P2767">
            <v>2</v>
          </cell>
          <cell r="Q2767">
            <v>2</v>
          </cell>
          <cell r="R2767">
            <v>4</v>
          </cell>
          <cell r="S2767">
            <v>0</v>
          </cell>
          <cell r="T2767">
            <v>1010022</v>
          </cell>
          <cell r="U2767">
            <v>4008911</v>
          </cell>
          <cell r="V2767">
            <v>4008921</v>
          </cell>
          <cell r="W2767">
            <v>4010012</v>
          </cell>
          <cell r="X2767">
            <v>30041</v>
          </cell>
          <cell r="Y2767">
            <v>2012</v>
          </cell>
          <cell r="Z2767">
            <v>0</v>
          </cell>
          <cell r="AA2767">
            <v>0</v>
          </cell>
          <cell r="AB2767">
            <v>0</v>
          </cell>
          <cell r="AC2767">
            <v>0</v>
          </cell>
          <cell r="AD2767">
            <v>0</v>
          </cell>
          <cell r="AE2767">
            <v>0</v>
          </cell>
          <cell r="AF2767">
            <v>4008901</v>
          </cell>
          <cell r="AG2767">
            <v>4008902</v>
          </cell>
          <cell r="AH2767">
            <v>4008903</v>
          </cell>
          <cell r="AI2767">
            <v>4008904</v>
          </cell>
          <cell r="AJ2767">
            <v>4008905</v>
          </cell>
          <cell r="AK2767">
            <v>4008906</v>
          </cell>
          <cell r="AL2767">
            <v>4008907</v>
          </cell>
          <cell r="AM2767">
            <v>4008908</v>
          </cell>
          <cell r="AN2767">
            <v>0</v>
          </cell>
          <cell r="AO2767">
            <v>0</v>
          </cell>
          <cell r="AP2767">
            <v>0</v>
          </cell>
          <cell r="AQ2767">
            <v>0</v>
          </cell>
          <cell r="AR2767">
            <v>5265</v>
          </cell>
          <cell r="AS2767">
            <v>211</v>
          </cell>
          <cell r="AT2767">
            <v>0</v>
          </cell>
          <cell r="AU2767">
            <v>0</v>
          </cell>
          <cell r="AV2767">
            <v>465</v>
          </cell>
          <cell r="AW2767">
            <v>19</v>
          </cell>
          <cell r="AX2767">
            <v>238</v>
          </cell>
          <cell r="AY2767">
            <v>10</v>
          </cell>
          <cell r="AZ2767">
            <v>287</v>
          </cell>
          <cell r="BA2767">
            <v>11</v>
          </cell>
        </row>
        <row r="2768">
          <cell r="B2768" t="str">
            <v>神·吕翔</v>
          </cell>
          <cell r="C2768">
            <v>11054</v>
          </cell>
          <cell r="D2768">
            <v>1</v>
          </cell>
          <cell r="E2768">
            <v>0</v>
          </cell>
          <cell r="F2768">
            <v>12</v>
          </cell>
          <cell r="G2768">
            <v>10672</v>
          </cell>
          <cell r="H2768">
            <v>1</v>
          </cell>
          <cell r="I2768">
            <v>2</v>
          </cell>
          <cell r="J2768">
            <v>2</v>
          </cell>
          <cell r="K2768">
            <v>1</v>
          </cell>
          <cell r="L2768">
            <v>1</v>
          </cell>
          <cell r="M2768">
            <v>10</v>
          </cell>
          <cell r="N2768">
            <v>40717</v>
          </cell>
          <cell r="O2768">
            <v>40099</v>
          </cell>
          <cell r="P2768">
            <v>2</v>
          </cell>
          <cell r="Q2768">
            <v>2</v>
          </cell>
          <cell r="R2768">
            <v>4</v>
          </cell>
          <cell r="S2768">
            <v>0</v>
          </cell>
          <cell r="T2768">
            <v>1010022</v>
          </cell>
          <cell r="U2768">
            <v>4008911</v>
          </cell>
          <cell r="V2768">
            <v>4008921</v>
          </cell>
          <cell r="W2768">
            <v>4010012</v>
          </cell>
          <cell r="X2768">
            <v>30041</v>
          </cell>
          <cell r="Y2768">
            <v>2012</v>
          </cell>
          <cell r="Z2768">
            <v>0</v>
          </cell>
          <cell r="AA2768">
            <v>0</v>
          </cell>
          <cell r="AB2768">
            <v>0</v>
          </cell>
          <cell r="AC2768">
            <v>0</v>
          </cell>
          <cell r="AD2768">
            <v>0</v>
          </cell>
          <cell r="AE2768">
            <v>0</v>
          </cell>
          <cell r="AF2768">
            <v>4008901</v>
          </cell>
          <cell r="AG2768">
            <v>4008902</v>
          </cell>
          <cell r="AH2768">
            <v>4008903</v>
          </cell>
          <cell r="AI2768">
            <v>4008904</v>
          </cell>
          <cell r="AJ2768">
            <v>4008905</v>
          </cell>
          <cell r="AK2768">
            <v>4008906</v>
          </cell>
          <cell r="AL2768">
            <v>4008907</v>
          </cell>
          <cell r="AM2768">
            <v>4008908</v>
          </cell>
          <cell r="AN2768">
            <v>0</v>
          </cell>
          <cell r="AO2768">
            <v>0</v>
          </cell>
          <cell r="AP2768">
            <v>0</v>
          </cell>
          <cell r="AQ2768">
            <v>0</v>
          </cell>
          <cell r="AR2768">
            <v>6053</v>
          </cell>
          <cell r="AS2768">
            <v>242</v>
          </cell>
          <cell r="AT2768">
            <v>0</v>
          </cell>
          <cell r="AU2768">
            <v>0</v>
          </cell>
          <cell r="AV2768">
            <v>535</v>
          </cell>
          <cell r="AW2768">
            <v>21</v>
          </cell>
          <cell r="AX2768">
            <v>274</v>
          </cell>
          <cell r="AY2768">
            <v>11</v>
          </cell>
          <cell r="AZ2768">
            <v>330</v>
          </cell>
          <cell r="BA2768">
            <v>13</v>
          </cell>
        </row>
        <row r="2769">
          <cell r="B2769" t="str">
            <v>关羽培养</v>
          </cell>
          <cell r="C2769">
            <v>120032</v>
          </cell>
          <cell r="D2769">
            <v>1</v>
          </cell>
          <cell r="E2769">
            <v>0</v>
          </cell>
          <cell r="F2769">
            <v>23</v>
          </cell>
          <cell r="G2769">
            <v>20001</v>
          </cell>
          <cell r="H2769">
            <v>1</v>
          </cell>
          <cell r="I2769">
            <v>2</v>
          </cell>
          <cell r="J2769">
            <v>2</v>
          </cell>
          <cell r="K2769">
            <v>1</v>
          </cell>
          <cell r="L2769">
            <v>1</v>
          </cell>
          <cell r="M2769">
            <v>11</v>
          </cell>
          <cell r="N2769">
            <v>40718</v>
          </cell>
          <cell r="O2769">
            <v>40099</v>
          </cell>
          <cell r="P2769">
            <v>2</v>
          </cell>
          <cell r="Q2769">
            <v>2</v>
          </cell>
          <cell r="R2769">
            <v>4</v>
          </cell>
          <cell r="S2769">
            <v>0</v>
          </cell>
          <cell r="T2769">
            <v>1010022</v>
          </cell>
          <cell r="U2769">
            <v>4008911</v>
          </cell>
          <cell r="V2769">
            <v>4008921</v>
          </cell>
          <cell r="W2769">
            <v>4010012</v>
          </cell>
          <cell r="X2769">
            <v>30041</v>
          </cell>
          <cell r="Y2769">
            <v>2012</v>
          </cell>
          <cell r="Z2769">
            <v>0</v>
          </cell>
          <cell r="AA2769">
            <v>0</v>
          </cell>
          <cell r="AB2769">
            <v>0</v>
          </cell>
          <cell r="AC2769">
            <v>0</v>
          </cell>
          <cell r="AD2769">
            <v>0</v>
          </cell>
          <cell r="AE2769">
            <v>0</v>
          </cell>
          <cell r="AF2769">
            <v>4008901</v>
          </cell>
          <cell r="AG2769">
            <v>4008902</v>
          </cell>
          <cell r="AH2769">
            <v>4008903</v>
          </cell>
          <cell r="AI2769">
            <v>4008904</v>
          </cell>
          <cell r="AJ2769">
            <v>4008905</v>
          </cell>
          <cell r="AK2769">
            <v>4008906</v>
          </cell>
          <cell r="AL2769">
            <v>4008907</v>
          </cell>
          <cell r="AM2769">
            <v>4008908</v>
          </cell>
          <cell r="AN2769">
            <v>0</v>
          </cell>
          <cell r="AO2769">
            <v>0</v>
          </cell>
          <cell r="AP2769">
            <v>0</v>
          </cell>
          <cell r="AQ2769">
            <v>0</v>
          </cell>
          <cell r="AR2769">
            <v>6960</v>
          </cell>
          <cell r="AS2769">
            <v>278</v>
          </cell>
          <cell r="AT2769">
            <v>0</v>
          </cell>
          <cell r="AU2769">
            <v>0</v>
          </cell>
          <cell r="AV2769">
            <v>615</v>
          </cell>
          <cell r="AW2769">
            <v>24</v>
          </cell>
          <cell r="AX2769">
            <v>315</v>
          </cell>
          <cell r="AY2769">
            <v>12</v>
          </cell>
          <cell r="AZ2769">
            <v>379</v>
          </cell>
          <cell r="BA2769">
            <v>14</v>
          </cell>
        </row>
        <row r="2770">
          <cell r="B2770" t="str">
            <v>神·关羽</v>
          </cell>
          <cell r="C2770">
            <v>120032</v>
          </cell>
          <cell r="D2770">
            <v>1</v>
          </cell>
          <cell r="E2770">
            <v>0</v>
          </cell>
          <cell r="F2770">
            <v>23</v>
          </cell>
          <cell r="G2770">
            <v>20001</v>
          </cell>
          <cell r="H2770">
            <v>1</v>
          </cell>
          <cell r="I2770">
            <v>2</v>
          </cell>
          <cell r="J2770">
            <v>2</v>
          </cell>
          <cell r="K2770">
            <v>1</v>
          </cell>
          <cell r="L2770">
            <v>1</v>
          </cell>
          <cell r="M2770">
            <v>12</v>
          </cell>
          <cell r="N2770">
            <v>0</v>
          </cell>
          <cell r="O2770">
            <v>40099</v>
          </cell>
          <cell r="P2770">
            <v>2</v>
          </cell>
          <cell r="Q2770">
            <v>2</v>
          </cell>
          <cell r="R2770">
            <v>4</v>
          </cell>
          <cell r="S2770">
            <v>0</v>
          </cell>
          <cell r="T2770">
            <v>1010022</v>
          </cell>
          <cell r="U2770">
            <v>4008911</v>
          </cell>
          <cell r="V2770">
            <v>4008921</v>
          </cell>
          <cell r="W2770">
            <v>4010012</v>
          </cell>
          <cell r="X2770">
            <v>30041</v>
          </cell>
          <cell r="Y2770">
            <v>2012</v>
          </cell>
          <cell r="Z2770">
            <v>0</v>
          </cell>
          <cell r="AA2770">
            <v>0</v>
          </cell>
          <cell r="AB2770">
            <v>0</v>
          </cell>
          <cell r="AC2770">
            <v>0</v>
          </cell>
          <cell r="AD2770">
            <v>0</v>
          </cell>
          <cell r="AE2770">
            <v>0</v>
          </cell>
          <cell r="AF2770">
            <v>4008901</v>
          </cell>
          <cell r="AG2770">
            <v>4008902</v>
          </cell>
          <cell r="AH2770">
            <v>4008903</v>
          </cell>
          <cell r="AI2770">
            <v>4008904</v>
          </cell>
          <cell r="AJ2770">
            <v>4008905</v>
          </cell>
          <cell r="AK2770">
            <v>4008906</v>
          </cell>
          <cell r="AL2770">
            <v>4008907</v>
          </cell>
          <cell r="AM2770">
            <v>4008908</v>
          </cell>
          <cell r="AN2770">
            <v>0</v>
          </cell>
          <cell r="AO2770">
            <v>0</v>
          </cell>
          <cell r="AP2770">
            <v>0</v>
          </cell>
          <cell r="AQ2770">
            <v>0</v>
          </cell>
          <cell r="AR2770">
            <v>8004</v>
          </cell>
          <cell r="AS2770">
            <v>319</v>
          </cell>
          <cell r="AT2770">
            <v>0</v>
          </cell>
          <cell r="AU2770">
            <v>0</v>
          </cell>
          <cell r="AV2770">
            <v>707</v>
          </cell>
          <cell r="AW2770">
            <v>27</v>
          </cell>
          <cell r="AX2770">
            <v>362</v>
          </cell>
          <cell r="AY2770">
            <v>13</v>
          </cell>
          <cell r="AZ2770">
            <v>435</v>
          </cell>
          <cell r="BA2770">
            <v>16</v>
          </cell>
        </row>
        <row r="2771">
          <cell r="B2771" t="str">
            <v>神·张飞</v>
          </cell>
          <cell r="C2771">
            <v>120043</v>
          </cell>
          <cell r="D2771">
            <v>1</v>
          </cell>
          <cell r="E2771">
            <v>0</v>
          </cell>
          <cell r="F2771">
            <v>20</v>
          </cell>
          <cell r="G2771">
            <v>20012</v>
          </cell>
          <cell r="H2771">
            <v>1</v>
          </cell>
          <cell r="I2771">
            <v>2</v>
          </cell>
          <cell r="J2771">
            <v>2</v>
          </cell>
          <cell r="K2771">
            <v>1</v>
          </cell>
          <cell r="L2771">
            <v>1</v>
          </cell>
          <cell r="M2771">
            <v>0</v>
          </cell>
          <cell r="N2771">
            <v>40101</v>
          </cell>
          <cell r="O2771">
            <v>40110</v>
          </cell>
          <cell r="P2771">
            <v>2</v>
          </cell>
          <cell r="Q2771">
            <v>2</v>
          </cell>
          <cell r="R2771">
            <v>4</v>
          </cell>
          <cell r="S2771">
            <v>1</v>
          </cell>
          <cell r="T2771">
            <v>4001222</v>
          </cell>
          <cell r="U2771">
            <v>4010011</v>
          </cell>
          <cell r="V2771">
            <v>4010021</v>
          </cell>
          <cell r="W2771">
            <v>4010031</v>
          </cell>
          <cell r="X2771">
            <v>30012</v>
          </cell>
          <cell r="Y2771">
            <v>2021</v>
          </cell>
          <cell r="Z2771">
            <v>0</v>
          </cell>
          <cell r="AA2771">
            <v>0</v>
          </cell>
          <cell r="AB2771">
            <v>0</v>
          </cell>
          <cell r="AC2771">
            <v>0</v>
          </cell>
          <cell r="AD2771">
            <v>0</v>
          </cell>
          <cell r="AE2771">
            <v>0</v>
          </cell>
          <cell r="AF2771">
            <v>4010001</v>
          </cell>
          <cell r="AG2771">
            <v>4010002</v>
          </cell>
          <cell r="AH2771">
            <v>4010003</v>
          </cell>
          <cell r="AI2771">
            <v>4010004</v>
          </cell>
          <cell r="AJ2771">
            <v>4010005</v>
          </cell>
          <cell r="AK2771">
            <v>4010006</v>
          </cell>
          <cell r="AL2771">
            <v>4010007</v>
          </cell>
          <cell r="AM2771">
            <v>4010008</v>
          </cell>
          <cell r="AN2771">
            <v>0</v>
          </cell>
          <cell r="AO2771">
            <v>0</v>
          </cell>
          <cell r="AP2771">
            <v>0</v>
          </cell>
          <cell r="AQ2771">
            <v>0</v>
          </cell>
          <cell r="AR2771">
            <v>1496</v>
          </cell>
          <cell r="AS2771">
            <v>60</v>
          </cell>
          <cell r="AT2771">
            <v>0</v>
          </cell>
          <cell r="AU2771">
            <v>0</v>
          </cell>
          <cell r="AV2771">
            <v>132</v>
          </cell>
          <cell r="AW2771">
            <v>5</v>
          </cell>
          <cell r="AX2771">
            <v>67</v>
          </cell>
          <cell r="AY2771">
            <v>3</v>
          </cell>
          <cell r="AZ2771">
            <v>81</v>
          </cell>
          <cell r="BA2771">
            <v>3</v>
          </cell>
        </row>
        <row r="2772">
          <cell r="B2772" t="str">
            <v>神·赵云</v>
          </cell>
          <cell r="C2772">
            <v>120013</v>
          </cell>
          <cell r="D2772">
            <v>1</v>
          </cell>
          <cell r="E2772">
            <v>0</v>
          </cell>
          <cell r="F2772">
            <v>20</v>
          </cell>
          <cell r="G2772">
            <v>20023</v>
          </cell>
          <cell r="H2772">
            <v>1</v>
          </cell>
          <cell r="I2772">
            <v>2</v>
          </cell>
          <cell r="J2772">
            <v>2</v>
          </cell>
          <cell r="K2772">
            <v>1</v>
          </cell>
          <cell r="L2772">
            <v>1</v>
          </cell>
          <cell r="M2772">
            <v>1</v>
          </cell>
          <cell r="N2772">
            <v>40102</v>
          </cell>
          <cell r="O2772">
            <v>40110</v>
          </cell>
          <cell r="P2772">
            <v>2</v>
          </cell>
          <cell r="Q2772">
            <v>2</v>
          </cell>
          <cell r="R2772">
            <v>4</v>
          </cell>
          <cell r="S2772">
            <v>0</v>
          </cell>
          <cell r="T2772">
            <v>4001222</v>
          </cell>
          <cell r="U2772">
            <v>4010011</v>
          </cell>
          <cell r="V2772">
            <v>4010021</v>
          </cell>
          <cell r="W2772">
            <v>4010031</v>
          </cell>
          <cell r="X2772">
            <v>30012</v>
          </cell>
          <cell r="Y2772">
            <v>2021</v>
          </cell>
          <cell r="Z2772">
            <v>0</v>
          </cell>
          <cell r="AA2772">
            <v>0</v>
          </cell>
          <cell r="AB2772">
            <v>0</v>
          </cell>
          <cell r="AC2772">
            <v>0</v>
          </cell>
          <cell r="AD2772">
            <v>0</v>
          </cell>
          <cell r="AE2772">
            <v>0</v>
          </cell>
          <cell r="AF2772">
            <v>4010001</v>
          </cell>
          <cell r="AG2772">
            <v>4010002</v>
          </cell>
          <cell r="AH2772">
            <v>4010003</v>
          </cell>
          <cell r="AI2772">
            <v>4010004</v>
          </cell>
          <cell r="AJ2772">
            <v>4010005</v>
          </cell>
          <cell r="AK2772">
            <v>4010006</v>
          </cell>
          <cell r="AL2772">
            <v>4010007</v>
          </cell>
          <cell r="AM2772">
            <v>4010008</v>
          </cell>
          <cell r="AN2772">
            <v>0</v>
          </cell>
          <cell r="AO2772">
            <v>0</v>
          </cell>
          <cell r="AP2772">
            <v>0</v>
          </cell>
          <cell r="AQ2772">
            <v>0</v>
          </cell>
          <cell r="AR2772">
            <v>1723</v>
          </cell>
          <cell r="AS2772">
            <v>69</v>
          </cell>
          <cell r="AT2772">
            <v>0</v>
          </cell>
          <cell r="AU2772">
            <v>0</v>
          </cell>
          <cell r="AV2772">
            <v>152</v>
          </cell>
          <cell r="AW2772">
            <v>6</v>
          </cell>
          <cell r="AX2772">
            <v>78</v>
          </cell>
          <cell r="AY2772">
            <v>3</v>
          </cell>
          <cell r="AZ2772">
            <v>94</v>
          </cell>
          <cell r="BA2772">
            <v>4</v>
          </cell>
        </row>
        <row r="2773">
          <cell r="B2773" t="str">
            <v>神·马超</v>
          </cell>
          <cell r="C2773">
            <v>120053</v>
          </cell>
          <cell r="D2773">
            <v>1</v>
          </cell>
          <cell r="E2773">
            <v>0</v>
          </cell>
          <cell r="F2773">
            <v>20</v>
          </cell>
          <cell r="G2773">
            <v>20034</v>
          </cell>
          <cell r="H2773">
            <v>1</v>
          </cell>
          <cell r="I2773">
            <v>2</v>
          </cell>
          <cell r="J2773">
            <v>2</v>
          </cell>
          <cell r="K2773">
            <v>1</v>
          </cell>
          <cell r="L2773">
            <v>1</v>
          </cell>
          <cell r="M2773">
            <v>2</v>
          </cell>
          <cell r="N2773">
            <v>40103</v>
          </cell>
          <cell r="O2773">
            <v>40110</v>
          </cell>
          <cell r="P2773">
            <v>2</v>
          </cell>
          <cell r="Q2773">
            <v>2</v>
          </cell>
          <cell r="R2773">
            <v>4</v>
          </cell>
          <cell r="S2773">
            <v>0</v>
          </cell>
          <cell r="T2773">
            <v>4001222</v>
          </cell>
          <cell r="U2773">
            <v>4010011</v>
          </cell>
          <cell r="V2773">
            <v>4010021</v>
          </cell>
          <cell r="W2773">
            <v>4010031</v>
          </cell>
          <cell r="X2773">
            <v>30012</v>
          </cell>
          <cell r="Y2773">
            <v>2021</v>
          </cell>
          <cell r="Z2773">
            <v>0</v>
          </cell>
          <cell r="AA2773">
            <v>0</v>
          </cell>
          <cell r="AB2773">
            <v>0</v>
          </cell>
          <cell r="AC2773">
            <v>0</v>
          </cell>
          <cell r="AD2773">
            <v>0</v>
          </cell>
          <cell r="AE2773">
            <v>0</v>
          </cell>
          <cell r="AF2773">
            <v>4010001</v>
          </cell>
          <cell r="AG2773">
            <v>4010002</v>
          </cell>
          <cell r="AH2773">
            <v>4010003</v>
          </cell>
          <cell r="AI2773">
            <v>4010004</v>
          </cell>
          <cell r="AJ2773">
            <v>4010005</v>
          </cell>
          <cell r="AK2773">
            <v>4010006</v>
          </cell>
          <cell r="AL2773">
            <v>4010007</v>
          </cell>
          <cell r="AM2773">
            <v>4010008</v>
          </cell>
          <cell r="AN2773">
            <v>0</v>
          </cell>
          <cell r="AO2773">
            <v>0</v>
          </cell>
          <cell r="AP2773">
            <v>0</v>
          </cell>
          <cell r="AQ2773">
            <v>0</v>
          </cell>
          <cell r="AR2773">
            <v>1981</v>
          </cell>
          <cell r="AS2773">
            <v>79</v>
          </cell>
          <cell r="AT2773">
            <v>0</v>
          </cell>
          <cell r="AU2773">
            <v>0</v>
          </cell>
          <cell r="AV2773">
            <v>175</v>
          </cell>
          <cell r="AW2773">
            <v>7</v>
          </cell>
          <cell r="AX2773">
            <v>89</v>
          </cell>
          <cell r="AY2773">
            <v>4</v>
          </cell>
          <cell r="AZ2773">
            <v>108</v>
          </cell>
          <cell r="BA2773">
            <v>4</v>
          </cell>
        </row>
        <row r="2774">
          <cell r="B2774" t="str">
            <v>神·黄忠</v>
          </cell>
          <cell r="C2774">
            <v>120063</v>
          </cell>
          <cell r="D2774">
            <v>1</v>
          </cell>
          <cell r="E2774">
            <v>0</v>
          </cell>
          <cell r="F2774">
            <v>20</v>
          </cell>
          <cell r="G2774">
            <v>20045</v>
          </cell>
          <cell r="H2774">
            <v>1</v>
          </cell>
          <cell r="I2774">
            <v>2</v>
          </cell>
          <cell r="J2774">
            <v>2</v>
          </cell>
          <cell r="K2774">
            <v>1</v>
          </cell>
          <cell r="L2774">
            <v>1</v>
          </cell>
          <cell r="M2774">
            <v>3</v>
          </cell>
          <cell r="N2774">
            <v>40104</v>
          </cell>
          <cell r="O2774">
            <v>40110</v>
          </cell>
          <cell r="P2774">
            <v>2</v>
          </cell>
          <cell r="Q2774">
            <v>2</v>
          </cell>
          <cell r="R2774">
            <v>4</v>
          </cell>
          <cell r="S2774">
            <v>0</v>
          </cell>
          <cell r="T2774">
            <v>4001222</v>
          </cell>
          <cell r="U2774">
            <v>4010011</v>
          </cell>
          <cell r="V2774">
            <v>4010021</v>
          </cell>
          <cell r="W2774">
            <v>4010031</v>
          </cell>
          <cell r="X2774">
            <v>30012</v>
          </cell>
          <cell r="Y2774">
            <v>2021</v>
          </cell>
          <cell r="Z2774">
            <v>0</v>
          </cell>
          <cell r="AA2774">
            <v>0</v>
          </cell>
          <cell r="AB2774">
            <v>0</v>
          </cell>
          <cell r="AC2774">
            <v>0</v>
          </cell>
          <cell r="AD2774">
            <v>0</v>
          </cell>
          <cell r="AE2774">
            <v>0</v>
          </cell>
          <cell r="AF2774">
            <v>4010001</v>
          </cell>
          <cell r="AG2774">
            <v>4010002</v>
          </cell>
          <cell r="AH2774">
            <v>4010003</v>
          </cell>
          <cell r="AI2774">
            <v>4010004</v>
          </cell>
          <cell r="AJ2774">
            <v>4010005</v>
          </cell>
          <cell r="AK2774">
            <v>4010006</v>
          </cell>
          <cell r="AL2774">
            <v>4010007</v>
          </cell>
          <cell r="AM2774">
            <v>4010008</v>
          </cell>
          <cell r="AN2774">
            <v>0</v>
          </cell>
          <cell r="AO2774">
            <v>0</v>
          </cell>
          <cell r="AP2774">
            <v>0</v>
          </cell>
          <cell r="AQ2774">
            <v>0</v>
          </cell>
          <cell r="AR2774">
            <v>2277</v>
          </cell>
          <cell r="AS2774">
            <v>91</v>
          </cell>
          <cell r="AT2774">
            <v>0</v>
          </cell>
          <cell r="AU2774">
            <v>0</v>
          </cell>
          <cell r="AV2774">
            <v>201</v>
          </cell>
          <cell r="AW2774">
            <v>8</v>
          </cell>
          <cell r="AX2774">
            <v>103</v>
          </cell>
          <cell r="AY2774">
            <v>4</v>
          </cell>
          <cell r="AZ2774">
            <v>124</v>
          </cell>
          <cell r="BA2774">
            <v>5</v>
          </cell>
        </row>
        <row r="2775">
          <cell r="B2775" t="str">
            <v>神·魏延</v>
          </cell>
          <cell r="C2775">
            <v>12007</v>
          </cell>
          <cell r="D2775">
            <v>1</v>
          </cell>
          <cell r="E2775">
            <v>0</v>
          </cell>
          <cell r="F2775">
            <v>20</v>
          </cell>
          <cell r="G2775">
            <v>20056</v>
          </cell>
          <cell r="H2775">
            <v>1</v>
          </cell>
          <cell r="I2775">
            <v>2</v>
          </cell>
          <cell r="J2775">
            <v>2</v>
          </cell>
          <cell r="K2775">
            <v>1</v>
          </cell>
          <cell r="L2775">
            <v>1</v>
          </cell>
          <cell r="M2775">
            <v>4</v>
          </cell>
          <cell r="N2775">
            <v>40105</v>
          </cell>
          <cell r="O2775">
            <v>40110</v>
          </cell>
          <cell r="P2775">
            <v>2</v>
          </cell>
          <cell r="Q2775">
            <v>2</v>
          </cell>
          <cell r="R2775">
            <v>4</v>
          </cell>
          <cell r="S2775">
            <v>0</v>
          </cell>
          <cell r="T2775">
            <v>4001222</v>
          </cell>
          <cell r="U2775">
            <v>4010011</v>
          </cell>
          <cell r="V2775">
            <v>4010021</v>
          </cell>
          <cell r="W2775">
            <v>4010031</v>
          </cell>
          <cell r="X2775">
            <v>30012</v>
          </cell>
          <cell r="Y2775">
            <v>2021</v>
          </cell>
          <cell r="Z2775">
            <v>0</v>
          </cell>
          <cell r="AA2775">
            <v>0</v>
          </cell>
          <cell r="AB2775">
            <v>0</v>
          </cell>
          <cell r="AC2775">
            <v>0</v>
          </cell>
          <cell r="AD2775">
            <v>0</v>
          </cell>
          <cell r="AE2775">
            <v>0</v>
          </cell>
          <cell r="AF2775">
            <v>4010001</v>
          </cell>
          <cell r="AG2775">
            <v>4010002</v>
          </cell>
          <cell r="AH2775">
            <v>4010003</v>
          </cell>
          <cell r="AI2775">
            <v>4010004</v>
          </cell>
          <cell r="AJ2775">
            <v>4010005</v>
          </cell>
          <cell r="AK2775">
            <v>4010006</v>
          </cell>
          <cell r="AL2775">
            <v>4010007</v>
          </cell>
          <cell r="AM2775">
            <v>4010008</v>
          </cell>
          <cell r="AN2775">
            <v>0</v>
          </cell>
          <cell r="AO2775">
            <v>0</v>
          </cell>
          <cell r="AP2775">
            <v>0</v>
          </cell>
          <cell r="AQ2775">
            <v>0</v>
          </cell>
          <cell r="AR2775">
            <v>2619</v>
          </cell>
          <cell r="AS2775">
            <v>105</v>
          </cell>
          <cell r="AT2775">
            <v>0</v>
          </cell>
          <cell r="AU2775">
            <v>0</v>
          </cell>
          <cell r="AV2775">
            <v>231</v>
          </cell>
          <cell r="AW2775">
            <v>9</v>
          </cell>
          <cell r="AX2775">
            <v>118</v>
          </cell>
          <cell r="AY2775">
            <v>5</v>
          </cell>
          <cell r="AZ2775">
            <v>143</v>
          </cell>
          <cell r="BA2775">
            <v>6</v>
          </cell>
        </row>
        <row r="2776">
          <cell r="B2776" t="str">
            <v>神·刘备</v>
          </cell>
          <cell r="C2776">
            <v>120083</v>
          </cell>
          <cell r="D2776">
            <v>1</v>
          </cell>
          <cell r="E2776">
            <v>0</v>
          </cell>
          <cell r="F2776">
            <v>20</v>
          </cell>
          <cell r="G2776">
            <v>20067</v>
          </cell>
          <cell r="H2776">
            <v>1</v>
          </cell>
          <cell r="I2776">
            <v>2</v>
          </cell>
          <cell r="J2776">
            <v>2</v>
          </cell>
          <cell r="K2776">
            <v>1</v>
          </cell>
          <cell r="L2776">
            <v>1</v>
          </cell>
          <cell r="M2776">
            <v>5</v>
          </cell>
          <cell r="N2776">
            <v>40106</v>
          </cell>
          <cell r="O2776">
            <v>40110</v>
          </cell>
          <cell r="P2776">
            <v>2</v>
          </cell>
          <cell r="Q2776">
            <v>2</v>
          </cell>
          <cell r="R2776">
            <v>4</v>
          </cell>
          <cell r="S2776">
            <v>0</v>
          </cell>
          <cell r="T2776">
            <v>4001222</v>
          </cell>
          <cell r="U2776">
            <v>4010011</v>
          </cell>
          <cell r="V2776">
            <v>4010021</v>
          </cell>
          <cell r="W2776">
            <v>4010031</v>
          </cell>
          <cell r="X2776">
            <v>30012</v>
          </cell>
          <cell r="Y2776">
            <v>2021</v>
          </cell>
          <cell r="Z2776">
            <v>0</v>
          </cell>
          <cell r="AA2776">
            <v>0</v>
          </cell>
          <cell r="AB2776">
            <v>0</v>
          </cell>
          <cell r="AC2776">
            <v>0</v>
          </cell>
          <cell r="AD2776">
            <v>0</v>
          </cell>
          <cell r="AE2776">
            <v>0</v>
          </cell>
          <cell r="AF2776">
            <v>4010001</v>
          </cell>
          <cell r="AG2776">
            <v>4010002</v>
          </cell>
          <cell r="AH2776">
            <v>4010003</v>
          </cell>
          <cell r="AI2776">
            <v>4010004</v>
          </cell>
          <cell r="AJ2776">
            <v>4010005</v>
          </cell>
          <cell r="AK2776">
            <v>4010006</v>
          </cell>
          <cell r="AL2776">
            <v>4010007</v>
          </cell>
          <cell r="AM2776">
            <v>4010008</v>
          </cell>
          <cell r="AN2776">
            <v>0</v>
          </cell>
          <cell r="AO2776">
            <v>0</v>
          </cell>
          <cell r="AP2776">
            <v>0</v>
          </cell>
          <cell r="AQ2776">
            <v>0</v>
          </cell>
          <cell r="AR2776">
            <v>3012</v>
          </cell>
          <cell r="AS2776">
            <v>120</v>
          </cell>
          <cell r="AT2776">
            <v>0</v>
          </cell>
          <cell r="AU2776">
            <v>0</v>
          </cell>
          <cell r="AV2776">
            <v>266</v>
          </cell>
          <cell r="AW2776">
            <v>11</v>
          </cell>
          <cell r="AX2776">
            <v>136</v>
          </cell>
          <cell r="AY2776">
            <v>5</v>
          </cell>
          <cell r="AZ2776">
            <v>164</v>
          </cell>
          <cell r="BA2776">
            <v>7</v>
          </cell>
        </row>
        <row r="2777">
          <cell r="B2777" t="str">
            <v>诸葛亮培养</v>
          </cell>
          <cell r="C2777">
            <v>120092</v>
          </cell>
          <cell r="D2777">
            <v>1</v>
          </cell>
          <cell r="E2777">
            <v>0</v>
          </cell>
          <cell r="F2777">
            <v>23</v>
          </cell>
          <cell r="G2777">
            <v>20078</v>
          </cell>
          <cell r="H2777">
            <v>1</v>
          </cell>
          <cell r="I2777">
            <v>2</v>
          </cell>
          <cell r="J2777">
            <v>2</v>
          </cell>
          <cell r="K2777">
            <v>1</v>
          </cell>
          <cell r="L2777">
            <v>1</v>
          </cell>
          <cell r="M2777">
            <v>6</v>
          </cell>
          <cell r="N2777">
            <v>40107</v>
          </cell>
          <cell r="O2777">
            <v>40110</v>
          </cell>
          <cell r="P2777">
            <v>2</v>
          </cell>
          <cell r="Q2777">
            <v>2</v>
          </cell>
          <cell r="R2777">
            <v>4</v>
          </cell>
          <cell r="S2777">
            <v>0</v>
          </cell>
          <cell r="T2777">
            <v>4001222</v>
          </cell>
          <cell r="U2777">
            <v>4010011</v>
          </cell>
          <cell r="V2777">
            <v>4010021</v>
          </cell>
          <cell r="W2777">
            <v>4010031</v>
          </cell>
          <cell r="X2777">
            <v>30012</v>
          </cell>
          <cell r="Y2777">
            <v>2021</v>
          </cell>
          <cell r="Z2777">
            <v>0</v>
          </cell>
          <cell r="AA2777">
            <v>0</v>
          </cell>
          <cell r="AB2777">
            <v>0</v>
          </cell>
          <cell r="AC2777">
            <v>0</v>
          </cell>
          <cell r="AD2777">
            <v>0</v>
          </cell>
          <cell r="AE2777">
            <v>0</v>
          </cell>
          <cell r="AF2777">
            <v>4010001</v>
          </cell>
          <cell r="AG2777">
            <v>4010002</v>
          </cell>
          <cell r="AH2777">
            <v>4010003</v>
          </cell>
          <cell r="AI2777">
            <v>4010004</v>
          </cell>
          <cell r="AJ2777">
            <v>4010005</v>
          </cell>
          <cell r="AK2777">
            <v>4010006</v>
          </cell>
          <cell r="AL2777">
            <v>4010007</v>
          </cell>
          <cell r="AM2777">
            <v>4010008</v>
          </cell>
          <cell r="AN2777">
            <v>0</v>
          </cell>
          <cell r="AO2777">
            <v>0</v>
          </cell>
          <cell r="AP2777">
            <v>0</v>
          </cell>
          <cell r="AQ2777">
            <v>0</v>
          </cell>
          <cell r="AR2777">
            <v>3463</v>
          </cell>
          <cell r="AS2777">
            <v>139</v>
          </cell>
          <cell r="AT2777">
            <v>0</v>
          </cell>
          <cell r="AU2777">
            <v>0</v>
          </cell>
          <cell r="AV2777">
            <v>306</v>
          </cell>
          <cell r="AW2777">
            <v>12</v>
          </cell>
          <cell r="AX2777">
            <v>157</v>
          </cell>
          <cell r="AY2777">
            <v>6</v>
          </cell>
          <cell r="AZ2777">
            <v>189</v>
          </cell>
          <cell r="BA2777">
            <v>8</v>
          </cell>
        </row>
        <row r="2778">
          <cell r="B2778" t="str">
            <v>神·诸葛亮</v>
          </cell>
          <cell r="C2778">
            <v>120092</v>
          </cell>
          <cell r="D2778">
            <v>1</v>
          </cell>
          <cell r="E2778">
            <v>0</v>
          </cell>
          <cell r="F2778">
            <v>23</v>
          </cell>
          <cell r="G2778">
            <v>20078</v>
          </cell>
          <cell r="H2778">
            <v>1</v>
          </cell>
          <cell r="I2778">
            <v>2</v>
          </cell>
          <cell r="J2778">
            <v>2</v>
          </cell>
          <cell r="K2778">
            <v>1</v>
          </cell>
          <cell r="L2778">
            <v>1</v>
          </cell>
          <cell r="M2778">
            <v>7</v>
          </cell>
          <cell r="N2778">
            <v>40108</v>
          </cell>
          <cell r="O2778">
            <v>40110</v>
          </cell>
          <cell r="P2778">
            <v>2</v>
          </cell>
          <cell r="Q2778">
            <v>2</v>
          </cell>
          <cell r="R2778">
            <v>4</v>
          </cell>
          <cell r="S2778">
            <v>0</v>
          </cell>
          <cell r="T2778">
            <v>4001222</v>
          </cell>
          <cell r="U2778">
            <v>4010011</v>
          </cell>
          <cell r="V2778">
            <v>4010021</v>
          </cell>
          <cell r="W2778">
            <v>4010031</v>
          </cell>
          <cell r="X2778">
            <v>30012</v>
          </cell>
          <cell r="Y2778">
            <v>2021</v>
          </cell>
          <cell r="Z2778">
            <v>0</v>
          </cell>
          <cell r="AA2778">
            <v>0</v>
          </cell>
          <cell r="AB2778">
            <v>0</v>
          </cell>
          <cell r="AC2778">
            <v>0</v>
          </cell>
          <cell r="AD2778">
            <v>0</v>
          </cell>
          <cell r="AE2778">
            <v>0</v>
          </cell>
          <cell r="AF2778">
            <v>4010001</v>
          </cell>
          <cell r="AG2778">
            <v>4010002</v>
          </cell>
          <cell r="AH2778">
            <v>4010003</v>
          </cell>
          <cell r="AI2778">
            <v>4010004</v>
          </cell>
          <cell r="AJ2778">
            <v>4010005</v>
          </cell>
          <cell r="AK2778">
            <v>4010006</v>
          </cell>
          <cell r="AL2778">
            <v>4010007</v>
          </cell>
          <cell r="AM2778">
            <v>4010008</v>
          </cell>
          <cell r="AN2778">
            <v>0</v>
          </cell>
          <cell r="AO2778">
            <v>0</v>
          </cell>
          <cell r="AP2778">
            <v>0</v>
          </cell>
          <cell r="AQ2778">
            <v>0</v>
          </cell>
          <cell r="AR2778">
            <v>3982</v>
          </cell>
          <cell r="AS2778">
            <v>159</v>
          </cell>
          <cell r="AT2778">
            <v>0</v>
          </cell>
          <cell r="AU2778">
            <v>0</v>
          </cell>
          <cell r="AV2778">
            <v>352</v>
          </cell>
          <cell r="AW2778">
            <v>14</v>
          </cell>
          <cell r="AX2778">
            <v>180</v>
          </cell>
          <cell r="AY2778">
            <v>7</v>
          </cell>
          <cell r="AZ2778">
            <v>217</v>
          </cell>
          <cell r="BA2778">
            <v>9</v>
          </cell>
        </row>
        <row r="2779">
          <cell r="B2779" t="str">
            <v>神·庞统</v>
          </cell>
          <cell r="C2779">
            <v>12010</v>
          </cell>
          <cell r="D2779">
            <v>1</v>
          </cell>
          <cell r="E2779">
            <v>0</v>
          </cell>
          <cell r="F2779">
            <v>20</v>
          </cell>
          <cell r="G2779">
            <v>20089</v>
          </cell>
          <cell r="H2779">
            <v>1</v>
          </cell>
          <cell r="I2779">
            <v>2</v>
          </cell>
          <cell r="J2779">
            <v>2</v>
          </cell>
          <cell r="K2779">
            <v>1</v>
          </cell>
          <cell r="L2779">
            <v>1</v>
          </cell>
          <cell r="M2779">
            <v>8</v>
          </cell>
          <cell r="N2779">
            <v>40109</v>
          </cell>
          <cell r="O2779">
            <v>40110</v>
          </cell>
          <cell r="P2779">
            <v>2</v>
          </cell>
          <cell r="Q2779">
            <v>2</v>
          </cell>
          <cell r="R2779">
            <v>4</v>
          </cell>
          <cell r="S2779">
            <v>0</v>
          </cell>
          <cell r="T2779">
            <v>4001222</v>
          </cell>
          <cell r="U2779">
            <v>4010011</v>
          </cell>
          <cell r="V2779">
            <v>4010021</v>
          </cell>
          <cell r="W2779">
            <v>4010031</v>
          </cell>
          <cell r="X2779">
            <v>30012</v>
          </cell>
          <cell r="Y2779">
            <v>2021</v>
          </cell>
          <cell r="Z2779">
            <v>0</v>
          </cell>
          <cell r="AA2779">
            <v>0</v>
          </cell>
          <cell r="AB2779">
            <v>0</v>
          </cell>
          <cell r="AC2779">
            <v>0</v>
          </cell>
          <cell r="AD2779">
            <v>0</v>
          </cell>
          <cell r="AE2779">
            <v>0</v>
          </cell>
          <cell r="AF2779">
            <v>4010001</v>
          </cell>
          <cell r="AG2779">
            <v>4010002</v>
          </cell>
          <cell r="AH2779">
            <v>4010003</v>
          </cell>
          <cell r="AI2779">
            <v>4010004</v>
          </cell>
          <cell r="AJ2779">
            <v>4010005</v>
          </cell>
          <cell r="AK2779">
            <v>4010006</v>
          </cell>
          <cell r="AL2779">
            <v>4010007</v>
          </cell>
          <cell r="AM2779">
            <v>4010008</v>
          </cell>
          <cell r="AN2779">
            <v>0</v>
          </cell>
          <cell r="AO2779">
            <v>0</v>
          </cell>
          <cell r="AP2779">
            <v>0</v>
          </cell>
          <cell r="AQ2779">
            <v>0</v>
          </cell>
          <cell r="AR2779">
            <v>4578</v>
          </cell>
          <cell r="AS2779">
            <v>183</v>
          </cell>
          <cell r="AT2779">
            <v>0</v>
          </cell>
          <cell r="AU2779">
            <v>0</v>
          </cell>
          <cell r="AV2779">
            <v>404</v>
          </cell>
          <cell r="AW2779">
            <v>16</v>
          </cell>
          <cell r="AX2779">
            <v>207</v>
          </cell>
          <cell r="AY2779">
            <v>8</v>
          </cell>
          <cell r="AZ2779">
            <v>250</v>
          </cell>
          <cell r="BA2779">
            <v>10</v>
          </cell>
        </row>
        <row r="2780">
          <cell r="B2780" t="str">
            <v>神·法正</v>
          </cell>
          <cell r="C2780">
            <v>12011</v>
          </cell>
          <cell r="D2780">
            <v>1</v>
          </cell>
          <cell r="E2780">
            <v>0</v>
          </cell>
          <cell r="F2780">
            <v>18</v>
          </cell>
          <cell r="G2780">
            <v>20100</v>
          </cell>
          <cell r="H2780">
            <v>1</v>
          </cell>
          <cell r="I2780">
            <v>2</v>
          </cell>
          <cell r="J2780">
            <v>2</v>
          </cell>
          <cell r="K2780">
            <v>1</v>
          </cell>
          <cell r="L2780">
            <v>1</v>
          </cell>
          <cell r="M2780">
            <v>9</v>
          </cell>
          <cell r="N2780">
            <v>40110</v>
          </cell>
          <cell r="O2780">
            <v>40110</v>
          </cell>
          <cell r="P2780">
            <v>2</v>
          </cell>
          <cell r="Q2780">
            <v>2</v>
          </cell>
          <cell r="R2780">
            <v>4</v>
          </cell>
          <cell r="S2780">
            <v>0</v>
          </cell>
          <cell r="T2780">
            <v>4001222</v>
          </cell>
          <cell r="U2780">
            <v>4010011</v>
          </cell>
          <cell r="V2780">
            <v>4010021</v>
          </cell>
          <cell r="W2780">
            <v>4010031</v>
          </cell>
          <cell r="X2780">
            <v>30012</v>
          </cell>
          <cell r="Y2780">
            <v>2021</v>
          </cell>
          <cell r="Z2780">
            <v>0</v>
          </cell>
          <cell r="AA2780">
            <v>0</v>
          </cell>
          <cell r="AB2780">
            <v>0</v>
          </cell>
          <cell r="AC2780">
            <v>0</v>
          </cell>
          <cell r="AD2780">
            <v>0</v>
          </cell>
          <cell r="AE2780">
            <v>0</v>
          </cell>
          <cell r="AF2780">
            <v>4010001</v>
          </cell>
          <cell r="AG2780">
            <v>4010002</v>
          </cell>
          <cell r="AH2780">
            <v>4010003</v>
          </cell>
          <cell r="AI2780">
            <v>4010004</v>
          </cell>
          <cell r="AJ2780">
            <v>4010005</v>
          </cell>
          <cell r="AK2780">
            <v>4010006</v>
          </cell>
          <cell r="AL2780">
            <v>4010007</v>
          </cell>
          <cell r="AM2780">
            <v>4010008</v>
          </cell>
          <cell r="AN2780">
            <v>0</v>
          </cell>
          <cell r="AO2780">
            <v>0</v>
          </cell>
          <cell r="AP2780">
            <v>0</v>
          </cell>
          <cell r="AQ2780">
            <v>0</v>
          </cell>
          <cell r="AR2780">
            <v>5265</v>
          </cell>
          <cell r="AS2780">
            <v>211</v>
          </cell>
          <cell r="AT2780">
            <v>0</v>
          </cell>
          <cell r="AU2780">
            <v>0</v>
          </cell>
          <cell r="AV2780">
            <v>465</v>
          </cell>
          <cell r="AW2780">
            <v>19</v>
          </cell>
          <cell r="AX2780">
            <v>238</v>
          </cell>
          <cell r="AY2780">
            <v>10</v>
          </cell>
          <cell r="AZ2780">
            <v>287</v>
          </cell>
          <cell r="BA2780">
            <v>11</v>
          </cell>
        </row>
        <row r="2781">
          <cell r="B2781" t="str">
            <v>神·姜维</v>
          </cell>
          <cell r="C2781">
            <v>12012</v>
          </cell>
          <cell r="D2781">
            <v>1</v>
          </cell>
          <cell r="E2781">
            <v>0</v>
          </cell>
          <cell r="F2781">
            <v>20</v>
          </cell>
          <cell r="G2781">
            <v>20111</v>
          </cell>
          <cell r="H2781">
            <v>1</v>
          </cell>
          <cell r="I2781">
            <v>2</v>
          </cell>
          <cell r="J2781">
            <v>2</v>
          </cell>
          <cell r="K2781">
            <v>1</v>
          </cell>
          <cell r="L2781">
            <v>1</v>
          </cell>
          <cell r="M2781">
            <v>10</v>
          </cell>
          <cell r="N2781">
            <v>40719</v>
          </cell>
          <cell r="O2781">
            <v>40110</v>
          </cell>
          <cell r="P2781">
            <v>2</v>
          </cell>
          <cell r="Q2781">
            <v>2</v>
          </cell>
          <cell r="R2781">
            <v>4</v>
          </cell>
          <cell r="S2781">
            <v>0</v>
          </cell>
          <cell r="T2781">
            <v>4001222</v>
          </cell>
          <cell r="U2781">
            <v>4010011</v>
          </cell>
          <cell r="V2781">
            <v>4010021</v>
          </cell>
          <cell r="W2781">
            <v>4010031</v>
          </cell>
          <cell r="X2781">
            <v>30012</v>
          </cell>
          <cell r="Y2781">
            <v>2021</v>
          </cell>
          <cell r="Z2781">
            <v>0</v>
          </cell>
          <cell r="AA2781">
            <v>0</v>
          </cell>
          <cell r="AB2781">
            <v>0</v>
          </cell>
          <cell r="AC2781">
            <v>0</v>
          </cell>
          <cell r="AD2781">
            <v>0</v>
          </cell>
          <cell r="AE2781">
            <v>0</v>
          </cell>
          <cell r="AF2781">
            <v>4010001</v>
          </cell>
          <cell r="AG2781">
            <v>4010002</v>
          </cell>
          <cell r="AH2781">
            <v>4010003</v>
          </cell>
          <cell r="AI2781">
            <v>4010004</v>
          </cell>
          <cell r="AJ2781">
            <v>4010005</v>
          </cell>
          <cell r="AK2781">
            <v>4010006</v>
          </cell>
          <cell r="AL2781">
            <v>4010007</v>
          </cell>
          <cell r="AM2781">
            <v>4010008</v>
          </cell>
          <cell r="AN2781">
            <v>0</v>
          </cell>
          <cell r="AO2781">
            <v>0</v>
          </cell>
          <cell r="AP2781">
            <v>0</v>
          </cell>
          <cell r="AQ2781">
            <v>0</v>
          </cell>
          <cell r="AR2781">
            <v>6053</v>
          </cell>
          <cell r="AS2781">
            <v>242</v>
          </cell>
          <cell r="AT2781">
            <v>0</v>
          </cell>
          <cell r="AU2781">
            <v>0</v>
          </cell>
          <cell r="AV2781">
            <v>535</v>
          </cell>
          <cell r="AW2781">
            <v>21</v>
          </cell>
          <cell r="AX2781">
            <v>274</v>
          </cell>
          <cell r="AY2781">
            <v>11</v>
          </cell>
          <cell r="AZ2781">
            <v>330</v>
          </cell>
          <cell r="BA2781">
            <v>13</v>
          </cell>
        </row>
        <row r="2782">
          <cell r="B2782" t="str">
            <v>神·马良</v>
          </cell>
          <cell r="C2782">
            <v>12013</v>
          </cell>
          <cell r="D2782">
            <v>1</v>
          </cell>
          <cell r="E2782">
            <v>0</v>
          </cell>
          <cell r="F2782">
            <v>18</v>
          </cell>
          <cell r="G2782">
            <v>20122</v>
          </cell>
          <cell r="H2782">
            <v>1</v>
          </cell>
          <cell r="I2782">
            <v>2</v>
          </cell>
          <cell r="J2782">
            <v>2</v>
          </cell>
          <cell r="K2782">
            <v>1</v>
          </cell>
          <cell r="L2782">
            <v>1</v>
          </cell>
          <cell r="M2782">
            <v>11</v>
          </cell>
          <cell r="N2782">
            <v>40720</v>
          </cell>
          <cell r="O2782">
            <v>40110</v>
          </cell>
          <cell r="P2782">
            <v>2</v>
          </cell>
          <cell r="Q2782">
            <v>2</v>
          </cell>
          <cell r="R2782">
            <v>4</v>
          </cell>
          <cell r="S2782">
            <v>0</v>
          </cell>
          <cell r="T2782">
            <v>4001222</v>
          </cell>
          <cell r="U2782">
            <v>4010011</v>
          </cell>
          <cell r="V2782">
            <v>4010021</v>
          </cell>
          <cell r="W2782">
            <v>4010031</v>
          </cell>
          <cell r="X2782">
            <v>30012</v>
          </cell>
          <cell r="Y2782">
            <v>2021</v>
          </cell>
          <cell r="Z2782">
            <v>0</v>
          </cell>
          <cell r="AA2782">
            <v>0</v>
          </cell>
          <cell r="AB2782">
            <v>0</v>
          </cell>
          <cell r="AC2782">
            <v>0</v>
          </cell>
          <cell r="AD2782">
            <v>0</v>
          </cell>
          <cell r="AE2782">
            <v>0</v>
          </cell>
          <cell r="AF2782">
            <v>4010001</v>
          </cell>
          <cell r="AG2782">
            <v>4010002</v>
          </cell>
          <cell r="AH2782">
            <v>4010003</v>
          </cell>
          <cell r="AI2782">
            <v>4010004</v>
          </cell>
          <cell r="AJ2782">
            <v>4010005</v>
          </cell>
          <cell r="AK2782">
            <v>4010006</v>
          </cell>
          <cell r="AL2782">
            <v>4010007</v>
          </cell>
          <cell r="AM2782">
            <v>4010008</v>
          </cell>
          <cell r="AN2782">
            <v>0</v>
          </cell>
          <cell r="AO2782">
            <v>0</v>
          </cell>
          <cell r="AP2782">
            <v>0</v>
          </cell>
          <cell r="AQ2782">
            <v>0</v>
          </cell>
          <cell r="AR2782">
            <v>6960</v>
          </cell>
          <cell r="AS2782">
            <v>278</v>
          </cell>
          <cell r="AT2782">
            <v>0</v>
          </cell>
          <cell r="AU2782">
            <v>0</v>
          </cell>
          <cell r="AV2782">
            <v>615</v>
          </cell>
          <cell r="AW2782">
            <v>24</v>
          </cell>
          <cell r="AX2782">
            <v>315</v>
          </cell>
          <cell r="AY2782">
            <v>12</v>
          </cell>
          <cell r="AZ2782">
            <v>379</v>
          </cell>
          <cell r="BA2782">
            <v>14</v>
          </cell>
        </row>
        <row r="2783">
          <cell r="B2783" t="str">
            <v>神·夏侯涓</v>
          </cell>
          <cell r="C2783">
            <v>12014</v>
          </cell>
          <cell r="D2783">
            <v>1</v>
          </cell>
          <cell r="E2783">
            <v>0</v>
          </cell>
          <cell r="F2783">
            <v>18</v>
          </cell>
          <cell r="G2783">
            <v>20133</v>
          </cell>
          <cell r="H2783">
            <v>1</v>
          </cell>
          <cell r="I2783">
            <v>2</v>
          </cell>
          <cell r="J2783">
            <v>2</v>
          </cell>
          <cell r="K2783">
            <v>1</v>
          </cell>
          <cell r="L2783">
            <v>1</v>
          </cell>
          <cell r="M2783">
            <v>12</v>
          </cell>
          <cell r="N2783">
            <v>0</v>
          </cell>
          <cell r="O2783">
            <v>40110</v>
          </cell>
          <cell r="P2783">
            <v>2</v>
          </cell>
          <cell r="Q2783">
            <v>2</v>
          </cell>
          <cell r="R2783">
            <v>4</v>
          </cell>
          <cell r="S2783">
            <v>0</v>
          </cell>
          <cell r="T2783">
            <v>4001222</v>
          </cell>
          <cell r="U2783">
            <v>4010011</v>
          </cell>
          <cell r="V2783">
            <v>4010021</v>
          </cell>
          <cell r="W2783">
            <v>4010031</v>
          </cell>
          <cell r="X2783">
            <v>30012</v>
          </cell>
          <cell r="Y2783">
            <v>2021</v>
          </cell>
          <cell r="Z2783">
            <v>0</v>
          </cell>
          <cell r="AA2783">
            <v>0</v>
          </cell>
          <cell r="AB2783">
            <v>0</v>
          </cell>
          <cell r="AC2783">
            <v>0</v>
          </cell>
          <cell r="AD2783">
            <v>0</v>
          </cell>
          <cell r="AE2783">
            <v>0</v>
          </cell>
          <cell r="AF2783">
            <v>4010001</v>
          </cell>
          <cell r="AG2783">
            <v>4010002</v>
          </cell>
          <cell r="AH2783">
            <v>4010003</v>
          </cell>
          <cell r="AI2783">
            <v>4010004</v>
          </cell>
          <cell r="AJ2783">
            <v>4010005</v>
          </cell>
          <cell r="AK2783">
            <v>4010006</v>
          </cell>
          <cell r="AL2783">
            <v>4010007</v>
          </cell>
          <cell r="AM2783">
            <v>4010008</v>
          </cell>
          <cell r="AN2783">
            <v>0</v>
          </cell>
          <cell r="AO2783">
            <v>0</v>
          </cell>
          <cell r="AP2783">
            <v>0</v>
          </cell>
          <cell r="AQ2783">
            <v>0</v>
          </cell>
          <cell r="AR2783">
            <v>8004</v>
          </cell>
          <cell r="AS2783">
            <v>319</v>
          </cell>
          <cell r="AT2783">
            <v>0</v>
          </cell>
          <cell r="AU2783">
            <v>0</v>
          </cell>
          <cell r="AV2783">
            <v>707</v>
          </cell>
          <cell r="AW2783">
            <v>27</v>
          </cell>
          <cell r="AX2783">
            <v>362</v>
          </cell>
          <cell r="AY2783">
            <v>13</v>
          </cell>
          <cell r="AZ2783">
            <v>435</v>
          </cell>
          <cell r="BA2783">
            <v>16</v>
          </cell>
        </row>
        <row r="2784">
          <cell r="B2784" t="str">
            <v>神·黄月英</v>
          </cell>
          <cell r="C2784">
            <v>12015</v>
          </cell>
          <cell r="D2784">
            <v>1</v>
          </cell>
          <cell r="E2784">
            <v>0</v>
          </cell>
          <cell r="F2784">
            <v>18</v>
          </cell>
          <cell r="G2784">
            <v>20144</v>
          </cell>
          <cell r="H2784">
            <v>1</v>
          </cell>
          <cell r="I2784">
            <v>2</v>
          </cell>
          <cell r="J2784">
            <v>1</v>
          </cell>
          <cell r="K2784">
            <v>1</v>
          </cell>
          <cell r="L2784">
            <v>1</v>
          </cell>
          <cell r="M2784">
            <v>0</v>
          </cell>
          <cell r="N2784">
            <v>40112</v>
          </cell>
          <cell r="O2784">
            <v>40121</v>
          </cell>
          <cell r="P2784">
            <v>2</v>
          </cell>
          <cell r="Q2784">
            <v>1</v>
          </cell>
          <cell r="R2784">
            <v>4</v>
          </cell>
          <cell r="S2784">
            <v>1</v>
          </cell>
          <cell r="T2784">
            <v>4001212</v>
          </cell>
          <cell r="U2784">
            <v>4008922</v>
          </cell>
          <cell r="V2784">
            <v>4010032</v>
          </cell>
          <cell r="W2784">
            <v>4011111</v>
          </cell>
          <cell r="X2784">
            <v>30221</v>
          </cell>
          <cell r="Y2784">
            <v>2012</v>
          </cell>
          <cell r="Z2784">
            <v>0</v>
          </cell>
          <cell r="AA2784">
            <v>0</v>
          </cell>
          <cell r="AB2784">
            <v>0</v>
          </cell>
          <cell r="AC2784">
            <v>0</v>
          </cell>
          <cell r="AD2784">
            <v>0</v>
          </cell>
          <cell r="AE2784">
            <v>0</v>
          </cell>
          <cell r="AF2784">
            <v>4011101</v>
          </cell>
          <cell r="AG2784">
            <v>4011102</v>
          </cell>
          <cell r="AH2784">
            <v>4011103</v>
          </cell>
          <cell r="AI2784">
            <v>4011104</v>
          </cell>
          <cell r="AJ2784">
            <v>4011105</v>
          </cell>
          <cell r="AK2784">
            <v>4011106</v>
          </cell>
          <cell r="AL2784">
            <v>4011107</v>
          </cell>
          <cell r="AM2784">
            <v>4011108</v>
          </cell>
          <cell r="AN2784">
            <v>0</v>
          </cell>
          <cell r="AO2784">
            <v>0</v>
          </cell>
          <cell r="AP2784">
            <v>0</v>
          </cell>
          <cell r="AQ2784">
            <v>0</v>
          </cell>
          <cell r="AR2784">
            <v>1496</v>
          </cell>
          <cell r="AS2784">
            <v>60</v>
          </cell>
          <cell r="AT2784">
            <v>132</v>
          </cell>
          <cell r="AU2784">
            <v>5</v>
          </cell>
          <cell r="AV2784">
            <v>0</v>
          </cell>
          <cell r="AW2784">
            <v>0</v>
          </cell>
          <cell r="AX2784">
            <v>81</v>
          </cell>
          <cell r="AY2784">
            <v>3</v>
          </cell>
          <cell r="AZ2784">
            <v>68</v>
          </cell>
          <cell r="BA2784">
            <v>3</v>
          </cell>
        </row>
        <row r="2785">
          <cell r="B2785" t="str">
            <v>神·徐庶</v>
          </cell>
          <cell r="C2785">
            <v>12016</v>
          </cell>
          <cell r="D2785">
            <v>1</v>
          </cell>
          <cell r="E2785">
            <v>0</v>
          </cell>
          <cell r="F2785">
            <v>20</v>
          </cell>
          <cell r="G2785">
            <v>20155</v>
          </cell>
          <cell r="H2785">
            <v>1</v>
          </cell>
          <cell r="I2785">
            <v>2</v>
          </cell>
          <cell r="J2785">
            <v>1</v>
          </cell>
          <cell r="K2785">
            <v>1</v>
          </cell>
          <cell r="L2785">
            <v>1</v>
          </cell>
          <cell r="M2785">
            <v>1</v>
          </cell>
          <cell r="N2785">
            <v>40113</v>
          </cell>
          <cell r="O2785">
            <v>40121</v>
          </cell>
          <cell r="P2785">
            <v>2</v>
          </cell>
          <cell r="Q2785">
            <v>1</v>
          </cell>
          <cell r="R2785">
            <v>4</v>
          </cell>
          <cell r="S2785">
            <v>0</v>
          </cell>
          <cell r="T2785">
            <v>4001212</v>
          </cell>
          <cell r="U2785">
            <v>4008922</v>
          </cell>
          <cell r="V2785">
            <v>4010032</v>
          </cell>
          <cell r="W2785">
            <v>4011111</v>
          </cell>
          <cell r="X2785">
            <v>30221</v>
          </cell>
          <cell r="Y2785">
            <v>2012</v>
          </cell>
          <cell r="Z2785">
            <v>0</v>
          </cell>
          <cell r="AA2785">
            <v>0</v>
          </cell>
          <cell r="AB2785">
            <v>0</v>
          </cell>
          <cell r="AC2785">
            <v>0</v>
          </cell>
          <cell r="AD2785">
            <v>0</v>
          </cell>
          <cell r="AE2785">
            <v>0</v>
          </cell>
          <cell r="AF2785">
            <v>4011101</v>
          </cell>
          <cell r="AG2785">
            <v>4011102</v>
          </cell>
          <cell r="AH2785">
            <v>4011103</v>
          </cell>
          <cell r="AI2785">
            <v>4011104</v>
          </cell>
          <cell r="AJ2785">
            <v>4011105</v>
          </cell>
          <cell r="AK2785">
            <v>4011106</v>
          </cell>
          <cell r="AL2785">
            <v>4011107</v>
          </cell>
          <cell r="AM2785">
            <v>4011108</v>
          </cell>
          <cell r="AN2785">
            <v>0</v>
          </cell>
          <cell r="AO2785">
            <v>0</v>
          </cell>
          <cell r="AP2785">
            <v>0</v>
          </cell>
          <cell r="AQ2785">
            <v>0</v>
          </cell>
          <cell r="AR2785">
            <v>1723</v>
          </cell>
          <cell r="AS2785">
            <v>69</v>
          </cell>
          <cell r="AT2785">
            <v>152</v>
          </cell>
          <cell r="AU2785">
            <v>6</v>
          </cell>
          <cell r="AV2785">
            <v>0</v>
          </cell>
          <cell r="AW2785">
            <v>0</v>
          </cell>
          <cell r="AX2785">
            <v>93</v>
          </cell>
          <cell r="AY2785">
            <v>4</v>
          </cell>
          <cell r="AZ2785">
            <v>78</v>
          </cell>
          <cell r="BA2785">
            <v>3</v>
          </cell>
        </row>
        <row r="2786">
          <cell r="B2786" t="str">
            <v>神·关兴</v>
          </cell>
          <cell r="C2786">
            <v>12017</v>
          </cell>
          <cell r="D2786">
            <v>1</v>
          </cell>
          <cell r="E2786">
            <v>0</v>
          </cell>
          <cell r="F2786">
            <v>18</v>
          </cell>
          <cell r="G2786">
            <v>20166</v>
          </cell>
          <cell r="H2786">
            <v>1</v>
          </cell>
          <cell r="I2786">
            <v>2</v>
          </cell>
          <cell r="J2786">
            <v>1</v>
          </cell>
          <cell r="K2786">
            <v>1</v>
          </cell>
          <cell r="L2786">
            <v>1</v>
          </cell>
          <cell r="M2786">
            <v>2</v>
          </cell>
          <cell r="N2786">
            <v>40114</v>
          </cell>
          <cell r="O2786">
            <v>40121</v>
          </cell>
          <cell r="P2786">
            <v>2</v>
          </cell>
          <cell r="Q2786">
            <v>1</v>
          </cell>
          <cell r="R2786">
            <v>4</v>
          </cell>
          <cell r="S2786">
            <v>0</v>
          </cell>
          <cell r="T2786">
            <v>4001212</v>
          </cell>
          <cell r="U2786">
            <v>4008922</v>
          </cell>
          <cell r="V2786">
            <v>4010032</v>
          </cell>
          <cell r="W2786">
            <v>4011111</v>
          </cell>
          <cell r="X2786">
            <v>30221</v>
          </cell>
          <cell r="Y2786">
            <v>2012</v>
          </cell>
          <cell r="Z2786">
            <v>0</v>
          </cell>
          <cell r="AA2786">
            <v>0</v>
          </cell>
          <cell r="AB2786">
            <v>0</v>
          </cell>
          <cell r="AC2786">
            <v>0</v>
          </cell>
          <cell r="AD2786">
            <v>0</v>
          </cell>
          <cell r="AE2786">
            <v>0</v>
          </cell>
          <cell r="AF2786">
            <v>4011101</v>
          </cell>
          <cell r="AG2786">
            <v>4011102</v>
          </cell>
          <cell r="AH2786">
            <v>4011103</v>
          </cell>
          <cell r="AI2786">
            <v>4011104</v>
          </cell>
          <cell r="AJ2786">
            <v>4011105</v>
          </cell>
          <cell r="AK2786">
            <v>4011106</v>
          </cell>
          <cell r="AL2786">
            <v>4011107</v>
          </cell>
          <cell r="AM2786">
            <v>4011108</v>
          </cell>
          <cell r="AN2786">
            <v>0</v>
          </cell>
          <cell r="AO2786">
            <v>0</v>
          </cell>
          <cell r="AP2786">
            <v>0</v>
          </cell>
          <cell r="AQ2786">
            <v>0</v>
          </cell>
          <cell r="AR2786">
            <v>1981</v>
          </cell>
          <cell r="AS2786">
            <v>79</v>
          </cell>
          <cell r="AT2786">
            <v>175</v>
          </cell>
          <cell r="AU2786">
            <v>7</v>
          </cell>
          <cell r="AV2786">
            <v>0</v>
          </cell>
          <cell r="AW2786">
            <v>0</v>
          </cell>
          <cell r="AX2786">
            <v>108</v>
          </cell>
          <cell r="AY2786">
            <v>4</v>
          </cell>
          <cell r="AZ2786">
            <v>90</v>
          </cell>
          <cell r="BA2786">
            <v>4</v>
          </cell>
        </row>
        <row r="2787">
          <cell r="B2787" t="str">
            <v>神·张苞</v>
          </cell>
          <cell r="C2787">
            <v>12018</v>
          </cell>
          <cell r="D2787">
            <v>1</v>
          </cell>
          <cell r="E2787">
            <v>0</v>
          </cell>
          <cell r="F2787">
            <v>18</v>
          </cell>
          <cell r="G2787">
            <v>20177</v>
          </cell>
          <cell r="H2787">
            <v>1</v>
          </cell>
          <cell r="I2787">
            <v>2</v>
          </cell>
          <cell r="J2787">
            <v>1</v>
          </cell>
          <cell r="K2787">
            <v>1</v>
          </cell>
          <cell r="L2787">
            <v>1</v>
          </cell>
          <cell r="M2787">
            <v>3</v>
          </cell>
          <cell r="N2787">
            <v>40115</v>
          </cell>
          <cell r="O2787">
            <v>40121</v>
          </cell>
          <cell r="P2787">
            <v>2</v>
          </cell>
          <cell r="Q2787">
            <v>1</v>
          </cell>
          <cell r="R2787">
            <v>4</v>
          </cell>
          <cell r="S2787">
            <v>0</v>
          </cell>
          <cell r="T2787">
            <v>4001212</v>
          </cell>
          <cell r="U2787">
            <v>4008922</v>
          </cell>
          <cell r="V2787">
            <v>4010032</v>
          </cell>
          <cell r="W2787">
            <v>4011111</v>
          </cell>
          <cell r="X2787">
            <v>30221</v>
          </cell>
          <cell r="Y2787">
            <v>2012</v>
          </cell>
          <cell r="Z2787">
            <v>0</v>
          </cell>
          <cell r="AA2787">
            <v>0</v>
          </cell>
          <cell r="AB2787">
            <v>0</v>
          </cell>
          <cell r="AC2787">
            <v>0</v>
          </cell>
          <cell r="AD2787">
            <v>0</v>
          </cell>
          <cell r="AE2787">
            <v>0</v>
          </cell>
          <cell r="AF2787">
            <v>4011101</v>
          </cell>
          <cell r="AG2787">
            <v>4011102</v>
          </cell>
          <cell r="AH2787">
            <v>4011103</v>
          </cell>
          <cell r="AI2787">
            <v>4011104</v>
          </cell>
          <cell r="AJ2787">
            <v>4011105</v>
          </cell>
          <cell r="AK2787">
            <v>4011106</v>
          </cell>
          <cell r="AL2787">
            <v>4011107</v>
          </cell>
          <cell r="AM2787">
            <v>4011108</v>
          </cell>
          <cell r="AN2787">
            <v>0</v>
          </cell>
          <cell r="AO2787">
            <v>0</v>
          </cell>
          <cell r="AP2787">
            <v>0</v>
          </cell>
          <cell r="AQ2787">
            <v>0</v>
          </cell>
          <cell r="AR2787">
            <v>2277</v>
          </cell>
          <cell r="AS2787">
            <v>91</v>
          </cell>
          <cell r="AT2787">
            <v>201</v>
          </cell>
          <cell r="AU2787">
            <v>8</v>
          </cell>
          <cell r="AV2787">
            <v>0</v>
          </cell>
          <cell r="AW2787">
            <v>0</v>
          </cell>
          <cell r="AX2787">
            <v>124</v>
          </cell>
          <cell r="AY2787">
            <v>5</v>
          </cell>
          <cell r="AZ2787">
            <v>103</v>
          </cell>
          <cell r="BA2787">
            <v>4</v>
          </cell>
        </row>
        <row r="2788">
          <cell r="B2788" t="str">
            <v>神·孟获</v>
          </cell>
          <cell r="C2788">
            <v>12019</v>
          </cell>
          <cell r="D2788">
            <v>1</v>
          </cell>
          <cell r="E2788">
            <v>0</v>
          </cell>
          <cell r="F2788">
            <v>18</v>
          </cell>
          <cell r="G2788">
            <v>20188</v>
          </cell>
          <cell r="H2788">
            <v>1</v>
          </cell>
          <cell r="I2788">
            <v>2</v>
          </cell>
          <cell r="J2788">
            <v>1</v>
          </cell>
          <cell r="K2788">
            <v>1</v>
          </cell>
          <cell r="L2788">
            <v>1</v>
          </cell>
          <cell r="M2788">
            <v>4</v>
          </cell>
          <cell r="N2788">
            <v>40116</v>
          </cell>
          <cell r="O2788">
            <v>40121</v>
          </cell>
          <cell r="P2788">
            <v>2</v>
          </cell>
          <cell r="Q2788">
            <v>1</v>
          </cell>
          <cell r="R2788">
            <v>4</v>
          </cell>
          <cell r="S2788">
            <v>0</v>
          </cell>
          <cell r="T2788">
            <v>4001212</v>
          </cell>
          <cell r="U2788">
            <v>4008922</v>
          </cell>
          <cell r="V2788">
            <v>4010032</v>
          </cell>
          <cell r="W2788">
            <v>4011111</v>
          </cell>
          <cell r="X2788">
            <v>30221</v>
          </cell>
          <cell r="Y2788">
            <v>2012</v>
          </cell>
          <cell r="Z2788">
            <v>0</v>
          </cell>
          <cell r="AA2788">
            <v>0</v>
          </cell>
          <cell r="AB2788">
            <v>0</v>
          </cell>
          <cell r="AC2788">
            <v>0</v>
          </cell>
          <cell r="AD2788">
            <v>0</v>
          </cell>
          <cell r="AE2788">
            <v>0</v>
          </cell>
          <cell r="AF2788">
            <v>4011101</v>
          </cell>
          <cell r="AG2788">
            <v>4011102</v>
          </cell>
          <cell r="AH2788">
            <v>4011103</v>
          </cell>
          <cell r="AI2788">
            <v>4011104</v>
          </cell>
          <cell r="AJ2788">
            <v>4011105</v>
          </cell>
          <cell r="AK2788">
            <v>4011106</v>
          </cell>
          <cell r="AL2788">
            <v>4011107</v>
          </cell>
          <cell r="AM2788">
            <v>4011108</v>
          </cell>
          <cell r="AN2788">
            <v>0</v>
          </cell>
          <cell r="AO2788">
            <v>0</v>
          </cell>
          <cell r="AP2788">
            <v>0</v>
          </cell>
          <cell r="AQ2788">
            <v>0</v>
          </cell>
          <cell r="AR2788">
            <v>2619</v>
          </cell>
          <cell r="AS2788">
            <v>105</v>
          </cell>
          <cell r="AT2788">
            <v>231</v>
          </cell>
          <cell r="AU2788">
            <v>9</v>
          </cell>
          <cell r="AV2788">
            <v>0</v>
          </cell>
          <cell r="AW2788">
            <v>0</v>
          </cell>
          <cell r="AX2788">
            <v>142</v>
          </cell>
          <cell r="AY2788">
            <v>6</v>
          </cell>
          <cell r="AZ2788">
            <v>119</v>
          </cell>
          <cell r="BA2788">
            <v>5</v>
          </cell>
        </row>
        <row r="2789">
          <cell r="B2789" t="str">
            <v>神·祝融</v>
          </cell>
          <cell r="C2789">
            <v>12002</v>
          </cell>
          <cell r="D2789">
            <v>1</v>
          </cell>
          <cell r="E2789">
            <v>0</v>
          </cell>
          <cell r="F2789">
            <v>18</v>
          </cell>
          <cell r="G2789">
            <v>20199</v>
          </cell>
          <cell r="H2789">
            <v>1</v>
          </cell>
          <cell r="I2789">
            <v>2</v>
          </cell>
          <cell r="J2789">
            <v>1</v>
          </cell>
          <cell r="K2789">
            <v>1</v>
          </cell>
          <cell r="L2789">
            <v>1</v>
          </cell>
          <cell r="M2789">
            <v>5</v>
          </cell>
          <cell r="N2789">
            <v>40117</v>
          </cell>
          <cell r="O2789">
            <v>40121</v>
          </cell>
          <cell r="P2789">
            <v>2</v>
          </cell>
          <cell r="Q2789">
            <v>1</v>
          </cell>
          <cell r="R2789">
            <v>4</v>
          </cell>
          <cell r="S2789">
            <v>0</v>
          </cell>
          <cell r="T2789">
            <v>4001212</v>
          </cell>
          <cell r="U2789">
            <v>4008922</v>
          </cell>
          <cell r="V2789">
            <v>4010032</v>
          </cell>
          <cell r="W2789">
            <v>4011111</v>
          </cell>
          <cell r="X2789">
            <v>30221</v>
          </cell>
          <cell r="Y2789">
            <v>2012</v>
          </cell>
          <cell r="Z2789">
            <v>0</v>
          </cell>
          <cell r="AA2789">
            <v>0</v>
          </cell>
          <cell r="AB2789">
            <v>0</v>
          </cell>
          <cell r="AC2789">
            <v>0</v>
          </cell>
          <cell r="AD2789">
            <v>0</v>
          </cell>
          <cell r="AE2789">
            <v>0</v>
          </cell>
          <cell r="AF2789">
            <v>4011101</v>
          </cell>
          <cell r="AG2789">
            <v>4011102</v>
          </cell>
          <cell r="AH2789">
            <v>4011103</v>
          </cell>
          <cell r="AI2789">
            <v>4011104</v>
          </cell>
          <cell r="AJ2789">
            <v>4011105</v>
          </cell>
          <cell r="AK2789">
            <v>4011106</v>
          </cell>
          <cell r="AL2789">
            <v>4011107</v>
          </cell>
          <cell r="AM2789">
            <v>4011108</v>
          </cell>
          <cell r="AN2789">
            <v>0</v>
          </cell>
          <cell r="AO2789">
            <v>0</v>
          </cell>
          <cell r="AP2789">
            <v>0</v>
          </cell>
          <cell r="AQ2789">
            <v>0</v>
          </cell>
          <cell r="AR2789">
            <v>3012</v>
          </cell>
          <cell r="AS2789">
            <v>120</v>
          </cell>
          <cell r="AT2789">
            <v>266</v>
          </cell>
          <cell r="AU2789">
            <v>11</v>
          </cell>
          <cell r="AV2789">
            <v>0</v>
          </cell>
          <cell r="AW2789">
            <v>0</v>
          </cell>
          <cell r="AX2789">
            <v>164</v>
          </cell>
          <cell r="AY2789">
            <v>7</v>
          </cell>
          <cell r="AZ2789">
            <v>136</v>
          </cell>
          <cell r="BA2789">
            <v>5</v>
          </cell>
        </row>
        <row r="2790">
          <cell r="B2790" t="str">
            <v>神·关平</v>
          </cell>
          <cell r="C2790">
            <v>12020</v>
          </cell>
          <cell r="D2790">
            <v>1</v>
          </cell>
          <cell r="E2790">
            <v>0</v>
          </cell>
          <cell r="F2790">
            <v>13</v>
          </cell>
          <cell r="G2790">
            <v>20210</v>
          </cell>
          <cell r="H2790">
            <v>1</v>
          </cell>
          <cell r="I2790">
            <v>2</v>
          </cell>
          <cell r="J2790">
            <v>1</v>
          </cell>
          <cell r="K2790">
            <v>1</v>
          </cell>
          <cell r="L2790">
            <v>1</v>
          </cell>
          <cell r="M2790">
            <v>6</v>
          </cell>
          <cell r="N2790">
            <v>40118</v>
          </cell>
          <cell r="O2790">
            <v>40121</v>
          </cell>
          <cell r="P2790">
            <v>2</v>
          </cell>
          <cell r="Q2790">
            <v>1</v>
          </cell>
          <cell r="R2790">
            <v>4</v>
          </cell>
          <cell r="S2790">
            <v>0</v>
          </cell>
          <cell r="T2790">
            <v>4001212</v>
          </cell>
          <cell r="U2790">
            <v>4008922</v>
          </cell>
          <cell r="V2790">
            <v>4010032</v>
          </cell>
          <cell r="W2790">
            <v>4011111</v>
          </cell>
          <cell r="X2790">
            <v>30221</v>
          </cell>
          <cell r="Y2790">
            <v>2012</v>
          </cell>
          <cell r="Z2790">
            <v>0</v>
          </cell>
          <cell r="AA2790">
            <v>0</v>
          </cell>
          <cell r="AB2790">
            <v>0</v>
          </cell>
          <cell r="AC2790">
            <v>0</v>
          </cell>
          <cell r="AD2790">
            <v>0</v>
          </cell>
          <cell r="AE2790">
            <v>0</v>
          </cell>
          <cell r="AF2790">
            <v>4011101</v>
          </cell>
          <cell r="AG2790">
            <v>4011102</v>
          </cell>
          <cell r="AH2790">
            <v>4011103</v>
          </cell>
          <cell r="AI2790">
            <v>4011104</v>
          </cell>
          <cell r="AJ2790">
            <v>4011105</v>
          </cell>
          <cell r="AK2790">
            <v>4011106</v>
          </cell>
          <cell r="AL2790">
            <v>4011107</v>
          </cell>
          <cell r="AM2790">
            <v>4011108</v>
          </cell>
          <cell r="AN2790">
            <v>0</v>
          </cell>
          <cell r="AO2790">
            <v>0</v>
          </cell>
          <cell r="AP2790">
            <v>0</v>
          </cell>
          <cell r="AQ2790">
            <v>0</v>
          </cell>
          <cell r="AR2790">
            <v>3463</v>
          </cell>
          <cell r="AS2790">
            <v>139</v>
          </cell>
          <cell r="AT2790">
            <v>306</v>
          </cell>
          <cell r="AU2790">
            <v>12</v>
          </cell>
          <cell r="AV2790">
            <v>0</v>
          </cell>
          <cell r="AW2790">
            <v>0</v>
          </cell>
          <cell r="AX2790">
            <v>188</v>
          </cell>
          <cell r="AY2790">
            <v>8</v>
          </cell>
          <cell r="AZ2790">
            <v>157</v>
          </cell>
          <cell r="BA2790">
            <v>6</v>
          </cell>
        </row>
        <row r="2791">
          <cell r="B2791" t="str">
            <v>神·关索</v>
          </cell>
          <cell r="C2791">
            <v>12021</v>
          </cell>
          <cell r="D2791">
            <v>1</v>
          </cell>
          <cell r="E2791">
            <v>0</v>
          </cell>
          <cell r="F2791">
            <v>13</v>
          </cell>
          <cell r="G2791">
            <v>20221</v>
          </cell>
          <cell r="H2791">
            <v>1</v>
          </cell>
          <cell r="I2791">
            <v>2</v>
          </cell>
          <cell r="J2791">
            <v>1</v>
          </cell>
          <cell r="K2791">
            <v>1</v>
          </cell>
          <cell r="L2791">
            <v>1</v>
          </cell>
          <cell r="M2791">
            <v>7</v>
          </cell>
          <cell r="N2791">
            <v>40119</v>
          </cell>
          <cell r="O2791">
            <v>40121</v>
          </cell>
          <cell r="P2791">
            <v>2</v>
          </cell>
          <cell r="Q2791">
            <v>1</v>
          </cell>
          <cell r="R2791">
            <v>4</v>
          </cell>
          <cell r="S2791">
            <v>0</v>
          </cell>
          <cell r="T2791">
            <v>4001212</v>
          </cell>
          <cell r="U2791">
            <v>4008922</v>
          </cell>
          <cell r="V2791">
            <v>4010032</v>
          </cell>
          <cell r="W2791">
            <v>4011111</v>
          </cell>
          <cell r="X2791">
            <v>30221</v>
          </cell>
          <cell r="Y2791">
            <v>2012</v>
          </cell>
          <cell r="Z2791">
            <v>0</v>
          </cell>
          <cell r="AA2791">
            <v>0</v>
          </cell>
          <cell r="AB2791">
            <v>0</v>
          </cell>
          <cell r="AC2791">
            <v>0</v>
          </cell>
          <cell r="AD2791">
            <v>0</v>
          </cell>
          <cell r="AE2791">
            <v>0</v>
          </cell>
          <cell r="AF2791">
            <v>4011101</v>
          </cell>
          <cell r="AG2791">
            <v>4011102</v>
          </cell>
          <cell r="AH2791">
            <v>4011103</v>
          </cell>
          <cell r="AI2791">
            <v>4011104</v>
          </cell>
          <cell r="AJ2791">
            <v>4011105</v>
          </cell>
          <cell r="AK2791">
            <v>4011106</v>
          </cell>
          <cell r="AL2791">
            <v>4011107</v>
          </cell>
          <cell r="AM2791">
            <v>4011108</v>
          </cell>
          <cell r="AN2791">
            <v>0</v>
          </cell>
          <cell r="AO2791">
            <v>0</v>
          </cell>
          <cell r="AP2791">
            <v>0</v>
          </cell>
          <cell r="AQ2791">
            <v>0</v>
          </cell>
          <cell r="AR2791">
            <v>3982</v>
          </cell>
          <cell r="AS2791">
            <v>159</v>
          </cell>
          <cell r="AT2791">
            <v>352</v>
          </cell>
          <cell r="AU2791">
            <v>14</v>
          </cell>
          <cell r="AV2791">
            <v>0</v>
          </cell>
          <cell r="AW2791">
            <v>0</v>
          </cell>
          <cell r="AX2791">
            <v>217</v>
          </cell>
          <cell r="AY2791">
            <v>9</v>
          </cell>
          <cell r="AZ2791">
            <v>181</v>
          </cell>
          <cell r="BA2791">
            <v>7</v>
          </cell>
        </row>
        <row r="2792">
          <cell r="B2792" t="str">
            <v>神·关银屏</v>
          </cell>
          <cell r="C2792">
            <v>12022</v>
          </cell>
          <cell r="D2792">
            <v>1</v>
          </cell>
          <cell r="E2792">
            <v>0</v>
          </cell>
          <cell r="F2792">
            <v>13</v>
          </cell>
          <cell r="G2792">
            <v>20232</v>
          </cell>
          <cell r="H2792">
            <v>1</v>
          </cell>
          <cell r="I2792">
            <v>2</v>
          </cell>
          <cell r="J2792">
            <v>1</v>
          </cell>
          <cell r="K2792">
            <v>1</v>
          </cell>
          <cell r="L2792">
            <v>1</v>
          </cell>
          <cell r="M2792">
            <v>8</v>
          </cell>
          <cell r="N2792">
            <v>40120</v>
          </cell>
          <cell r="O2792">
            <v>40121</v>
          </cell>
          <cell r="P2792">
            <v>2</v>
          </cell>
          <cell r="Q2792">
            <v>1</v>
          </cell>
          <cell r="R2792">
            <v>4</v>
          </cell>
          <cell r="S2792">
            <v>0</v>
          </cell>
          <cell r="T2792">
            <v>4001212</v>
          </cell>
          <cell r="U2792">
            <v>4008922</v>
          </cell>
          <cell r="V2792">
            <v>4010032</v>
          </cell>
          <cell r="W2792">
            <v>4011111</v>
          </cell>
          <cell r="X2792">
            <v>30221</v>
          </cell>
          <cell r="Y2792">
            <v>2012</v>
          </cell>
          <cell r="Z2792">
            <v>0</v>
          </cell>
          <cell r="AA2792">
            <v>0</v>
          </cell>
          <cell r="AB2792">
            <v>0</v>
          </cell>
          <cell r="AC2792">
            <v>0</v>
          </cell>
          <cell r="AD2792">
            <v>0</v>
          </cell>
          <cell r="AE2792">
            <v>0</v>
          </cell>
          <cell r="AF2792">
            <v>4011101</v>
          </cell>
          <cell r="AG2792">
            <v>4011102</v>
          </cell>
          <cell r="AH2792">
            <v>4011103</v>
          </cell>
          <cell r="AI2792">
            <v>4011104</v>
          </cell>
          <cell r="AJ2792">
            <v>4011105</v>
          </cell>
          <cell r="AK2792">
            <v>4011106</v>
          </cell>
          <cell r="AL2792">
            <v>4011107</v>
          </cell>
          <cell r="AM2792">
            <v>4011108</v>
          </cell>
          <cell r="AN2792">
            <v>0</v>
          </cell>
          <cell r="AO2792">
            <v>0</v>
          </cell>
          <cell r="AP2792">
            <v>0</v>
          </cell>
          <cell r="AQ2792">
            <v>0</v>
          </cell>
          <cell r="AR2792">
            <v>4578</v>
          </cell>
          <cell r="AS2792">
            <v>183</v>
          </cell>
          <cell r="AT2792">
            <v>404</v>
          </cell>
          <cell r="AU2792">
            <v>16</v>
          </cell>
          <cell r="AV2792">
            <v>0</v>
          </cell>
          <cell r="AW2792">
            <v>0</v>
          </cell>
          <cell r="AX2792">
            <v>249</v>
          </cell>
          <cell r="AY2792">
            <v>10</v>
          </cell>
          <cell r="AZ2792">
            <v>208</v>
          </cell>
          <cell r="BA2792">
            <v>8</v>
          </cell>
        </row>
        <row r="2793">
          <cell r="B2793" t="str">
            <v>神·张星彩</v>
          </cell>
          <cell r="C2793">
            <v>12023</v>
          </cell>
          <cell r="D2793">
            <v>1</v>
          </cell>
          <cell r="E2793">
            <v>0</v>
          </cell>
          <cell r="F2793">
            <v>13</v>
          </cell>
          <cell r="G2793">
            <v>20243</v>
          </cell>
          <cell r="H2793">
            <v>1</v>
          </cell>
          <cell r="I2793">
            <v>2</v>
          </cell>
          <cell r="J2793">
            <v>1</v>
          </cell>
          <cell r="K2793">
            <v>1</v>
          </cell>
          <cell r="L2793">
            <v>1</v>
          </cell>
          <cell r="M2793">
            <v>9</v>
          </cell>
          <cell r="N2793">
            <v>40121</v>
          </cell>
          <cell r="O2793">
            <v>40121</v>
          </cell>
          <cell r="P2793">
            <v>2</v>
          </cell>
          <cell r="Q2793">
            <v>1</v>
          </cell>
          <cell r="R2793">
            <v>4</v>
          </cell>
          <cell r="S2793">
            <v>0</v>
          </cell>
          <cell r="T2793">
            <v>4001212</v>
          </cell>
          <cell r="U2793">
            <v>4008922</v>
          </cell>
          <cell r="V2793">
            <v>4010032</v>
          </cell>
          <cell r="W2793">
            <v>4011111</v>
          </cell>
          <cell r="X2793">
            <v>30221</v>
          </cell>
          <cell r="Y2793">
            <v>2012</v>
          </cell>
          <cell r="Z2793">
            <v>0</v>
          </cell>
          <cell r="AA2793">
            <v>0</v>
          </cell>
          <cell r="AB2793">
            <v>0</v>
          </cell>
          <cell r="AC2793">
            <v>0</v>
          </cell>
          <cell r="AD2793">
            <v>0</v>
          </cell>
          <cell r="AE2793">
            <v>0</v>
          </cell>
          <cell r="AF2793">
            <v>4011101</v>
          </cell>
          <cell r="AG2793">
            <v>4011102</v>
          </cell>
          <cell r="AH2793">
            <v>4011103</v>
          </cell>
          <cell r="AI2793">
            <v>4011104</v>
          </cell>
          <cell r="AJ2793">
            <v>4011105</v>
          </cell>
          <cell r="AK2793">
            <v>4011106</v>
          </cell>
          <cell r="AL2793">
            <v>4011107</v>
          </cell>
          <cell r="AM2793">
            <v>4011108</v>
          </cell>
          <cell r="AN2793">
            <v>0</v>
          </cell>
          <cell r="AO2793">
            <v>0</v>
          </cell>
          <cell r="AP2793">
            <v>0</v>
          </cell>
          <cell r="AQ2793">
            <v>0</v>
          </cell>
          <cell r="AR2793">
            <v>5265</v>
          </cell>
          <cell r="AS2793">
            <v>211</v>
          </cell>
          <cell r="AT2793">
            <v>465</v>
          </cell>
          <cell r="AU2793">
            <v>19</v>
          </cell>
          <cell r="AV2793">
            <v>0</v>
          </cell>
          <cell r="AW2793">
            <v>0</v>
          </cell>
          <cell r="AX2793">
            <v>287</v>
          </cell>
          <cell r="AY2793">
            <v>11</v>
          </cell>
          <cell r="AZ2793">
            <v>239</v>
          </cell>
          <cell r="BA2793">
            <v>10</v>
          </cell>
        </row>
        <row r="2794">
          <cell r="B2794" t="str">
            <v>神·鲍三娘</v>
          </cell>
          <cell r="C2794">
            <v>12024</v>
          </cell>
          <cell r="D2794">
            <v>1</v>
          </cell>
          <cell r="E2794">
            <v>0</v>
          </cell>
          <cell r="F2794">
            <v>13</v>
          </cell>
          <cell r="G2794">
            <v>20254</v>
          </cell>
          <cell r="H2794">
            <v>1</v>
          </cell>
          <cell r="I2794">
            <v>2</v>
          </cell>
          <cell r="J2794">
            <v>1</v>
          </cell>
          <cell r="K2794">
            <v>1</v>
          </cell>
          <cell r="L2794">
            <v>1</v>
          </cell>
          <cell r="M2794">
            <v>10</v>
          </cell>
          <cell r="N2794">
            <v>40721</v>
          </cell>
          <cell r="O2794">
            <v>40121</v>
          </cell>
          <cell r="P2794">
            <v>2</v>
          </cell>
          <cell r="Q2794">
            <v>1</v>
          </cell>
          <cell r="R2794">
            <v>4</v>
          </cell>
          <cell r="S2794">
            <v>0</v>
          </cell>
          <cell r="T2794">
            <v>4001212</v>
          </cell>
          <cell r="U2794">
            <v>4008922</v>
          </cell>
          <cell r="V2794">
            <v>4010032</v>
          </cell>
          <cell r="W2794">
            <v>4011111</v>
          </cell>
          <cell r="X2794">
            <v>30221</v>
          </cell>
          <cell r="Y2794">
            <v>2012</v>
          </cell>
          <cell r="Z2794">
            <v>0</v>
          </cell>
          <cell r="AA2794">
            <v>0</v>
          </cell>
          <cell r="AB2794">
            <v>0</v>
          </cell>
          <cell r="AC2794">
            <v>0</v>
          </cell>
          <cell r="AD2794">
            <v>0</v>
          </cell>
          <cell r="AE2794">
            <v>0</v>
          </cell>
          <cell r="AF2794">
            <v>4011101</v>
          </cell>
          <cell r="AG2794">
            <v>4011102</v>
          </cell>
          <cell r="AH2794">
            <v>4011103</v>
          </cell>
          <cell r="AI2794">
            <v>4011104</v>
          </cell>
          <cell r="AJ2794">
            <v>4011105</v>
          </cell>
          <cell r="AK2794">
            <v>4011106</v>
          </cell>
          <cell r="AL2794">
            <v>4011107</v>
          </cell>
          <cell r="AM2794">
            <v>4011108</v>
          </cell>
          <cell r="AN2794">
            <v>0</v>
          </cell>
          <cell r="AO2794">
            <v>0</v>
          </cell>
          <cell r="AP2794">
            <v>0</v>
          </cell>
          <cell r="AQ2794">
            <v>0</v>
          </cell>
          <cell r="AR2794">
            <v>6053</v>
          </cell>
          <cell r="AS2794">
            <v>242</v>
          </cell>
          <cell r="AT2794">
            <v>535</v>
          </cell>
          <cell r="AU2794">
            <v>21</v>
          </cell>
          <cell r="AV2794">
            <v>0</v>
          </cell>
          <cell r="AW2794">
            <v>0</v>
          </cell>
          <cell r="AX2794">
            <v>330</v>
          </cell>
          <cell r="AY2794">
            <v>13</v>
          </cell>
          <cell r="AZ2794">
            <v>275</v>
          </cell>
          <cell r="BA2794">
            <v>11</v>
          </cell>
        </row>
        <row r="2795">
          <cell r="B2795" t="str">
            <v>神·马谡</v>
          </cell>
          <cell r="C2795">
            <v>12025</v>
          </cell>
          <cell r="D2795">
            <v>1</v>
          </cell>
          <cell r="E2795">
            <v>0</v>
          </cell>
          <cell r="F2795">
            <v>13</v>
          </cell>
          <cell r="G2795">
            <v>20265</v>
          </cell>
          <cell r="H2795">
            <v>1</v>
          </cell>
          <cell r="I2795">
            <v>2</v>
          </cell>
          <cell r="J2795">
            <v>1</v>
          </cell>
          <cell r="K2795">
            <v>1</v>
          </cell>
          <cell r="L2795">
            <v>1</v>
          </cell>
          <cell r="M2795">
            <v>11</v>
          </cell>
          <cell r="N2795">
            <v>40722</v>
          </cell>
          <cell r="O2795">
            <v>40121</v>
          </cell>
          <cell r="P2795">
            <v>2</v>
          </cell>
          <cell r="Q2795">
            <v>1</v>
          </cell>
          <cell r="R2795">
            <v>4</v>
          </cell>
          <cell r="S2795">
            <v>0</v>
          </cell>
          <cell r="T2795">
            <v>4001212</v>
          </cell>
          <cell r="U2795">
            <v>4008922</v>
          </cell>
          <cell r="V2795">
            <v>4010032</v>
          </cell>
          <cell r="W2795">
            <v>4011111</v>
          </cell>
          <cell r="X2795">
            <v>30221</v>
          </cell>
          <cell r="Y2795">
            <v>2012</v>
          </cell>
          <cell r="Z2795">
            <v>0</v>
          </cell>
          <cell r="AA2795">
            <v>0</v>
          </cell>
          <cell r="AB2795">
            <v>0</v>
          </cell>
          <cell r="AC2795">
            <v>0</v>
          </cell>
          <cell r="AD2795">
            <v>0</v>
          </cell>
          <cell r="AE2795">
            <v>0</v>
          </cell>
          <cell r="AF2795">
            <v>4011101</v>
          </cell>
          <cell r="AG2795">
            <v>4011102</v>
          </cell>
          <cell r="AH2795">
            <v>4011103</v>
          </cell>
          <cell r="AI2795">
            <v>4011104</v>
          </cell>
          <cell r="AJ2795">
            <v>4011105</v>
          </cell>
          <cell r="AK2795">
            <v>4011106</v>
          </cell>
          <cell r="AL2795">
            <v>4011107</v>
          </cell>
          <cell r="AM2795">
            <v>4011108</v>
          </cell>
          <cell r="AN2795">
            <v>0</v>
          </cell>
          <cell r="AO2795">
            <v>0</v>
          </cell>
          <cell r="AP2795">
            <v>0</v>
          </cell>
          <cell r="AQ2795">
            <v>0</v>
          </cell>
          <cell r="AR2795">
            <v>6960</v>
          </cell>
          <cell r="AS2795">
            <v>278</v>
          </cell>
          <cell r="AT2795">
            <v>615</v>
          </cell>
          <cell r="AU2795">
            <v>24</v>
          </cell>
          <cell r="AV2795">
            <v>0</v>
          </cell>
          <cell r="AW2795">
            <v>0</v>
          </cell>
          <cell r="AX2795">
            <v>379</v>
          </cell>
          <cell r="AY2795">
            <v>14</v>
          </cell>
          <cell r="AZ2795">
            <v>316</v>
          </cell>
          <cell r="BA2795">
            <v>12</v>
          </cell>
        </row>
        <row r="2796">
          <cell r="B2796" t="str">
            <v>神·蒋琬</v>
          </cell>
          <cell r="C2796">
            <v>12026</v>
          </cell>
          <cell r="D2796">
            <v>1</v>
          </cell>
          <cell r="E2796">
            <v>0</v>
          </cell>
          <cell r="F2796">
            <v>13</v>
          </cell>
          <cell r="G2796">
            <v>20276</v>
          </cell>
          <cell r="H2796">
            <v>1</v>
          </cell>
          <cell r="I2796">
            <v>2</v>
          </cell>
          <cell r="J2796">
            <v>1</v>
          </cell>
          <cell r="K2796">
            <v>1</v>
          </cell>
          <cell r="L2796">
            <v>1</v>
          </cell>
          <cell r="M2796">
            <v>12</v>
          </cell>
          <cell r="N2796">
            <v>0</v>
          </cell>
          <cell r="O2796">
            <v>40121</v>
          </cell>
          <cell r="P2796">
            <v>2</v>
          </cell>
          <cell r="Q2796">
            <v>1</v>
          </cell>
          <cell r="R2796">
            <v>4</v>
          </cell>
          <cell r="S2796">
            <v>0</v>
          </cell>
          <cell r="T2796">
            <v>4001212</v>
          </cell>
          <cell r="U2796">
            <v>4008922</v>
          </cell>
          <cell r="V2796">
            <v>4010032</v>
          </cell>
          <cell r="W2796">
            <v>4011111</v>
          </cell>
          <cell r="X2796">
            <v>30221</v>
          </cell>
          <cell r="Y2796">
            <v>2012</v>
          </cell>
          <cell r="Z2796">
            <v>0</v>
          </cell>
          <cell r="AA2796">
            <v>0</v>
          </cell>
          <cell r="AB2796">
            <v>0</v>
          </cell>
          <cell r="AC2796">
            <v>0</v>
          </cell>
          <cell r="AD2796">
            <v>0</v>
          </cell>
          <cell r="AE2796">
            <v>0</v>
          </cell>
          <cell r="AF2796">
            <v>4011101</v>
          </cell>
          <cell r="AG2796">
            <v>4011102</v>
          </cell>
          <cell r="AH2796">
            <v>4011103</v>
          </cell>
          <cell r="AI2796">
            <v>4011104</v>
          </cell>
          <cell r="AJ2796">
            <v>4011105</v>
          </cell>
          <cell r="AK2796">
            <v>4011106</v>
          </cell>
          <cell r="AL2796">
            <v>4011107</v>
          </cell>
          <cell r="AM2796">
            <v>4011108</v>
          </cell>
          <cell r="AN2796">
            <v>0</v>
          </cell>
          <cell r="AO2796">
            <v>0</v>
          </cell>
          <cell r="AP2796">
            <v>0</v>
          </cell>
          <cell r="AQ2796">
            <v>0</v>
          </cell>
          <cell r="AR2796">
            <v>8004</v>
          </cell>
          <cell r="AS2796">
            <v>319</v>
          </cell>
          <cell r="AT2796">
            <v>707</v>
          </cell>
          <cell r="AU2796">
            <v>27</v>
          </cell>
          <cell r="AV2796">
            <v>0</v>
          </cell>
          <cell r="AW2796">
            <v>0</v>
          </cell>
          <cell r="AX2796">
            <v>435</v>
          </cell>
          <cell r="AY2796">
            <v>16</v>
          </cell>
          <cell r="AZ2796">
            <v>363</v>
          </cell>
          <cell r="BA2796">
            <v>13</v>
          </cell>
        </row>
        <row r="2797">
          <cell r="B2797" t="str">
            <v>神·费祎</v>
          </cell>
          <cell r="C2797">
            <v>12026</v>
          </cell>
          <cell r="D2797">
            <v>1</v>
          </cell>
          <cell r="E2797">
            <v>0</v>
          </cell>
          <cell r="F2797">
            <v>12</v>
          </cell>
          <cell r="G2797">
            <v>20287</v>
          </cell>
          <cell r="H2797">
            <v>1</v>
          </cell>
          <cell r="I2797">
            <v>2</v>
          </cell>
          <cell r="J2797">
            <v>1</v>
          </cell>
          <cell r="K2797">
            <v>1</v>
          </cell>
          <cell r="L2797">
            <v>1</v>
          </cell>
          <cell r="M2797">
            <v>0</v>
          </cell>
          <cell r="N2797">
            <v>40123</v>
          </cell>
          <cell r="O2797">
            <v>40132</v>
          </cell>
          <cell r="P2797">
            <v>1</v>
          </cell>
          <cell r="Q2797">
            <v>1</v>
          </cell>
          <cell r="R2797">
            <v>4</v>
          </cell>
          <cell r="S2797">
            <v>1</v>
          </cell>
          <cell r="T2797">
            <v>3017732</v>
          </cell>
          <cell r="U2797">
            <v>4011112</v>
          </cell>
          <cell r="V2797">
            <v>4012211</v>
          </cell>
          <cell r="W2797">
            <v>4015512</v>
          </cell>
          <cell r="X2797">
            <v>30012</v>
          </cell>
          <cell r="Y2797">
            <v>2021</v>
          </cell>
          <cell r="Z2797">
            <v>0</v>
          </cell>
          <cell r="AA2797">
            <v>0</v>
          </cell>
          <cell r="AB2797">
            <v>0</v>
          </cell>
          <cell r="AC2797">
            <v>0</v>
          </cell>
          <cell r="AD2797">
            <v>0</v>
          </cell>
          <cell r="AE2797">
            <v>0</v>
          </cell>
          <cell r="AF2797">
            <v>4012201</v>
          </cell>
          <cell r="AG2797">
            <v>4012202</v>
          </cell>
          <cell r="AH2797">
            <v>4012203</v>
          </cell>
          <cell r="AI2797">
            <v>4012204</v>
          </cell>
          <cell r="AJ2797">
            <v>4012205</v>
          </cell>
          <cell r="AK2797">
            <v>4012206</v>
          </cell>
          <cell r="AL2797">
            <v>4012207</v>
          </cell>
          <cell r="AM2797">
            <v>4012208</v>
          </cell>
          <cell r="AN2797">
            <v>0</v>
          </cell>
          <cell r="AO2797">
            <v>0</v>
          </cell>
          <cell r="AP2797">
            <v>0</v>
          </cell>
          <cell r="AQ2797">
            <v>0</v>
          </cell>
          <cell r="AR2797">
            <v>1509</v>
          </cell>
          <cell r="AS2797">
            <v>60</v>
          </cell>
          <cell r="AT2797">
            <v>129</v>
          </cell>
          <cell r="AU2797">
            <v>5</v>
          </cell>
          <cell r="AV2797">
            <v>0</v>
          </cell>
          <cell r="AW2797">
            <v>0</v>
          </cell>
          <cell r="AX2797">
            <v>75</v>
          </cell>
          <cell r="AY2797">
            <v>3</v>
          </cell>
          <cell r="AZ2797">
            <v>75</v>
          </cell>
          <cell r="BA2797">
            <v>3</v>
          </cell>
        </row>
        <row r="2798">
          <cell r="B2798" t="str">
            <v>神·廖化</v>
          </cell>
          <cell r="C2798">
            <v>12027</v>
          </cell>
          <cell r="D2798">
            <v>1</v>
          </cell>
          <cell r="E2798">
            <v>0</v>
          </cell>
          <cell r="F2798">
            <v>13</v>
          </cell>
          <cell r="G2798">
            <v>20298</v>
          </cell>
          <cell r="H2798">
            <v>1</v>
          </cell>
          <cell r="I2798">
            <v>2</v>
          </cell>
          <cell r="J2798">
            <v>1</v>
          </cell>
          <cell r="K2798">
            <v>1</v>
          </cell>
          <cell r="L2798">
            <v>1</v>
          </cell>
          <cell r="M2798">
            <v>1</v>
          </cell>
          <cell r="N2798">
            <v>40124</v>
          </cell>
          <cell r="O2798">
            <v>40132</v>
          </cell>
          <cell r="P2798">
            <v>1</v>
          </cell>
          <cell r="Q2798">
            <v>1</v>
          </cell>
          <cell r="R2798">
            <v>4</v>
          </cell>
          <cell r="S2798">
            <v>0</v>
          </cell>
          <cell r="T2798">
            <v>3017732</v>
          </cell>
          <cell r="U2798">
            <v>4011112</v>
          </cell>
          <cell r="V2798">
            <v>4012211</v>
          </cell>
          <cell r="W2798">
            <v>4015512</v>
          </cell>
          <cell r="X2798">
            <v>30012</v>
          </cell>
          <cell r="Y2798">
            <v>2021</v>
          </cell>
          <cell r="Z2798">
            <v>0</v>
          </cell>
          <cell r="AA2798">
            <v>0</v>
          </cell>
          <cell r="AB2798">
            <v>0</v>
          </cell>
          <cell r="AC2798">
            <v>0</v>
          </cell>
          <cell r="AD2798">
            <v>0</v>
          </cell>
          <cell r="AE2798">
            <v>0</v>
          </cell>
          <cell r="AF2798">
            <v>4012201</v>
          </cell>
          <cell r="AG2798">
            <v>4012202</v>
          </cell>
          <cell r="AH2798">
            <v>4012203</v>
          </cell>
          <cell r="AI2798">
            <v>4012204</v>
          </cell>
          <cell r="AJ2798">
            <v>4012205</v>
          </cell>
          <cell r="AK2798">
            <v>4012206</v>
          </cell>
          <cell r="AL2798">
            <v>4012207</v>
          </cell>
          <cell r="AM2798">
            <v>4012208</v>
          </cell>
          <cell r="AN2798">
            <v>0</v>
          </cell>
          <cell r="AO2798">
            <v>0</v>
          </cell>
          <cell r="AP2798">
            <v>0</v>
          </cell>
          <cell r="AQ2798">
            <v>0</v>
          </cell>
          <cell r="AR2798">
            <v>1737</v>
          </cell>
          <cell r="AS2798">
            <v>69</v>
          </cell>
          <cell r="AT2798">
            <v>148</v>
          </cell>
          <cell r="AU2798">
            <v>6</v>
          </cell>
          <cell r="AV2798">
            <v>0</v>
          </cell>
          <cell r="AW2798">
            <v>0</v>
          </cell>
          <cell r="AX2798">
            <v>86</v>
          </cell>
          <cell r="AY2798">
            <v>3</v>
          </cell>
          <cell r="AZ2798">
            <v>86</v>
          </cell>
          <cell r="BA2798">
            <v>3</v>
          </cell>
        </row>
        <row r="2799">
          <cell r="B2799" t="str">
            <v>神·李严</v>
          </cell>
          <cell r="C2799">
            <v>11038</v>
          </cell>
          <cell r="D2799">
            <v>1</v>
          </cell>
          <cell r="E2799">
            <v>0</v>
          </cell>
          <cell r="F2799">
            <v>13</v>
          </cell>
          <cell r="G2799">
            <v>20309</v>
          </cell>
          <cell r="H2799">
            <v>1</v>
          </cell>
          <cell r="I2799">
            <v>2</v>
          </cell>
          <cell r="J2799">
            <v>1</v>
          </cell>
          <cell r="K2799">
            <v>1</v>
          </cell>
          <cell r="L2799">
            <v>1</v>
          </cell>
          <cell r="M2799">
            <v>2</v>
          </cell>
          <cell r="N2799">
            <v>40125</v>
          </cell>
          <cell r="O2799">
            <v>40132</v>
          </cell>
          <cell r="P2799">
            <v>1</v>
          </cell>
          <cell r="Q2799">
            <v>1</v>
          </cell>
          <cell r="R2799">
            <v>4</v>
          </cell>
          <cell r="S2799">
            <v>0</v>
          </cell>
          <cell r="T2799">
            <v>3017732</v>
          </cell>
          <cell r="U2799">
            <v>4011112</v>
          </cell>
          <cell r="V2799">
            <v>4012211</v>
          </cell>
          <cell r="W2799">
            <v>4015512</v>
          </cell>
          <cell r="X2799">
            <v>30012</v>
          </cell>
          <cell r="Y2799">
            <v>2021</v>
          </cell>
          <cell r="Z2799">
            <v>0</v>
          </cell>
          <cell r="AA2799">
            <v>0</v>
          </cell>
          <cell r="AB2799">
            <v>0</v>
          </cell>
          <cell r="AC2799">
            <v>0</v>
          </cell>
          <cell r="AD2799">
            <v>0</v>
          </cell>
          <cell r="AE2799">
            <v>0</v>
          </cell>
          <cell r="AF2799">
            <v>4012201</v>
          </cell>
          <cell r="AG2799">
            <v>4012202</v>
          </cell>
          <cell r="AH2799">
            <v>4012203</v>
          </cell>
          <cell r="AI2799">
            <v>4012204</v>
          </cell>
          <cell r="AJ2799">
            <v>4012205</v>
          </cell>
          <cell r="AK2799">
            <v>4012206</v>
          </cell>
          <cell r="AL2799">
            <v>4012207</v>
          </cell>
          <cell r="AM2799">
            <v>4012208</v>
          </cell>
          <cell r="AN2799">
            <v>0</v>
          </cell>
          <cell r="AO2799">
            <v>0</v>
          </cell>
          <cell r="AP2799">
            <v>0</v>
          </cell>
          <cell r="AQ2799">
            <v>0</v>
          </cell>
          <cell r="AR2799">
            <v>1997</v>
          </cell>
          <cell r="AS2799">
            <v>80</v>
          </cell>
          <cell r="AT2799">
            <v>171</v>
          </cell>
          <cell r="AU2799">
            <v>7</v>
          </cell>
          <cell r="AV2799">
            <v>0</v>
          </cell>
          <cell r="AW2799">
            <v>0</v>
          </cell>
          <cell r="AX2799">
            <v>99</v>
          </cell>
          <cell r="AY2799">
            <v>4</v>
          </cell>
          <cell r="AZ2799">
            <v>99</v>
          </cell>
          <cell r="BA2799">
            <v>4</v>
          </cell>
        </row>
        <row r="2800">
          <cell r="B2800" t="str">
            <v>神·严颜</v>
          </cell>
          <cell r="C2800">
            <v>14042</v>
          </cell>
          <cell r="D2800">
            <v>1</v>
          </cell>
          <cell r="E2800">
            <v>0</v>
          </cell>
          <cell r="F2800">
            <v>13</v>
          </cell>
          <cell r="G2800">
            <v>20320</v>
          </cell>
          <cell r="H2800">
            <v>1</v>
          </cell>
          <cell r="I2800">
            <v>2</v>
          </cell>
          <cell r="J2800">
            <v>1</v>
          </cell>
          <cell r="K2800">
            <v>1</v>
          </cell>
          <cell r="L2800">
            <v>1</v>
          </cell>
          <cell r="M2800">
            <v>3</v>
          </cell>
          <cell r="N2800">
            <v>40126</v>
          </cell>
          <cell r="O2800">
            <v>40132</v>
          </cell>
          <cell r="P2800">
            <v>1</v>
          </cell>
          <cell r="Q2800">
            <v>1</v>
          </cell>
          <cell r="R2800">
            <v>4</v>
          </cell>
          <cell r="S2800">
            <v>0</v>
          </cell>
          <cell r="T2800">
            <v>3017732</v>
          </cell>
          <cell r="U2800">
            <v>4011112</v>
          </cell>
          <cell r="V2800">
            <v>4012211</v>
          </cell>
          <cell r="W2800">
            <v>4015512</v>
          </cell>
          <cell r="X2800">
            <v>30012</v>
          </cell>
          <cell r="Y2800">
            <v>2021</v>
          </cell>
          <cell r="Z2800">
            <v>0</v>
          </cell>
          <cell r="AA2800">
            <v>0</v>
          </cell>
          <cell r="AB2800">
            <v>0</v>
          </cell>
          <cell r="AC2800">
            <v>0</v>
          </cell>
          <cell r="AD2800">
            <v>0</v>
          </cell>
          <cell r="AE2800">
            <v>0</v>
          </cell>
          <cell r="AF2800">
            <v>4012201</v>
          </cell>
          <cell r="AG2800">
            <v>4012202</v>
          </cell>
          <cell r="AH2800">
            <v>4012203</v>
          </cell>
          <cell r="AI2800">
            <v>4012204</v>
          </cell>
          <cell r="AJ2800">
            <v>4012205</v>
          </cell>
          <cell r="AK2800">
            <v>4012206</v>
          </cell>
          <cell r="AL2800">
            <v>4012207</v>
          </cell>
          <cell r="AM2800">
            <v>4012208</v>
          </cell>
          <cell r="AN2800">
            <v>0</v>
          </cell>
          <cell r="AO2800">
            <v>0</v>
          </cell>
          <cell r="AP2800">
            <v>0</v>
          </cell>
          <cell r="AQ2800">
            <v>0</v>
          </cell>
          <cell r="AR2800">
            <v>2296</v>
          </cell>
          <cell r="AS2800">
            <v>92</v>
          </cell>
          <cell r="AT2800">
            <v>196</v>
          </cell>
          <cell r="AU2800">
            <v>8</v>
          </cell>
          <cell r="AV2800">
            <v>0</v>
          </cell>
          <cell r="AW2800">
            <v>0</v>
          </cell>
          <cell r="AX2800">
            <v>114</v>
          </cell>
          <cell r="AY2800">
            <v>5</v>
          </cell>
          <cell r="AZ2800">
            <v>114</v>
          </cell>
          <cell r="BA2800">
            <v>5</v>
          </cell>
        </row>
        <row r="2801">
          <cell r="B2801" t="str">
            <v>神·王平</v>
          </cell>
          <cell r="C2801">
            <v>13036</v>
          </cell>
          <cell r="D2801">
            <v>1</v>
          </cell>
          <cell r="E2801">
            <v>0</v>
          </cell>
          <cell r="F2801">
            <v>13</v>
          </cell>
          <cell r="G2801">
            <v>20331</v>
          </cell>
          <cell r="H2801">
            <v>1</v>
          </cell>
          <cell r="I2801">
            <v>2</v>
          </cell>
          <cell r="J2801">
            <v>1</v>
          </cell>
          <cell r="K2801">
            <v>1</v>
          </cell>
          <cell r="L2801">
            <v>1</v>
          </cell>
          <cell r="M2801">
            <v>4</v>
          </cell>
          <cell r="N2801">
            <v>40127</v>
          </cell>
          <cell r="O2801">
            <v>40132</v>
          </cell>
          <cell r="P2801">
            <v>1</v>
          </cell>
          <cell r="Q2801">
            <v>1</v>
          </cell>
          <cell r="R2801">
            <v>4</v>
          </cell>
          <cell r="S2801">
            <v>0</v>
          </cell>
          <cell r="T2801">
            <v>3017732</v>
          </cell>
          <cell r="U2801">
            <v>4011112</v>
          </cell>
          <cell r="V2801">
            <v>4012211</v>
          </cell>
          <cell r="W2801">
            <v>4015512</v>
          </cell>
          <cell r="X2801">
            <v>30012</v>
          </cell>
          <cell r="Y2801">
            <v>2021</v>
          </cell>
          <cell r="Z2801">
            <v>0</v>
          </cell>
          <cell r="AA2801">
            <v>0</v>
          </cell>
          <cell r="AB2801">
            <v>0</v>
          </cell>
          <cell r="AC2801">
            <v>0</v>
          </cell>
          <cell r="AD2801">
            <v>0</v>
          </cell>
          <cell r="AE2801">
            <v>0</v>
          </cell>
          <cell r="AF2801">
            <v>4012201</v>
          </cell>
          <cell r="AG2801">
            <v>4012202</v>
          </cell>
          <cell r="AH2801">
            <v>4012203</v>
          </cell>
          <cell r="AI2801">
            <v>4012204</v>
          </cell>
          <cell r="AJ2801">
            <v>4012205</v>
          </cell>
          <cell r="AK2801">
            <v>4012206</v>
          </cell>
          <cell r="AL2801">
            <v>4012207</v>
          </cell>
          <cell r="AM2801">
            <v>4012208</v>
          </cell>
          <cell r="AN2801">
            <v>0</v>
          </cell>
          <cell r="AO2801">
            <v>0</v>
          </cell>
          <cell r="AP2801">
            <v>0</v>
          </cell>
          <cell r="AQ2801">
            <v>0</v>
          </cell>
          <cell r="AR2801">
            <v>2641</v>
          </cell>
          <cell r="AS2801">
            <v>106</v>
          </cell>
          <cell r="AT2801">
            <v>226</v>
          </cell>
          <cell r="AU2801">
            <v>9</v>
          </cell>
          <cell r="AV2801">
            <v>0</v>
          </cell>
          <cell r="AW2801">
            <v>0</v>
          </cell>
          <cell r="AX2801">
            <v>132</v>
          </cell>
          <cell r="AY2801">
            <v>5</v>
          </cell>
          <cell r="AZ2801">
            <v>132</v>
          </cell>
          <cell r="BA2801">
            <v>5</v>
          </cell>
        </row>
        <row r="2802">
          <cell r="B2802" t="str">
            <v>神·霍峻</v>
          </cell>
          <cell r="C2802">
            <v>14047</v>
          </cell>
          <cell r="D2802">
            <v>1</v>
          </cell>
          <cell r="E2802">
            <v>0</v>
          </cell>
          <cell r="F2802">
            <v>12</v>
          </cell>
          <cell r="G2802">
            <v>20342</v>
          </cell>
          <cell r="H2802">
            <v>1</v>
          </cell>
          <cell r="I2802">
            <v>2</v>
          </cell>
          <cell r="J2802">
            <v>1</v>
          </cell>
          <cell r="K2802">
            <v>1</v>
          </cell>
          <cell r="L2802">
            <v>1</v>
          </cell>
          <cell r="M2802">
            <v>5</v>
          </cell>
          <cell r="N2802">
            <v>40128</v>
          </cell>
          <cell r="O2802">
            <v>40132</v>
          </cell>
          <cell r="P2802">
            <v>1</v>
          </cell>
          <cell r="Q2802">
            <v>1</v>
          </cell>
          <cell r="R2802">
            <v>4</v>
          </cell>
          <cell r="S2802">
            <v>0</v>
          </cell>
          <cell r="T2802">
            <v>3017732</v>
          </cell>
          <cell r="U2802">
            <v>4011112</v>
          </cell>
          <cell r="V2802">
            <v>4012211</v>
          </cell>
          <cell r="W2802">
            <v>4015512</v>
          </cell>
          <cell r="X2802">
            <v>30012</v>
          </cell>
          <cell r="Y2802">
            <v>2021</v>
          </cell>
          <cell r="Z2802">
            <v>0</v>
          </cell>
          <cell r="AA2802">
            <v>0</v>
          </cell>
          <cell r="AB2802">
            <v>0</v>
          </cell>
          <cell r="AC2802">
            <v>0</v>
          </cell>
          <cell r="AD2802">
            <v>0</v>
          </cell>
          <cell r="AE2802">
            <v>0</v>
          </cell>
          <cell r="AF2802">
            <v>4012201</v>
          </cell>
          <cell r="AG2802">
            <v>4012202</v>
          </cell>
          <cell r="AH2802">
            <v>4012203</v>
          </cell>
          <cell r="AI2802">
            <v>4012204</v>
          </cell>
          <cell r="AJ2802">
            <v>4012205</v>
          </cell>
          <cell r="AK2802">
            <v>4012206</v>
          </cell>
          <cell r="AL2802">
            <v>4012207</v>
          </cell>
          <cell r="AM2802">
            <v>4012208</v>
          </cell>
          <cell r="AN2802">
            <v>0</v>
          </cell>
          <cell r="AO2802">
            <v>0</v>
          </cell>
          <cell r="AP2802">
            <v>0</v>
          </cell>
          <cell r="AQ2802">
            <v>0</v>
          </cell>
          <cell r="AR2802">
            <v>3037</v>
          </cell>
          <cell r="AS2802">
            <v>121</v>
          </cell>
          <cell r="AT2802">
            <v>260</v>
          </cell>
          <cell r="AU2802">
            <v>10</v>
          </cell>
          <cell r="AV2802">
            <v>0</v>
          </cell>
          <cell r="AW2802">
            <v>0</v>
          </cell>
          <cell r="AX2802">
            <v>151</v>
          </cell>
          <cell r="AY2802">
            <v>6</v>
          </cell>
          <cell r="AZ2802">
            <v>151</v>
          </cell>
          <cell r="BA2802">
            <v>6</v>
          </cell>
        </row>
        <row r="2803">
          <cell r="B2803" t="str">
            <v>神·黄权</v>
          </cell>
          <cell r="C2803">
            <v>12031</v>
          </cell>
          <cell r="D2803">
            <v>1</v>
          </cell>
          <cell r="E2803">
            <v>0</v>
          </cell>
          <cell r="F2803">
            <v>12</v>
          </cell>
          <cell r="G2803">
            <v>20353</v>
          </cell>
          <cell r="H2803">
            <v>1</v>
          </cell>
          <cell r="I2803">
            <v>2</v>
          </cell>
          <cell r="J2803">
            <v>1</v>
          </cell>
          <cell r="K2803">
            <v>1</v>
          </cell>
          <cell r="L2803">
            <v>1</v>
          </cell>
          <cell r="M2803">
            <v>6</v>
          </cell>
          <cell r="N2803">
            <v>40129</v>
          </cell>
          <cell r="O2803">
            <v>40132</v>
          </cell>
          <cell r="P2803">
            <v>1</v>
          </cell>
          <cell r="Q2803">
            <v>1</v>
          </cell>
          <cell r="R2803">
            <v>4</v>
          </cell>
          <cell r="S2803">
            <v>0</v>
          </cell>
          <cell r="T2803">
            <v>3017732</v>
          </cell>
          <cell r="U2803">
            <v>4011112</v>
          </cell>
          <cell r="V2803">
            <v>4012211</v>
          </cell>
          <cell r="W2803">
            <v>4015512</v>
          </cell>
          <cell r="X2803">
            <v>30012</v>
          </cell>
          <cell r="Y2803">
            <v>2021</v>
          </cell>
          <cell r="Z2803">
            <v>0</v>
          </cell>
          <cell r="AA2803">
            <v>0</v>
          </cell>
          <cell r="AB2803">
            <v>0</v>
          </cell>
          <cell r="AC2803">
            <v>0</v>
          </cell>
          <cell r="AD2803">
            <v>0</v>
          </cell>
          <cell r="AE2803">
            <v>0</v>
          </cell>
          <cell r="AF2803">
            <v>4012201</v>
          </cell>
          <cell r="AG2803">
            <v>4012202</v>
          </cell>
          <cell r="AH2803">
            <v>4012203</v>
          </cell>
          <cell r="AI2803">
            <v>4012204</v>
          </cell>
          <cell r="AJ2803">
            <v>4012205</v>
          </cell>
          <cell r="AK2803">
            <v>4012206</v>
          </cell>
          <cell r="AL2803">
            <v>4012207</v>
          </cell>
          <cell r="AM2803">
            <v>4012208</v>
          </cell>
          <cell r="AN2803">
            <v>0</v>
          </cell>
          <cell r="AO2803">
            <v>0</v>
          </cell>
          <cell r="AP2803">
            <v>0</v>
          </cell>
          <cell r="AQ2803">
            <v>0</v>
          </cell>
          <cell r="AR2803">
            <v>3492</v>
          </cell>
          <cell r="AS2803">
            <v>140</v>
          </cell>
          <cell r="AT2803">
            <v>299</v>
          </cell>
          <cell r="AU2803">
            <v>12</v>
          </cell>
          <cell r="AV2803">
            <v>0</v>
          </cell>
          <cell r="AW2803">
            <v>0</v>
          </cell>
          <cell r="AX2803">
            <v>174</v>
          </cell>
          <cell r="AY2803">
            <v>7</v>
          </cell>
          <cell r="AZ2803">
            <v>174</v>
          </cell>
          <cell r="BA2803">
            <v>7</v>
          </cell>
        </row>
        <row r="2804">
          <cell r="B2804" t="str">
            <v>神·刘禅</v>
          </cell>
          <cell r="C2804">
            <v>12032</v>
          </cell>
          <cell r="D2804">
            <v>1</v>
          </cell>
          <cell r="E2804">
            <v>0</v>
          </cell>
          <cell r="F2804">
            <v>13</v>
          </cell>
          <cell r="G2804">
            <v>20364</v>
          </cell>
          <cell r="H2804">
            <v>1</v>
          </cell>
          <cell r="I2804">
            <v>2</v>
          </cell>
          <cell r="J2804">
            <v>1</v>
          </cell>
          <cell r="K2804">
            <v>1</v>
          </cell>
          <cell r="L2804">
            <v>1</v>
          </cell>
          <cell r="M2804">
            <v>7</v>
          </cell>
          <cell r="N2804">
            <v>40130</v>
          </cell>
          <cell r="O2804">
            <v>40132</v>
          </cell>
          <cell r="P2804">
            <v>1</v>
          </cell>
          <cell r="Q2804">
            <v>1</v>
          </cell>
          <cell r="R2804">
            <v>4</v>
          </cell>
          <cell r="S2804">
            <v>0</v>
          </cell>
          <cell r="T2804">
            <v>3017732</v>
          </cell>
          <cell r="U2804">
            <v>4011112</v>
          </cell>
          <cell r="V2804">
            <v>4012211</v>
          </cell>
          <cell r="W2804">
            <v>4015512</v>
          </cell>
          <cell r="X2804">
            <v>30012</v>
          </cell>
          <cell r="Y2804">
            <v>2021</v>
          </cell>
          <cell r="Z2804">
            <v>0</v>
          </cell>
          <cell r="AA2804">
            <v>0</v>
          </cell>
          <cell r="AB2804">
            <v>0</v>
          </cell>
          <cell r="AC2804">
            <v>0</v>
          </cell>
          <cell r="AD2804">
            <v>0</v>
          </cell>
          <cell r="AE2804">
            <v>0</v>
          </cell>
          <cell r="AF2804">
            <v>4012201</v>
          </cell>
          <cell r="AG2804">
            <v>4012202</v>
          </cell>
          <cell r="AH2804">
            <v>4012203</v>
          </cell>
          <cell r="AI2804">
            <v>4012204</v>
          </cell>
          <cell r="AJ2804">
            <v>4012205</v>
          </cell>
          <cell r="AK2804">
            <v>4012206</v>
          </cell>
          <cell r="AL2804">
            <v>4012207</v>
          </cell>
          <cell r="AM2804">
            <v>4012208</v>
          </cell>
          <cell r="AN2804">
            <v>0</v>
          </cell>
          <cell r="AO2804">
            <v>0</v>
          </cell>
          <cell r="AP2804">
            <v>0</v>
          </cell>
          <cell r="AQ2804">
            <v>0</v>
          </cell>
          <cell r="AR2804">
            <v>4015</v>
          </cell>
          <cell r="AS2804">
            <v>161</v>
          </cell>
          <cell r="AT2804">
            <v>344</v>
          </cell>
          <cell r="AU2804">
            <v>14</v>
          </cell>
          <cell r="AV2804">
            <v>0</v>
          </cell>
          <cell r="AW2804">
            <v>0</v>
          </cell>
          <cell r="AX2804">
            <v>200</v>
          </cell>
          <cell r="AY2804">
            <v>8</v>
          </cell>
          <cell r="AZ2804">
            <v>200</v>
          </cell>
          <cell r="BA2804">
            <v>8</v>
          </cell>
        </row>
        <row r="2805">
          <cell r="B2805" t="str">
            <v>神·糜竺</v>
          </cell>
          <cell r="C2805">
            <v>12033</v>
          </cell>
          <cell r="D2805">
            <v>1</v>
          </cell>
          <cell r="E2805">
            <v>0</v>
          </cell>
          <cell r="F2805">
            <v>13</v>
          </cell>
          <cell r="G2805">
            <v>20375</v>
          </cell>
          <cell r="H2805">
            <v>1</v>
          </cell>
          <cell r="I2805">
            <v>2</v>
          </cell>
          <cell r="J2805">
            <v>1</v>
          </cell>
          <cell r="K2805">
            <v>1</v>
          </cell>
          <cell r="L2805">
            <v>1</v>
          </cell>
          <cell r="M2805">
            <v>8</v>
          </cell>
          <cell r="N2805">
            <v>40131</v>
          </cell>
          <cell r="O2805">
            <v>40132</v>
          </cell>
          <cell r="P2805">
            <v>1</v>
          </cell>
          <cell r="Q2805">
            <v>1</v>
          </cell>
          <cell r="R2805">
            <v>4</v>
          </cell>
          <cell r="S2805">
            <v>0</v>
          </cell>
          <cell r="T2805">
            <v>3017732</v>
          </cell>
          <cell r="U2805">
            <v>4011112</v>
          </cell>
          <cell r="V2805">
            <v>4012211</v>
          </cell>
          <cell r="W2805">
            <v>4015512</v>
          </cell>
          <cell r="X2805">
            <v>30012</v>
          </cell>
          <cell r="Y2805">
            <v>2021</v>
          </cell>
          <cell r="Z2805">
            <v>0</v>
          </cell>
          <cell r="AA2805">
            <v>0</v>
          </cell>
          <cell r="AB2805">
            <v>0</v>
          </cell>
          <cell r="AC2805">
            <v>0</v>
          </cell>
          <cell r="AD2805">
            <v>0</v>
          </cell>
          <cell r="AE2805">
            <v>0</v>
          </cell>
          <cell r="AF2805">
            <v>4012201</v>
          </cell>
          <cell r="AG2805">
            <v>4012202</v>
          </cell>
          <cell r="AH2805">
            <v>4012203</v>
          </cell>
          <cell r="AI2805">
            <v>4012204</v>
          </cell>
          <cell r="AJ2805">
            <v>4012205</v>
          </cell>
          <cell r="AK2805">
            <v>4012206</v>
          </cell>
          <cell r="AL2805">
            <v>4012207</v>
          </cell>
          <cell r="AM2805">
            <v>4012208</v>
          </cell>
          <cell r="AN2805">
            <v>0</v>
          </cell>
          <cell r="AO2805">
            <v>0</v>
          </cell>
          <cell r="AP2805">
            <v>0</v>
          </cell>
          <cell r="AQ2805">
            <v>0</v>
          </cell>
          <cell r="AR2805">
            <v>4616</v>
          </cell>
          <cell r="AS2805">
            <v>185</v>
          </cell>
          <cell r="AT2805">
            <v>395</v>
          </cell>
          <cell r="AU2805">
            <v>16</v>
          </cell>
          <cell r="AV2805">
            <v>0</v>
          </cell>
          <cell r="AW2805">
            <v>0</v>
          </cell>
          <cell r="AX2805">
            <v>230</v>
          </cell>
          <cell r="AY2805">
            <v>9</v>
          </cell>
          <cell r="AZ2805">
            <v>230</v>
          </cell>
          <cell r="BA2805">
            <v>9</v>
          </cell>
        </row>
        <row r="2806">
          <cell r="B2806" t="str">
            <v>神·简雍</v>
          </cell>
          <cell r="C2806">
            <v>11034</v>
          </cell>
          <cell r="D2806">
            <v>1</v>
          </cell>
          <cell r="E2806">
            <v>0</v>
          </cell>
          <cell r="F2806">
            <v>13</v>
          </cell>
          <cell r="G2806">
            <v>20386</v>
          </cell>
          <cell r="H2806">
            <v>1</v>
          </cell>
          <cell r="I2806">
            <v>2</v>
          </cell>
          <cell r="J2806">
            <v>1</v>
          </cell>
          <cell r="K2806">
            <v>1</v>
          </cell>
          <cell r="L2806">
            <v>1</v>
          </cell>
          <cell r="M2806">
            <v>9</v>
          </cell>
          <cell r="N2806">
            <v>40132</v>
          </cell>
          <cell r="O2806">
            <v>40132</v>
          </cell>
          <cell r="P2806">
            <v>1</v>
          </cell>
          <cell r="Q2806">
            <v>1</v>
          </cell>
          <cell r="R2806">
            <v>4</v>
          </cell>
          <cell r="S2806">
            <v>0</v>
          </cell>
          <cell r="T2806">
            <v>3017732</v>
          </cell>
          <cell r="U2806">
            <v>4011112</v>
          </cell>
          <cell r="V2806">
            <v>4012211</v>
          </cell>
          <cell r="W2806">
            <v>4015512</v>
          </cell>
          <cell r="X2806">
            <v>30012</v>
          </cell>
          <cell r="Y2806">
            <v>2021</v>
          </cell>
          <cell r="Z2806">
            <v>0</v>
          </cell>
          <cell r="AA2806">
            <v>0</v>
          </cell>
          <cell r="AB2806">
            <v>0</v>
          </cell>
          <cell r="AC2806">
            <v>0</v>
          </cell>
          <cell r="AD2806">
            <v>0</v>
          </cell>
          <cell r="AE2806">
            <v>0</v>
          </cell>
          <cell r="AF2806">
            <v>4012201</v>
          </cell>
          <cell r="AG2806">
            <v>4012202</v>
          </cell>
          <cell r="AH2806">
            <v>4012203</v>
          </cell>
          <cell r="AI2806">
            <v>4012204</v>
          </cell>
          <cell r="AJ2806">
            <v>4012205</v>
          </cell>
          <cell r="AK2806">
            <v>4012206</v>
          </cell>
          <cell r="AL2806">
            <v>4012207</v>
          </cell>
          <cell r="AM2806">
            <v>4012208</v>
          </cell>
          <cell r="AN2806">
            <v>0</v>
          </cell>
          <cell r="AO2806">
            <v>0</v>
          </cell>
          <cell r="AP2806">
            <v>0</v>
          </cell>
          <cell r="AQ2806">
            <v>0</v>
          </cell>
          <cell r="AR2806">
            <v>5308</v>
          </cell>
          <cell r="AS2806">
            <v>212</v>
          </cell>
          <cell r="AT2806">
            <v>454</v>
          </cell>
          <cell r="AU2806">
            <v>18</v>
          </cell>
          <cell r="AV2806">
            <v>0</v>
          </cell>
          <cell r="AW2806">
            <v>0</v>
          </cell>
          <cell r="AX2806">
            <v>265</v>
          </cell>
          <cell r="AY2806">
            <v>11</v>
          </cell>
          <cell r="AZ2806">
            <v>265</v>
          </cell>
          <cell r="BA2806">
            <v>11</v>
          </cell>
        </row>
        <row r="2807">
          <cell r="B2807" t="str">
            <v>神·许靖</v>
          </cell>
          <cell r="C2807">
            <v>14020</v>
          </cell>
          <cell r="D2807">
            <v>1</v>
          </cell>
          <cell r="E2807">
            <v>0</v>
          </cell>
          <cell r="F2807">
            <v>12</v>
          </cell>
          <cell r="G2807">
            <v>20397</v>
          </cell>
          <cell r="H2807">
            <v>1</v>
          </cell>
          <cell r="I2807">
            <v>2</v>
          </cell>
          <cell r="J2807">
            <v>1</v>
          </cell>
          <cell r="K2807">
            <v>1</v>
          </cell>
          <cell r="L2807">
            <v>1</v>
          </cell>
          <cell r="M2807">
            <v>10</v>
          </cell>
          <cell r="N2807">
            <v>40723</v>
          </cell>
          <cell r="O2807">
            <v>40132</v>
          </cell>
          <cell r="P2807">
            <v>1</v>
          </cell>
          <cell r="Q2807">
            <v>1</v>
          </cell>
          <cell r="R2807">
            <v>4</v>
          </cell>
          <cell r="S2807">
            <v>0</v>
          </cell>
          <cell r="T2807">
            <v>3017732</v>
          </cell>
          <cell r="U2807">
            <v>4011112</v>
          </cell>
          <cell r="V2807">
            <v>4012211</v>
          </cell>
          <cell r="W2807">
            <v>4015512</v>
          </cell>
          <cell r="X2807">
            <v>30012</v>
          </cell>
          <cell r="Y2807">
            <v>2021</v>
          </cell>
          <cell r="Z2807">
            <v>0</v>
          </cell>
          <cell r="AA2807">
            <v>0</v>
          </cell>
          <cell r="AB2807">
            <v>0</v>
          </cell>
          <cell r="AC2807">
            <v>0</v>
          </cell>
          <cell r="AD2807">
            <v>0</v>
          </cell>
          <cell r="AE2807">
            <v>0</v>
          </cell>
          <cell r="AF2807">
            <v>4012201</v>
          </cell>
          <cell r="AG2807">
            <v>4012202</v>
          </cell>
          <cell r="AH2807">
            <v>4012203</v>
          </cell>
          <cell r="AI2807">
            <v>4012204</v>
          </cell>
          <cell r="AJ2807">
            <v>4012205</v>
          </cell>
          <cell r="AK2807">
            <v>4012206</v>
          </cell>
          <cell r="AL2807">
            <v>4012207</v>
          </cell>
          <cell r="AM2807">
            <v>4012208</v>
          </cell>
          <cell r="AN2807">
            <v>0</v>
          </cell>
          <cell r="AO2807">
            <v>0</v>
          </cell>
          <cell r="AP2807">
            <v>0</v>
          </cell>
          <cell r="AQ2807">
            <v>0</v>
          </cell>
          <cell r="AR2807">
            <v>6103</v>
          </cell>
          <cell r="AS2807">
            <v>244</v>
          </cell>
          <cell r="AT2807">
            <v>523</v>
          </cell>
          <cell r="AU2807">
            <v>21</v>
          </cell>
          <cell r="AV2807">
            <v>0</v>
          </cell>
          <cell r="AW2807">
            <v>0</v>
          </cell>
          <cell r="AX2807">
            <v>305</v>
          </cell>
          <cell r="AY2807">
            <v>12</v>
          </cell>
          <cell r="AZ2807">
            <v>305</v>
          </cell>
          <cell r="BA2807">
            <v>12</v>
          </cell>
        </row>
        <row r="2808">
          <cell r="B2808" t="str">
            <v>神·孙乾</v>
          </cell>
          <cell r="C2808">
            <v>14029</v>
          </cell>
          <cell r="D2808">
            <v>1</v>
          </cell>
          <cell r="E2808">
            <v>0</v>
          </cell>
          <cell r="F2808">
            <v>12</v>
          </cell>
          <cell r="G2808">
            <v>20408</v>
          </cell>
          <cell r="H2808">
            <v>1</v>
          </cell>
          <cell r="I2808">
            <v>2</v>
          </cell>
          <cell r="J2808">
            <v>1</v>
          </cell>
          <cell r="K2808">
            <v>1</v>
          </cell>
          <cell r="L2808">
            <v>1</v>
          </cell>
          <cell r="M2808">
            <v>11</v>
          </cell>
          <cell r="N2808">
            <v>40724</v>
          </cell>
          <cell r="O2808">
            <v>40132</v>
          </cell>
          <cell r="P2808">
            <v>1</v>
          </cell>
          <cell r="Q2808">
            <v>1</v>
          </cell>
          <cell r="R2808">
            <v>4</v>
          </cell>
          <cell r="S2808">
            <v>0</v>
          </cell>
          <cell r="T2808">
            <v>3017732</v>
          </cell>
          <cell r="U2808">
            <v>4011112</v>
          </cell>
          <cell r="V2808">
            <v>4012211</v>
          </cell>
          <cell r="W2808">
            <v>4015512</v>
          </cell>
          <cell r="X2808">
            <v>30012</v>
          </cell>
          <cell r="Y2808">
            <v>2021</v>
          </cell>
          <cell r="Z2808">
            <v>0</v>
          </cell>
          <cell r="AA2808">
            <v>0</v>
          </cell>
          <cell r="AB2808">
            <v>0</v>
          </cell>
          <cell r="AC2808">
            <v>0</v>
          </cell>
          <cell r="AD2808">
            <v>0</v>
          </cell>
          <cell r="AE2808">
            <v>0</v>
          </cell>
          <cell r="AF2808">
            <v>4012201</v>
          </cell>
          <cell r="AG2808">
            <v>4012202</v>
          </cell>
          <cell r="AH2808">
            <v>4012203</v>
          </cell>
          <cell r="AI2808">
            <v>4012204</v>
          </cell>
          <cell r="AJ2808">
            <v>4012205</v>
          </cell>
          <cell r="AK2808">
            <v>4012206</v>
          </cell>
          <cell r="AL2808">
            <v>4012207</v>
          </cell>
          <cell r="AM2808">
            <v>4012208</v>
          </cell>
          <cell r="AN2808">
            <v>0</v>
          </cell>
          <cell r="AO2808">
            <v>0</v>
          </cell>
          <cell r="AP2808">
            <v>0</v>
          </cell>
          <cell r="AQ2808">
            <v>0</v>
          </cell>
          <cell r="AR2808">
            <v>7018</v>
          </cell>
          <cell r="AS2808">
            <v>280</v>
          </cell>
          <cell r="AT2808">
            <v>601</v>
          </cell>
          <cell r="AU2808">
            <v>24</v>
          </cell>
          <cell r="AV2808">
            <v>0</v>
          </cell>
          <cell r="AW2808">
            <v>0</v>
          </cell>
          <cell r="AX2808">
            <v>350</v>
          </cell>
          <cell r="AY2808">
            <v>13</v>
          </cell>
          <cell r="AZ2808">
            <v>350</v>
          </cell>
          <cell r="BA2808">
            <v>13</v>
          </cell>
        </row>
        <row r="2809">
          <cell r="B2809" t="str">
            <v>神·伊籍</v>
          </cell>
          <cell r="C2809">
            <v>14045</v>
          </cell>
          <cell r="D2809">
            <v>1</v>
          </cell>
          <cell r="E2809">
            <v>0</v>
          </cell>
          <cell r="F2809">
            <v>13</v>
          </cell>
          <cell r="G2809">
            <v>20419</v>
          </cell>
          <cell r="H2809">
            <v>1</v>
          </cell>
          <cell r="I2809">
            <v>2</v>
          </cell>
          <cell r="J2809">
            <v>1</v>
          </cell>
          <cell r="K2809">
            <v>1</v>
          </cell>
          <cell r="L2809">
            <v>1</v>
          </cell>
          <cell r="M2809">
            <v>12</v>
          </cell>
          <cell r="N2809">
            <v>0</v>
          </cell>
          <cell r="O2809">
            <v>40132</v>
          </cell>
          <cell r="P2809">
            <v>1</v>
          </cell>
          <cell r="Q2809">
            <v>1</v>
          </cell>
          <cell r="R2809">
            <v>4</v>
          </cell>
          <cell r="S2809">
            <v>0</v>
          </cell>
          <cell r="T2809">
            <v>3017732</v>
          </cell>
          <cell r="U2809">
            <v>4011112</v>
          </cell>
          <cell r="V2809">
            <v>4012211</v>
          </cell>
          <cell r="W2809">
            <v>4015512</v>
          </cell>
          <cell r="X2809">
            <v>30012</v>
          </cell>
          <cell r="Y2809">
            <v>2021</v>
          </cell>
          <cell r="Z2809">
            <v>0</v>
          </cell>
          <cell r="AA2809">
            <v>0</v>
          </cell>
          <cell r="AB2809">
            <v>0</v>
          </cell>
          <cell r="AC2809">
            <v>0</v>
          </cell>
          <cell r="AD2809">
            <v>0</v>
          </cell>
          <cell r="AE2809">
            <v>0</v>
          </cell>
          <cell r="AF2809">
            <v>4012201</v>
          </cell>
          <cell r="AG2809">
            <v>4012202</v>
          </cell>
          <cell r="AH2809">
            <v>4012203</v>
          </cell>
          <cell r="AI2809">
            <v>4012204</v>
          </cell>
          <cell r="AJ2809">
            <v>4012205</v>
          </cell>
          <cell r="AK2809">
            <v>4012206</v>
          </cell>
          <cell r="AL2809">
            <v>4012207</v>
          </cell>
          <cell r="AM2809">
            <v>4012208</v>
          </cell>
          <cell r="AN2809">
            <v>0</v>
          </cell>
          <cell r="AO2809">
            <v>0</v>
          </cell>
          <cell r="AP2809">
            <v>0</v>
          </cell>
          <cell r="AQ2809">
            <v>0</v>
          </cell>
          <cell r="AR2809">
            <v>8070</v>
          </cell>
          <cell r="AS2809">
            <v>322</v>
          </cell>
          <cell r="AT2809">
            <v>691</v>
          </cell>
          <cell r="AU2809">
            <v>27</v>
          </cell>
          <cell r="AV2809">
            <v>0</v>
          </cell>
          <cell r="AW2809">
            <v>0</v>
          </cell>
          <cell r="AX2809">
            <v>402</v>
          </cell>
          <cell r="AY2809">
            <v>14</v>
          </cell>
          <cell r="AZ2809">
            <v>402</v>
          </cell>
          <cell r="BA2809">
            <v>14</v>
          </cell>
        </row>
        <row r="2810">
          <cell r="B2810" t="str">
            <v>神·邓芝</v>
          </cell>
          <cell r="C2810">
            <v>14045</v>
          </cell>
          <cell r="D2810">
            <v>1</v>
          </cell>
          <cell r="E2810">
            <v>0</v>
          </cell>
          <cell r="F2810">
            <v>13</v>
          </cell>
          <cell r="G2810">
            <v>20430</v>
          </cell>
          <cell r="H2810">
            <v>1</v>
          </cell>
          <cell r="I2810">
            <v>2</v>
          </cell>
          <cell r="J2810">
            <v>1</v>
          </cell>
          <cell r="K2810">
            <v>1</v>
          </cell>
          <cell r="L2810">
            <v>1</v>
          </cell>
          <cell r="M2810">
            <v>0</v>
          </cell>
          <cell r="N2810">
            <v>40134</v>
          </cell>
          <cell r="O2810">
            <v>40143</v>
          </cell>
          <cell r="P2810">
            <v>3</v>
          </cell>
          <cell r="Q2810">
            <v>1</v>
          </cell>
          <cell r="R2810">
            <v>4</v>
          </cell>
          <cell r="S2810">
            <v>1</v>
          </cell>
          <cell r="T2810">
            <v>4003422</v>
          </cell>
          <cell r="U2810">
            <v>4013311</v>
          </cell>
          <cell r="V2810">
            <v>4013321</v>
          </cell>
          <cell r="W2810">
            <v>4013331</v>
          </cell>
          <cell r="X2810">
            <v>40012</v>
          </cell>
          <cell r="Y2810">
            <v>3021</v>
          </cell>
          <cell r="Z2810">
            <v>50012</v>
          </cell>
          <cell r="AA2810">
            <v>4021</v>
          </cell>
          <cell r="AB2810">
            <v>0</v>
          </cell>
          <cell r="AC2810">
            <v>0</v>
          </cell>
          <cell r="AD2810">
            <v>0</v>
          </cell>
          <cell r="AE2810">
            <v>0</v>
          </cell>
          <cell r="AF2810">
            <v>4013301</v>
          </cell>
          <cell r="AG2810">
            <v>4013302</v>
          </cell>
          <cell r="AH2810">
            <v>4013303</v>
          </cell>
          <cell r="AI2810">
            <v>4013304</v>
          </cell>
          <cell r="AJ2810">
            <v>4013305</v>
          </cell>
          <cell r="AK2810">
            <v>4013306</v>
          </cell>
          <cell r="AL2810">
            <v>4013307</v>
          </cell>
          <cell r="AM2810">
            <v>4013308</v>
          </cell>
          <cell r="AN2810">
            <v>4013309</v>
          </cell>
          <cell r="AO2810">
            <v>4013310</v>
          </cell>
          <cell r="AP2810">
            <v>4013311</v>
          </cell>
          <cell r="AQ2810">
            <v>4013312</v>
          </cell>
          <cell r="AR2810">
            <v>1746</v>
          </cell>
          <cell r="AS2810">
            <v>70</v>
          </cell>
          <cell r="AT2810">
            <v>145</v>
          </cell>
          <cell r="AU2810">
            <v>6</v>
          </cell>
          <cell r="AV2810">
            <v>0</v>
          </cell>
          <cell r="AW2810">
            <v>0</v>
          </cell>
          <cell r="AX2810">
            <v>95</v>
          </cell>
          <cell r="AY2810">
            <v>4</v>
          </cell>
          <cell r="AZ2810">
            <v>79</v>
          </cell>
          <cell r="BA2810">
            <v>3</v>
          </cell>
        </row>
        <row r="2811">
          <cell r="B2811" t="str">
            <v>神·甘夫人</v>
          </cell>
          <cell r="C2811">
            <v>12039</v>
          </cell>
          <cell r="D2811">
            <v>1</v>
          </cell>
          <cell r="E2811">
            <v>0</v>
          </cell>
          <cell r="F2811">
            <v>13</v>
          </cell>
          <cell r="G2811">
            <v>20441</v>
          </cell>
          <cell r="H2811">
            <v>1</v>
          </cell>
          <cell r="I2811">
            <v>2</v>
          </cell>
          <cell r="J2811">
            <v>1</v>
          </cell>
          <cell r="K2811">
            <v>1</v>
          </cell>
          <cell r="L2811">
            <v>1</v>
          </cell>
          <cell r="M2811">
            <v>1</v>
          </cell>
          <cell r="N2811">
            <v>40135</v>
          </cell>
          <cell r="O2811">
            <v>40143</v>
          </cell>
          <cell r="P2811">
            <v>3</v>
          </cell>
          <cell r="Q2811">
            <v>1</v>
          </cell>
          <cell r="R2811">
            <v>4</v>
          </cell>
          <cell r="S2811">
            <v>0</v>
          </cell>
          <cell r="T2811">
            <v>4003422</v>
          </cell>
          <cell r="U2811">
            <v>4013311</v>
          </cell>
          <cell r="V2811">
            <v>4013321</v>
          </cell>
          <cell r="W2811">
            <v>4013331</v>
          </cell>
          <cell r="X2811">
            <v>40012</v>
          </cell>
          <cell r="Y2811">
            <v>3021</v>
          </cell>
          <cell r="Z2811">
            <v>50012</v>
          </cell>
          <cell r="AA2811">
            <v>4021</v>
          </cell>
          <cell r="AB2811">
            <v>0</v>
          </cell>
          <cell r="AC2811">
            <v>0</v>
          </cell>
          <cell r="AD2811">
            <v>0</v>
          </cell>
          <cell r="AE2811">
            <v>0</v>
          </cell>
          <cell r="AF2811">
            <v>4013301</v>
          </cell>
          <cell r="AG2811">
            <v>4013302</v>
          </cell>
          <cell r="AH2811">
            <v>4013303</v>
          </cell>
          <cell r="AI2811">
            <v>4013304</v>
          </cell>
          <cell r="AJ2811">
            <v>4013305</v>
          </cell>
          <cell r="AK2811">
            <v>4013306</v>
          </cell>
          <cell r="AL2811">
            <v>4013307</v>
          </cell>
          <cell r="AM2811">
            <v>4013308</v>
          </cell>
          <cell r="AN2811">
            <v>4013309</v>
          </cell>
          <cell r="AO2811">
            <v>4013310</v>
          </cell>
          <cell r="AP2811">
            <v>4013311</v>
          </cell>
          <cell r="AQ2811">
            <v>4013312</v>
          </cell>
          <cell r="AR2811">
            <v>2010</v>
          </cell>
          <cell r="AS2811">
            <v>80</v>
          </cell>
          <cell r="AT2811">
            <v>167</v>
          </cell>
          <cell r="AU2811">
            <v>7</v>
          </cell>
          <cell r="AV2811">
            <v>0</v>
          </cell>
          <cell r="AW2811">
            <v>0</v>
          </cell>
          <cell r="AX2811">
            <v>109</v>
          </cell>
          <cell r="AY2811">
            <v>4</v>
          </cell>
          <cell r="AZ2811">
            <v>91</v>
          </cell>
          <cell r="BA2811">
            <v>4</v>
          </cell>
        </row>
        <row r="2812">
          <cell r="B2812" t="str">
            <v>神·糜夫人</v>
          </cell>
          <cell r="C2812">
            <v>12040</v>
          </cell>
          <cell r="D2812">
            <v>1</v>
          </cell>
          <cell r="E2812">
            <v>0</v>
          </cell>
          <cell r="F2812">
            <v>12</v>
          </cell>
          <cell r="G2812">
            <v>20452</v>
          </cell>
          <cell r="H2812">
            <v>1</v>
          </cell>
          <cell r="I2812">
            <v>2</v>
          </cell>
          <cell r="J2812">
            <v>1</v>
          </cell>
          <cell r="K2812">
            <v>1</v>
          </cell>
          <cell r="L2812">
            <v>1</v>
          </cell>
          <cell r="M2812">
            <v>2</v>
          </cell>
          <cell r="N2812">
            <v>40136</v>
          </cell>
          <cell r="O2812">
            <v>40143</v>
          </cell>
          <cell r="P2812">
            <v>3</v>
          </cell>
          <cell r="Q2812">
            <v>1</v>
          </cell>
          <cell r="R2812">
            <v>4</v>
          </cell>
          <cell r="S2812">
            <v>0</v>
          </cell>
          <cell r="T2812">
            <v>4003422</v>
          </cell>
          <cell r="U2812">
            <v>4013311</v>
          </cell>
          <cell r="V2812">
            <v>4013321</v>
          </cell>
          <cell r="W2812">
            <v>4013331</v>
          </cell>
          <cell r="X2812">
            <v>40012</v>
          </cell>
          <cell r="Y2812">
            <v>3021</v>
          </cell>
          <cell r="Z2812">
            <v>50012</v>
          </cell>
          <cell r="AA2812">
            <v>4021</v>
          </cell>
          <cell r="AB2812">
            <v>0</v>
          </cell>
          <cell r="AC2812">
            <v>0</v>
          </cell>
          <cell r="AD2812">
            <v>0</v>
          </cell>
          <cell r="AE2812">
            <v>0</v>
          </cell>
          <cell r="AF2812">
            <v>4013301</v>
          </cell>
          <cell r="AG2812">
            <v>4013302</v>
          </cell>
          <cell r="AH2812">
            <v>4013303</v>
          </cell>
          <cell r="AI2812">
            <v>4013304</v>
          </cell>
          <cell r="AJ2812">
            <v>4013305</v>
          </cell>
          <cell r="AK2812">
            <v>4013306</v>
          </cell>
          <cell r="AL2812">
            <v>4013307</v>
          </cell>
          <cell r="AM2812">
            <v>4013308</v>
          </cell>
          <cell r="AN2812">
            <v>4013309</v>
          </cell>
          <cell r="AO2812">
            <v>4013310</v>
          </cell>
          <cell r="AP2812">
            <v>4013311</v>
          </cell>
          <cell r="AQ2812">
            <v>4013312</v>
          </cell>
          <cell r="AR2812">
            <v>2311</v>
          </cell>
          <cell r="AS2812">
            <v>92</v>
          </cell>
          <cell r="AT2812">
            <v>192</v>
          </cell>
          <cell r="AU2812">
            <v>8</v>
          </cell>
          <cell r="AV2812">
            <v>0</v>
          </cell>
          <cell r="AW2812">
            <v>0</v>
          </cell>
          <cell r="AX2812">
            <v>126</v>
          </cell>
          <cell r="AY2812">
            <v>5</v>
          </cell>
          <cell r="AZ2812">
            <v>105</v>
          </cell>
          <cell r="BA2812">
            <v>4</v>
          </cell>
        </row>
        <row r="2813">
          <cell r="B2813" t="str">
            <v>神·周仓</v>
          </cell>
          <cell r="C2813">
            <v>12041</v>
          </cell>
          <cell r="D2813">
            <v>1</v>
          </cell>
          <cell r="E2813">
            <v>0</v>
          </cell>
          <cell r="F2813">
            <v>13</v>
          </cell>
          <cell r="G2813">
            <v>20463</v>
          </cell>
          <cell r="H2813">
            <v>1</v>
          </cell>
          <cell r="I2813">
            <v>2</v>
          </cell>
          <cell r="J2813">
            <v>1</v>
          </cell>
          <cell r="K2813">
            <v>1</v>
          </cell>
          <cell r="L2813">
            <v>1</v>
          </cell>
          <cell r="M2813">
            <v>3</v>
          </cell>
          <cell r="N2813">
            <v>40137</v>
          </cell>
          <cell r="O2813">
            <v>40143</v>
          </cell>
          <cell r="P2813">
            <v>3</v>
          </cell>
          <cell r="Q2813">
            <v>1</v>
          </cell>
          <cell r="R2813">
            <v>4</v>
          </cell>
          <cell r="S2813">
            <v>0</v>
          </cell>
          <cell r="T2813">
            <v>4003422</v>
          </cell>
          <cell r="U2813">
            <v>4013311</v>
          </cell>
          <cell r="V2813">
            <v>4013321</v>
          </cell>
          <cell r="W2813">
            <v>4013331</v>
          </cell>
          <cell r="X2813">
            <v>40012</v>
          </cell>
          <cell r="Y2813">
            <v>3021</v>
          </cell>
          <cell r="Z2813">
            <v>50012</v>
          </cell>
          <cell r="AA2813">
            <v>4021</v>
          </cell>
          <cell r="AB2813">
            <v>0</v>
          </cell>
          <cell r="AC2813">
            <v>0</v>
          </cell>
          <cell r="AD2813">
            <v>0</v>
          </cell>
          <cell r="AE2813">
            <v>0</v>
          </cell>
          <cell r="AF2813">
            <v>4013301</v>
          </cell>
          <cell r="AG2813">
            <v>4013302</v>
          </cell>
          <cell r="AH2813">
            <v>4013303</v>
          </cell>
          <cell r="AI2813">
            <v>4013304</v>
          </cell>
          <cell r="AJ2813">
            <v>4013305</v>
          </cell>
          <cell r="AK2813">
            <v>4013306</v>
          </cell>
          <cell r="AL2813">
            <v>4013307</v>
          </cell>
          <cell r="AM2813">
            <v>4013308</v>
          </cell>
          <cell r="AN2813">
            <v>4013309</v>
          </cell>
          <cell r="AO2813">
            <v>4013310</v>
          </cell>
          <cell r="AP2813">
            <v>4013311</v>
          </cell>
          <cell r="AQ2813">
            <v>4013312</v>
          </cell>
          <cell r="AR2813">
            <v>2657</v>
          </cell>
          <cell r="AS2813">
            <v>106</v>
          </cell>
          <cell r="AT2813">
            <v>221</v>
          </cell>
          <cell r="AU2813">
            <v>9</v>
          </cell>
          <cell r="AV2813">
            <v>0</v>
          </cell>
          <cell r="AW2813">
            <v>0</v>
          </cell>
          <cell r="AX2813">
            <v>144</v>
          </cell>
          <cell r="AY2813">
            <v>6</v>
          </cell>
          <cell r="AZ2813">
            <v>120</v>
          </cell>
          <cell r="BA2813">
            <v>5</v>
          </cell>
        </row>
        <row r="2814">
          <cell r="B2814" t="str">
            <v>神·马岱</v>
          </cell>
          <cell r="C2814">
            <v>12042</v>
          </cell>
          <cell r="D2814">
            <v>1</v>
          </cell>
          <cell r="E2814">
            <v>0</v>
          </cell>
          <cell r="F2814">
            <v>13</v>
          </cell>
          <cell r="G2814">
            <v>20474</v>
          </cell>
          <cell r="H2814">
            <v>1</v>
          </cell>
          <cell r="I2814">
            <v>2</v>
          </cell>
          <cell r="J2814">
            <v>1</v>
          </cell>
          <cell r="K2814">
            <v>1</v>
          </cell>
          <cell r="L2814">
            <v>1</v>
          </cell>
          <cell r="M2814">
            <v>4</v>
          </cell>
          <cell r="N2814">
            <v>40138</v>
          </cell>
          <cell r="O2814">
            <v>40143</v>
          </cell>
          <cell r="P2814">
            <v>3</v>
          </cell>
          <cell r="Q2814">
            <v>1</v>
          </cell>
          <cell r="R2814">
            <v>4</v>
          </cell>
          <cell r="S2814">
            <v>0</v>
          </cell>
          <cell r="T2814">
            <v>4003422</v>
          </cell>
          <cell r="U2814">
            <v>4013311</v>
          </cell>
          <cell r="V2814">
            <v>4013321</v>
          </cell>
          <cell r="W2814">
            <v>4013331</v>
          </cell>
          <cell r="X2814">
            <v>40012</v>
          </cell>
          <cell r="Y2814">
            <v>3021</v>
          </cell>
          <cell r="Z2814">
            <v>50012</v>
          </cell>
          <cell r="AA2814">
            <v>4021</v>
          </cell>
          <cell r="AB2814">
            <v>0</v>
          </cell>
          <cell r="AC2814">
            <v>0</v>
          </cell>
          <cell r="AD2814">
            <v>0</v>
          </cell>
          <cell r="AE2814">
            <v>0</v>
          </cell>
          <cell r="AF2814">
            <v>4013301</v>
          </cell>
          <cell r="AG2814">
            <v>4013302</v>
          </cell>
          <cell r="AH2814">
            <v>4013303</v>
          </cell>
          <cell r="AI2814">
            <v>4013304</v>
          </cell>
          <cell r="AJ2814">
            <v>4013305</v>
          </cell>
          <cell r="AK2814">
            <v>4013306</v>
          </cell>
          <cell r="AL2814">
            <v>4013307</v>
          </cell>
          <cell r="AM2814">
            <v>4013308</v>
          </cell>
          <cell r="AN2814">
            <v>4013309</v>
          </cell>
          <cell r="AO2814">
            <v>4013310</v>
          </cell>
          <cell r="AP2814">
            <v>4013311</v>
          </cell>
          <cell r="AQ2814">
            <v>4013312</v>
          </cell>
          <cell r="AR2814">
            <v>3055</v>
          </cell>
          <cell r="AS2814">
            <v>122</v>
          </cell>
          <cell r="AT2814">
            <v>254</v>
          </cell>
          <cell r="AU2814">
            <v>10</v>
          </cell>
          <cell r="AV2814">
            <v>0</v>
          </cell>
          <cell r="AW2814">
            <v>0</v>
          </cell>
          <cell r="AX2814">
            <v>166</v>
          </cell>
          <cell r="AY2814">
            <v>7</v>
          </cell>
          <cell r="AZ2814">
            <v>138</v>
          </cell>
          <cell r="BA2814">
            <v>6</v>
          </cell>
        </row>
        <row r="2815">
          <cell r="B2815" t="str">
            <v>神·刘封</v>
          </cell>
          <cell r="C2815">
            <v>12031</v>
          </cell>
          <cell r="D2815">
            <v>1</v>
          </cell>
          <cell r="E2815">
            <v>0</v>
          </cell>
          <cell r="F2815">
            <v>12</v>
          </cell>
          <cell r="G2815">
            <v>20485</v>
          </cell>
          <cell r="H2815">
            <v>1</v>
          </cell>
          <cell r="I2815">
            <v>2</v>
          </cell>
          <cell r="J2815">
            <v>1</v>
          </cell>
          <cell r="K2815">
            <v>1</v>
          </cell>
          <cell r="L2815">
            <v>1</v>
          </cell>
          <cell r="M2815">
            <v>5</v>
          </cell>
          <cell r="N2815">
            <v>40139</v>
          </cell>
          <cell r="O2815">
            <v>40143</v>
          </cell>
          <cell r="P2815">
            <v>3</v>
          </cell>
          <cell r="Q2815">
            <v>1</v>
          </cell>
          <cell r="R2815">
            <v>4</v>
          </cell>
          <cell r="S2815">
            <v>0</v>
          </cell>
          <cell r="T2815">
            <v>4003422</v>
          </cell>
          <cell r="U2815">
            <v>4013311</v>
          </cell>
          <cell r="V2815">
            <v>4013321</v>
          </cell>
          <cell r="W2815">
            <v>4013331</v>
          </cell>
          <cell r="X2815">
            <v>40012</v>
          </cell>
          <cell r="Y2815">
            <v>3021</v>
          </cell>
          <cell r="Z2815">
            <v>50012</v>
          </cell>
          <cell r="AA2815">
            <v>4021</v>
          </cell>
          <cell r="AB2815">
            <v>0</v>
          </cell>
          <cell r="AC2815">
            <v>0</v>
          </cell>
          <cell r="AD2815">
            <v>0</v>
          </cell>
          <cell r="AE2815">
            <v>0</v>
          </cell>
          <cell r="AF2815">
            <v>4013301</v>
          </cell>
          <cell r="AG2815">
            <v>4013302</v>
          </cell>
          <cell r="AH2815">
            <v>4013303</v>
          </cell>
          <cell r="AI2815">
            <v>4013304</v>
          </cell>
          <cell r="AJ2815">
            <v>4013305</v>
          </cell>
          <cell r="AK2815">
            <v>4013306</v>
          </cell>
          <cell r="AL2815">
            <v>4013307</v>
          </cell>
          <cell r="AM2815">
            <v>4013308</v>
          </cell>
          <cell r="AN2815">
            <v>4013309</v>
          </cell>
          <cell r="AO2815">
            <v>4013310</v>
          </cell>
          <cell r="AP2815">
            <v>4013311</v>
          </cell>
          <cell r="AQ2815">
            <v>4013312</v>
          </cell>
          <cell r="AR2815">
            <v>3513</v>
          </cell>
          <cell r="AS2815">
            <v>141</v>
          </cell>
          <cell r="AT2815">
            <v>292</v>
          </cell>
          <cell r="AU2815">
            <v>12</v>
          </cell>
          <cell r="AV2815">
            <v>0</v>
          </cell>
          <cell r="AW2815">
            <v>0</v>
          </cell>
          <cell r="AX2815">
            <v>191</v>
          </cell>
          <cell r="AY2815">
            <v>8</v>
          </cell>
          <cell r="AZ2815">
            <v>159</v>
          </cell>
          <cell r="BA2815">
            <v>6</v>
          </cell>
        </row>
        <row r="2816">
          <cell r="B2816" t="str">
            <v>神·糜芳</v>
          </cell>
          <cell r="C2816">
            <v>12031</v>
          </cell>
          <cell r="D2816">
            <v>1</v>
          </cell>
          <cell r="E2816">
            <v>0</v>
          </cell>
          <cell r="F2816">
            <v>12</v>
          </cell>
          <cell r="G2816">
            <v>20496</v>
          </cell>
          <cell r="H2816">
            <v>1</v>
          </cell>
          <cell r="I2816">
            <v>2</v>
          </cell>
          <cell r="J2816">
            <v>1</v>
          </cell>
          <cell r="K2816">
            <v>1</v>
          </cell>
          <cell r="L2816">
            <v>1</v>
          </cell>
          <cell r="M2816">
            <v>6</v>
          </cell>
          <cell r="N2816">
            <v>40140</v>
          </cell>
          <cell r="O2816">
            <v>40143</v>
          </cell>
          <cell r="P2816">
            <v>3</v>
          </cell>
          <cell r="Q2816">
            <v>1</v>
          </cell>
          <cell r="R2816">
            <v>4</v>
          </cell>
          <cell r="S2816">
            <v>0</v>
          </cell>
          <cell r="T2816">
            <v>4003422</v>
          </cell>
          <cell r="U2816">
            <v>4013311</v>
          </cell>
          <cell r="V2816">
            <v>4013321</v>
          </cell>
          <cell r="W2816">
            <v>4013331</v>
          </cell>
          <cell r="X2816">
            <v>40012</v>
          </cell>
          <cell r="Y2816">
            <v>3021</v>
          </cell>
          <cell r="Z2816">
            <v>50012</v>
          </cell>
          <cell r="AA2816">
            <v>4021</v>
          </cell>
          <cell r="AB2816">
            <v>0</v>
          </cell>
          <cell r="AC2816">
            <v>0</v>
          </cell>
          <cell r="AD2816">
            <v>0</v>
          </cell>
          <cell r="AE2816">
            <v>0</v>
          </cell>
          <cell r="AF2816">
            <v>4013301</v>
          </cell>
          <cell r="AG2816">
            <v>4013302</v>
          </cell>
          <cell r="AH2816">
            <v>4013303</v>
          </cell>
          <cell r="AI2816">
            <v>4013304</v>
          </cell>
          <cell r="AJ2816">
            <v>4013305</v>
          </cell>
          <cell r="AK2816">
            <v>4013306</v>
          </cell>
          <cell r="AL2816">
            <v>4013307</v>
          </cell>
          <cell r="AM2816">
            <v>4013308</v>
          </cell>
          <cell r="AN2816">
            <v>4013309</v>
          </cell>
          <cell r="AO2816">
            <v>4013310</v>
          </cell>
          <cell r="AP2816">
            <v>4013311</v>
          </cell>
          <cell r="AQ2816">
            <v>4013312</v>
          </cell>
          <cell r="AR2816">
            <v>4040</v>
          </cell>
          <cell r="AS2816">
            <v>162</v>
          </cell>
          <cell r="AT2816">
            <v>336</v>
          </cell>
          <cell r="AU2816">
            <v>13</v>
          </cell>
          <cell r="AV2816">
            <v>0</v>
          </cell>
          <cell r="AW2816">
            <v>0</v>
          </cell>
          <cell r="AX2816">
            <v>220</v>
          </cell>
          <cell r="AY2816">
            <v>9</v>
          </cell>
          <cell r="AZ2816">
            <v>183</v>
          </cell>
          <cell r="BA2816">
            <v>7</v>
          </cell>
        </row>
        <row r="2817">
          <cell r="B2817" t="str">
            <v>神·李恢</v>
          </cell>
          <cell r="C2817">
            <v>11048</v>
          </cell>
          <cell r="D2817">
            <v>1</v>
          </cell>
          <cell r="E2817">
            <v>0</v>
          </cell>
          <cell r="F2817">
            <v>12</v>
          </cell>
          <cell r="G2817">
            <v>20507</v>
          </cell>
          <cell r="H2817">
            <v>1</v>
          </cell>
          <cell r="I2817">
            <v>2</v>
          </cell>
          <cell r="J2817">
            <v>1</v>
          </cell>
          <cell r="K2817">
            <v>1</v>
          </cell>
          <cell r="L2817">
            <v>1</v>
          </cell>
          <cell r="M2817">
            <v>7</v>
          </cell>
          <cell r="N2817">
            <v>40141</v>
          </cell>
          <cell r="O2817">
            <v>40143</v>
          </cell>
          <cell r="P2817">
            <v>3</v>
          </cell>
          <cell r="Q2817">
            <v>1</v>
          </cell>
          <cell r="R2817">
            <v>4</v>
          </cell>
          <cell r="S2817">
            <v>0</v>
          </cell>
          <cell r="T2817">
            <v>4003422</v>
          </cell>
          <cell r="U2817">
            <v>4013311</v>
          </cell>
          <cell r="V2817">
            <v>4013321</v>
          </cell>
          <cell r="W2817">
            <v>4013331</v>
          </cell>
          <cell r="X2817">
            <v>40012</v>
          </cell>
          <cell r="Y2817">
            <v>3021</v>
          </cell>
          <cell r="Z2817">
            <v>50012</v>
          </cell>
          <cell r="AA2817">
            <v>4021</v>
          </cell>
          <cell r="AB2817">
            <v>0</v>
          </cell>
          <cell r="AC2817">
            <v>0</v>
          </cell>
          <cell r="AD2817">
            <v>0</v>
          </cell>
          <cell r="AE2817">
            <v>0</v>
          </cell>
          <cell r="AF2817">
            <v>4013301</v>
          </cell>
          <cell r="AG2817">
            <v>4013302</v>
          </cell>
          <cell r="AH2817">
            <v>4013303</v>
          </cell>
          <cell r="AI2817">
            <v>4013304</v>
          </cell>
          <cell r="AJ2817">
            <v>4013305</v>
          </cell>
          <cell r="AK2817">
            <v>4013306</v>
          </cell>
          <cell r="AL2817">
            <v>4013307</v>
          </cell>
          <cell r="AM2817">
            <v>4013308</v>
          </cell>
          <cell r="AN2817">
            <v>4013309</v>
          </cell>
          <cell r="AO2817">
            <v>4013310</v>
          </cell>
          <cell r="AP2817">
            <v>4013311</v>
          </cell>
          <cell r="AQ2817">
            <v>4013312</v>
          </cell>
          <cell r="AR2817">
            <v>4645</v>
          </cell>
          <cell r="AS2817">
            <v>186</v>
          </cell>
          <cell r="AT2817">
            <v>387</v>
          </cell>
          <cell r="AU2817">
            <v>15</v>
          </cell>
          <cell r="AV2817">
            <v>0</v>
          </cell>
          <cell r="AW2817">
            <v>0</v>
          </cell>
          <cell r="AX2817">
            <v>253</v>
          </cell>
          <cell r="AY2817">
            <v>10</v>
          </cell>
          <cell r="AZ2817">
            <v>211</v>
          </cell>
          <cell r="BA2817">
            <v>8</v>
          </cell>
        </row>
        <row r="2818">
          <cell r="B2818" t="str">
            <v>神·张翼</v>
          </cell>
          <cell r="C2818">
            <v>12031</v>
          </cell>
          <cell r="D2818">
            <v>1</v>
          </cell>
          <cell r="E2818">
            <v>0</v>
          </cell>
          <cell r="F2818">
            <v>12</v>
          </cell>
          <cell r="G2818">
            <v>20518</v>
          </cell>
          <cell r="H2818">
            <v>1</v>
          </cell>
          <cell r="I2818">
            <v>2</v>
          </cell>
          <cell r="J2818">
            <v>1</v>
          </cell>
          <cell r="K2818">
            <v>1</v>
          </cell>
          <cell r="L2818">
            <v>1</v>
          </cell>
          <cell r="M2818">
            <v>8</v>
          </cell>
          <cell r="N2818">
            <v>40142</v>
          </cell>
          <cell r="O2818">
            <v>40143</v>
          </cell>
          <cell r="P2818">
            <v>3</v>
          </cell>
          <cell r="Q2818">
            <v>1</v>
          </cell>
          <cell r="R2818">
            <v>4</v>
          </cell>
          <cell r="S2818">
            <v>0</v>
          </cell>
          <cell r="T2818">
            <v>4003422</v>
          </cell>
          <cell r="U2818">
            <v>4013311</v>
          </cell>
          <cell r="V2818">
            <v>4013321</v>
          </cell>
          <cell r="W2818">
            <v>4013331</v>
          </cell>
          <cell r="X2818">
            <v>40012</v>
          </cell>
          <cell r="Y2818">
            <v>3021</v>
          </cell>
          <cell r="Z2818">
            <v>50012</v>
          </cell>
          <cell r="AA2818">
            <v>4021</v>
          </cell>
          <cell r="AB2818">
            <v>0</v>
          </cell>
          <cell r="AC2818">
            <v>0</v>
          </cell>
          <cell r="AD2818">
            <v>0</v>
          </cell>
          <cell r="AE2818">
            <v>0</v>
          </cell>
          <cell r="AF2818">
            <v>4013301</v>
          </cell>
          <cell r="AG2818">
            <v>4013302</v>
          </cell>
          <cell r="AH2818">
            <v>4013303</v>
          </cell>
          <cell r="AI2818">
            <v>4013304</v>
          </cell>
          <cell r="AJ2818">
            <v>4013305</v>
          </cell>
          <cell r="AK2818">
            <v>4013306</v>
          </cell>
          <cell r="AL2818">
            <v>4013307</v>
          </cell>
          <cell r="AM2818">
            <v>4013308</v>
          </cell>
          <cell r="AN2818">
            <v>4013309</v>
          </cell>
          <cell r="AO2818">
            <v>4013310</v>
          </cell>
          <cell r="AP2818">
            <v>4013311</v>
          </cell>
          <cell r="AQ2818">
            <v>4013312</v>
          </cell>
          <cell r="AR2818">
            <v>5340</v>
          </cell>
          <cell r="AS2818">
            <v>214</v>
          </cell>
          <cell r="AT2818">
            <v>445</v>
          </cell>
          <cell r="AU2818">
            <v>18</v>
          </cell>
          <cell r="AV2818">
            <v>0</v>
          </cell>
          <cell r="AW2818">
            <v>0</v>
          </cell>
          <cell r="AX2818">
            <v>291</v>
          </cell>
          <cell r="AY2818">
            <v>12</v>
          </cell>
          <cell r="AZ2818">
            <v>242</v>
          </cell>
          <cell r="BA2818">
            <v>10</v>
          </cell>
        </row>
        <row r="2819">
          <cell r="B2819" t="str">
            <v>神·郭攸之</v>
          </cell>
          <cell r="C2819">
            <v>12026</v>
          </cell>
          <cell r="D2819">
            <v>1</v>
          </cell>
          <cell r="E2819">
            <v>0</v>
          </cell>
          <cell r="F2819">
            <v>12</v>
          </cell>
          <cell r="G2819">
            <v>20529</v>
          </cell>
          <cell r="H2819">
            <v>1</v>
          </cell>
          <cell r="I2819">
            <v>2</v>
          </cell>
          <cell r="J2819">
            <v>1</v>
          </cell>
          <cell r="K2819">
            <v>1</v>
          </cell>
          <cell r="L2819">
            <v>1</v>
          </cell>
          <cell r="M2819">
            <v>9</v>
          </cell>
          <cell r="N2819">
            <v>40143</v>
          </cell>
          <cell r="O2819">
            <v>40143</v>
          </cell>
          <cell r="P2819">
            <v>3</v>
          </cell>
          <cell r="Q2819">
            <v>1</v>
          </cell>
          <cell r="R2819">
            <v>4</v>
          </cell>
          <cell r="S2819">
            <v>0</v>
          </cell>
          <cell r="T2819">
            <v>4003422</v>
          </cell>
          <cell r="U2819">
            <v>4013311</v>
          </cell>
          <cell r="V2819">
            <v>4013321</v>
          </cell>
          <cell r="W2819">
            <v>4013331</v>
          </cell>
          <cell r="X2819">
            <v>40012</v>
          </cell>
          <cell r="Y2819">
            <v>3021</v>
          </cell>
          <cell r="Z2819">
            <v>50012</v>
          </cell>
          <cell r="AA2819">
            <v>4021</v>
          </cell>
          <cell r="AB2819">
            <v>0</v>
          </cell>
          <cell r="AC2819">
            <v>0</v>
          </cell>
          <cell r="AD2819">
            <v>0</v>
          </cell>
          <cell r="AE2819">
            <v>0</v>
          </cell>
          <cell r="AF2819">
            <v>4013301</v>
          </cell>
          <cell r="AG2819">
            <v>4013302</v>
          </cell>
          <cell r="AH2819">
            <v>4013303</v>
          </cell>
          <cell r="AI2819">
            <v>4013304</v>
          </cell>
          <cell r="AJ2819">
            <v>4013305</v>
          </cell>
          <cell r="AK2819">
            <v>4013306</v>
          </cell>
          <cell r="AL2819">
            <v>4013307</v>
          </cell>
          <cell r="AM2819">
            <v>4013308</v>
          </cell>
          <cell r="AN2819">
            <v>4013309</v>
          </cell>
          <cell r="AO2819">
            <v>4013310</v>
          </cell>
          <cell r="AP2819">
            <v>4013311</v>
          </cell>
          <cell r="AQ2819">
            <v>4013312</v>
          </cell>
          <cell r="AR2819">
            <v>6140</v>
          </cell>
          <cell r="AS2819">
            <v>246</v>
          </cell>
          <cell r="AT2819">
            <v>511</v>
          </cell>
          <cell r="AU2819">
            <v>20</v>
          </cell>
          <cell r="AV2819">
            <v>0</v>
          </cell>
          <cell r="AW2819">
            <v>0</v>
          </cell>
          <cell r="AX2819">
            <v>334</v>
          </cell>
          <cell r="AY2819">
            <v>13</v>
          </cell>
          <cell r="AZ2819">
            <v>279</v>
          </cell>
          <cell r="BA2819">
            <v>11</v>
          </cell>
        </row>
        <row r="2820">
          <cell r="B2820" t="str">
            <v>神·张松</v>
          </cell>
          <cell r="C2820">
            <v>12044</v>
          </cell>
          <cell r="D2820">
            <v>1</v>
          </cell>
          <cell r="E2820">
            <v>0</v>
          </cell>
          <cell r="F2820">
            <v>12</v>
          </cell>
          <cell r="G2820">
            <v>20540</v>
          </cell>
          <cell r="H2820">
            <v>1</v>
          </cell>
          <cell r="I2820">
            <v>2</v>
          </cell>
          <cell r="J2820">
            <v>1</v>
          </cell>
          <cell r="K2820">
            <v>1</v>
          </cell>
          <cell r="L2820">
            <v>1</v>
          </cell>
          <cell r="M2820">
            <v>10</v>
          </cell>
          <cell r="N2820">
            <v>40725</v>
          </cell>
          <cell r="O2820">
            <v>40143</v>
          </cell>
          <cell r="P2820">
            <v>3</v>
          </cell>
          <cell r="Q2820">
            <v>1</v>
          </cell>
          <cell r="R2820">
            <v>4</v>
          </cell>
          <cell r="S2820">
            <v>0</v>
          </cell>
          <cell r="T2820">
            <v>4003422</v>
          </cell>
          <cell r="U2820">
            <v>4013311</v>
          </cell>
          <cell r="V2820">
            <v>4013321</v>
          </cell>
          <cell r="W2820">
            <v>4013331</v>
          </cell>
          <cell r="X2820">
            <v>40012</v>
          </cell>
          <cell r="Y2820">
            <v>3021</v>
          </cell>
          <cell r="Z2820">
            <v>50012</v>
          </cell>
          <cell r="AA2820">
            <v>4021</v>
          </cell>
          <cell r="AB2820">
            <v>0</v>
          </cell>
          <cell r="AC2820">
            <v>0</v>
          </cell>
          <cell r="AD2820">
            <v>0</v>
          </cell>
          <cell r="AE2820">
            <v>0</v>
          </cell>
          <cell r="AF2820">
            <v>4013301</v>
          </cell>
          <cell r="AG2820">
            <v>4013302</v>
          </cell>
          <cell r="AH2820">
            <v>4013303</v>
          </cell>
          <cell r="AI2820">
            <v>4013304</v>
          </cell>
          <cell r="AJ2820">
            <v>4013305</v>
          </cell>
          <cell r="AK2820">
            <v>4013306</v>
          </cell>
          <cell r="AL2820">
            <v>4013307</v>
          </cell>
          <cell r="AM2820">
            <v>4013308</v>
          </cell>
          <cell r="AN2820">
            <v>4013309</v>
          </cell>
          <cell r="AO2820">
            <v>4013310</v>
          </cell>
          <cell r="AP2820">
            <v>4013311</v>
          </cell>
          <cell r="AQ2820">
            <v>4013312</v>
          </cell>
          <cell r="AR2820">
            <v>7061</v>
          </cell>
          <cell r="AS2820">
            <v>282</v>
          </cell>
          <cell r="AT2820">
            <v>588</v>
          </cell>
          <cell r="AU2820">
            <v>24</v>
          </cell>
          <cell r="AV2820">
            <v>0</v>
          </cell>
          <cell r="AW2820">
            <v>0</v>
          </cell>
          <cell r="AX2820">
            <v>385</v>
          </cell>
          <cell r="AY2820">
            <v>15</v>
          </cell>
          <cell r="AZ2820">
            <v>320</v>
          </cell>
          <cell r="BA2820">
            <v>13</v>
          </cell>
        </row>
        <row r="2821">
          <cell r="B2821" t="str">
            <v>神·黄皓</v>
          </cell>
          <cell r="C2821">
            <v>12045</v>
          </cell>
          <cell r="D2821">
            <v>1</v>
          </cell>
          <cell r="E2821">
            <v>0</v>
          </cell>
          <cell r="F2821">
            <v>12</v>
          </cell>
          <cell r="G2821">
            <v>20551</v>
          </cell>
          <cell r="H2821">
            <v>1</v>
          </cell>
          <cell r="I2821">
            <v>2</v>
          </cell>
          <cell r="J2821">
            <v>1</v>
          </cell>
          <cell r="K2821">
            <v>1</v>
          </cell>
          <cell r="L2821">
            <v>1</v>
          </cell>
          <cell r="M2821">
            <v>11</v>
          </cell>
          <cell r="N2821">
            <v>40726</v>
          </cell>
          <cell r="O2821">
            <v>40143</v>
          </cell>
          <cell r="P2821">
            <v>3</v>
          </cell>
          <cell r="Q2821">
            <v>1</v>
          </cell>
          <cell r="R2821">
            <v>4</v>
          </cell>
          <cell r="S2821">
            <v>0</v>
          </cell>
          <cell r="T2821">
            <v>4003422</v>
          </cell>
          <cell r="U2821">
            <v>4013311</v>
          </cell>
          <cell r="V2821">
            <v>4013321</v>
          </cell>
          <cell r="W2821">
            <v>4013331</v>
          </cell>
          <cell r="X2821">
            <v>40012</v>
          </cell>
          <cell r="Y2821">
            <v>3021</v>
          </cell>
          <cell r="Z2821">
            <v>50012</v>
          </cell>
          <cell r="AA2821">
            <v>4021</v>
          </cell>
          <cell r="AB2821">
            <v>0</v>
          </cell>
          <cell r="AC2821">
            <v>0</v>
          </cell>
          <cell r="AD2821">
            <v>0</v>
          </cell>
          <cell r="AE2821">
            <v>0</v>
          </cell>
          <cell r="AF2821">
            <v>4013301</v>
          </cell>
          <cell r="AG2821">
            <v>4013302</v>
          </cell>
          <cell r="AH2821">
            <v>4013303</v>
          </cell>
          <cell r="AI2821">
            <v>4013304</v>
          </cell>
          <cell r="AJ2821">
            <v>4013305</v>
          </cell>
          <cell r="AK2821">
            <v>4013306</v>
          </cell>
          <cell r="AL2821">
            <v>4013307</v>
          </cell>
          <cell r="AM2821">
            <v>4013308</v>
          </cell>
          <cell r="AN2821">
            <v>4013309</v>
          </cell>
          <cell r="AO2821">
            <v>4013310</v>
          </cell>
          <cell r="AP2821">
            <v>4013311</v>
          </cell>
          <cell r="AQ2821">
            <v>4013312</v>
          </cell>
          <cell r="AR2821">
            <v>8120</v>
          </cell>
          <cell r="AS2821">
            <v>324</v>
          </cell>
          <cell r="AT2821">
            <v>676</v>
          </cell>
          <cell r="AU2821">
            <v>27</v>
          </cell>
          <cell r="AV2821">
            <v>0</v>
          </cell>
          <cell r="AW2821">
            <v>0</v>
          </cell>
          <cell r="AX2821">
            <v>442</v>
          </cell>
          <cell r="AY2821">
            <v>17</v>
          </cell>
          <cell r="AZ2821">
            <v>368</v>
          </cell>
          <cell r="BA2821">
            <v>14</v>
          </cell>
        </row>
        <row r="2822">
          <cell r="B2822" t="str">
            <v>孙坚培养</v>
          </cell>
          <cell r="C2822">
            <v>130032</v>
          </cell>
          <cell r="D2822">
            <v>1</v>
          </cell>
          <cell r="E2822">
            <v>0</v>
          </cell>
          <cell r="F2822">
            <v>23</v>
          </cell>
          <cell r="G2822">
            <v>30001</v>
          </cell>
          <cell r="H2822">
            <v>1</v>
          </cell>
          <cell r="I2822">
            <v>2</v>
          </cell>
          <cell r="J2822">
            <v>1</v>
          </cell>
          <cell r="K2822">
            <v>1</v>
          </cell>
          <cell r="L2822">
            <v>1</v>
          </cell>
          <cell r="M2822">
            <v>12</v>
          </cell>
          <cell r="N2822">
            <v>0</v>
          </cell>
          <cell r="O2822">
            <v>40143</v>
          </cell>
          <cell r="P2822">
            <v>3</v>
          </cell>
          <cell r="Q2822">
            <v>1</v>
          </cell>
          <cell r="R2822">
            <v>4</v>
          </cell>
          <cell r="S2822">
            <v>0</v>
          </cell>
          <cell r="T2822">
            <v>4003422</v>
          </cell>
          <cell r="U2822">
            <v>4013311</v>
          </cell>
          <cell r="V2822">
            <v>4013321</v>
          </cell>
          <cell r="W2822">
            <v>4013331</v>
          </cell>
          <cell r="X2822">
            <v>40012</v>
          </cell>
          <cell r="Y2822">
            <v>3021</v>
          </cell>
          <cell r="Z2822">
            <v>50012</v>
          </cell>
          <cell r="AA2822">
            <v>4021</v>
          </cell>
          <cell r="AB2822">
            <v>0</v>
          </cell>
          <cell r="AC2822">
            <v>0</v>
          </cell>
          <cell r="AD2822">
            <v>0</v>
          </cell>
          <cell r="AE2822">
            <v>0</v>
          </cell>
          <cell r="AF2822">
            <v>4013301</v>
          </cell>
          <cell r="AG2822">
            <v>4013302</v>
          </cell>
          <cell r="AH2822">
            <v>4013303</v>
          </cell>
          <cell r="AI2822">
            <v>4013304</v>
          </cell>
          <cell r="AJ2822">
            <v>4013305</v>
          </cell>
          <cell r="AK2822">
            <v>4013306</v>
          </cell>
          <cell r="AL2822">
            <v>4013307</v>
          </cell>
          <cell r="AM2822">
            <v>4013308</v>
          </cell>
          <cell r="AN2822">
            <v>4013309</v>
          </cell>
          <cell r="AO2822">
            <v>4013310</v>
          </cell>
          <cell r="AP2822">
            <v>4013311</v>
          </cell>
          <cell r="AQ2822">
            <v>4013312</v>
          </cell>
          <cell r="AR2822">
            <v>9338</v>
          </cell>
          <cell r="AS2822">
            <v>372</v>
          </cell>
          <cell r="AT2822">
            <v>777</v>
          </cell>
          <cell r="AU2822">
            <v>31</v>
          </cell>
          <cell r="AV2822">
            <v>0</v>
          </cell>
          <cell r="AW2822">
            <v>0</v>
          </cell>
          <cell r="AX2822">
            <v>508</v>
          </cell>
          <cell r="AY2822">
            <v>19</v>
          </cell>
          <cell r="AZ2822">
            <v>423</v>
          </cell>
          <cell r="BA2822">
            <v>16</v>
          </cell>
        </row>
        <row r="2823">
          <cell r="B2823" t="str">
            <v>神·孙坚</v>
          </cell>
          <cell r="C2823">
            <v>130032</v>
          </cell>
          <cell r="D2823">
            <v>1</v>
          </cell>
          <cell r="E2823">
            <v>0</v>
          </cell>
          <cell r="F2823">
            <v>23</v>
          </cell>
          <cell r="G2823">
            <v>30001</v>
          </cell>
          <cell r="H2823">
            <v>1</v>
          </cell>
          <cell r="I2823">
            <v>2</v>
          </cell>
          <cell r="J2823">
            <v>2</v>
          </cell>
          <cell r="K2823">
            <v>1</v>
          </cell>
          <cell r="L2823">
            <v>1</v>
          </cell>
          <cell r="M2823">
            <v>0</v>
          </cell>
          <cell r="N2823">
            <v>40145</v>
          </cell>
          <cell r="O2823">
            <v>40154</v>
          </cell>
          <cell r="P2823">
            <v>1</v>
          </cell>
          <cell r="Q2823">
            <v>3</v>
          </cell>
          <cell r="R2823">
            <v>4</v>
          </cell>
          <cell r="S2823">
            <v>1</v>
          </cell>
          <cell r="T2823">
            <v>3000142</v>
          </cell>
          <cell r="U2823">
            <v>4000122</v>
          </cell>
          <cell r="V2823">
            <v>4002312</v>
          </cell>
          <cell r="W2823">
            <v>4014411</v>
          </cell>
          <cell r="X2823">
            <v>40123</v>
          </cell>
          <cell r="Y2823">
            <v>3041</v>
          </cell>
          <cell r="Z2823">
            <v>50023</v>
          </cell>
          <cell r="AA2823">
            <v>4041</v>
          </cell>
          <cell r="AB2823">
            <v>0</v>
          </cell>
          <cell r="AC2823">
            <v>0</v>
          </cell>
          <cell r="AD2823">
            <v>0</v>
          </cell>
          <cell r="AE2823">
            <v>0</v>
          </cell>
          <cell r="AF2823">
            <v>4014401</v>
          </cell>
          <cell r="AG2823">
            <v>4014402</v>
          </cell>
          <cell r="AH2823">
            <v>4014403</v>
          </cell>
          <cell r="AI2823">
            <v>4014404</v>
          </cell>
          <cell r="AJ2823">
            <v>4014405</v>
          </cell>
          <cell r="AK2823">
            <v>4014406</v>
          </cell>
          <cell r="AL2823">
            <v>4014407</v>
          </cell>
          <cell r="AM2823">
            <v>4014408</v>
          </cell>
          <cell r="AN2823">
            <v>4014409</v>
          </cell>
          <cell r="AO2823">
            <v>4014410</v>
          </cell>
          <cell r="AP2823">
            <v>4014411</v>
          </cell>
          <cell r="AQ2823">
            <v>4014412</v>
          </cell>
          <cell r="AR2823">
            <v>1733</v>
          </cell>
          <cell r="AS2823">
            <v>69</v>
          </cell>
          <cell r="AT2823">
            <v>0</v>
          </cell>
          <cell r="AU2823">
            <v>0</v>
          </cell>
          <cell r="AV2823">
            <v>148</v>
          </cell>
          <cell r="AW2823">
            <v>6</v>
          </cell>
          <cell r="AX2823">
            <v>86</v>
          </cell>
          <cell r="AY2823">
            <v>3</v>
          </cell>
          <cell r="AZ2823">
            <v>86</v>
          </cell>
          <cell r="BA2823">
            <v>3</v>
          </cell>
        </row>
        <row r="2824">
          <cell r="B2824" t="str">
            <v>神·孙策</v>
          </cell>
          <cell r="C2824">
            <v>130043</v>
          </cell>
          <cell r="D2824">
            <v>1</v>
          </cell>
          <cell r="E2824">
            <v>0</v>
          </cell>
          <cell r="F2824">
            <v>20</v>
          </cell>
          <cell r="G2824">
            <v>30012</v>
          </cell>
          <cell r="H2824">
            <v>1</v>
          </cell>
          <cell r="I2824">
            <v>2</v>
          </cell>
          <cell r="J2824">
            <v>2</v>
          </cell>
          <cell r="K2824">
            <v>1</v>
          </cell>
          <cell r="L2824">
            <v>1</v>
          </cell>
          <cell r="M2824">
            <v>1</v>
          </cell>
          <cell r="N2824">
            <v>40146</v>
          </cell>
          <cell r="O2824">
            <v>40154</v>
          </cell>
          <cell r="P2824">
            <v>1</v>
          </cell>
          <cell r="Q2824">
            <v>3</v>
          </cell>
          <cell r="R2824">
            <v>4</v>
          </cell>
          <cell r="S2824">
            <v>0</v>
          </cell>
          <cell r="T2824">
            <v>3000142</v>
          </cell>
          <cell r="U2824">
            <v>4000122</v>
          </cell>
          <cell r="V2824">
            <v>4002312</v>
          </cell>
          <cell r="W2824">
            <v>4014411</v>
          </cell>
          <cell r="X2824">
            <v>40123</v>
          </cell>
          <cell r="Y2824">
            <v>3041</v>
          </cell>
          <cell r="Z2824">
            <v>50023</v>
          </cell>
          <cell r="AA2824">
            <v>4041</v>
          </cell>
          <cell r="AB2824">
            <v>0</v>
          </cell>
          <cell r="AC2824">
            <v>0</v>
          </cell>
          <cell r="AD2824">
            <v>0</v>
          </cell>
          <cell r="AE2824">
            <v>0</v>
          </cell>
          <cell r="AF2824">
            <v>4014401</v>
          </cell>
          <cell r="AG2824">
            <v>4014402</v>
          </cell>
          <cell r="AH2824">
            <v>4014403</v>
          </cell>
          <cell r="AI2824">
            <v>4014404</v>
          </cell>
          <cell r="AJ2824">
            <v>4014405</v>
          </cell>
          <cell r="AK2824">
            <v>4014406</v>
          </cell>
          <cell r="AL2824">
            <v>4014407</v>
          </cell>
          <cell r="AM2824">
            <v>4014408</v>
          </cell>
          <cell r="AN2824">
            <v>4014409</v>
          </cell>
          <cell r="AO2824">
            <v>4014410</v>
          </cell>
          <cell r="AP2824">
            <v>4014411</v>
          </cell>
          <cell r="AQ2824">
            <v>4014412</v>
          </cell>
          <cell r="AR2824">
            <v>1995</v>
          </cell>
          <cell r="AS2824">
            <v>80</v>
          </cell>
          <cell r="AT2824">
            <v>0</v>
          </cell>
          <cell r="AU2824">
            <v>0</v>
          </cell>
          <cell r="AV2824">
            <v>171</v>
          </cell>
          <cell r="AW2824">
            <v>7</v>
          </cell>
          <cell r="AX2824">
            <v>99</v>
          </cell>
          <cell r="AY2824">
            <v>4</v>
          </cell>
          <cell r="AZ2824">
            <v>99</v>
          </cell>
          <cell r="BA2824">
            <v>4</v>
          </cell>
        </row>
        <row r="2825">
          <cell r="B2825" t="str">
            <v>神·孙权</v>
          </cell>
          <cell r="C2825">
            <v>130053</v>
          </cell>
          <cell r="D2825">
            <v>1</v>
          </cell>
          <cell r="E2825">
            <v>0</v>
          </cell>
          <cell r="F2825">
            <v>20</v>
          </cell>
          <cell r="G2825">
            <v>30023</v>
          </cell>
          <cell r="H2825">
            <v>1</v>
          </cell>
          <cell r="I2825">
            <v>2</v>
          </cell>
          <cell r="J2825">
            <v>2</v>
          </cell>
          <cell r="K2825">
            <v>1</v>
          </cell>
          <cell r="L2825">
            <v>1</v>
          </cell>
          <cell r="M2825">
            <v>2</v>
          </cell>
          <cell r="N2825">
            <v>40147</v>
          </cell>
          <cell r="O2825">
            <v>40154</v>
          </cell>
          <cell r="P2825">
            <v>1</v>
          </cell>
          <cell r="Q2825">
            <v>3</v>
          </cell>
          <cell r="R2825">
            <v>4</v>
          </cell>
          <cell r="S2825">
            <v>0</v>
          </cell>
          <cell r="T2825">
            <v>3000142</v>
          </cell>
          <cell r="U2825">
            <v>4000122</v>
          </cell>
          <cell r="V2825">
            <v>4002312</v>
          </cell>
          <cell r="W2825">
            <v>4014411</v>
          </cell>
          <cell r="X2825">
            <v>40123</v>
          </cell>
          <cell r="Y2825">
            <v>3041</v>
          </cell>
          <cell r="Z2825">
            <v>50023</v>
          </cell>
          <cell r="AA2825">
            <v>4041</v>
          </cell>
          <cell r="AB2825">
            <v>0</v>
          </cell>
          <cell r="AC2825">
            <v>0</v>
          </cell>
          <cell r="AD2825">
            <v>0</v>
          </cell>
          <cell r="AE2825">
            <v>0</v>
          </cell>
          <cell r="AF2825">
            <v>4014401</v>
          </cell>
          <cell r="AG2825">
            <v>4014402</v>
          </cell>
          <cell r="AH2825">
            <v>4014403</v>
          </cell>
          <cell r="AI2825">
            <v>4014404</v>
          </cell>
          <cell r="AJ2825">
            <v>4014405</v>
          </cell>
          <cell r="AK2825">
            <v>4014406</v>
          </cell>
          <cell r="AL2825">
            <v>4014407</v>
          </cell>
          <cell r="AM2825">
            <v>4014408</v>
          </cell>
          <cell r="AN2825">
            <v>4014409</v>
          </cell>
          <cell r="AO2825">
            <v>4014410</v>
          </cell>
          <cell r="AP2825">
            <v>4014411</v>
          </cell>
          <cell r="AQ2825">
            <v>4014412</v>
          </cell>
          <cell r="AR2825">
            <v>2294</v>
          </cell>
          <cell r="AS2825">
            <v>92</v>
          </cell>
          <cell r="AT2825">
            <v>0</v>
          </cell>
          <cell r="AU2825">
            <v>0</v>
          </cell>
          <cell r="AV2825">
            <v>196</v>
          </cell>
          <cell r="AW2825">
            <v>8</v>
          </cell>
          <cell r="AX2825">
            <v>114</v>
          </cell>
          <cell r="AY2825">
            <v>5</v>
          </cell>
          <cell r="AZ2825">
            <v>114</v>
          </cell>
          <cell r="BA2825">
            <v>5</v>
          </cell>
        </row>
        <row r="2826">
          <cell r="B2826" t="str">
            <v>神·太史慈</v>
          </cell>
          <cell r="C2826">
            <v>13006</v>
          </cell>
          <cell r="D2826">
            <v>1</v>
          </cell>
          <cell r="E2826">
            <v>0</v>
          </cell>
          <cell r="F2826">
            <v>20</v>
          </cell>
          <cell r="G2826">
            <v>30034</v>
          </cell>
          <cell r="H2826">
            <v>1</v>
          </cell>
          <cell r="I2826">
            <v>2</v>
          </cell>
          <cell r="J2826">
            <v>2</v>
          </cell>
          <cell r="K2826">
            <v>1</v>
          </cell>
          <cell r="L2826">
            <v>1</v>
          </cell>
          <cell r="M2826">
            <v>3</v>
          </cell>
          <cell r="N2826">
            <v>40148</v>
          </cell>
          <cell r="O2826">
            <v>40154</v>
          </cell>
          <cell r="P2826">
            <v>1</v>
          </cell>
          <cell r="Q2826">
            <v>3</v>
          </cell>
          <cell r="R2826">
            <v>4</v>
          </cell>
          <cell r="S2826">
            <v>0</v>
          </cell>
          <cell r="T2826">
            <v>3000142</v>
          </cell>
          <cell r="U2826">
            <v>4000122</v>
          </cell>
          <cell r="V2826">
            <v>4002312</v>
          </cell>
          <cell r="W2826">
            <v>4014411</v>
          </cell>
          <cell r="X2826">
            <v>40123</v>
          </cell>
          <cell r="Y2826">
            <v>3041</v>
          </cell>
          <cell r="Z2826">
            <v>50023</v>
          </cell>
          <cell r="AA2826">
            <v>4041</v>
          </cell>
          <cell r="AB2826">
            <v>0</v>
          </cell>
          <cell r="AC2826">
            <v>0</v>
          </cell>
          <cell r="AD2826">
            <v>0</v>
          </cell>
          <cell r="AE2826">
            <v>0</v>
          </cell>
          <cell r="AF2826">
            <v>4014401</v>
          </cell>
          <cell r="AG2826">
            <v>4014402</v>
          </cell>
          <cell r="AH2826">
            <v>4014403</v>
          </cell>
          <cell r="AI2826">
            <v>4014404</v>
          </cell>
          <cell r="AJ2826">
            <v>4014405</v>
          </cell>
          <cell r="AK2826">
            <v>4014406</v>
          </cell>
          <cell r="AL2826">
            <v>4014407</v>
          </cell>
          <cell r="AM2826">
            <v>4014408</v>
          </cell>
          <cell r="AN2826">
            <v>4014409</v>
          </cell>
          <cell r="AO2826">
            <v>4014410</v>
          </cell>
          <cell r="AP2826">
            <v>4014411</v>
          </cell>
          <cell r="AQ2826">
            <v>4014412</v>
          </cell>
          <cell r="AR2826">
            <v>2638</v>
          </cell>
          <cell r="AS2826">
            <v>106</v>
          </cell>
          <cell r="AT2826">
            <v>0</v>
          </cell>
          <cell r="AU2826">
            <v>0</v>
          </cell>
          <cell r="AV2826">
            <v>226</v>
          </cell>
          <cell r="AW2826">
            <v>9</v>
          </cell>
          <cell r="AX2826">
            <v>131</v>
          </cell>
          <cell r="AY2826">
            <v>5</v>
          </cell>
          <cell r="AZ2826">
            <v>131</v>
          </cell>
          <cell r="BA2826">
            <v>5</v>
          </cell>
        </row>
        <row r="2827">
          <cell r="B2827" t="str">
            <v>周瑜培养</v>
          </cell>
          <cell r="C2827">
            <v>130072</v>
          </cell>
          <cell r="D2827">
            <v>1</v>
          </cell>
          <cell r="E2827">
            <v>0</v>
          </cell>
          <cell r="F2827">
            <v>23</v>
          </cell>
          <cell r="G2827">
            <v>30045</v>
          </cell>
          <cell r="H2827">
            <v>1</v>
          </cell>
          <cell r="I2827">
            <v>2</v>
          </cell>
          <cell r="J2827">
            <v>2</v>
          </cell>
          <cell r="K2827">
            <v>1</v>
          </cell>
          <cell r="L2827">
            <v>1</v>
          </cell>
          <cell r="M2827">
            <v>4</v>
          </cell>
          <cell r="N2827">
            <v>40149</v>
          </cell>
          <cell r="O2827">
            <v>40154</v>
          </cell>
          <cell r="P2827">
            <v>1</v>
          </cell>
          <cell r="Q2827">
            <v>3</v>
          </cell>
          <cell r="R2827">
            <v>4</v>
          </cell>
          <cell r="S2827">
            <v>0</v>
          </cell>
          <cell r="T2827">
            <v>3000142</v>
          </cell>
          <cell r="U2827">
            <v>4000122</v>
          </cell>
          <cell r="V2827">
            <v>4002312</v>
          </cell>
          <cell r="W2827">
            <v>4014411</v>
          </cell>
          <cell r="X2827">
            <v>40123</v>
          </cell>
          <cell r="Y2827">
            <v>3041</v>
          </cell>
          <cell r="Z2827">
            <v>50023</v>
          </cell>
          <cell r="AA2827">
            <v>4041</v>
          </cell>
          <cell r="AB2827">
            <v>0</v>
          </cell>
          <cell r="AC2827">
            <v>0</v>
          </cell>
          <cell r="AD2827">
            <v>0</v>
          </cell>
          <cell r="AE2827">
            <v>0</v>
          </cell>
          <cell r="AF2827">
            <v>4014401</v>
          </cell>
          <cell r="AG2827">
            <v>4014402</v>
          </cell>
          <cell r="AH2827">
            <v>4014403</v>
          </cell>
          <cell r="AI2827">
            <v>4014404</v>
          </cell>
          <cell r="AJ2827">
            <v>4014405</v>
          </cell>
          <cell r="AK2827">
            <v>4014406</v>
          </cell>
          <cell r="AL2827">
            <v>4014407</v>
          </cell>
          <cell r="AM2827">
            <v>4014408</v>
          </cell>
          <cell r="AN2827">
            <v>4014409</v>
          </cell>
          <cell r="AO2827">
            <v>4014410</v>
          </cell>
          <cell r="AP2827">
            <v>4014411</v>
          </cell>
          <cell r="AQ2827">
            <v>4014412</v>
          </cell>
          <cell r="AR2827">
            <v>3033</v>
          </cell>
          <cell r="AS2827">
            <v>121</v>
          </cell>
          <cell r="AT2827">
            <v>0</v>
          </cell>
          <cell r="AU2827">
            <v>0</v>
          </cell>
          <cell r="AV2827">
            <v>259</v>
          </cell>
          <cell r="AW2827">
            <v>10</v>
          </cell>
          <cell r="AX2827">
            <v>151</v>
          </cell>
          <cell r="AY2827">
            <v>6</v>
          </cell>
          <cell r="AZ2827">
            <v>151</v>
          </cell>
          <cell r="BA2827">
            <v>6</v>
          </cell>
        </row>
        <row r="2828">
          <cell r="B2828" t="str">
            <v>神·周瑜</v>
          </cell>
          <cell r="C2828">
            <v>130072</v>
          </cell>
          <cell r="D2828">
            <v>1</v>
          </cell>
          <cell r="E2828">
            <v>0</v>
          </cell>
          <cell r="F2828">
            <v>23</v>
          </cell>
          <cell r="G2828">
            <v>30045</v>
          </cell>
          <cell r="H2828">
            <v>1</v>
          </cell>
          <cell r="I2828">
            <v>2</v>
          </cell>
          <cell r="J2828">
            <v>2</v>
          </cell>
          <cell r="K2828">
            <v>1</v>
          </cell>
          <cell r="L2828">
            <v>1</v>
          </cell>
          <cell r="M2828">
            <v>5</v>
          </cell>
          <cell r="N2828">
            <v>40150</v>
          </cell>
          <cell r="O2828">
            <v>40154</v>
          </cell>
          <cell r="P2828">
            <v>1</v>
          </cell>
          <cell r="Q2828">
            <v>3</v>
          </cell>
          <cell r="R2828">
            <v>4</v>
          </cell>
          <cell r="S2828">
            <v>0</v>
          </cell>
          <cell r="T2828">
            <v>3000142</v>
          </cell>
          <cell r="U2828">
            <v>4000122</v>
          </cell>
          <cell r="V2828">
            <v>4002312</v>
          </cell>
          <cell r="W2828">
            <v>4014411</v>
          </cell>
          <cell r="X2828">
            <v>40123</v>
          </cell>
          <cell r="Y2828">
            <v>3041</v>
          </cell>
          <cell r="Z2828">
            <v>50023</v>
          </cell>
          <cell r="AA2828">
            <v>4041</v>
          </cell>
          <cell r="AB2828">
            <v>0</v>
          </cell>
          <cell r="AC2828">
            <v>0</v>
          </cell>
          <cell r="AD2828">
            <v>0</v>
          </cell>
          <cell r="AE2828">
            <v>0</v>
          </cell>
          <cell r="AF2828">
            <v>4014401</v>
          </cell>
          <cell r="AG2828">
            <v>4014402</v>
          </cell>
          <cell r="AH2828">
            <v>4014403</v>
          </cell>
          <cell r="AI2828">
            <v>4014404</v>
          </cell>
          <cell r="AJ2828">
            <v>4014405</v>
          </cell>
          <cell r="AK2828">
            <v>4014406</v>
          </cell>
          <cell r="AL2828">
            <v>4014407</v>
          </cell>
          <cell r="AM2828">
            <v>4014408</v>
          </cell>
          <cell r="AN2828">
            <v>4014409</v>
          </cell>
          <cell r="AO2828">
            <v>4014410</v>
          </cell>
          <cell r="AP2828">
            <v>4014411</v>
          </cell>
          <cell r="AQ2828">
            <v>4014412</v>
          </cell>
          <cell r="AR2828">
            <v>3488</v>
          </cell>
          <cell r="AS2828">
            <v>140</v>
          </cell>
          <cell r="AT2828">
            <v>0</v>
          </cell>
          <cell r="AU2828">
            <v>0</v>
          </cell>
          <cell r="AV2828">
            <v>298</v>
          </cell>
          <cell r="AW2828">
            <v>12</v>
          </cell>
          <cell r="AX2828">
            <v>174</v>
          </cell>
          <cell r="AY2828">
            <v>7</v>
          </cell>
          <cell r="AZ2828">
            <v>174</v>
          </cell>
          <cell r="BA2828">
            <v>7</v>
          </cell>
        </row>
        <row r="2829">
          <cell r="B2829" t="str">
            <v>神·鲁肃</v>
          </cell>
          <cell r="C2829">
            <v>130023</v>
          </cell>
          <cell r="D2829">
            <v>1</v>
          </cell>
          <cell r="E2829">
            <v>0</v>
          </cell>
          <cell r="F2829">
            <v>20</v>
          </cell>
          <cell r="G2829">
            <v>30056</v>
          </cell>
          <cell r="H2829">
            <v>1</v>
          </cell>
          <cell r="I2829">
            <v>2</v>
          </cell>
          <cell r="J2829">
            <v>2</v>
          </cell>
          <cell r="K2829">
            <v>1</v>
          </cell>
          <cell r="L2829">
            <v>1</v>
          </cell>
          <cell r="M2829">
            <v>6</v>
          </cell>
          <cell r="N2829">
            <v>40151</v>
          </cell>
          <cell r="O2829">
            <v>40154</v>
          </cell>
          <cell r="P2829">
            <v>1</v>
          </cell>
          <cell r="Q2829">
            <v>3</v>
          </cell>
          <cell r="R2829">
            <v>4</v>
          </cell>
          <cell r="S2829">
            <v>0</v>
          </cell>
          <cell r="T2829">
            <v>3000142</v>
          </cell>
          <cell r="U2829">
            <v>4000122</v>
          </cell>
          <cell r="V2829">
            <v>4002312</v>
          </cell>
          <cell r="W2829">
            <v>4014411</v>
          </cell>
          <cell r="X2829">
            <v>40123</v>
          </cell>
          <cell r="Y2829">
            <v>3041</v>
          </cell>
          <cell r="Z2829">
            <v>50023</v>
          </cell>
          <cell r="AA2829">
            <v>4041</v>
          </cell>
          <cell r="AB2829">
            <v>0</v>
          </cell>
          <cell r="AC2829">
            <v>0</v>
          </cell>
          <cell r="AD2829">
            <v>0</v>
          </cell>
          <cell r="AE2829">
            <v>0</v>
          </cell>
          <cell r="AF2829">
            <v>4014401</v>
          </cell>
          <cell r="AG2829">
            <v>4014402</v>
          </cell>
          <cell r="AH2829">
            <v>4014403</v>
          </cell>
          <cell r="AI2829">
            <v>4014404</v>
          </cell>
          <cell r="AJ2829">
            <v>4014405</v>
          </cell>
          <cell r="AK2829">
            <v>4014406</v>
          </cell>
          <cell r="AL2829">
            <v>4014407</v>
          </cell>
          <cell r="AM2829">
            <v>4014408</v>
          </cell>
          <cell r="AN2829">
            <v>4014409</v>
          </cell>
          <cell r="AO2829">
            <v>4014410</v>
          </cell>
          <cell r="AP2829">
            <v>4014411</v>
          </cell>
          <cell r="AQ2829">
            <v>4014412</v>
          </cell>
          <cell r="AR2829">
            <v>4011</v>
          </cell>
          <cell r="AS2829">
            <v>160</v>
          </cell>
          <cell r="AT2829">
            <v>0</v>
          </cell>
          <cell r="AU2829">
            <v>0</v>
          </cell>
          <cell r="AV2829">
            <v>343</v>
          </cell>
          <cell r="AW2829">
            <v>14</v>
          </cell>
          <cell r="AX2829">
            <v>200</v>
          </cell>
          <cell r="AY2829">
            <v>8</v>
          </cell>
          <cell r="AZ2829">
            <v>200</v>
          </cell>
          <cell r="BA2829">
            <v>8</v>
          </cell>
        </row>
        <row r="2830">
          <cell r="B2830" t="str">
            <v>神·吕蒙</v>
          </cell>
          <cell r="C2830">
            <v>130083</v>
          </cell>
          <cell r="D2830">
            <v>1</v>
          </cell>
          <cell r="E2830">
            <v>0</v>
          </cell>
          <cell r="F2830">
            <v>20</v>
          </cell>
          <cell r="G2830">
            <v>30067</v>
          </cell>
          <cell r="H2830">
            <v>1</v>
          </cell>
          <cell r="I2830">
            <v>2</v>
          </cell>
          <cell r="J2830">
            <v>2</v>
          </cell>
          <cell r="K2830">
            <v>1</v>
          </cell>
          <cell r="L2830">
            <v>1</v>
          </cell>
          <cell r="M2830">
            <v>7</v>
          </cell>
          <cell r="N2830">
            <v>40152</v>
          </cell>
          <cell r="O2830">
            <v>40154</v>
          </cell>
          <cell r="P2830">
            <v>1</v>
          </cell>
          <cell r="Q2830">
            <v>3</v>
          </cell>
          <cell r="R2830">
            <v>4</v>
          </cell>
          <cell r="S2830">
            <v>0</v>
          </cell>
          <cell r="T2830">
            <v>3000142</v>
          </cell>
          <cell r="U2830">
            <v>4000122</v>
          </cell>
          <cell r="V2830">
            <v>4002312</v>
          </cell>
          <cell r="W2830">
            <v>4014411</v>
          </cell>
          <cell r="X2830">
            <v>40123</v>
          </cell>
          <cell r="Y2830">
            <v>3041</v>
          </cell>
          <cell r="Z2830">
            <v>50023</v>
          </cell>
          <cell r="AA2830">
            <v>4041</v>
          </cell>
          <cell r="AB2830">
            <v>0</v>
          </cell>
          <cell r="AC2830">
            <v>0</v>
          </cell>
          <cell r="AD2830">
            <v>0</v>
          </cell>
          <cell r="AE2830">
            <v>0</v>
          </cell>
          <cell r="AF2830">
            <v>4014401</v>
          </cell>
          <cell r="AG2830">
            <v>4014402</v>
          </cell>
          <cell r="AH2830">
            <v>4014403</v>
          </cell>
          <cell r="AI2830">
            <v>4014404</v>
          </cell>
          <cell r="AJ2830">
            <v>4014405</v>
          </cell>
          <cell r="AK2830">
            <v>4014406</v>
          </cell>
          <cell r="AL2830">
            <v>4014407</v>
          </cell>
          <cell r="AM2830">
            <v>4014408</v>
          </cell>
          <cell r="AN2830">
            <v>4014409</v>
          </cell>
          <cell r="AO2830">
            <v>4014410</v>
          </cell>
          <cell r="AP2830">
            <v>4014411</v>
          </cell>
          <cell r="AQ2830">
            <v>4014412</v>
          </cell>
          <cell r="AR2830">
            <v>4612</v>
          </cell>
          <cell r="AS2830">
            <v>184</v>
          </cell>
          <cell r="AT2830">
            <v>0</v>
          </cell>
          <cell r="AU2830">
            <v>0</v>
          </cell>
          <cell r="AV2830">
            <v>395</v>
          </cell>
          <cell r="AW2830">
            <v>16</v>
          </cell>
          <cell r="AX2830">
            <v>230</v>
          </cell>
          <cell r="AY2830">
            <v>9</v>
          </cell>
          <cell r="AZ2830">
            <v>230</v>
          </cell>
          <cell r="BA2830">
            <v>9</v>
          </cell>
        </row>
        <row r="2831">
          <cell r="B2831" t="str">
            <v>神·陆逊</v>
          </cell>
          <cell r="C2831">
            <v>130093</v>
          </cell>
          <cell r="D2831">
            <v>1</v>
          </cell>
          <cell r="E2831">
            <v>0</v>
          </cell>
          <cell r="F2831">
            <v>20</v>
          </cell>
          <cell r="G2831">
            <v>30078</v>
          </cell>
          <cell r="H2831">
            <v>1</v>
          </cell>
          <cell r="I2831">
            <v>2</v>
          </cell>
          <cell r="J2831">
            <v>2</v>
          </cell>
          <cell r="K2831">
            <v>1</v>
          </cell>
          <cell r="L2831">
            <v>1</v>
          </cell>
          <cell r="M2831">
            <v>8</v>
          </cell>
          <cell r="N2831">
            <v>40153</v>
          </cell>
          <cell r="O2831">
            <v>40154</v>
          </cell>
          <cell r="P2831">
            <v>1</v>
          </cell>
          <cell r="Q2831">
            <v>3</v>
          </cell>
          <cell r="R2831">
            <v>4</v>
          </cell>
          <cell r="S2831">
            <v>0</v>
          </cell>
          <cell r="T2831">
            <v>3000142</v>
          </cell>
          <cell r="U2831">
            <v>4000122</v>
          </cell>
          <cell r="V2831">
            <v>4002312</v>
          </cell>
          <cell r="W2831">
            <v>4014411</v>
          </cell>
          <cell r="X2831">
            <v>40123</v>
          </cell>
          <cell r="Y2831">
            <v>3041</v>
          </cell>
          <cell r="Z2831">
            <v>50023</v>
          </cell>
          <cell r="AA2831">
            <v>4041</v>
          </cell>
          <cell r="AB2831">
            <v>0</v>
          </cell>
          <cell r="AC2831">
            <v>0</v>
          </cell>
          <cell r="AD2831">
            <v>0</v>
          </cell>
          <cell r="AE2831">
            <v>0</v>
          </cell>
          <cell r="AF2831">
            <v>4014401</v>
          </cell>
          <cell r="AG2831">
            <v>4014402</v>
          </cell>
          <cell r="AH2831">
            <v>4014403</v>
          </cell>
          <cell r="AI2831">
            <v>4014404</v>
          </cell>
          <cell r="AJ2831">
            <v>4014405</v>
          </cell>
          <cell r="AK2831">
            <v>4014406</v>
          </cell>
          <cell r="AL2831">
            <v>4014407</v>
          </cell>
          <cell r="AM2831">
            <v>4014408</v>
          </cell>
          <cell r="AN2831">
            <v>4014409</v>
          </cell>
          <cell r="AO2831">
            <v>4014410</v>
          </cell>
          <cell r="AP2831">
            <v>4014411</v>
          </cell>
          <cell r="AQ2831">
            <v>4014412</v>
          </cell>
          <cell r="AR2831">
            <v>5302</v>
          </cell>
          <cell r="AS2831">
            <v>212</v>
          </cell>
          <cell r="AT2831">
            <v>0</v>
          </cell>
          <cell r="AU2831">
            <v>0</v>
          </cell>
          <cell r="AV2831">
            <v>454</v>
          </cell>
          <cell r="AW2831">
            <v>18</v>
          </cell>
          <cell r="AX2831">
            <v>265</v>
          </cell>
          <cell r="AY2831">
            <v>11</v>
          </cell>
          <cell r="AZ2831">
            <v>265</v>
          </cell>
          <cell r="BA2831">
            <v>11</v>
          </cell>
        </row>
        <row r="2832">
          <cell r="B2832" t="str">
            <v>神·甘宁</v>
          </cell>
          <cell r="C2832">
            <v>13010</v>
          </cell>
          <cell r="D2832">
            <v>1</v>
          </cell>
          <cell r="E2832">
            <v>0</v>
          </cell>
          <cell r="F2832">
            <v>20</v>
          </cell>
          <cell r="G2832">
            <v>30089</v>
          </cell>
          <cell r="H2832">
            <v>1</v>
          </cell>
          <cell r="I2832">
            <v>2</v>
          </cell>
          <cell r="J2832">
            <v>2</v>
          </cell>
          <cell r="K2832">
            <v>1</v>
          </cell>
          <cell r="L2832">
            <v>1</v>
          </cell>
          <cell r="M2832">
            <v>9</v>
          </cell>
          <cell r="N2832">
            <v>40154</v>
          </cell>
          <cell r="O2832">
            <v>40154</v>
          </cell>
          <cell r="P2832">
            <v>1</v>
          </cell>
          <cell r="Q2832">
            <v>3</v>
          </cell>
          <cell r="R2832">
            <v>4</v>
          </cell>
          <cell r="S2832">
            <v>0</v>
          </cell>
          <cell r="T2832">
            <v>3000142</v>
          </cell>
          <cell r="U2832">
            <v>4000122</v>
          </cell>
          <cell r="V2832">
            <v>4002312</v>
          </cell>
          <cell r="W2832">
            <v>4014411</v>
          </cell>
          <cell r="X2832">
            <v>40123</v>
          </cell>
          <cell r="Y2832">
            <v>3041</v>
          </cell>
          <cell r="Z2832">
            <v>50023</v>
          </cell>
          <cell r="AA2832">
            <v>4041</v>
          </cell>
          <cell r="AB2832">
            <v>0</v>
          </cell>
          <cell r="AC2832">
            <v>0</v>
          </cell>
          <cell r="AD2832">
            <v>0</v>
          </cell>
          <cell r="AE2832">
            <v>0</v>
          </cell>
          <cell r="AF2832">
            <v>4014401</v>
          </cell>
          <cell r="AG2832">
            <v>4014402</v>
          </cell>
          <cell r="AH2832">
            <v>4014403</v>
          </cell>
          <cell r="AI2832">
            <v>4014404</v>
          </cell>
          <cell r="AJ2832">
            <v>4014405</v>
          </cell>
          <cell r="AK2832">
            <v>4014406</v>
          </cell>
          <cell r="AL2832">
            <v>4014407</v>
          </cell>
          <cell r="AM2832">
            <v>4014408</v>
          </cell>
          <cell r="AN2832">
            <v>4014409</v>
          </cell>
          <cell r="AO2832">
            <v>4014410</v>
          </cell>
          <cell r="AP2832">
            <v>4014411</v>
          </cell>
          <cell r="AQ2832">
            <v>4014412</v>
          </cell>
          <cell r="AR2832">
            <v>6096</v>
          </cell>
          <cell r="AS2832">
            <v>244</v>
          </cell>
          <cell r="AT2832">
            <v>0</v>
          </cell>
          <cell r="AU2832">
            <v>0</v>
          </cell>
          <cell r="AV2832">
            <v>522</v>
          </cell>
          <cell r="AW2832">
            <v>21</v>
          </cell>
          <cell r="AX2832">
            <v>304</v>
          </cell>
          <cell r="AY2832">
            <v>12</v>
          </cell>
          <cell r="AZ2832">
            <v>304</v>
          </cell>
          <cell r="BA2832">
            <v>12</v>
          </cell>
        </row>
        <row r="2833">
          <cell r="B2833" t="str">
            <v>神·程普</v>
          </cell>
          <cell r="C2833">
            <v>13011</v>
          </cell>
          <cell r="D2833">
            <v>1</v>
          </cell>
          <cell r="E2833">
            <v>0</v>
          </cell>
          <cell r="F2833">
            <v>18</v>
          </cell>
          <cell r="G2833">
            <v>30100</v>
          </cell>
          <cell r="H2833">
            <v>1</v>
          </cell>
          <cell r="I2833">
            <v>2</v>
          </cell>
          <cell r="J2833">
            <v>2</v>
          </cell>
          <cell r="K2833">
            <v>1</v>
          </cell>
          <cell r="L2833">
            <v>1</v>
          </cell>
          <cell r="M2833">
            <v>10</v>
          </cell>
          <cell r="N2833">
            <v>40727</v>
          </cell>
          <cell r="O2833">
            <v>40154</v>
          </cell>
          <cell r="P2833">
            <v>1</v>
          </cell>
          <cell r="Q2833">
            <v>3</v>
          </cell>
          <cell r="R2833">
            <v>4</v>
          </cell>
          <cell r="S2833">
            <v>0</v>
          </cell>
          <cell r="T2833">
            <v>3000142</v>
          </cell>
          <cell r="U2833">
            <v>4000122</v>
          </cell>
          <cell r="V2833">
            <v>4002312</v>
          </cell>
          <cell r="W2833">
            <v>4014411</v>
          </cell>
          <cell r="X2833">
            <v>40123</v>
          </cell>
          <cell r="Y2833">
            <v>3041</v>
          </cell>
          <cell r="Z2833">
            <v>50023</v>
          </cell>
          <cell r="AA2833">
            <v>4041</v>
          </cell>
          <cell r="AB2833">
            <v>0</v>
          </cell>
          <cell r="AC2833">
            <v>0</v>
          </cell>
          <cell r="AD2833">
            <v>0</v>
          </cell>
          <cell r="AE2833">
            <v>0</v>
          </cell>
          <cell r="AF2833">
            <v>4014401</v>
          </cell>
          <cell r="AG2833">
            <v>4014402</v>
          </cell>
          <cell r="AH2833">
            <v>4014403</v>
          </cell>
          <cell r="AI2833">
            <v>4014404</v>
          </cell>
          <cell r="AJ2833">
            <v>4014405</v>
          </cell>
          <cell r="AK2833">
            <v>4014406</v>
          </cell>
          <cell r="AL2833">
            <v>4014407</v>
          </cell>
          <cell r="AM2833">
            <v>4014408</v>
          </cell>
          <cell r="AN2833">
            <v>4014409</v>
          </cell>
          <cell r="AO2833">
            <v>4014410</v>
          </cell>
          <cell r="AP2833">
            <v>4014411</v>
          </cell>
          <cell r="AQ2833">
            <v>4014412</v>
          </cell>
          <cell r="AR2833">
            <v>7010</v>
          </cell>
          <cell r="AS2833">
            <v>280</v>
          </cell>
          <cell r="AT2833">
            <v>0</v>
          </cell>
          <cell r="AU2833">
            <v>0</v>
          </cell>
          <cell r="AV2833">
            <v>600</v>
          </cell>
          <cell r="AW2833">
            <v>24</v>
          </cell>
          <cell r="AX2833">
            <v>350</v>
          </cell>
          <cell r="AY2833">
            <v>14</v>
          </cell>
          <cell r="AZ2833">
            <v>350</v>
          </cell>
          <cell r="BA2833">
            <v>14</v>
          </cell>
        </row>
        <row r="2834">
          <cell r="B2834" t="str">
            <v>神·孙尚香</v>
          </cell>
          <cell r="C2834">
            <v>13012</v>
          </cell>
          <cell r="D2834">
            <v>1</v>
          </cell>
          <cell r="E2834">
            <v>0</v>
          </cell>
          <cell r="F2834">
            <v>18</v>
          </cell>
          <cell r="G2834">
            <v>30111</v>
          </cell>
          <cell r="H2834">
            <v>1</v>
          </cell>
          <cell r="I2834">
            <v>2</v>
          </cell>
          <cell r="J2834">
            <v>2</v>
          </cell>
          <cell r="K2834">
            <v>1</v>
          </cell>
          <cell r="L2834">
            <v>1</v>
          </cell>
          <cell r="M2834">
            <v>11</v>
          </cell>
          <cell r="N2834">
            <v>40728</v>
          </cell>
          <cell r="O2834">
            <v>40154</v>
          </cell>
          <cell r="P2834">
            <v>1</v>
          </cell>
          <cell r="Q2834">
            <v>3</v>
          </cell>
          <cell r="R2834">
            <v>4</v>
          </cell>
          <cell r="S2834">
            <v>0</v>
          </cell>
          <cell r="T2834">
            <v>3000142</v>
          </cell>
          <cell r="U2834">
            <v>4000122</v>
          </cell>
          <cell r="V2834">
            <v>4002312</v>
          </cell>
          <cell r="W2834">
            <v>4014411</v>
          </cell>
          <cell r="X2834">
            <v>40123</v>
          </cell>
          <cell r="Y2834">
            <v>3041</v>
          </cell>
          <cell r="Z2834">
            <v>50023</v>
          </cell>
          <cell r="AA2834">
            <v>4041</v>
          </cell>
          <cell r="AB2834">
            <v>0</v>
          </cell>
          <cell r="AC2834">
            <v>0</v>
          </cell>
          <cell r="AD2834">
            <v>0</v>
          </cell>
          <cell r="AE2834">
            <v>0</v>
          </cell>
          <cell r="AF2834">
            <v>4014401</v>
          </cell>
          <cell r="AG2834">
            <v>4014402</v>
          </cell>
          <cell r="AH2834">
            <v>4014403</v>
          </cell>
          <cell r="AI2834">
            <v>4014404</v>
          </cell>
          <cell r="AJ2834">
            <v>4014405</v>
          </cell>
          <cell r="AK2834">
            <v>4014406</v>
          </cell>
          <cell r="AL2834">
            <v>4014407</v>
          </cell>
          <cell r="AM2834">
            <v>4014408</v>
          </cell>
          <cell r="AN2834">
            <v>4014409</v>
          </cell>
          <cell r="AO2834">
            <v>4014410</v>
          </cell>
          <cell r="AP2834">
            <v>4014411</v>
          </cell>
          <cell r="AQ2834">
            <v>4014412</v>
          </cell>
          <cell r="AR2834">
            <v>8061</v>
          </cell>
          <cell r="AS2834">
            <v>322</v>
          </cell>
          <cell r="AT2834">
            <v>0</v>
          </cell>
          <cell r="AU2834">
            <v>0</v>
          </cell>
          <cell r="AV2834">
            <v>690</v>
          </cell>
          <cell r="AW2834">
            <v>27</v>
          </cell>
          <cell r="AX2834">
            <v>402</v>
          </cell>
          <cell r="AY2834">
            <v>16</v>
          </cell>
          <cell r="AZ2834">
            <v>402</v>
          </cell>
          <cell r="BA2834">
            <v>16</v>
          </cell>
        </row>
        <row r="2835">
          <cell r="B2835" t="str">
            <v>神·步练师</v>
          </cell>
          <cell r="C2835">
            <v>13013</v>
          </cell>
          <cell r="D2835">
            <v>1</v>
          </cell>
          <cell r="E2835">
            <v>0</v>
          </cell>
          <cell r="F2835">
            <v>18</v>
          </cell>
          <cell r="G2835">
            <v>30122</v>
          </cell>
          <cell r="H2835">
            <v>1</v>
          </cell>
          <cell r="I2835">
            <v>2</v>
          </cell>
          <cell r="J2835">
            <v>2</v>
          </cell>
          <cell r="K2835">
            <v>1</v>
          </cell>
          <cell r="L2835">
            <v>1</v>
          </cell>
          <cell r="M2835">
            <v>12</v>
          </cell>
          <cell r="N2835">
            <v>0</v>
          </cell>
          <cell r="O2835">
            <v>40154</v>
          </cell>
          <cell r="P2835">
            <v>1</v>
          </cell>
          <cell r="Q2835">
            <v>3</v>
          </cell>
          <cell r="R2835">
            <v>4</v>
          </cell>
          <cell r="S2835">
            <v>0</v>
          </cell>
          <cell r="T2835">
            <v>3000142</v>
          </cell>
          <cell r="U2835">
            <v>4000122</v>
          </cell>
          <cell r="V2835">
            <v>4002312</v>
          </cell>
          <cell r="W2835">
            <v>4014411</v>
          </cell>
          <cell r="X2835">
            <v>40123</v>
          </cell>
          <cell r="Y2835">
            <v>3041</v>
          </cell>
          <cell r="Z2835">
            <v>50023</v>
          </cell>
          <cell r="AA2835">
            <v>4041</v>
          </cell>
          <cell r="AB2835">
            <v>0</v>
          </cell>
          <cell r="AC2835">
            <v>0</v>
          </cell>
          <cell r="AD2835">
            <v>0</v>
          </cell>
          <cell r="AE2835">
            <v>0</v>
          </cell>
          <cell r="AF2835">
            <v>4014401</v>
          </cell>
          <cell r="AG2835">
            <v>4014402</v>
          </cell>
          <cell r="AH2835">
            <v>4014403</v>
          </cell>
          <cell r="AI2835">
            <v>4014404</v>
          </cell>
          <cell r="AJ2835">
            <v>4014405</v>
          </cell>
          <cell r="AK2835">
            <v>4014406</v>
          </cell>
          <cell r="AL2835">
            <v>4014407</v>
          </cell>
          <cell r="AM2835">
            <v>4014408</v>
          </cell>
          <cell r="AN2835">
            <v>4014409</v>
          </cell>
          <cell r="AO2835">
            <v>4014410</v>
          </cell>
          <cell r="AP2835">
            <v>4014411</v>
          </cell>
          <cell r="AQ2835">
            <v>4014412</v>
          </cell>
          <cell r="AR2835">
            <v>9270</v>
          </cell>
          <cell r="AS2835">
            <v>370</v>
          </cell>
          <cell r="AT2835">
            <v>0</v>
          </cell>
          <cell r="AU2835">
            <v>0</v>
          </cell>
          <cell r="AV2835">
            <v>793</v>
          </cell>
          <cell r="AW2835">
            <v>31</v>
          </cell>
          <cell r="AX2835">
            <v>462</v>
          </cell>
          <cell r="AY2835">
            <v>18</v>
          </cell>
          <cell r="AZ2835">
            <v>462</v>
          </cell>
          <cell r="BA2835">
            <v>18</v>
          </cell>
        </row>
        <row r="2836">
          <cell r="B2836" t="str">
            <v>神·大乔</v>
          </cell>
          <cell r="C2836">
            <v>13001</v>
          </cell>
          <cell r="D2836">
            <v>1</v>
          </cell>
          <cell r="E2836">
            <v>0</v>
          </cell>
          <cell r="F2836">
            <v>20</v>
          </cell>
          <cell r="G2836">
            <v>30133</v>
          </cell>
          <cell r="H2836">
            <v>1</v>
          </cell>
          <cell r="I2836">
            <v>2</v>
          </cell>
          <cell r="J2836">
            <v>1</v>
          </cell>
          <cell r="K2836">
            <v>1</v>
          </cell>
          <cell r="L2836">
            <v>1</v>
          </cell>
          <cell r="M2836">
            <v>0</v>
          </cell>
          <cell r="N2836">
            <v>40156</v>
          </cell>
          <cell r="O2836">
            <v>40165</v>
          </cell>
          <cell r="P2836">
            <v>2</v>
          </cell>
          <cell r="Q2836">
            <v>1</v>
          </cell>
          <cell r="R2836">
            <v>4</v>
          </cell>
          <cell r="S2836">
            <v>1</v>
          </cell>
          <cell r="T2836">
            <v>2003422</v>
          </cell>
          <cell r="U2836">
            <v>4006722</v>
          </cell>
          <cell r="V2836">
            <v>4014412</v>
          </cell>
          <cell r="W2836">
            <v>4015511</v>
          </cell>
          <cell r="X2836">
            <v>40031</v>
          </cell>
          <cell r="Y2836">
            <v>3032</v>
          </cell>
          <cell r="Z2836">
            <v>50031</v>
          </cell>
          <cell r="AA2836">
            <v>4032</v>
          </cell>
          <cell r="AB2836">
            <v>0</v>
          </cell>
          <cell r="AC2836">
            <v>0</v>
          </cell>
          <cell r="AD2836">
            <v>0</v>
          </cell>
          <cell r="AE2836">
            <v>0</v>
          </cell>
          <cell r="AF2836">
            <v>4015501</v>
          </cell>
          <cell r="AG2836">
            <v>4015502</v>
          </cell>
          <cell r="AH2836">
            <v>4015503</v>
          </cell>
          <cell r="AI2836">
            <v>4015504</v>
          </cell>
          <cell r="AJ2836">
            <v>4015505</v>
          </cell>
          <cell r="AK2836">
            <v>4015506</v>
          </cell>
          <cell r="AL2836">
            <v>4015507</v>
          </cell>
          <cell r="AM2836">
            <v>4015508</v>
          </cell>
          <cell r="AN2836">
            <v>4015509</v>
          </cell>
          <cell r="AO2836">
            <v>4015510</v>
          </cell>
          <cell r="AP2836">
            <v>4015511</v>
          </cell>
          <cell r="AQ2836">
            <v>4015512</v>
          </cell>
          <cell r="AR2836">
            <v>1719</v>
          </cell>
          <cell r="AS2836">
            <v>69</v>
          </cell>
          <cell r="AT2836">
            <v>152</v>
          </cell>
          <cell r="AU2836">
            <v>6</v>
          </cell>
          <cell r="AV2836">
            <v>0</v>
          </cell>
          <cell r="AW2836">
            <v>0</v>
          </cell>
          <cell r="AX2836">
            <v>93</v>
          </cell>
          <cell r="AY2836">
            <v>4</v>
          </cell>
          <cell r="AZ2836">
            <v>78</v>
          </cell>
          <cell r="BA2836">
            <v>3</v>
          </cell>
        </row>
        <row r="2837">
          <cell r="B2837" t="str">
            <v>神·小乔</v>
          </cell>
          <cell r="C2837">
            <v>130143</v>
          </cell>
          <cell r="D2837">
            <v>1</v>
          </cell>
          <cell r="E2837">
            <v>0</v>
          </cell>
          <cell r="F2837">
            <v>20</v>
          </cell>
          <cell r="G2837">
            <v>30144</v>
          </cell>
          <cell r="H2837">
            <v>1</v>
          </cell>
          <cell r="I2837">
            <v>2</v>
          </cell>
          <cell r="J2837">
            <v>1</v>
          </cell>
          <cell r="K2837">
            <v>1</v>
          </cell>
          <cell r="L2837">
            <v>1</v>
          </cell>
          <cell r="M2837">
            <v>1</v>
          </cell>
          <cell r="N2837">
            <v>40157</v>
          </cell>
          <cell r="O2837">
            <v>40165</v>
          </cell>
          <cell r="P2837">
            <v>2</v>
          </cell>
          <cell r="Q2837">
            <v>1</v>
          </cell>
          <cell r="R2837">
            <v>4</v>
          </cell>
          <cell r="S2837">
            <v>0</v>
          </cell>
          <cell r="T2837">
            <v>2003422</v>
          </cell>
          <cell r="U2837">
            <v>4006722</v>
          </cell>
          <cell r="V2837">
            <v>4014412</v>
          </cell>
          <cell r="W2837">
            <v>4015511</v>
          </cell>
          <cell r="X2837">
            <v>40031</v>
          </cell>
          <cell r="Y2837">
            <v>3032</v>
          </cell>
          <cell r="Z2837">
            <v>50031</v>
          </cell>
          <cell r="AA2837">
            <v>4032</v>
          </cell>
          <cell r="AB2837">
            <v>0</v>
          </cell>
          <cell r="AC2837">
            <v>0</v>
          </cell>
          <cell r="AD2837">
            <v>0</v>
          </cell>
          <cell r="AE2837">
            <v>0</v>
          </cell>
          <cell r="AF2837">
            <v>4015501</v>
          </cell>
          <cell r="AG2837">
            <v>4015502</v>
          </cell>
          <cell r="AH2837">
            <v>4015503</v>
          </cell>
          <cell r="AI2837">
            <v>4015504</v>
          </cell>
          <cell r="AJ2837">
            <v>4015505</v>
          </cell>
          <cell r="AK2837">
            <v>4015506</v>
          </cell>
          <cell r="AL2837">
            <v>4015507</v>
          </cell>
          <cell r="AM2837">
            <v>4015508</v>
          </cell>
          <cell r="AN2837">
            <v>4015509</v>
          </cell>
          <cell r="AO2837">
            <v>4015510</v>
          </cell>
          <cell r="AP2837">
            <v>4015511</v>
          </cell>
          <cell r="AQ2837">
            <v>4015512</v>
          </cell>
          <cell r="AR2837">
            <v>1979</v>
          </cell>
          <cell r="AS2837">
            <v>79</v>
          </cell>
          <cell r="AT2837">
            <v>175</v>
          </cell>
          <cell r="AU2837">
            <v>7</v>
          </cell>
          <cell r="AV2837">
            <v>0</v>
          </cell>
          <cell r="AW2837">
            <v>0</v>
          </cell>
          <cell r="AX2837">
            <v>107</v>
          </cell>
          <cell r="AY2837">
            <v>4</v>
          </cell>
          <cell r="AZ2837">
            <v>89</v>
          </cell>
          <cell r="BA2837">
            <v>4</v>
          </cell>
        </row>
        <row r="2838">
          <cell r="B2838" t="str">
            <v>神·周泰</v>
          </cell>
          <cell r="C2838">
            <v>13015</v>
          </cell>
          <cell r="D2838">
            <v>1</v>
          </cell>
          <cell r="E2838">
            <v>0</v>
          </cell>
          <cell r="F2838">
            <v>18</v>
          </cell>
          <cell r="G2838">
            <v>30155</v>
          </cell>
          <cell r="H2838">
            <v>1</v>
          </cell>
          <cell r="I2838">
            <v>2</v>
          </cell>
          <cell r="J2838">
            <v>1</v>
          </cell>
          <cell r="K2838">
            <v>1</v>
          </cell>
          <cell r="L2838">
            <v>1</v>
          </cell>
          <cell r="M2838">
            <v>2</v>
          </cell>
          <cell r="N2838">
            <v>40158</v>
          </cell>
          <cell r="O2838">
            <v>40165</v>
          </cell>
          <cell r="P2838">
            <v>2</v>
          </cell>
          <cell r="Q2838">
            <v>1</v>
          </cell>
          <cell r="R2838">
            <v>4</v>
          </cell>
          <cell r="S2838">
            <v>0</v>
          </cell>
          <cell r="T2838">
            <v>2003422</v>
          </cell>
          <cell r="U2838">
            <v>4006722</v>
          </cell>
          <cell r="V2838">
            <v>4014412</v>
          </cell>
          <cell r="W2838">
            <v>4015511</v>
          </cell>
          <cell r="X2838">
            <v>40031</v>
          </cell>
          <cell r="Y2838">
            <v>3032</v>
          </cell>
          <cell r="Z2838">
            <v>50031</v>
          </cell>
          <cell r="AA2838">
            <v>4032</v>
          </cell>
          <cell r="AB2838">
            <v>0</v>
          </cell>
          <cell r="AC2838">
            <v>0</v>
          </cell>
          <cell r="AD2838">
            <v>0</v>
          </cell>
          <cell r="AE2838">
            <v>0</v>
          </cell>
          <cell r="AF2838">
            <v>4015501</v>
          </cell>
          <cell r="AG2838">
            <v>4015502</v>
          </cell>
          <cell r="AH2838">
            <v>4015503</v>
          </cell>
          <cell r="AI2838">
            <v>4015504</v>
          </cell>
          <cell r="AJ2838">
            <v>4015505</v>
          </cell>
          <cell r="AK2838">
            <v>4015506</v>
          </cell>
          <cell r="AL2838">
            <v>4015507</v>
          </cell>
          <cell r="AM2838">
            <v>4015508</v>
          </cell>
          <cell r="AN2838">
            <v>4015509</v>
          </cell>
          <cell r="AO2838">
            <v>4015510</v>
          </cell>
          <cell r="AP2838">
            <v>4015511</v>
          </cell>
          <cell r="AQ2838">
            <v>4015512</v>
          </cell>
          <cell r="AR2838">
            <v>2275</v>
          </cell>
          <cell r="AS2838">
            <v>91</v>
          </cell>
          <cell r="AT2838">
            <v>201</v>
          </cell>
          <cell r="AU2838">
            <v>8</v>
          </cell>
          <cell r="AV2838">
            <v>0</v>
          </cell>
          <cell r="AW2838">
            <v>0</v>
          </cell>
          <cell r="AX2838">
            <v>124</v>
          </cell>
          <cell r="AY2838">
            <v>5</v>
          </cell>
          <cell r="AZ2838">
            <v>103</v>
          </cell>
          <cell r="BA2838">
            <v>4</v>
          </cell>
        </row>
        <row r="2839">
          <cell r="B2839" t="str">
            <v>神·黄盖</v>
          </cell>
          <cell r="C2839">
            <v>13016</v>
          </cell>
          <cell r="D2839">
            <v>1</v>
          </cell>
          <cell r="E2839">
            <v>0</v>
          </cell>
          <cell r="F2839">
            <v>18</v>
          </cell>
          <cell r="G2839">
            <v>30166</v>
          </cell>
          <cell r="H2839">
            <v>1</v>
          </cell>
          <cell r="I2839">
            <v>2</v>
          </cell>
          <cell r="J2839">
            <v>1</v>
          </cell>
          <cell r="K2839">
            <v>1</v>
          </cell>
          <cell r="L2839">
            <v>1</v>
          </cell>
          <cell r="M2839">
            <v>3</v>
          </cell>
          <cell r="N2839">
            <v>40159</v>
          </cell>
          <cell r="O2839">
            <v>40165</v>
          </cell>
          <cell r="P2839">
            <v>2</v>
          </cell>
          <cell r="Q2839">
            <v>1</v>
          </cell>
          <cell r="R2839">
            <v>4</v>
          </cell>
          <cell r="S2839">
            <v>0</v>
          </cell>
          <cell r="T2839">
            <v>2003422</v>
          </cell>
          <cell r="U2839">
            <v>4006722</v>
          </cell>
          <cell r="V2839">
            <v>4014412</v>
          </cell>
          <cell r="W2839">
            <v>4015511</v>
          </cell>
          <cell r="X2839">
            <v>40031</v>
          </cell>
          <cell r="Y2839">
            <v>3032</v>
          </cell>
          <cell r="Z2839">
            <v>50031</v>
          </cell>
          <cell r="AA2839">
            <v>4032</v>
          </cell>
          <cell r="AB2839">
            <v>0</v>
          </cell>
          <cell r="AC2839">
            <v>0</v>
          </cell>
          <cell r="AD2839">
            <v>0</v>
          </cell>
          <cell r="AE2839">
            <v>0</v>
          </cell>
          <cell r="AF2839">
            <v>4015501</v>
          </cell>
          <cell r="AG2839">
            <v>4015502</v>
          </cell>
          <cell r="AH2839">
            <v>4015503</v>
          </cell>
          <cell r="AI2839">
            <v>4015504</v>
          </cell>
          <cell r="AJ2839">
            <v>4015505</v>
          </cell>
          <cell r="AK2839">
            <v>4015506</v>
          </cell>
          <cell r="AL2839">
            <v>4015507</v>
          </cell>
          <cell r="AM2839">
            <v>4015508</v>
          </cell>
          <cell r="AN2839">
            <v>4015509</v>
          </cell>
          <cell r="AO2839">
            <v>4015510</v>
          </cell>
          <cell r="AP2839">
            <v>4015511</v>
          </cell>
          <cell r="AQ2839">
            <v>4015512</v>
          </cell>
          <cell r="AR2839">
            <v>2616</v>
          </cell>
          <cell r="AS2839">
            <v>105</v>
          </cell>
          <cell r="AT2839">
            <v>231</v>
          </cell>
          <cell r="AU2839">
            <v>9</v>
          </cell>
          <cell r="AV2839">
            <v>0</v>
          </cell>
          <cell r="AW2839">
            <v>0</v>
          </cell>
          <cell r="AX2839">
            <v>142</v>
          </cell>
          <cell r="AY2839">
            <v>6</v>
          </cell>
          <cell r="AZ2839">
            <v>118</v>
          </cell>
          <cell r="BA2839">
            <v>5</v>
          </cell>
        </row>
        <row r="2840">
          <cell r="B2840" t="str">
            <v>神·徐盛</v>
          </cell>
          <cell r="C2840">
            <v>13017</v>
          </cell>
          <cell r="D2840">
            <v>1</v>
          </cell>
          <cell r="E2840">
            <v>0</v>
          </cell>
          <cell r="F2840">
            <v>18</v>
          </cell>
          <cell r="G2840">
            <v>30177</v>
          </cell>
          <cell r="H2840">
            <v>1</v>
          </cell>
          <cell r="I2840">
            <v>2</v>
          </cell>
          <cell r="J2840">
            <v>1</v>
          </cell>
          <cell r="K2840">
            <v>1</v>
          </cell>
          <cell r="L2840">
            <v>1</v>
          </cell>
          <cell r="M2840">
            <v>4</v>
          </cell>
          <cell r="N2840">
            <v>40160</v>
          </cell>
          <cell r="O2840">
            <v>40165</v>
          </cell>
          <cell r="P2840">
            <v>2</v>
          </cell>
          <cell r="Q2840">
            <v>1</v>
          </cell>
          <cell r="R2840">
            <v>4</v>
          </cell>
          <cell r="S2840">
            <v>0</v>
          </cell>
          <cell r="T2840">
            <v>2003422</v>
          </cell>
          <cell r="U2840">
            <v>4006722</v>
          </cell>
          <cell r="V2840">
            <v>4014412</v>
          </cell>
          <cell r="W2840">
            <v>4015511</v>
          </cell>
          <cell r="X2840">
            <v>40031</v>
          </cell>
          <cell r="Y2840">
            <v>3032</v>
          </cell>
          <cell r="Z2840">
            <v>50031</v>
          </cell>
          <cell r="AA2840">
            <v>4032</v>
          </cell>
          <cell r="AB2840">
            <v>0</v>
          </cell>
          <cell r="AC2840">
            <v>0</v>
          </cell>
          <cell r="AD2840">
            <v>0</v>
          </cell>
          <cell r="AE2840">
            <v>0</v>
          </cell>
          <cell r="AF2840">
            <v>4015501</v>
          </cell>
          <cell r="AG2840">
            <v>4015502</v>
          </cell>
          <cell r="AH2840">
            <v>4015503</v>
          </cell>
          <cell r="AI2840">
            <v>4015504</v>
          </cell>
          <cell r="AJ2840">
            <v>4015505</v>
          </cell>
          <cell r="AK2840">
            <v>4015506</v>
          </cell>
          <cell r="AL2840">
            <v>4015507</v>
          </cell>
          <cell r="AM2840">
            <v>4015508</v>
          </cell>
          <cell r="AN2840">
            <v>4015509</v>
          </cell>
          <cell r="AO2840">
            <v>4015510</v>
          </cell>
          <cell r="AP2840">
            <v>4015511</v>
          </cell>
          <cell r="AQ2840">
            <v>4015512</v>
          </cell>
          <cell r="AR2840">
            <v>3008</v>
          </cell>
          <cell r="AS2840">
            <v>120</v>
          </cell>
          <cell r="AT2840">
            <v>266</v>
          </cell>
          <cell r="AU2840">
            <v>11</v>
          </cell>
          <cell r="AV2840">
            <v>0</v>
          </cell>
          <cell r="AW2840">
            <v>0</v>
          </cell>
          <cell r="AX2840">
            <v>164</v>
          </cell>
          <cell r="AY2840">
            <v>7</v>
          </cell>
          <cell r="AZ2840">
            <v>136</v>
          </cell>
          <cell r="BA2840">
            <v>5</v>
          </cell>
        </row>
        <row r="2841">
          <cell r="B2841" t="str">
            <v>神·张昭</v>
          </cell>
          <cell r="C2841">
            <v>13018</v>
          </cell>
          <cell r="D2841">
            <v>1</v>
          </cell>
          <cell r="E2841">
            <v>0</v>
          </cell>
          <cell r="F2841">
            <v>18</v>
          </cell>
          <cell r="G2841">
            <v>30188</v>
          </cell>
          <cell r="H2841">
            <v>1</v>
          </cell>
          <cell r="I2841">
            <v>2</v>
          </cell>
          <cell r="J2841">
            <v>1</v>
          </cell>
          <cell r="K2841">
            <v>1</v>
          </cell>
          <cell r="L2841">
            <v>1</v>
          </cell>
          <cell r="M2841">
            <v>5</v>
          </cell>
          <cell r="N2841">
            <v>40161</v>
          </cell>
          <cell r="O2841">
            <v>40165</v>
          </cell>
          <cell r="P2841">
            <v>2</v>
          </cell>
          <cell r="Q2841">
            <v>1</v>
          </cell>
          <cell r="R2841">
            <v>4</v>
          </cell>
          <cell r="S2841">
            <v>0</v>
          </cell>
          <cell r="T2841">
            <v>2003422</v>
          </cell>
          <cell r="U2841">
            <v>4006722</v>
          </cell>
          <cell r="V2841">
            <v>4014412</v>
          </cell>
          <cell r="W2841">
            <v>4015511</v>
          </cell>
          <cell r="X2841">
            <v>40031</v>
          </cell>
          <cell r="Y2841">
            <v>3032</v>
          </cell>
          <cell r="Z2841">
            <v>50031</v>
          </cell>
          <cell r="AA2841">
            <v>4032</v>
          </cell>
          <cell r="AB2841">
            <v>0</v>
          </cell>
          <cell r="AC2841">
            <v>0</v>
          </cell>
          <cell r="AD2841">
            <v>0</v>
          </cell>
          <cell r="AE2841">
            <v>0</v>
          </cell>
          <cell r="AF2841">
            <v>4015501</v>
          </cell>
          <cell r="AG2841">
            <v>4015502</v>
          </cell>
          <cell r="AH2841">
            <v>4015503</v>
          </cell>
          <cell r="AI2841">
            <v>4015504</v>
          </cell>
          <cell r="AJ2841">
            <v>4015505</v>
          </cell>
          <cell r="AK2841">
            <v>4015506</v>
          </cell>
          <cell r="AL2841">
            <v>4015507</v>
          </cell>
          <cell r="AM2841">
            <v>4015508</v>
          </cell>
          <cell r="AN2841">
            <v>4015509</v>
          </cell>
          <cell r="AO2841">
            <v>4015510</v>
          </cell>
          <cell r="AP2841">
            <v>4015511</v>
          </cell>
          <cell r="AQ2841">
            <v>4015512</v>
          </cell>
          <cell r="AR2841">
            <v>3459</v>
          </cell>
          <cell r="AS2841">
            <v>138</v>
          </cell>
          <cell r="AT2841">
            <v>305</v>
          </cell>
          <cell r="AU2841">
            <v>12</v>
          </cell>
          <cell r="AV2841">
            <v>0</v>
          </cell>
          <cell r="AW2841">
            <v>0</v>
          </cell>
          <cell r="AX2841">
            <v>188</v>
          </cell>
          <cell r="AY2841">
            <v>8</v>
          </cell>
          <cell r="AZ2841">
            <v>157</v>
          </cell>
          <cell r="BA2841">
            <v>6</v>
          </cell>
        </row>
        <row r="2842">
          <cell r="B2842" t="str">
            <v>神·张纮</v>
          </cell>
          <cell r="C2842">
            <v>13019</v>
          </cell>
          <cell r="D2842">
            <v>1</v>
          </cell>
          <cell r="E2842">
            <v>0</v>
          </cell>
          <cell r="F2842">
            <v>18</v>
          </cell>
          <cell r="G2842">
            <v>30199</v>
          </cell>
          <cell r="H2842">
            <v>1</v>
          </cell>
          <cell r="I2842">
            <v>2</v>
          </cell>
          <cell r="J2842">
            <v>1</v>
          </cell>
          <cell r="K2842">
            <v>1</v>
          </cell>
          <cell r="L2842">
            <v>1</v>
          </cell>
          <cell r="M2842">
            <v>6</v>
          </cell>
          <cell r="N2842">
            <v>40162</v>
          </cell>
          <cell r="O2842">
            <v>40165</v>
          </cell>
          <cell r="P2842">
            <v>2</v>
          </cell>
          <cell r="Q2842">
            <v>1</v>
          </cell>
          <cell r="R2842">
            <v>4</v>
          </cell>
          <cell r="S2842">
            <v>0</v>
          </cell>
          <cell r="T2842">
            <v>2003422</v>
          </cell>
          <cell r="U2842">
            <v>4006722</v>
          </cell>
          <cell r="V2842">
            <v>4014412</v>
          </cell>
          <cell r="W2842">
            <v>4015511</v>
          </cell>
          <cell r="X2842">
            <v>40031</v>
          </cell>
          <cell r="Y2842">
            <v>3032</v>
          </cell>
          <cell r="Z2842">
            <v>50031</v>
          </cell>
          <cell r="AA2842">
            <v>4032</v>
          </cell>
          <cell r="AB2842">
            <v>0</v>
          </cell>
          <cell r="AC2842">
            <v>0</v>
          </cell>
          <cell r="AD2842">
            <v>0</v>
          </cell>
          <cell r="AE2842">
            <v>0</v>
          </cell>
          <cell r="AF2842">
            <v>4015501</v>
          </cell>
          <cell r="AG2842">
            <v>4015502</v>
          </cell>
          <cell r="AH2842">
            <v>4015503</v>
          </cell>
          <cell r="AI2842">
            <v>4015504</v>
          </cell>
          <cell r="AJ2842">
            <v>4015505</v>
          </cell>
          <cell r="AK2842">
            <v>4015506</v>
          </cell>
          <cell r="AL2842">
            <v>4015507</v>
          </cell>
          <cell r="AM2842">
            <v>4015508</v>
          </cell>
          <cell r="AN2842">
            <v>4015509</v>
          </cell>
          <cell r="AO2842">
            <v>4015510</v>
          </cell>
          <cell r="AP2842">
            <v>4015511</v>
          </cell>
          <cell r="AQ2842">
            <v>4015512</v>
          </cell>
          <cell r="AR2842">
            <v>3978</v>
          </cell>
          <cell r="AS2842">
            <v>159</v>
          </cell>
          <cell r="AT2842">
            <v>351</v>
          </cell>
          <cell r="AU2842">
            <v>14</v>
          </cell>
          <cell r="AV2842">
            <v>0</v>
          </cell>
          <cell r="AW2842">
            <v>0</v>
          </cell>
          <cell r="AX2842">
            <v>216</v>
          </cell>
          <cell r="AY2842">
            <v>9</v>
          </cell>
          <cell r="AZ2842">
            <v>180</v>
          </cell>
          <cell r="BA2842">
            <v>7</v>
          </cell>
        </row>
        <row r="2843">
          <cell r="B2843" t="str">
            <v>神·韩当</v>
          </cell>
          <cell r="C2843">
            <v>13020</v>
          </cell>
          <cell r="D2843">
            <v>1</v>
          </cell>
          <cell r="E2843">
            <v>0</v>
          </cell>
          <cell r="F2843">
            <v>13</v>
          </cell>
          <cell r="G2843">
            <v>30210</v>
          </cell>
          <cell r="H2843">
            <v>1</v>
          </cell>
          <cell r="I2843">
            <v>2</v>
          </cell>
          <cell r="J2843">
            <v>1</v>
          </cell>
          <cell r="K2843">
            <v>1</v>
          </cell>
          <cell r="L2843">
            <v>1</v>
          </cell>
          <cell r="M2843">
            <v>7</v>
          </cell>
          <cell r="N2843">
            <v>40163</v>
          </cell>
          <cell r="O2843">
            <v>40165</v>
          </cell>
          <cell r="P2843">
            <v>2</v>
          </cell>
          <cell r="Q2843">
            <v>1</v>
          </cell>
          <cell r="R2843">
            <v>4</v>
          </cell>
          <cell r="S2843">
            <v>0</v>
          </cell>
          <cell r="T2843">
            <v>2003422</v>
          </cell>
          <cell r="U2843">
            <v>4006722</v>
          </cell>
          <cell r="V2843">
            <v>4014412</v>
          </cell>
          <cell r="W2843">
            <v>4015511</v>
          </cell>
          <cell r="X2843">
            <v>40031</v>
          </cell>
          <cell r="Y2843">
            <v>3032</v>
          </cell>
          <cell r="Z2843">
            <v>50031</v>
          </cell>
          <cell r="AA2843">
            <v>4032</v>
          </cell>
          <cell r="AB2843">
            <v>0</v>
          </cell>
          <cell r="AC2843">
            <v>0</v>
          </cell>
          <cell r="AD2843">
            <v>0</v>
          </cell>
          <cell r="AE2843">
            <v>0</v>
          </cell>
          <cell r="AF2843">
            <v>4015501</v>
          </cell>
          <cell r="AG2843">
            <v>4015502</v>
          </cell>
          <cell r="AH2843">
            <v>4015503</v>
          </cell>
          <cell r="AI2843">
            <v>4015504</v>
          </cell>
          <cell r="AJ2843">
            <v>4015505</v>
          </cell>
          <cell r="AK2843">
            <v>4015506</v>
          </cell>
          <cell r="AL2843">
            <v>4015507</v>
          </cell>
          <cell r="AM2843">
            <v>4015508</v>
          </cell>
          <cell r="AN2843">
            <v>4015509</v>
          </cell>
          <cell r="AO2843">
            <v>4015510</v>
          </cell>
          <cell r="AP2843">
            <v>4015511</v>
          </cell>
          <cell r="AQ2843">
            <v>4015512</v>
          </cell>
          <cell r="AR2843">
            <v>4574</v>
          </cell>
          <cell r="AS2843">
            <v>183</v>
          </cell>
          <cell r="AT2843">
            <v>404</v>
          </cell>
          <cell r="AU2843">
            <v>16</v>
          </cell>
          <cell r="AV2843">
            <v>0</v>
          </cell>
          <cell r="AW2843">
            <v>0</v>
          </cell>
          <cell r="AX2843">
            <v>249</v>
          </cell>
          <cell r="AY2843">
            <v>10</v>
          </cell>
          <cell r="AZ2843">
            <v>207</v>
          </cell>
          <cell r="BA2843">
            <v>8</v>
          </cell>
        </row>
        <row r="2844">
          <cell r="B2844" t="str">
            <v>神·潘璋</v>
          </cell>
          <cell r="C2844">
            <v>13021</v>
          </cell>
          <cell r="D2844">
            <v>1</v>
          </cell>
          <cell r="E2844">
            <v>0</v>
          </cell>
          <cell r="F2844">
            <v>13</v>
          </cell>
          <cell r="G2844">
            <v>30221</v>
          </cell>
          <cell r="H2844">
            <v>1</v>
          </cell>
          <cell r="I2844">
            <v>2</v>
          </cell>
          <cell r="J2844">
            <v>1</v>
          </cell>
          <cell r="K2844">
            <v>1</v>
          </cell>
          <cell r="L2844">
            <v>1</v>
          </cell>
          <cell r="M2844">
            <v>8</v>
          </cell>
          <cell r="N2844">
            <v>40164</v>
          </cell>
          <cell r="O2844">
            <v>40165</v>
          </cell>
          <cell r="P2844">
            <v>2</v>
          </cell>
          <cell r="Q2844">
            <v>1</v>
          </cell>
          <cell r="R2844">
            <v>4</v>
          </cell>
          <cell r="S2844">
            <v>0</v>
          </cell>
          <cell r="T2844">
            <v>2003422</v>
          </cell>
          <cell r="U2844">
            <v>4006722</v>
          </cell>
          <cell r="V2844">
            <v>4014412</v>
          </cell>
          <cell r="W2844">
            <v>4015511</v>
          </cell>
          <cell r="X2844">
            <v>40031</v>
          </cell>
          <cell r="Y2844">
            <v>3032</v>
          </cell>
          <cell r="Z2844">
            <v>50031</v>
          </cell>
          <cell r="AA2844">
            <v>4032</v>
          </cell>
          <cell r="AB2844">
            <v>0</v>
          </cell>
          <cell r="AC2844">
            <v>0</v>
          </cell>
          <cell r="AD2844">
            <v>0</v>
          </cell>
          <cell r="AE2844">
            <v>0</v>
          </cell>
          <cell r="AF2844">
            <v>4015501</v>
          </cell>
          <cell r="AG2844">
            <v>4015502</v>
          </cell>
          <cell r="AH2844">
            <v>4015503</v>
          </cell>
          <cell r="AI2844">
            <v>4015504</v>
          </cell>
          <cell r="AJ2844">
            <v>4015505</v>
          </cell>
          <cell r="AK2844">
            <v>4015506</v>
          </cell>
          <cell r="AL2844">
            <v>4015507</v>
          </cell>
          <cell r="AM2844">
            <v>4015508</v>
          </cell>
          <cell r="AN2844">
            <v>4015509</v>
          </cell>
          <cell r="AO2844">
            <v>4015510</v>
          </cell>
          <cell r="AP2844">
            <v>4015511</v>
          </cell>
          <cell r="AQ2844">
            <v>4015512</v>
          </cell>
          <cell r="AR2844">
            <v>5259</v>
          </cell>
          <cell r="AS2844">
            <v>210</v>
          </cell>
          <cell r="AT2844">
            <v>465</v>
          </cell>
          <cell r="AU2844">
            <v>19</v>
          </cell>
          <cell r="AV2844">
            <v>0</v>
          </cell>
          <cell r="AW2844">
            <v>0</v>
          </cell>
          <cell r="AX2844">
            <v>286</v>
          </cell>
          <cell r="AY2844">
            <v>11</v>
          </cell>
          <cell r="AZ2844">
            <v>239</v>
          </cell>
          <cell r="BA2844">
            <v>10</v>
          </cell>
        </row>
        <row r="2845">
          <cell r="B2845" t="str">
            <v>神·蒋钦</v>
          </cell>
          <cell r="C2845">
            <v>12031</v>
          </cell>
          <cell r="D2845">
            <v>1</v>
          </cell>
          <cell r="E2845">
            <v>0</v>
          </cell>
          <cell r="F2845">
            <v>13</v>
          </cell>
          <cell r="G2845">
            <v>30232</v>
          </cell>
          <cell r="H2845">
            <v>1</v>
          </cell>
          <cell r="I2845">
            <v>2</v>
          </cell>
          <cell r="J2845">
            <v>1</v>
          </cell>
          <cell r="K2845">
            <v>1</v>
          </cell>
          <cell r="L2845">
            <v>1</v>
          </cell>
          <cell r="M2845">
            <v>9</v>
          </cell>
          <cell r="N2845">
            <v>40165</v>
          </cell>
          <cell r="O2845">
            <v>40165</v>
          </cell>
          <cell r="P2845">
            <v>2</v>
          </cell>
          <cell r="Q2845">
            <v>1</v>
          </cell>
          <cell r="R2845">
            <v>4</v>
          </cell>
          <cell r="S2845">
            <v>0</v>
          </cell>
          <cell r="T2845">
            <v>2003422</v>
          </cell>
          <cell r="U2845">
            <v>4006722</v>
          </cell>
          <cell r="V2845">
            <v>4014412</v>
          </cell>
          <cell r="W2845">
            <v>4015511</v>
          </cell>
          <cell r="X2845">
            <v>40031</v>
          </cell>
          <cell r="Y2845">
            <v>3032</v>
          </cell>
          <cell r="Z2845">
            <v>50031</v>
          </cell>
          <cell r="AA2845">
            <v>4032</v>
          </cell>
          <cell r="AB2845">
            <v>0</v>
          </cell>
          <cell r="AC2845">
            <v>0</v>
          </cell>
          <cell r="AD2845">
            <v>0</v>
          </cell>
          <cell r="AE2845">
            <v>0</v>
          </cell>
          <cell r="AF2845">
            <v>4015501</v>
          </cell>
          <cell r="AG2845">
            <v>4015502</v>
          </cell>
          <cell r="AH2845">
            <v>4015503</v>
          </cell>
          <cell r="AI2845">
            <v>4015504</v>
          </cell>
          <cell r="AJ2845">
            <v>4015505</v>
          </cell>
          <cell r="AK2845">
            <v>4015506</v>
          </cell>
          <cell r="AL2845">
            <v>4015507</v>
          </cell>
          <cell r="AM2845">
            <v>4015508</v>
          </cell>
          <cell r="AN2845">
            <v>4015509</v>
          </cell>
          <cell r="AO2845">
            <v>4015510</v>
          </cell>
          <cell r="AP2845">
            <v>4015511</v>
          </cell>
          <cell r="AQ2845">
            <v>4015512</v>
          </cell>
          <cell r="AR2845">
            <v>6046</v>
          </cell>
          <cell r="AS2845">
            <v>242</v>
          </cell>
          <cell r="AT2845">
            <v>534</v>
          </cell>
          <cell r="AU2845">
            <v>21</v>
          </cell>
          <cell r="AV2845">
            <v>0</v>
          </cell>
          <cell r="AW2845">
            <v>0</v>
          </cell>
          <cell r="AX2845">
            <v>329</v>
          </cell>
          <cell r="AY2845">
            <v>13</v>
          </cell>
          <cell r="AZ2845">
            <v>274</v>
          </cell>
          <cell r="BA2845">
            <v>11</v>
          </cell>
        </row>
        <row r="2846">
          <cell r="B2846" t="str">
            <v>神·丁奉</v>
          </cell>
          <cell r="C2846">
            <v>11023</v>
          </cell>
          <cell r="D2846">
            <v>1</v>
          </cell>
          <cell r="E2846">
            <v>0</v>
          </cell>
          <cell r="F2846">
            <v>13</v>
          </cell>
          <cell r="G2846">
            <v>30243</v>
          </cell>
          <cell r="H2846">
            <v>1</v>
          </cell>
          <cell r="I2846">
            <v>2</v>
          </cell>
          <cell r="J2846">
            <v>1</v>
          </cell>
          <cell r="K2846">
            <v>1</v>
          </cell>
          <cell r="L2846">
            <v>1</v>
          </cell>
          <cell r="M2846">
            <v>10</v>
          </cell>
          <cell r="N2846">
            <v>40729</v>
          </cell>
          <cell r="O2846">
            <v>40165</v>
          </cell>
          <cell r="P2846">
            <v>2</v>
          </cell>
          <cell r="Q2846">
            <v>1</v>
          </cell>
          <cell r="R2846">
            <v>4</v>
          </cell>
          <cell r="S2846">
            <v>0</v>
          </cell>
          <cell r="T2846">
            <v>2003422</v>
          </cell>
          <cell r="U2846">
            <v>4006722</v>
          </cell>
          <cell r="V2846">
            <v>4014412</v>
          </cell>
          <cell r="W2846">
            <v>4015511</v>
          </cell>
          <cell r="X2846">
            <v>40031</v>
          </cell>
          <cell r="Y2846">
            <v>3032</v>
          </cell>
          <cell r="Z2846">
            <v>50031</v>
          </cell>
          <cell r="AA2846">
            <v>4032</v>
          </cell>
          <cell r="AB2846">
            <v>0</v>
          </cell>
          <cell r="AC2846">
            <v>0</v>
          </cell>
          <cell r="AD2846">
            <v>0</v>
          </cell>
          <cell r="AE2846">
            <v>0</v>
          </cell>
          <cell r="AF2846">
            <v>4015501</v>
          </cell>
          <cell r="AG2846">
            <v>4015502</v>
          </cell>
          <cell r="AH2846">
            <v>4015503</v>
          </cell>
          <cell r="AI2846">
            <v>4015504</v>
          </cell>
          <cell r="AJ2846">
            <v>4015505</v>
          </cell>
          <cell r="AK2846">
            <v>4015506</v>
          </cell>
          <cell r="AL2846">
            <v>4015507</v>
          </cell>
          <cell r="AM2846">
            <v>4015508</v>
          </cell>
          <cell r="AN2846">
            <v>4015509</v>
          </cell>
          <cell r="AO2846">
            <v>4015510</v>
          </cell>
          <cell r="AP2846">
            <v>4015511</v>
          </cell>
          <cell r="AQ2846">
            <v>4015512</v>
          </cell>
          <cell r="AR2846">
            <v>6954</v>
          </cell>
          <cell r="AS2846">
            <v>278</v>
          </cell>
          <cell r="AT2846">
            <v>615</v>
          </cell>
          <cell r="AU2846">
            <v>25</v>
          </cell>
          <cell r="AV2846">
            <v>0</v>
          </cell>
          <cell r="AW2846">
            <v>0</v>
          </cell>
          <cell r="AX2846">
            <v>379</v>
          </cell>
          <cell r="AY2846">
            <v>15</v>
          </cell>
          <cell r="AZ2846">
            <v>316</v>
          </cell>
          <cell r="BA2846">
            <v>13</v>
          </cell>
        </row>
        <row r="2847">
          <cell r="B2847" t="str">
            <v>神·董袭</v>
          </cell>
          <cell r="C2847">
            <v>13021</v>
          </cell>
          <cell r="D2847">
            <v>1</v>
          </cell>
          <cell r="E2847">
            <v>0</v>
          </cell>
          <cell r="F2847">
            <v>12</v>
          </cell>
          <cell r="G2847">
            <v>30254</v>
          </cell>
          <cell r="H2847">
            <v>1</v>
          </cell>
          <cell r="I2847">
            <v>2</v>
          </cell>
          <cell r="J2847">
            <v>1</v>
          </cell>
          <cell r="K2847">
            <v>1</v>
          </cell>
          <cell r="L2847">
            <v>1</v>
          </cell>
          <cell r="M2847">
            <v>11</v>
          </cell>
          <cell r="N2847">
            <v>40730</v>
          </cell>
          <cell r="O2847">
            <v>40165</v>
          </cell>
          <cell r="P2847">
            <v>2</v>
          </cell>
          <cell r="Q2847">
            <v>1</v>
          </cell>
          <cell r="R2847">
            <v>4</v>
          </cell>
          <cell r="S2847">
            <v>0</v>
          </cell>
          <cell r="T2847">
            <v>2003422</v>
          </cell>
          <cell r="U2847">
            <v>4006722</v>
          </cell>
          <cell r="V2847">
            <v>4014412</v>
          </cell>
          <cell r="W2847">
            <v>4015511</v>
          </cell>
          <cell r="X2847">
            <v>40031</v>
          </cell>
          <cell r="Y2847">
            <v>3032</v>
          </cell>
          <cell r="Z2847">
            <v>50031</v>
          </cell>
          <cell r="AA2847">
            <v>4032</v>
          </cell>
          <cell r="AB2847">
            <v>0</v>
          </cell>
          <cell r="AC2847">
            <v>0</v>
          </cell>
          <cell r="AD2847">
            <v>0</v>
          </cell>
          <cell r="AE2847">
            <v>0</v>
          </cell>
          <cell r="AF2847">
            <v>4015501</v>
          </cell>
          <cell r="AG2847">
            <v>4015502</v>
          </cell>
          <cell r="AH2847">
            <v>4015503</v>
          </cell>
          <cell r="AI2847">
            <v>4015504</v>
          </cell>
          <cell r="AJ2847">
            <v>4015505</v>
          </cell>
          <cell r="AK2847">
            <v>4015506</v>
          </cell>
          <cell r="AL2847">
            <v>4015507</v>
          </cell>
          <cell r="AM2847">
            <v>4015508</v>
          </cell>
          <cell r="AN2847">
            <v>4015509</v>
          </cell>
          <cell r="AO2847">
            <v>4015510</v>
          </cell>
          <cell r="AP2847">
            <v>4015511</v>
          </cell>
          <cell r="AQ2847">
            <v>4015512</v>
          </cell>
          <cell r="AR2847">
            <v>7997</v>
          </cell>
          <cell r="AS2847">
            <v>319</v>
          </cell>
          <cell r="AT2847">
            <v>707</v>
          </cell>
          <cell r="AU2847">
            <v>28</v>
          </cell>
          <cell r="AV2847">
            <v>0</v>
          </cell>
          <cell r="AW2847">
            <v>0</v>
          </cell>
          <cell r="AX2847">
            <v>435</v>
          </cell>
          <cell r="AY2847">
            <v>17</v>
          </cell>
          <cell r="AZ2847">
            <v>363</v>
          </cell>
          <cell r="BA2847">
            <v>14</v>
          </cell>
        </row>
        <row r="2848">
          <cell r="B2848" t="str">
            <v>神·陈武</v>
          </cell>
          <cell r="C2848">
            <v>13021</v>
          </cell>
          <cell r="D2848">
            <v>1</v>
          </cell>
          <cell r="E2848">
            <v>0</v>
          </cell>
          <cell r="F2848">
            <v>12</v>
          </cell>
          <cell r="G2848">
            <v>30265</v>
          </cell>
          <cell r="H2848">
            <v>1</v>
          </cell>
          <cell r="I2848">
            <v>2</v>
          </cell>
          <cell r="J2848">
            <v>1</v>
          </cell>
          <cell r="K2848">
            <v>1</v>
          </cell>
          <cell r="L2848">
            <v>1</v>
          </cell>
          <cell r="M2848">
            <v>12</v>
          </cell>
          <cell r="N2848">
            <v>0</v>
          </cell>
          <cell r="O2848">
            <v>40165</v>
          </cell>
          <cell r="P2848">
            <v>2</v>
          </cell>
          <cell r="Q2848">
            <v>1</v>
          </cell>
          <cell r="R2848">
            <v>4</v>
          </cell>
          <cell r="S2848">
            <v>0</v>
          </cell>
          <cell r="T2848">
            <v>2003422</v>
          </cell>
          <cell r="U2848">
            <v>4006722</v>
          </cell>
          <cell r="V2848">
            <v>4014412</v>
          </cell>
          <cell r="W2848">
            <v>4015511</v>
          </cell>
          <cell r="X2848">
            <v>40031</v>
          </cell>
          <cell r="Y2848">
            <v>3032</v>
          </cell>
          <cell r="Z2848">
            <v>50031</v>
          </cell>
          <cell r="AA2848">
            <v>4032</v>
          </cell>
          <cell r="AB2848">
            <v>0</v>
          </cell>
          <cell r="AC2848">
            <v>0</v>
          </cell>
          <cell r="AD2848">
            <v>0</v>
          </cell>
          <cell r="AE2848">
            <v>0</v>
          </cell>
          <cell r="AF2848">
            <v>4015501</v>
          </cell>
          <cell r="AG2848">
            <v>4015502</v>
          </cell>
          <cell r="AH2848">
            <v>4015503</v>
          </cell>
          <cell r="AI2848">
            <v>4015504</v>
          </cell>
          <cell r="AJ2848">
            <v>4015505</v>
          </cell>
          <cell r="AK2848">
            <v>4015506</v>
          </cell>
          <cell r="AL2848">
            <v>4015507</v>
          </cell>
          <cell r="AM2848">
            <v>4015508</v>
          </cell>
          <cell r="AN2848">
            <v>4015509</v>
          </cell>
          <cell r="AO2848">
            <v>4015510</v>
          </cell>
          <cell r="AP2848">
            <v>4015511</v>
          </cell>
          <cell r="AQ2848">
            <v>4015512</v>
          </cell>
          <cell r="AR2848">
            <v>9196</v>
          </cell>
          <cell r="AS2848">
            <v>366</v>
          </cell>
          <cell r="AT2848">
            <v>813</v>
          </cell>
          <cell r="AU2848">
            <v>32</v>
          </cell>
          <cell r="AV2848">
            <v>0</v>
          </cell>
          <cell r="AW2848">
            <v>0</v>
          </cell>
          <cell r="AX2848">
            <v>500</v>
          </cell>
          <cell r="AY2848">
            <v>19</v>
          </cell>
          <cell r="AZ2848">
            <v>417</v>
          </cell>
          <cell r="BA2848">
            <v>16</v>
          </cell>
        </row>
        <row r="2849">
          <cell r="B2849" t="str">
            <v>神·凌统</v>
          </cell>
          <cell r="C2849">
            <v>13023</v>
          </cell>
          <cell r="D2849">
            <v>1</v>
          </cell>
          <cell r="E2849">
            <v>0</v>
          </cell>
          <cell r="F2849">
            <v>13</v>
          </cell>
          <cell r="G2849">
            <v>30276</v>
          </cell>
          <cell r="H2849">
            <v>1</v>
          </cell>
          <cell r="I2849">
            <v>2</v>
          </cell>
          <cell r="J2849">
            <v>1</v>
          </cell>
          <cell r="K2849">
            <v>1</v>
          </cell>
          <cell r="L2849">
            <v>1</v>
          </cell>
          <cell r="M2849">
            <v>0</v>
          </cell>
          <cell r="N2849">
            <v>40167</v>
          </cell>
          <cell r="O2849">
            <v>40176</v>
          </cell>
          <cell r="P2849">
            <v>2</v>
          </cell>
          <cell r="Q2849">
            <v>1</v>
          </cell>
          <cell r="R2849">
            <v>4</v>
          </cell>
          <cell r="S2849">
            <v>1</v>
          </cell>
          <cell r="T2849">
            <v>4000124</v>
          </cell>
          <cell r="U2849">
            <v>2002332</v>
          </cell>
          <cell r="V2849">
            <v>4013312</v>
          </cell>
          <cell r="W2849">
            <v>1019922</v>
          </cell>
          <cell r="X2849">
            <v>40231</v>
          </cell>
          <cell r="Y2849">
            <v>3032</v>
          </cell>
          <cell r="Z2849">
            <v>50031</v>
          </cell>
          <cell r="AA2849">
            <v>4032</v>
          </cell>
          <cell r="AB2849">
            <v>0</v>
          </cell>
          <cell r="AC2849">
            <v>0</v>
          </cell>
          <cell r="AD2849">
            <v>0</v>
          </cell>
          <cell r="AE2849">
            <v>0</v>
          </cell>
          <cell r="AF2849">
            <v>4016601</v>
          </cell>
          <cell r="AG2849">
            <v>4016602</v>
          </cell>
          <cell r="AH2849">
            <v>4016603</v>
          </cell>
          <cell r="AI2849">
            <v>4016604</v>
          </cell>
          <cell r="AJ2849">
            <v>4016605</v>
          </cell>
          <cell r="AK2849">
            <v>4016606</v>
          </cell>
          <cell r="AL2849">
            <v>4016607</v>
          </cell>
          <cell r="AM2849">
            <v>4016608</v>
          </cell>
          <cell r="AN2849">
            <v>4016609</v>
          </cell>
          <cell r="AO2849">
            <v>4016610</v>
          </cell>
          <cell r="AP2849">
            <v>4016611</v>
          </cell>
          <cell r="AQ2849">
            <v>4016612</v>
          </cell>
          <cell r="AR2849">
            <v>1719</v>
          </cell>
          <cell r="AS2849">
            <v>69</v>
          </cell>
          <cell r="AT2849">
            <v>152</v>
          </cell>
          <cell r="AU2849">
            <v>6</v>
          </cell>
          <cell r="AV2849">
            <v>0</v>
          </cell>
          <cell r="AW2849">
            <v>0</v>
          </cell>
          <cell r="AX2849">
            <v>93</v>
          </cell>
          <cell r="AY2849">
            <v>4</v>
          </cell>
          <cell r="AZ2849">
            <v>78</v>
          </cell>
          <cell r="BA2849">
            <v>3</v>
          </cell>
        </row>
        <row r="2850">
          <cell r="B2850" t="str">
            <v>神·凌操</v>
          </cell>
          <cell r="C2850">
            <v>12031</v>
          </cell>
          <cell r="D2850">
            <v>1</v>
          </cell>
          <cell r="E2850">
            <v>0</v>
          </cell>
          <cell r="F2850">
            <v>12</v>
          </cell>
          <cell r="G2850">
            <v>30287</v>
          </cell>
          <cell r="H2850">
            <v>1</v>
          </cell>
          <cell r="I2850">
            <v>2</v>
          </cell>
          <cell r="J2850">
            <v>1</v>
          </cell>
          <cell r="K2850">
            <v>1</v>
          </cell>
          <cell r="L2850">
            <v>1</v>
          </cell>
          <cell r="M2850">
            <v>1</v>
          </cell>
          <cell r="N2850">
            <v>40168</v>
          </cell>
          <cell r="O2850">
            <v>40176</v>
          </cell>
          <cell r="P2850">
            <v>2</v>
          </cell>
          <cell r="Q2850">
            <v>1</v>
          </cell>
          <cell r="R2850">
            <v>4</v>
          </cell>
          <cell r="S2850">
            <v>0</v>
          </cell>
          <cell r="T2850">
            <v>4000124</v>
          </cell>
          <cell r="U2850">
            <v>2002332</v>
          </cell>
          <cell r="V2850">
            <v>4013312</v>
          </cell>
          <cell r="W2850">
            <v>1019922</v>
          </cell>
          <cell r="X2850">
            <v>40231</v>
          </cell>
          <cell r="Y2850">
            <v>3032</v>
          </cell>
          <cell r="Z2850">
            <v>50031</v>
          </cell>
          <cell r="AA2850">
            <v>4032</v>
          </cell>
          <cell r="AB2850">
            <v>0</v>
          </cell>
          <cell r="AC2850">
            <v>0</v>
          </cell>
          <cell r="AD2850">
            <v>0</v>
          </cell>
          <cell r="AE2850">
            <v>0</v>
          </cell>
          <cell r="AF2850">
            <v>4016601</v>
          </cell>
          <cell r="AG2850">
            <v>4016602</v>
          </cell>
          <cell r="AH2850">
            <v>4016603</v>
          </cell>
          <cell r="AI2850">
            <v>4016604</v>
          </cell>
          <cell r="AJ2850">
            <v>4016605</v>
          </cell>
          <cell r="AK2850">
            <v>4016606</v>
          </cell>
          <cell r="AL2850">
            <v>4016607</v>
          </cell>
          <cell r="AM2850">
            <v>4016608</v>
          </cell>
          <cell r="AN2850">
            <v>4016609</v>
          </cell>
          <cell r="AO2850">
            <v>4016610</v>
          </cell>
          <cell r="AP2850">
            <v>4016611</v>
          </cell>
          <cell r="AQ2850">
            <v>4016612</v>
          </cell>
          <cell r="AR2850">
            <v>1979</v>
          </cell>
          <cell r="AS2850">
            <v>79</v>
          </cell>
          <cell r="AT2850">
            <v>175</v>
          </cell>
          <cell r="AU2850">
            <v>7</v>
          </cell>
          <cell r="AV2850">
            <v>0</v>
          </cell>
          <cell r="AW2850">
            <v>0</v>
          </cell>
          <cell r="AX2850">
            <v>107</v>
          </cell>
          <cell r="AY2850">
            <v>4</v>
          </cell>
          <cell r="AZ2850">
            <v>89</v>
          </cell>
          <cell r="BA2850">
            <v>4</v>
          </cell>
        </row>
        <row r="2851">
          <cell r="B2851" t="str">
            <v>神·朱桓</v>
          </cell>
          <cell r="C2851">
            <v>14046</v>
          </cell>
          <cell r="D2851">
            <v>1</v>
          </cell>
          <cell r="E2851">
            <v>0</v>
          </cell>
          <cell r="F2851">
            <v>13</v>
          </cell>
          <cell r="G2851">
            <v>30298</v>
          </cell>
          <cell r="H2851">
            <v>1</v>
          </cell>
          <cell r="I2851">
            <v>2</v>
          </cell>
          <cell r="J2851">
            <v>1</v>
          </cell>
          <cell r="K2851">
            <v>1</v>
          </cell>
          <cell r="L2851">
            <v>1</v>
          </cell>
          <cell r="M2851">
            <v>2</v>
          </cell>
          <cell r="N2851">
            <v>40169</v>
          </cell>
          <cell r="O2851">
            <v>40176</v>
          </cell>
          <cell r="P2851">
            <v>2</v>
          </cell>
          <cell r="Q2851">
            <v>1</v>
          </cell>
          <cell r="R2851">
            <v>4</v>
          </cell>
          <cell r="S2851">
            <v>0</v>
          </cell>
          <cell r="T2851">
            <v>4000124</v>
          </cell>
          <cell r="U2851">
            <v>2002332</v>
          </cell>
          <cell r="V2851">
            <v>4013312</v>
          </cell>
          <cell r="W2851">
            <v>1019922</v>
          </cell>
          <cell r="X2851">
            <v>40231</v>
          </cell>
          <cell r="Y2851">
            <v>3032</v>
          </cell>
          <cell r="Z2851">
            <v>50031</v>
          </cell>
          <cell r="AA2851">
            <v>4032</v>
          </cell>
          <cell r="AB2851">
            <v>0</v>
          </cell>
          <cell r="AC2851">
            <v>0</v>
          </cell>
          <cell r="AD2851">
            <v>0</v>
          </cell>
          <cell r="AE2851">
            <v>0</v>
          </cell>
          <cell r="AF2851">
            <v>4016601</v>
          </cell>
          <cell r="AG2851">
            <v>4016602</v>
          </cell>
          <cell r="AH2851">
            <v>4016603</v>
          </cell>
          <cell r="AI2851">
            <v>4016604</v>
          </cell>
          <cell r="AJ2851">
            <v>4016605</v>
          </cell>
          <cell r="AK2851">
            <v>4016606</v>
          </cell>
          <cell r="AL2851">
            <v>4016607</v>
          </cell>
          <cell r="AM2851">
            <v>4016608</v>
          </cell>
          <cell r="AN2851">
            <v>4016609</v>
          </cell>
          <cell r="AO2851">
            <v>4016610</v>
          </cell>
          <cell r="AP2851">
            <v>4016611</v>
          </cell>
          <cell r="AQ2851">
            <v>4016612</v>
          </cell>
          <cell r="AR2851">
            <v>2275</v>
          </cell>
          <cell r="AS2851">
            <v>91</v>
          </cell>
          <cell r="AT2851">
            <v>201</v>
          </cell>
          <cell r="AU2851">
            <v>8</v>
          </cell>
          <cell r="AV2851">
            <v>0</v>
          </cell>
          <cell r="AW2851">
            <v>0</v>
          </cell>
          <cell r="AX2851">
            <v>124</v>
          </cell>
          <cell r="AY2851">
            <v>5</v>
          </cell>
          <cell r="AZ2851">
            <v>103</v>
          </cell>
          <cell r="BA2851">
            <v>4</v>
          </cell>
        </row>
        <row r="2852">
          <cell r="B2852" t="str">
            <v>神·诸葛瑾</v>
          </cell>
          <cell r="C2852">
            <v>13025</v>
          </cell>
          <cell r="D2852">
            <v>1</v>
          </cell>
          <cell r="E2852">
            <v>0</v>
          </cell>
          <cell r="F2852">
            <v>13</v>
          </cell>
          <cell r="G2852">
            <v>30309</v>
          </cell>
          <cell r="H2852">
            <v>1</v>
          </cell>
          <cell r="I2852">
            <v>2</v>
          </cell>
          <cell r="J2852">
            <v>1</v>
          </cell>
          <cell r="K2852">
            <v>1</v>
          </cell>
          <cell r="L2852">
            <v>1</v>
          </cell>
          <cell r="M2852">
            <v>3</v>
          </cell>
          <cell r="N2852">
            <v>40170</v>
          </cell>
          <cell r="O2852">
            <v>40176</v>
          </cell>
          <cell r="P2852">
            <v>2</v>
          </cell>
          <cell r="Q2852">
            <v>1</v>
          </cell>
          <cell r="R2852">
            <v>4</v>
          </cell>
          <cell r="S2852">
            <v>0</v>
          </cell>
          <cell r="T2852">
            <v>4000124</v>
          </cell>
          <cell r="U2852">
            <v>2002332</v>
          </cell>
          <cell r="V2852">
            <v>4013312</v>
          </cell>
          <cell r="W2852">
            <v>1019922</v>
          </cell>
          <cell r="X2852">
            <v>40231</v>
          </cell>
          <cell r="Y2852">
            <v>3032</v>
          </cell>
          <cell r="Z2852">
            <v>50031</v>
          </cell>
          <cell r="AA2852">
            <v>4032</v>
          </cell>
          <cell r="AB2852">
            <v>0</v>
          </cell>
          <cell r="AC2852">
            <v>0</v>
          </cell>
          <cell r="AD2852">
            <v>0</v>
          </cell>
          <cell r="AE2852">
            <v>0</v>
          </cell>
          <cell r="AF2852">
            <v>4016601</v>
          </cell>
          <cell r="AG2852">
            <v>4016602</v>
          </cell>
          <cell r="AH2852">
            <v>4016603</v>
          </cell>
          <cell r="AI2852">
            <v>4016604</v>
          </cell>
          <cell r="AJ2852">
            <v>4016605</v>
          </cell>
          <cell r="AK2852">
            <v>4016606</v>
          </cell>
          <cell r="AL2852">
            <v>4016607</v>
          </cell>
          <cell r="AM2852">
            <v>4016608</v>
          </cell>
          <cell r="AN2852">
            <v>4016609</v>
          </cell>
          <cell r="AO2852">
            <v>4016610</v>
          </cell>
          <cell r="AP2852">
            <v>4016611</v>
          </cell>
          <cell r="AQ2852">
            <v>4016612</v>
          </cell>
          <cell r="AR2852">
            <v>2616</v>
          </cell>
          <cell r="AS2852">
            <v>105</v>
          </cell>
          <cell r="AT2852">
            <v>231</v>
          </cell>
          <cell r="AU2852">
            <v>9</v>
          </cell>
          <cell r="AV2852">
            <v>0</v>
          </cell>
          <cell r="AW2852">
            <v>0</v>
          </cell>
          <cell r="AX2852">
            <v>142</v>
          </cell>
          <cell r="AY2852">
            <v>6</v>
          </cell>
          <cell r="AZ2852">
            <v>118</v>
          </cell>
          <cell r="BA2852">
            <v>5</v>
          </cell>
        </row>
        <row r="2853">
          <cell r="B2853" t="str">
            <v>神·朱治</v>
          </cell>
          <cell r="C2853">
            <v>13036</v>
          </cell>
          <cell r="D2853">
            <v>1</v>
          </cell>
          <cell r="E2853">
            <v>0</v>
          </cell>
          <cell r="F2853">
            <v>13</v>
          </cell>
          <cell r="G2853">
            <v>30320</v>
          </cell>
          <cell r="H2853">
            <v>1</v>
          </cell>
          <cell r="I2853">
            <v>2</v>
          </cell>
          <cell r="J2853">
            <v>1</v>
          </cell>
          <cell r="K2853">
            <v>1</v>
          </cell>
          <cell r="L2853">
            <v>1</v>
          </cell>
          <cell r="M2853">
            <v>4</v>
          </cell>
          <cell r="N2853">
            <v>40171</v>
          </cell>
          <cell r="O2853">
            <v>40176</v>
          </cell>
          <cell r="P2853">
            <v>2</v>
          </cell>
          <cell r="Q2853">
            <v>1</v>
          </cell>
          <cell r="R2853">
            <v>4</v>
          </cell>
          <cell r="S2853">
            <v>0</v>
          </cell>
          <cell r="T2853">
            <v>4000124</v>
          </cell>
          <cell r="U2853">
            <v>2002332</v>
          </cell>
          <cell r="V2853">
            <v>4013312</v>
          </cell>
          <cell r="W2853">
            <v>1019922</v>
          </cell>
          <cell r="X2853">
            <v>40231</v>
          </cell>
          <cell r="Y2853">
            <v>3032</v>
          </cell>
          <cell r="Z2853">
            <v>50031</v>
          </cell>
          <cell r="AA2853">
            <v>4032</v>
          </cell>
          <cell r="AB2853">
            <v>0</v>
          </cell>
          <cell r="AC2853">
            <v>0</v>
          </cell>
          <cell r="AD2853">
            <v>0</v>
          </cell>
          <cell r="AE2853">
            <v>0</v>
          </cell>
          <cell r="AF2853">
            <v>4016601</v>
          </cell>
          <cell r="AG2853">
            <v>4016602</v>
          </cell>
          <cell r="AH2853">
            <v>4016603</v>
          </cell>
          <cell r="AI2853">
            <v>4016604</v>
          </cell>
          <cell r="AJ2853">
            <v>4016605</v>
          </cell>
          <cell r="AK2853">
            <v>4016606</v>
          </cell>
          <cell r="AL2853">
            <v>4016607</v>
          </cell>
          <cell r="AM2853">
            <v>4016608</v>
          </cell>
          <cell r="AN2853">
            <v>4016609</v>
          </cell>
          <cell r="AO2853">
            <v>4016610</v>
          </cell>
          <cell r="AP2853">
            <v>4016611</v>
          </cell>
          <cell r="AQ2853">
            <v>4016612</v>
          </cell>
          <cell r="AR2853">
            <v>3008</v>
          </cell>
          <cell r="AS2853">
            <v>120</v>
          </cell>
          <cell r="AT2853">
            <v>266</v>
          </cell>
          <cell r="AU2853">
            <v>11</v>
          </cell>
          <cell r="AV2853">
            <v>0</v>
          </cell>
          <cell r="AW2853">
            <v>0</v>
          </cell>
          <cell r="AX2853">
            <v>164</v>
          </cell>
          <cell r="AY2853">
            <v>7</v>
          </cell>
          <cell r="AZ2853">
            <v>136</v>
          </cell>
          <cell r="BA2853">
            <v>5</v>
          </cell>
        </row>
        <row r="2854">
          <cell r="B2854" t="str">
            <v>神·全琮</v>
          </cell>
          <cell r="C2854">
            <v>14046</v>
          </cell>
          <cell r="D2854">
            <v>1</v>
          </cell>
          <cell r="E2854">
            <v>0</v>
          </cell>
          <cell r="F2854">
            <v>13</v>
          </cell>
          <cell r="G2854">
            <v>30331</v>
          </cell>
          <cell r="H2854">
            <v>1</v>
          </cell>
          <cell r="I2854">
            <v>2</v>
          </cell>
          <cell r="J2854">
            <v>1</v>
          </cell>
          <cell r="K2854">
            <v>1</v>
          </cell>
          <cell r="L2854">
            <v>1</v>
          </cell>
          <cell r="M2854">
            <v>5</v>
          </cell>
          <cell r="N2854">
            <v>40172</v>
          </cell>
          <cell r="O2854">
            <v>40176</v>
          </cell>
          <cell r="P2854">
            <v>2</v>
          </cell>
          <cell r="Q2854">
            <v>1</v>
          </cell>
          <cell r="R2854">
            <v>4</v>
          </cell>
          <cell r="S2854">
            <v>0</v>
          </cell>
          <cell r="T2854">
            <v>4000124</v>
          </cell>
          <cell r="U2854">
            <v>2002332</v>
          </cell>
          <cell r="V2854">
            <v>4013312</v>
          </cell>
          <cell r="W2854">
            <v>1019922</v>
          </cell>
          <cell r="X2854">
            <v>40231</v>
          </cell>
          <cell r="Y2854">
            <v>3032</v>
          </cell>
          <cell r="Z2854">
            <v>50031</v>
          </cell>
          <cell r="AA2854">
            <v>4032</v>
          </cell>
          <cell r="AB2854">
            <v>0</v>
          </cell>
          <cell r="AC2854">
            <v>0</v>
          </cell>
          <cell r="AD2854">
            <v>0</v>
          </cell>
          <cell r="AE2854">
            <v>0</v>
          </cell>
          <cell r="AF2854">
            <v>4016601</v>
          </cell>
          <cell r="AG2854">
            <v>4016602</v>
          </cell>
          <cell r="AH2854">
            <v>4016603</v>
          </cell>
          <cell r="AI2854">
            <v>4016604</v>
          </cell>
          <cell r="AJ2854">
            <v>4016605</v>
          </cell>
          <cell r="AK2854">
            <v>4016606</v>
          </cell>
          <cell r="AL2854">
            <v>4016607</v>
          </cell>
          <cell r="AM2854">
            <v>4016608</v>
          </cell>
          <cell r="AN2854">
            <v>4016609</v>
          </cell>
          <cell r="AO2854">
            <v>4016610</v>
          </cell>
          <cell r="AP2854">
            <v>4016611</v>
          </cell>
          <cell r="AQ2854">
            <v>4016612</v>
          </cell>
          <cell r="AR2854">
            <v>3459</v>
          </cell>
          <cell r="AS2854">
            <v>138</v>
          </cell>
          <cell r="AT2854">
            <v>305</v>
          </cell>
          <cell r="AU2854">
            <v>12</v>
          </cell>
          <cell r="AV2854">
            <v>0</v>
          </cell>
          <cell r="AW2854">
            <v>0</v>
          </cell>
          <cell r="AX2854">
            <v>188</v>
          </cell>
          <cell r="AY2854">
            <v>8</v>
          </cell>
          <cell r="AZ2854">
            <v>157</v>
          </cell>
          <cell r="BA2854">
            <v>6</v>
          </cell>
        </row>
        <row r="2855">
          <cell r="B2855" t="str">
            <v>神·朱然</v>
          </cell>
          <cell r="C2855">
            <v>14047</v>
          </cell>
          <cell r="D2855">
            <v>1</v>
          </cell>
          <cell r="E2855">
            <v>0</v>
          </cell>
          <cell r="F2855">
            <v>13</v>
          </cell>
          <cell r="G2855">
            <v>30342</v>
          </cell>
          <cell r="H2855">
            <v>1</v>
          </cell>
          <cell r="I2855">
            <v>2</v>
          </cell>
          <cell r="J2855">
            <v>1</v>
          </cell>
          <cell r="K2855">
            <v>1</v>
          </cell>
          <cell r="L2855">
            <v>1</v>
          </cell>
          <cell r="M2855">
            <v>6</v>
          </cell>
          <cell r="N2855">
            <v>40173</v>
          </cell>
          <cell r="O2855">
            <v>40176</v>
          </cell>
          <cell r="P2855">
            <v>2</v>
          </cell>
          <cell r="Q2855">
            <v>1</v>
          </cell>
          <cell r="R2855">
            <v>4</v>
          </cell>
          <cell r="S2855">
            <v>0</v>
          </cell>
          <cell r="T2855">
            <v>4000124</v>
          </cell>
          <cell r="U2855">
            <v>2002332</v>
          </cell>
          <cell r="V2855">
            <v>4013312</v>
          </cell>
          <cell r="W2855">
            <v>1019922</v>
          </cell>
          <cell r="X2855">
            <v>40231</v>
          </cell>
          <cell r="Y2855">
            <v>3032</v>
          </cell>
          <cell r="Z2855">
            <v>50031</v>
          </cell>
          <cell r="AA2855">
            <v>4032</v>
          </cell>
          <cell r="AB2855">
            <v>0</v>
          </cell>
          <cell r="AC2855">
            <v>0</v>
          </cell>
          <cell r="AD2855">
            <v>0</v>
          </cell>
          <cell r="AE2855">
            <v>0</v>
          </cell>
          <cell r="AF2855">
            <v>4016601</v>
          </cell>
          <cell r="AG2855">
            <v>4016602</v>
          </cell>
          <cell r="AH2855">
            <v>4016603</v>
          </cell>
          <cell r="AI2855">
            <v>4016604</v>
          </cell>
          <cell r="AJ2855">
            <v>4016605</v>
          </cell>
          <cell r="AK2855">
            <v>4016606</v>
          </cell>
          <cell r="AL2855">
            <v>4016607</v>
          </cell>
          <cell r="AM2855">
            <v>4016608</v>
          </cell>
          <cell r="AN2855">
            <v>4016609</v>
          </cell>
          <cell r="AO2855">
            <v>4016610</v>
          </cell>
          <cell r="AP2855">
            <v>4016611</v>
          </cell>
          <cell r="AQ2855">
            <v>4016612</v>
          </cell>
          <cell r="AR2855">
            <v>3978</v>
          </cell>
          <cell r="AS2855">
            <v>159</v>
          </cell>
          <cell r="AT2855">
            <v>351</v>
          </cell>
          <cell r="AU2855">
            <v>14</v>
          </cell>
          <cell r="AV2855">
            <v>0</v>
          </cell>
          <cell r="AW2855">
            <v>0</v>
          </cell>
          <cell r="AX2855">
            <v>216</v>
          </cell>
          <cell r="AY2855">
            <v>9</v>
          </cell>
          <cell r="AZ2855">
            <v>180</v>
          </cell>
          <cell r="BA2855">
            <v>7</v>
          </cell>
        </row>
        <row r="2856">
          <cell r="B2856" t="str">
            <v>神·吕范</v>
          </cell>
          <cell r="C2856">
            <v>14050</v>
          </cell>
          <cell r="D2856">
            <v>1</v>
          </cell>
          <cell r="E2856">
            <v>0</v>
          </cell>
          <cell r="F2856">
            <v>13</v>
          </cell>
          <cell r="G2856">
            <v>30353</v>
          </cell>
          <cell r="H2856">
            <v>1</v>
          </cell>
          <cell r="I2856">
            <v>2</v>
          </cell>
          <cell r="J2856">
            <v>1</v>
          </cell>
          <cell r="K2856">
            <v>1</v>
          </cell>
          <cell r="L2856">
            <v>1</v>
          </cell>
          <cell r="M2856">
            <v>7</v>
          </cell>
          <cell r="N2856">
            <v>40174</v>
          </cell>
          <cell r="O2856">
            <v>40176</v>
          </cell>
          <cell r="P2856">
            <v>2</v>
          </cell>
          <cell r="Q2856">
            <v>1</v>
          </cell>
          <cell r="R2856">
            <v>4</v>
          </cell>
          <cell r="S2856">
            <v>0</v>
          </cell>
          <cell r="T2856">
            <v>4000124</v>
          </cell>
          <cell r="U2856">
            <v>2002332</v>
          </cell>
          <cell r="V2856">
            <v>4013312</v>
          </cell>
          <cell r="W2856">
            <v>1019922</v>
          </cell>
          <cell r="X2856">
            <v>40231</v>
          </cell>
          <cell r="Y2856">
            <v>3032</v>
          </cell>
          <cell r="Z2856">
            <v>50031</v>
          </cell>
          <cell r="AA2856">
            <v>4032</v>
          </cell>
          <cell r="AB2856">
            <v>0</v>
          </cell>
          <cell r="AC2856">
            <v>0</v>
          </cell>
          <cell r="AD2856">
            <v>0</v>
          </cell>
          <cell r="AE2856">
            <v>0</v>
          </cell>
          <cell r="AF2856">
            <v>4016601</v>
          </cell>
          <cell r="AG2856">
            <v>4016602</v>
          </cell>
          <cell r="AH2856">
            <v>4016603</v>
          </cell>
          <cell r="AI2856">
            <v>4016604</v>
          </cell>
          <cell r="AJ2856">
            <v>4016605</v>
          </cell>
          <cell r="AK2856">
            <v>4016606</v>
          </cell>
          <cell r="AL2856">
            <v>4016607</v>
          </cell>
          <cell r="AM2856">
            <v>4016608</v>
          </cell>
          <cell r="AN2856">
            <v>4016609</v>
          </cell>
          <cell r="AO2856">
            <v>4016610</v>
          </cell>
          <cell r="AP2856">
            <v>4016611</v>
          </cell>
          <cell r="AQ2856">
            <v>4016612</v>
          </cell>
          <cell r="AR2856">
            <v>4574</v>
          </cell>
          <cell r="AS2856">
            <v>183</v>
          </cell>
          <cell r="AT2856">
            <v>404</v>
          </cell>
          <cell r="AU2856">
            <v>16</v>
          </cell>
          <cell r="AV2856">
            <v>0</v>
          </cell>
          <cell r="AW2856">
            <v>0</v>
          </cell>
          <cell r="AX2856">
            <v>249</v>
          </cell>
          <cell r="AY2856">
            <v>10</v>
          </cell>
          <cell r="AZ2856">
            <v>207</v>
          </cell>
          <cell r="BA2856">
            <v>8</v>
          </cell>
        </row>
        <row r="2857">
          <cell r="B2857" t="str">
            <v>神·虞翻</v>
          </cell>
          <cell r="C2857">
            <v>14043</v>
          </cell>
          <cell r="D2857">
            <v>1</v>
          </cell>
          <cell r="E2857">
            <v>0</v>
          </cell>
          <cell r="F2857">
            <v>12</v>
          </cell>
          <cell r="G2857">
            <v>30364</v>
          </cell>
          <cell r="H2857">
            <v>1</v>
          </cell>
          <cell r="I2857">
            <v>2</v>
          </cell>
          <cell r="J2857">
            <v>1</v>
          </cell>
          <cell r="K2857">
            <v>1</v>
          </cell>
          <cell r="L2857">
            <v>1</v>
          </cell>
          <cell r="M2857">
            <v>8</v>
          </cell>
          <cell r="N2857">
            <v>40175</v>
          </cell>
          <cell r="O2857">
            <v>40176</v>
          </cell>
          <cell r="P2857">
            <v>2</v>
          </cell>
          <cell r="Q2857">
            <v>1</v>
          </cell>
          <cell r="R2857">
            <v>4</v>
          </cell>
          <cell r="S2857">
            <v>0</v>
          </cell>
          <cell r="T2857">
            <v>4000124</v>
          </cell>
          <cell r="U2857">
            <v>2002332</v>
          </cell>
          <cell r="V2857">
            <v>4013312</v>
          </cell>
          <cell r="W2857">
            <v>1019922</v>
          </cell>
          <cell r="X2857">
            <v>40231</v>
          </cell>
          <cell r="Y2857">
            <v>3032</v>
          </cell>
          <cell r="Z2857">
            <v>50031</v>
          </cell>
          <cell r="AA2857">
            <v>4032</v>
          </cell>
          <cell r="AB2857">
            <v>0</v>
          </cell>
          <cell r="AC2857">
            <v>0</v>
          </cell>
          <cell r="AD2857">
            <v>0</v>
          </cell>
          <cell r="AE2857">
            <v>0</v>
          </cell>
          <cell r="AF2857">
            <v>4016601</v>
          </cell>
          <cell r="AG2857">
            <v>4016602</v>
          </cell>
          <cell r="AH2857">
            <v>4016603</v>
          </cell>
          <cell r="AI2857">
            <v>4016604</v>
          </cell>
          <cell r="AJ2857">
            <v>4016605</v>
          </cell>
          <cell r="AK2857">
            <v>4016606</v>
          </cell>
          <cell r="AL2857">
            <v>4016607</v>
          </cell>
          <cell r="AM2857">
            <v>4016608</v>
          </cell>
          <cell r="AN2857">
            <v>4016609</v>
          </cell>
          <cell r="AO2857">
            <v>4016610</v>
          </cell>
          <cell r="AP2857">
            <v>4016611</v>
          </cell>
          <cell r="AQ2857">
            <v>4016612</v>
          </cell>
          <cell r="AR2857">
            <v>5259</v>
          </cell>
          <cell r="AS2857">
            <v>210</v>
          </cell>
          <cell r="AT2857">
            <v>465</v>
          </cell>
          <cell r="AU2857">
            <v>19</v>
          </cell>
          <cell r="AV2857">
            <v>0</v>
          </cell>
          <cell r="AW2857">
            <v>0</v>
          </cell>
          <cell r="AX2857">
            <v>286</v>
          </cell>
          <cell r="AY2857">
            <v>11</v>
          </cell>
          <cell r="AZ2857">
            <v>239</v>
          </cell>
          <cell r="BA2857">
            <v>10</v>
          </cell>
        </row>
        <row r="2858">
          <cell r="B2858" t="str">
            <v>神·陆绩</v>
          </cell>
          <cell r="C2858">
            <v>14043</v>
          </cell>
          <cell r="D2858">
            <v>1</v>
          </cell>
          <cell r="E2858">
            <v>0</v>
          </cell>
          <cell r="F2858">
            <v>13</v>
          </cell>
          <cell r="G2858">
            <v>30375</v>
          </cell>
          <cell r="H2858">
            <v>1</v>
          </cell>
          <cell r="I2858">
            <v>2</v>
          </cell>
          <cell r="J2858">
            <v>1</v>
          </cell>
          <cell r="K2858">
            <v>1</v>
          </cell>
          <cell r="L2858">
            <v>1</v>
          </cell>
          <cell r="M2858">
            <v>9</v>
          </cell>
          <cell r="N2858">
            <v>40176</v>
          </cell>
          <cell r="O2858">
            <v>40176</v>
          </cell>
          <cell r="P2858">
            <v>2</v>
          </cell>
          <cell r="Q2858">
            <v>1</v>
          </cell>
          <cell r="R2858">
            <v>4</v>
          </cell>
          <cell r="S2858">
            <v>0</v>
          </cell>
          <cell r="T2858">
            <v>4000124</v>
          </cell>
          <cell r="U2858">
            <v>2002332</v>
          </cell>
          <cell r="V2858">
            <v>4013312</v>
          </cell>
          <cell r="W2858">
            <v>1019922</v>
          </cell>
          <cell r="X2858">
            <v>40231</v>
          </cell>
          <cell r="Y2858">
            <v>3032</v>
          </cell>
          <cell r="Z2858">
            <v>50031</v>
          </cell>
          <cell r="AA2858">
            <v>4032</v>
          </cell>
          <cell r="AB2858">
            <v>0</v>
          </cell>
          <cell r="AC2858">
            <v>0</v>
          </cell>
          <cell r="AD2858">
            <v>0</v>
          </cell>
          <cell r="AE2858">
            <v>0</v>
          </cell>
          <cell r="AF2858">
            <v>4016601</v>
          </cell>
          <cell r="AG2858">
            <v>4016602</v>
          </cell>
          <cell r="AH2858">
            <v>4016603</v>
          </cell>
          <cell r="AI2858">
            <v>4016604</v>
          </cell>
          <cell r="AJ2858">
            <v>4016605</v>
          </cell>
          <cell r="AK2858">
            <v>4016606</v>
          </cell>
          <cell r="AL2858">
            <v>4016607</v>
          </cell>
          <cell r="AM2858">
            <v>4016608</v>
          </cell>
          <cell r="AN2858">
            <v>4016609</v>
          </cell>
          <cell r="AO2858">
            <v>4016610</v>
          </cell>
          <cell r="AP2858">
            <v>4016611</v>
          </cell>
          <cell r="AQ2858">
            <v>4016612</v>
          </cell>
          <cell r="AR2858">
            <v>6046</v>
          </cell>
          <cell r="AS2858">
            <v>242</v>
          </cell>
          <cell r="AT2858">
            <v>534</v>
          </cell>
          <cell r="AU2858">
            <v>21</v>
          </cell>
          <cell r="AV2858">
            <v>0</v>
          </cell>
          <cell r="AW2858">
            <v>0</v>
          </cell>
          <cell r="AX2858">
            <v>329</v>
          </cell>
          <cell r="AY2858">
            <v>13</v>
          </cell>
          <cell r="AZ2858">
            <v>274</v>
          </cell>
          <cell r="BA2858">
            <v>11</v>
          </cell>
        </row>
        <row r="2859">
          <cell r="B2859" t="str">
            <v>神·诸葛恪</v>
          </cell>
          <cell r="C2859">
            <v>13032</v>
          </cell>
          <cell r="D2859">
            <v>1</v>
          </cell>
          <cell r="E2859">
            <v>0</v>
          </cell>
          <cell r="F2859">
            <v>13</v>
          </cell>
          <cell r="G2859">
            <v>30386</v>
          </cell>
          <cell r="H2859">
            <v>1</v>
          </cell>
          <cell r="I2859">
            <v>2</v>
          </cell>
          <cell r="J2859">
            <v>1</v>
          </cell>
          <cell r="K2859">
            <v>1</v>
          </cell>
          <cell r="L2859">
            <v>1</v>
          </cell>
          <cell r="M2859">
            <v>10</v>
          </cell>
          <cell r="N2859">
            <v>40731</v>
          </cell>
          <cell r="O2859">
            <v>40176</v>
          </cell>
          <cell r="P2859">
            <v>2</v>
          </cell>
          <cell r="Q2859">
            <v>1</v>
          </cell>
          <cell r="R2859">
            <v>4</v>
          </cell>
          <cell r="S2859">
            <v>0</v>
          </cell>
          <cell r="T2859">
            <v>4000124</v>
          </cell>
          <cell r="U2859">
            <v>2002332</v>
          </cell>
          <cell r="V2859">
            <v>4013312</v>
          </cell>
          <cell r="W2859">
            <v>1019922</v>
          </cell>
          <cell r="X2859">
            <v>40231</v>
          </cell>
          <cell r="Y2859">
            <v>3032</v>
          </cell>
          <cell r="Z2859">
            <v>50031</v>
          </cell>
          <cell r="AA2859">
            <v>4032</v>
          </cell>
          <cell r="AB2859">
            <v>0</v>
          </cell>
          <cell r="AC2859">
            <v>0</v>
          </cell>
          <cell r="AD2859">
            <v>0</v>
          </cell>
          <cell r="AE2859">
            <v>0</v>
          </cell>
          <cell r="AF2859">
            <v>4016601</v>
          </cell>
          <cell r="AG2859">
            <v>4016602</v>
          </cell>
          <cell r="AH2859">
            <v>4016603</v>
          </cell>
          <cell r="AI2859">
            <v>4016604</v>
          </cell>
          <cell r="AJ2859">
            <v>4016605</v>
          </cell>
          <cell r="AK2859">
            <v>4016606</v>
          </cell>
          <cell r="AL2859">
            <v>4016607</v>
          </cell>
          <cell r="AM2859">
            <v>4016608</v>
          </cell>
          <cell r="AN2859">
            <v>4016609</v>
          </cell>
          <cell r="AO2859">
            <v>4016610</v>
          </cell>
          <cell r="AP2859">
            <v>4016611</v>
          </cell>
          <cell r="AQ2859">
            <v>4016612</v>
          </cell>
          <cell r="AR2859">
            <v>6954</v>
          </cell>
          <cell r="AS2859">
            <v>278</v>
          </cell>
          <cell r="AT2859">
            <v>615</v>
          </cell>
          <cell r="AU2859">
            <v>25</v>
          </cell>
          <cell r="AV2859">
            <v>0</v>
          </cell>
          <cell r="AW2859">
            <v>0</v>
          </cell>
          <cell r="AX2859">
            <v>379</v>
          </cell>
          <cell r="AY2859">
            <v>15</v>
          </cell>
          <cell r="AZ2859">
            <v>316</v>
          </cell>
          <cell r="BA2859">
            <v>13</v>
          </cell>
        </row>
        <row r="2860">
          <cell r="B2860" t="str">
            <v>神·吴国太</v>
          </cell>
          <cell r="C2860">
            <v>13033</v>
          </cell>
          <cell r="D2860">
            <v>1</v>
          </cell>
          <cell r="E2860">
            <v>0</v>
          </cell>
          <cell r="F2860">
            <v>13</v>
          </cell>
          <cell r="G2860">
            <v>30397</v>
          </cell>
          <cell r="H2860">
            <v>1</v>
          </cell>
          <cell r="I2860">
            <v>2</v>
          </cell>
          <cell r="J2860">
            <v>1</v>
          </cell>
          <cell r="K2860">
            <v>1</v>
          </cell>
          <cell r="L2860">
            <v>1</v>
          </cell>
          <cell r="M2860">
            <v>11</v>
          </cell>
          <cell r="N2860">
            <v>40732</v>
          </cell>
          <cell r="O2860">
            <v>40176</v>
          </cell>
          <cell r="P2860">
            <v>2</v>
          </cell>
          <cell r="Q2860">
            <v>1</v>
          </cell>
          <cell r="R2860">
            <v>4</v>
          </cell>
          <cell r="S2860">
            <v>0</v>
          </cell>
          <cell r="T2860">
            <v>4000124</v>
          </cell>
          <cell r="U2860">
            <v>2002332</v>
          </cell>
          <cell r="V2860">
            <v>4013312</v>
          </cell>
          <cell r="W2860">
            <v>1019922</v>
          </cell>
          <cell r="X2860">
            <v>40231</v>
          </cell>
          <cell r="Y2860">
            <v>3032</v>
          </cell>
          <cell r="Z2860">
            <v>50031</v>
          </cell>
          <cell r="AA2860">
            <v>4032</v>
          </cell>
          <cell r="AB2860">
            <v>0</v>
          </cell>
          <cell r="AC2860">
            <v>0</v>
          </cell>
          <cell r="AD2860">
            <v>0</v>
          </cell>
          <cell r="AE2860">
            <v>0</v>
          </cell>
          <cell r="AF2860">
            <v>4016601</v>
          </cell>
          <cell r="AG2860">
            <v>4016602</v>
          </cell>
          <cell r="AH2860">
            <v>4016603</v>
          </cell>
          <cell r="AI2860">
            <v>4016604</v>
          </cell>
          <cell r="AJ2860">
            <v>4016605</v>
          </cell>
          <cell r="AK2860">
            <v>4016606</v>
          </cell>
          <cell r="AL2860">
            <v>4016607</v>
          </cell>
          <cell r="AM2860">
            <v>4016608</v>
          </cell>
          <cell r="AN2860">
            <v>4016609</v>
          </cell>
          <cell r="AO2860">
            <v>4016610</v>
          </cell>
          <cell r="AP2860">
            <v>4016611</v>
          </cell>
          <cell r="AQ2860">
            <v>4016612</v>
          </cell>
          <cell r="AR2860">
            <v>7997</v>
          </cell>
          <cell r="AS2860">
            <v>319</v>
          </cell>
          <cell r="AT2860">
            <v>707</v>
          </cell>
          <cell r="AU2860">
            <v>28</v>
          </cell>
          <cell r="AV2860">
            <v>0</v>
          </cell>
          <cell r="AW2860">
            <v>0</v>
          </cell>
          <cell r="AX2860">
            <v>435</v>
          </cell>
          <cell r="AY2860">
            <v>17</v>
          </cell>
          <cell r="AZ2860">
            <v>363</v>
          </cell>
          <cell r="BA2860">
            <v>14</v>
          </cell>
        </row>
        <row r="2861">
          <cell r="B2861" t="str">
            <v>神·顾雍</v>
          </cell>
          <cell r="C2861">
            <v>13034</v>
          </cell>
          <cell r="D2861">
            <v>1</v>
          </cell>
          <cell r="E2861">
            <v>0</v>
          </cell>
          <cell r="F2861">
            <v>13</v>
          </cell>
          <cell r="G2861">
            <v>30408</v>
          </cell>
          <cell r="H2861">
            <v>1</v>
          </cell>
          <cell r="I2861">
            <v>2</v>
          </cell>
          <cell r="J2861">
            <v>1</v>
          </cell>
          <cell r="K2861">
            <v>1</v>
          </cell>
          <cell r="L2861">
            <v>1</v>
          </cell>
          <cell r="M2861">
            <v>12</v>
          </cell>
          <cell r="N2861">
            <v>0</v>
          </cell>
          <cell r="O2861">
            <v>40176</v>
          </cell>
          <cell r="P2861">
            <v>2</v>
          </cell>
          <cell r="Q2861">
            <v>1</v>
          </cell>
          <cell r="R2861">
            <v>4</v>
          </cell>
          <cell r="S2861">
            <v>0</v>
          </cell>
          <cell r="T2861">
            <v>4000124</v>
          </cell>
          <cell r="U2861">
            <v>2002332</v>
          </cell>
          <cell r="V2861">
            <v>4013312</v>
          </cell>
          <cell r="W2861">
            <v>1019922</v>
          </cell>
          <cell r="X2861">
            <v>40231</v>
          </cell>
          <cell r="Y2861">
            <v>3032</v>
          </cell>
          <cell r="Z2861">
            <v>50031</v>
          </cell>
          <cell r="AA2861">
            <v>4032</v>
          </cell>
          <cell r="AB2861">
            <v>0</v>
          </cell>
          <cell r="AC2861">
            <v>0</v>
          </cell>
          <cell r="AD2861">
            <v>0</v>
          </cell>
          <cell r="AE2861">
            <v>0</v>
          </cell>
          <cell r="AF2861">
            <v>4016601</v>
          </cell>
          <cell r="AG2861">
            <v>4016602</v>
          </cell>
          <cell r="AH2861">
            <v>4016603</v>
          </cell>
          <cell r="AI2861">
            <v>4016604</v>
          </cell>
          <cell r="AJ2861">
            <v>4016605</v>
          </cell>
          <cell r="AK2861">
            <v>4016606</v>
          </cell>
          <cell r="AL2861">
            <v>4016607</v>
          </cell>
          <cell r="AM2861">
            <v>4016608</v>
          </cell>
          <cell r="AN2861">
            <v>4016609</v>
          </cell>
          <cell r="AO2861">
            <v>4016610</v>
          </cell>
          <cell r="AP2861">
            <v>4016611</v>
          </cell>
          <cell r="AQ2861">
            <v>4016612</v>
          </cell>
          <cell r="AR2861">
            <v>9196</v>
          </cell>
          <cell r="AS2861">
            <v>366</v>
          </cell>
          <cell r="AT2861">
            <v>813</v>
          </cell>
          <cell r="AU2861">
            <v>32</v>
          </cell>
          <cell r="AV2861">
            <v>0</v>
          </cell>
          <cell r="AW2861">
            <v>0</v>
          </cell>
          <cell r="AX2861">
            <v>500</v>
          </cell>
          <cell r="AY2861">
            <v>19</v>
          </cell>
          <cell r="AZ2861">
            <v>417</v>
          </cell>
          <cell r="BA2861">
            <v>16</v>
          </cell>
        </row>
        <row r="2862">
          <cell r="B2862" t="str">
            <v>神·孙静</v>
          </cell>
          <cell r="C2862">
            <v>13036</v>
          </cell>
          <cell r="D2862">
            <v>1</v>
          </cell>
          <cell r="E2862">
            <v>0</v>
          </cell>
          <cell r="F2862">
            <v>13</v>
          </cell>
          <cell r="G2862">
            <v>30419</v>
          </cell>
          <cell r="H2862">
            <v>1</v>
          </cell>
          <cell r="I2862">
            <v>2</v>
          </cell>
          <cell r="J2862">
            <v>2</v>
          </cell>
          <cell r="K2862">
            <v>1</v>
          </cell>
          <cell r="L2862">
            <v>1</v>
          </cell>
          <cell r="M2862">
            <v>0</v>
          </cell>
          <cell r="N2862">
            <v>40178</v>
          </cell>
          <cell r="O2862">
            <v>40187</v>
          </cell>
          <cell r="P2862">
            <v>3</v>
          </cell>
          <cell r="Q2862">
            <v>4</v>
          </cell>
          <cell r="R2862">
            <v>4</v>
          </cell>
          <cell r="S2862">
            <v>1</v>
          </cell>
          <cell r="T2862">
            <v>2000122</v>
          </cell>
          <cell r="U2862">
            <v>4004512</v>
          </cell>
          <cell r="V2862">
            <v>4017711</v>
          </cell>
          <cell r="W2862">
            <v>4005612</v>
          </cell>
          <cell r="X2862">
            <v>40212</v>
          </cell>
          <cell r="Y2862">
            <v>3021</v>
          </cell>
          <cell r="Z2862">
            <v>50012</v>
          </cell>
          <cell r="AA2862">
            <v>4021</v>
          </cell>
          <cell r="AB2862">
            <v>0</v>
          </cell>
          <cell r="AC2862">
            <v>0</v>
          </cell>
          <cell r="AD2862">
            <v>0</v>
          </cell>
          <cell r="AE2862">
            <v>0</v>
          </cell>
          <cell r="AF2862">
            <v>4017701</v>
          </cell>
          <cell r="AG2862">
            <v>4017702</v>
          </cell>
          <cell r="AH2862">
            <v>4017703</v>
          </cell>
          <cell r="AI2862">
            <v>4017704</v>
          </cell>
          <cell r="AJ2862">
            <v>4017705</v>
          </cell>
          <cell r="AK2862">
            <v>4017706</v>
          </cell>
          <cell r="AL2862">
            <v>4017707</v>
          </cell>
          <cell r="AM2862">
            <v>4017708</v>
          </cell>
          <cell r="AN2862">
            <v>4017709</v>
          </cell>
          <cell r="AO2862">
            <v>4017710</v>
          </cell>
          <cell r="AP2862">
            <v>4017711</v>
          </cell>
          <cell r="AQ2862">
            <v>4017712</v>
          </cell>
          <cell r="AR2862">
            <v>1746</v>
          </cell>
          <cell r="AS2862">
            <v>70</v>
          </cell>
          <cell r="AT2862">
            <v>0</v>
          </cell>
          <cell r="AU2862">
            <v>0</v>
          </cell>
          <cell r="AV2862">
            <v>145</v>
          </cell>
          <cell r="AW2862">
            <v>6</v>
          </cell>
          <cell r="AX2862">
            <v>79</v>
          </cell>
          <cell r="AY2862">
            <v>3</v>
          </cell>
          <cell r="AZ2862">
            <v>95</v>
          </cell>
          <cell r="BA2862">
            <v>4</v>
          </cell>
        </row>
        <row r="2863">
          <cell r="B2863" t="str">
            <v>神·孙韶</v>
          </cell>
          <cell r="C2863">
            <v>13036</v>
          </cell>
          <cell r="D2863">
            <v>1</v>
          </cell>
          <cell r="E2863">
            <v>0</v>
          </cell>
          <cell r="F2863">
            <v>12</v>
          </cell>
          <cell r="G2863">
            <v>30430</v>
          </cell>
          <cell r="H2863">
            <v>1</v>
          </cell>
          <cell r="I2863">
            <v>2</v>
          </cell>
          <cell r="J2863">
            <v>2</v>
          </cell>
          <cell r="K2863">
            <v>1</v>
          </cell>
          <cell r="L2863">
            <v>1</v>
          </cell>
          <cell r="M2863">
            <v>1</v>
          </cell>
          <cell r="N2863">
            <v>40179</v>
          </cell>
          <cell r="O2863">
            <v>40187</v>
          </cell>
          <cell r="P2863">
            <v>3</v>
          </cell>
          <cell r="Q2863">
            <v>4</v>
          </cell>
          <cell r="R2863">
            <v>4</v>
          </cell>
          <cell r="S2863">
            <v>0</v>
          </cell>
          <cell r="T2863">
            <v>2000122</v>
          </cell>
          <cell r="U2863">
            <v>4004512</v>
          </cell>
          <cell r="V2863">
            <v>4017711</v>
          </cell>
          <cell r="W2863">
            <v>4005612</v>
          </cell>
          <cell r="X2863">
            <v>40212</v>
          </cell>
          <cell r="Y2863">
            <v>3021</v>
          </cell>
          <cell r="Z2863">
            <v>50012</v>
          </cell>
          <cell r="AA2863">
            <v>4021</v>
          </cell>
          <cell r="AB2863">
            <v>0</v>
          </cell>
          <cell r="AC2863">
            <v>0</v>
          </cell>
          <cell r="AD2863">
            <v>0</v>
          </cell>
          <cell r="AE2863">
            <v>0</v>
          </cell>
          <cell r="AF2863">
            <v>4017701</v>
          </cell>
          <cell r="AG2863">
            <v>4017702</v>
          </cell>
          <cell r="AH2863">
            <v>4017703</v>
          </cell>
          <cell r="AI2863">
            <v>4017704</v>
          </cell>
          <cell r="AJ2863">
            <v>4017705</v>
          </cell>
          <cell r="AK2863">
            <v>4017706</v>
          </cell>
          <cell r="AL2863">
            <v>4017707</v>
          </cell>
          <cell r="AM2863">
            <v>4017708</v>
          </cell>
          <cell r="AN2863">
            <v>4017709</v>
          </cell>
          <cell r="AO2863">
            <v>4017710</v>
          </cell>
          <cell r="AP2863">
            <v>4017711</v>
          </cell>
          <cell r="AQ2863">
            <v>4017712</v>
          </cell>
          <cell r="AR2863">
            <v>2010</v>
          </cell>
          <cell r="AS2863">
            <v>80</v>
          </cell>
          <cell r="AT2863">
            <v>0</v>
          </cell>
          <cell r="AU2863">
            <v>0</v>
          </cell>
          <cell r="AV2863">
            <v>167</v>
          </cell>
          <cell r="AW2863">
            <v>7</v>
          </cell>
          <cell r="AX2863">
            <v>91</v>
          </cell>
          <cell r="AY2863">
            <v>4</v>
          </cell>
          <cell r="AZ2863">
            <v>109</v>
          </cell>
          <cell r="BA2863">
            <v>4</v>
          </cell>
        </row>
        <row r="2864">
          <cell r="B2864" t="str">
            <v>神·步骘</v>
          </cell>
          <cell r="C2864">
            <v>14045</v>
          </cell>
          <cell r="D2864">
            <v>1</v>
          </cell>
          <cell r="E2864">
            <v>0</v>
          </cell>
          <cell r="F2864">
            <v>13</v>
          </cell>
          <cell r="G2864">
            <v>30441</v>
          </cell>
          <cell r="H2864">
            <v>1</v>
          </cell>
          <cell r="I2864">
            <v>2</v>
          </cell>
          <cell r="J2864">
            <v>2</v>
          </cell>
          <cell r="K2864">
            <v>1</v>
          </cell>
          <cell r="L2864">
            <v>1</v>
          </cell>
          <cell r="M2864">
            <v>2</v>
          </cell>
          <cell r="N2864">
            <v>40180</v>
          </cell>
          <cell r="O2864">
            <v>40187</v>
          </cell>
          <cell r="P2864">
            <v>3</v>
          </cell>
          <cell r="Q2864">
            <v>4</v>
          </cell>
          <cell r="R2864">
            <v>4</v>
          </cell>
          <cell r="S2864">
            <v>0</v>
          </cell>
          <cell r="T2864">
            <v>2000122</v>
          </cell>
          <cell r="U2864">
            <v>4004512</v>
          </cell>
          <cell r="V2864">
            <v>4017711</v>
          </cell>
          <cell r="W2864">
            <v>4005612</v>
          </cell>
          <cell r="X2864">
            <v>40212</v>
          </cell>
          <cell r="Y2864">
            <v>3021</v>
          </cell>
          <cell r="Z2864">
            <v>50012</v>
          </cell>
          <cell r="AA2864">
            <v>4021</v>
          </cell>
          <cell r="AB2864">
            <v>0</v>
          </cell>
          <cell r="AC2864">
            <v>0</v>
          </cell>
          <cell r="AD2864">
            <v>0</v>
          </cell>
          <cell r="AE2864">
            <v>0</v>
          </cell>
          <cell r="AF2864">
            <v>4017701</v>
          </cell>
          <cell r="AG2864">
            <v>4017702</v>
          </cell>
          <cell r="AH2864">
            <v>4017703</v>
          </cell>
          <cell r="AI2864">
            <v>4017704</v>
          </cell>
          <cell r="AJ2864">
            <v>4017705</v>
          </cell>
          <cell r="AK2864">
            <v>4017706</v>
          </cell>
          <cell r="AL2864">
            <v>4017707</v>
          </cell>
          <cell r="AM2864">
            <v>4017708</v>
          </cell>
          <cell r="AN2864">
            <v>4017709</v>
          </cell>
          <cell r="AO2864">
            <v>4017710</v>
          </cell>
          <cell r="AP2864">
            <v>4017711</v>
          </cell>
          <cell r="AQ2864">
            <v>4017712</v>
          </cell>
          <cell r="AR2864">
            <v>2311</v>
          </cell>
          <cell r="AS2864">
            <v>92</v>
          </cell>
          <cell r="AT2864">
            <v>0</v>
          </cell>
          <cell r="AU2864">
            <v>0</v>
          </cell>
          <cell r="AV2864">
            <v>192</v>
          </cell>
          <cell r="AW2864">
            <v>8</v>
          </cell>
          <cell r="AX2864">
            <v>104</v>
          </cell>
          <cell r="AY2864">
            <v>4</v>
          </cell>
          <cell r="AZ2864">
            <v>126</v>
          </cell>
          <cell r="BA2864">
            <v>5</v>
          </cell>
        </row>
        <row r="2865">
          <cell r="B2865" t="str">
            <v>神·张承</v>
          </cell>
          <cell r="C2865">
            <v>13036</v>
          </cell>
          <cell r="D2865">
            <v>1</v>
          </cell>
          <cell r="E2865">
            <v>0</v>
          </cell>
          <cell r="F2865">
            <v>13</v>
          </cell>
          <cell r="G2865">
            <v>30452</v>
          </cell>
          <cell r="H2865">
            <v>1</v>
          </cell>
          <cell r="I2865">
            <v>2</v>
          </cell>
          <cell r="J2865">
            <v>2</v>
          </cell>
          <cell r="K2865">
            <v>1</v>
          </cell>
          <cell r="L2865">
            <v>1</v>
          </cell>
          <cell r="M2865">
            <v>3</v>
          </cell>
          <cell r="N2865">
            <v>40181</v>
          </cell>
          <cell r="O2865">
            <v>40187</v>
          </cell>
          <cell r="P2865">
            <v>3</v>
          </cell>
          <cell r="Q2865">
            <v>4</v>
          </cell>
          <cell r="R2865">
            <v>4</v>
          </cell>
          <cell r="S2865">
            <v>0</v>
          </cell>
          <cell r="T2865">
            <v>2000122</v>
          </cell>
          <cell r="U2865">
            <v>4004512</v>
          </cell>
          <cell r="V2865">
            <v>4017711</v>
          </cell>
          <cell r="W2865">
            <v>4005612</v>
          </cell>
          <cell r="X2865">
            <v>40212</v>
          </cell>
          <cell r="Y2865">
            <v>3021</v>
          </cell>
          <cell r="Z2865">
            <v>50012</v>
          </cell>
          <cell r="AA2865">
            <v>4021</v>
          </cell>
          <cell r="AB2865">
            <v>0</v>
          </cell>
          <cell r="AC2865">
            <v>0</v>
          </cell>
          <cell r="AD2865">
            <v>0</v>
          </cell>
          <cell r="AE2865">
            <v>0</v>
          </cell>
          <cell r="AF2865">
            <v>4017701</v>
          </cell>
          <cell r="AG2865">
            <v>4017702</v>
          </cell>
          <cell r="AH2865">
            <v>4017703</v>
          </cell>
          <cell r="AI2865">
            <v>4017704</v>
          </cell>
          <cell r="AJ2865">
            <v>4017705</v>
          </cell>
          <cell r="AK2865">
            <v>4017706</v>
          </cell>
          <cell r="AL2865">
            <v>4017707</v>
          </cell>
          <cell r="AM2865">
            <v>4017708</v>
          </cell>
          <cell r="AN2865">
            <v>4017709</v>
          </cell>
          <cell r="AO2865">
            <v>4017710</v>
          </cell>
          <cell r="AP2865">
            <v>4017711</v>
          </cell>
          <cell r="AQ2865">
            <v>4017712</v>
          </cell>
          <cell r="AR2865">
            <v>2657</v>
          </cell>
          <cell r="AS2865">
            <v>106</v>
          </cell>
          <cell r="AT2865">
            <v>0</v>
          </cell>
          <cell r="AU2865">
            <v>0</v>
          </cell>
          <cell r="AV2865">
            <v>221</v>
          </cell>
          <cell r="AW2865">
            <v>9</v>
          </cell>
          <cell r="AX2865">
            <v>120</v>
          </cell>
          <cell r="AY2865">
            <v>5</v>
          </cell>
          <cell r="AZ2865">
            <v>145</v>
          </cell>
          <cell r="BA2865">
            <v>6</v>
          </cell>
        </row>
        <row r="2866">
          <cell r="B2866" t="str">
            <v>神·阚泽</v>
          </cell>
          <cell r="C2866">
            <v>13038</v>
          </cell>
          <cell r="D2866">
            <v>1</v>
          </cell>
          <cell r="E2866">
            <v>0</v>
          </cell>
          <cell r="F2866">
            <v>12</v>
          </cell>
          <cell r="G2866">
            <v>30463</v>
          </cell>
          <cell r="H2866">
            <v>1</v>
          </cell>
          <cell r="I2866">
            <v>2</v>
          </cell>
          <cell r="J2866">
            <v>2</v>
          </cell>
          <cell r="K2866">
            <v>1</v>
          </cell>
          <cell r="L2866">
            <v>1</v>
          </cell>
          <cell r="M2866">
            <v>4</v>
          </cell>
          <cell r="N2866">
            <v>40182</v>
          </cell>
          <cell r="O2866">
            <v>40187</v>
          </cell>
          <cell r="P2866">
            <v>3</v>
          </cell>
          <cell r="Q2866">
            <v>4</v>
          </cell>
          <cell r="R2866">
            <v>4</v>
          </cell>
          <cell r="S2866">
            <v>0</v>
          </cell>
          <cell r="T2866">
            <v>2000122</v>
          </cell>
          <cell r="U2866">
            <v>4004512</v>
          </cell>
          <cell r="V2866">
            <v>4017711</v>
          </cell>
          <cell r="W2866">
            <v>4005612</v>
          </cell>
          <cell r="X2866">
            <v>40212</v>
          </cell>
          <cell r="Y2866">
            <v>3021</v>
          </cell>
          <cell r="Z2866">
            <v>50012</v>
          </cell>
          <cell r="AA2866">
            <v>4021</v>
          </cell>
          <cell r="AB2866">
            <v>0</v>
          </cell>
          <cell r="AC2866">
            <v>0</v>
          </cell>
          <cell r="AD2866">
            <v>0</v>
          </cell>
          <cell r="AE2866">
            <v>0</v>
          </cell>
          <cell r="AF2866">
            <v>4017701</v>
          </cell>
          <cell r="AG2866">
            <v>4017702</v>
          </cell>
          <cell r="AH2866">
            <v>4017703</v>
          </cell>
          <cell r="AI2866">
            <v>4017704</v>
          </cell>
          <cell r="AJ2866">
            <v>4017705</v>
          </cell>
          <cell r="AK2866">
            <v>4017706</v>
          </cell>
          <cell r="AL2866">
            <v>4017707</v>
          </cell>
          <cell r="AM2866">
            <v>4017708</v>
          </cell>
          <cell r="AN2866">
            <v>4017709</v>
          </cell>
          <cell r="AO2866">
            <v>4017710</v>
          </cell>
          <cell r="AP2866">
            <v>4017711</v>
          </cell>
          <cell r="AQ2866">
            <v>4017712</v>
          </cell>
          <cell r="AR2866">
            <v>3055</v>
          </cell>
          <cell r="AS2866">
            <v>122</v>
          </cell>
          <cell r="AT2866">
            <v>0</v>
          </cell>
          <cell r="AU2866">
            <v>0</v>
          </cell>
          <cell r="AV2866">
            <v>254</v>
          </cell>
          <cell r="AW2866">
            <v>10</v>
          </cell>
          <cell r="AX2866">
            <v>138</v>
          </cell>
          <cell r="AY2866">
            <v>6</v>
          </cell>
          <cell r="AZ2866">
            <v>166</v>
          </cell>
          <cell r="BA2866">
            <v>7</v>
          </cell>
        </row>
        <row r="2867">
          <cell r="B2867" t="str">
            <v>神·严畯</v>
          </cell>
          <cell r="C2867">
            <v>14045</v>
          </cell>
          <cell r="D2867">
            <v>1</v>
          </cell>
          <cell r="E2867">
            <v>0</v>
          </cell>
          <cell r="F2867">
            <v>13</v>
          </cell>
          <cell r="G2867">
            <v>30474</v>
          </cell>
          <cell r="H2867">
            <v>1</v>
          </cell>
          <cell r="I2867">
            <v>2</v>
          </cell>
          <cell r="J2867">
            <v>2</v>
          </cell>
          <cell r="K2867">
            <v>1</v>
          </cell>
          <cell r="L2867">
            <v>1</v>
          </cell>
          <cell r="M2867">
            <v>5</v>
          </cell>
          <cell r="N2867">
            <v>40183</v>
          </cell>
          <cell r="O2867">
            <v>40187</v>
          </cell>
          <cell r="P2867">
            <v>3</v>
          </cell>
          <cell r="Q2867">
            <v>4</v>
          </cell>
          <cell r="R2867">
            <v>4</v>
          </cell>
          <cell r="S2867">
            <v>0</v>
          </cell>
          <cell r="T2867">
            <v>2000122</v>
          </cell>
          <cell r="U2867">
            <v>4004512</v>
          </cell>
          <cell r="V2867">
            <v>4017711</v>
          </cell>
          <cell r="W2867">
            <v>4005612</v>
          </cell>
          <cell r="X2867">
            <v>40212</v>
          </cell>
          <cell r="Y2867">
            <v>3021</v>
          </cell>
          <cell r="Z2867">
            <v>50012</v>
          </cell>
          <cell r="AA2867">
            <v>4021</v>
          </cell>
          <cell r="AB2867">
            <v>0</v>
          </cell>
          <cell r="AC2867">
            <v>0</v>
          </cell>
          <cell r="AD2867">
            <v>0</v>
          </cell>
          <cell r="AE2867">
            <v>0</v>
          </cell>
          <cell r="AF2867">
            <v>4017701</v>
          </cell>
          <cell r="AG2867">
            <v>4017702</v>
          </cell>
          <cell r="AH2867">
            <v>4017703</v>
          </cell>
          <cell r="AI2867">
            <v>4017704</v>
          </cell>
          <cell r="AJ2867">
            <v>4017705</v>
          </cell>
          <cell r="AK2867">
            <v>4017706</v>
          </cell>
          <cell r="AL2867">
            <v>4017707</v>
          </cell>
          <cell r="AM2867">
            <v>4017708</v>
          </cell>
          <cell r="AN2867">
            <v>4017709</v>
          </cell>
          <cell r="AO2867">
            <v>4017710</v>
          </cell>
          <cell r="AP2867">
            <v>4017711</v>
          </cell>
          <cell r="AQ2867">
            <v>4017712</v>
          </cell>
          <cell r="AR2867">
            <v>3513</v>
          </cell>
          <cell r="AS2867">
            <v>141</v>
          </cell>
          <cell r="AT2867">
            <v>0</v>
          </cell>
          <cell r="AU2867">
            <v>0</v>
          </cell>
          <cell r="AV2867">
            <v>292</v>
          </cell>
          <cell r="AW2867">
            <v>12</v>
          </cell>
          <cell r="AX2867">
            <v>159</v>
          </cell>
          <cell r="AY2867">
            <v>6</v>
          </cell>
          <cell r="AZ2867">
            <v>191</v>
          </cell>
          <cell r="BA2867">
            <v>8</v>
          </cell>
        </row>
        <row r="2868">
          <cell r="B2868" t="str">
            <v>神·马忠</v>
          </cell>
          <cell r="C2868">
            <v>13036</v>
          </cell>
          <cell r="D2868">
            <v>1</v>
          </cell>
          <cell r="E2868">
            <v>0</v>
          </cell>
          <cell r="F2868">
            <v>12</v>
          </cell>
          <cell r="G2868">
            <v>30485</v>
          </cell>
          <cell r="H2868">
            <v>1</v>
          </cell>
          <cell r="I2868">
            <v>2</v>
          </cell>
          <cell r="J2868">
            <v>2</v>
          </cell>
          <cell r="K2868">
            <v>1</v>
          </cell>
          <cell r="L2868">
            <v>1</v>
          </cell>
          <cell r="M2868">
            <v>6</v>
          </cell>
          <cell r="N2868">
            <v>40184</v>
          </cell>
          <cell r="O2868">
            <v>40187</v>
          </cell>
          <cell r="P2868">
            <v>3</v>
          </cell>
          <cell r="Q2868">
            <v>4</v>
          </cell>
          <cell r="R2868">
            <v>4</v>
          </cell>
          <cell r="S2868">
            <v>0</v>
          </cell>
          <cell r="T2868">
            <v>2000122</v>
          </cell>
          <cell r="U2868">
            <v>4004512</v>
          </cell>
          <cell r="V2868">
            <v>4017711</v>
          </cell>
          <cell r="W2868">
            <v>4005612</v>
          </cell>
          <cell r="X2868">
            <v>40212</v>
          </cell>
          <cell r="Y2868">
            <v>3021</v>
          </cell>
          <cell r="Z2868">
            <v>50012</v>
          </cell>
          <cell r="AA2868">
            <v>4021</v>
          </cell>
          <cell r="AB2868">
            <v>0</v>
          </cell>
          <cell r="AC2868">
            <v>0</v>
          </cell>
          <cell r="AD2868">
            <v>0</v>
          </cell>
          <cell r="AE2868">
            <v>0</v>
          </cell>
          <cell r="AF2868">
            <v>4017701</v>
          </cell>
          <cell r="AG2868">
            <v>4017702</v>
          </cell>
          <cell r="AH2868">
            <v>4017703</v>
          </cell>
          <cell r="AI2868">
            <v>4017704</v>
          </cell>
          <cell r="AJ2868">
            <v>4017705</v>
          </cell>
          <cell r="AK2868">
            <v>4017706</v>
          </cell>
          <cell r="AL2868">
            <v>4017707</v>
          </cell>
          <cell r="AM2868">
            <v>4017708</v>
          </cell>
          <cell r="AN2868">
            <v>4017709</v>
          </cell>
          <cell r="AO2868">
            <v>4017710</v>
          </cell>
          <cell r="AP2868">
            <v>4017711</v>
          </cell>
          <cell r="AQ2868">
            <v>4017712</v>
          </cell>
          <cell r="AR2868">
            <v>4040</v>
          </cell>
          <cell r="AS2868">
            <v>162</v>
          </cell>
          <cell r="AT2868">
            <v>0</v>
          </cell>
          <cell r="AU2868">
            <v>0</v>
          </cell>
          <cell r="AV2868">
            <v>336</v>
          </cell>
          <cell r="AW2868">
            <v>13</v>
          </cell>
          <cell r="AX2868">
            <v>183</v>
          </cell>
          <cell r="AY2868">
            <v>7</v>
          </cell>
          <cell r="AZ2868">
            <v>220</v>
          </cell>
          <cell r="BA2868">
            <v>9</v>
          </cell>
        </row>
        <row r="2869">
          <cell r="B2869" t="str">
            <v>神·楼玄</v>
          </cell>
          <cell r="C2869">
            <v>14045</v>
          </cell>
          <cell r="D2869">
            <v>1</v>
          </cell>
          <cell r="E2869">
            <v>0</v>
          </cell>
          <cell r="F2869">
            <v>12</v>
          </cell>
          <cell r="G2869">
            <v>30496</v>
          </cell>
          <cell r="H2869">
            <v>1</v>
          </cell>
          <cell r="I2869">
            <v>2</v>
          </cell>
          <cell r="J2869">
            <v>2</v>
          </cell>
          <cell r="K2869">
            <v>1</v>
          </cell>
          <cell r="L2869">
            <v>1</v>
          </cell>
          <cell r="M2869">
            <v>7</v>
          </cell>
          <cell r="N2869">
            <v>40185</v>
          </cell>
          <cell r="O2869">
            <v>40187</v>
          </cell>
          <cell r="P2869">
            <v>3</v>
          </cell>
          <cell r="Q2869">
            <v>4</v>
          </cell>
          <cell r="R2869">
            <v>4</v>
          </cell>
          <cell r="S2869">
            <v>0</v>
          </cell>
          <cell r="T2869">
            <v>2000122</v>
          </cell>
          <cell r="U2869">
            <v>4004512</v>
          </cell>
          <cell r="V2869">
            <v>4017711</v>
          </cell>
          <cell r="W2869">
            <v>4005612</v>
          </cell>
          <cell r="X2869">
            <v>40212</v>
          </cell>
          <cell r="Y2869">
            <v>3021</v>
          </cell>
          <cell r="Z2869">
            <v>50012</v>
          </cell>
          <cell r="AA2869">
            <v>4021</v>
          </cell>
          <cell r="AB2869">
            <v>0</v>
          </cell>
          <cell r="AC2869">
            <v>0</v>
          </cell>
          <cell r="AD2869">
            <v>0</v>
          </cell>
          <cell r="AE2869">
            <v>0</v>
          </cell>
          <cell r="AF2869">
            <v>4017701</v>
          </cell>
          <cell r="AG2869">
            <v>4017702</v>
          </cell>
          <cell r="AH2869">
            <v>4017703</v>
          </cell>
          <cell r="AI2869">
            <v>4017704</v>
          </cell>
          <cell r="AJ2869">
            <v>4017705</v>
          </cell>
          <cell r="AK2869">
            <v>4017706</v>
          </cell>
          <cell r="AL2869">
            <v>4017707</v>
          </cell>
          <cell r="AM2869">
            <v>4017708</v>
          </cell>
          <cell r="AN2869">
            <v>4017709</v>
          </cell>
          <cell r="AO2869">
            <v>4017710</v>
          </cell>
          <cell r="AP2869">
            <v>4017711</v>
          </cell>
          <cell r="AQ2869">
            <v>4017712</v>
          </cell>
          <cell r="AR2869">
            <v>4645</v>
          </cell>
          <cell r="AS2869">
            <v>186</v>
          </cell>
          <cell r="AT2869">
            <v>0</v>
          </cell>
          <cell r="AU2869">
            <v>0</v>
          </cell>
          <cell r="AV2869">
            <v>387</v>
          </cell>
          <cell r="AW2869">
            <v>15</v>
          </cell>
          <cell r="AX2869">
            <v>210</v>
          </cell>
          <cell r="AY2869">
            <v>8</v>
          </cell>
          <cell r="AZ2869">
            <v>253</v>
          </cell>
          <cell r="BA2869">
            <v>10</v>
          </cell>
        </row>
        <row r="2870">
          <cell r="B2870" t="str">
            <v>神·孙登</v>
          </cell>
          <cell r="C2870">
            <v>14039</v>
          </cell>
          <cell r="D2870">
            <v>1</v>
          </cell>
          <cell r="E2870">
            <v>0</v>
          </cell>
          <cell r="F2870">
            <v>12</v>
          </cell>
          <cell r="G2870">
            <v>30507</v>
          </cell>
          <cell r="H2870">
            <v>1</v>
          </cell>
          <cell r="I2870">
            <v>2</v>
          </cell>
          <cell r="J2870">
            <v>2</v>
          </cell>
          <cell r="K2870">
            <v>1</v>
          </cell>
          <cell r="L2870">
            <v>1</v>
          </cell>
          <cell r="M2870">
            <v>8</v>
          </cell>
          <cell r="N2870">
            <v>40186</v>
          </cell>
          <cell r="O2870">
            <v>40187</v>
          </cell>
          <cell r="P2870">
            <v>3</v>
          </cell>
          <cell r="Q2870">
            <v>4</v>
          </cell>
          <cell r="R2870">
            <v>4</v>
          </cell>
          <cell r="S2870">
            <v>0</v>
          </cell>
          <cell r="T2870">
            <v>2000122</v>
          </cell>
          <cell r="U2870">
            <v>4004512</v>
          </cell>
          <cell r="V2870">
            <v>4017711</v>
          </cell>
          <cell r="W2870">
            <v>4005612</v>
          </cell>
          <cell r="X2870">
            <v>40212</v>
          </cell>
          <cell r="Y2870">
            <v>3021</v>
          </cell>
          <cell r="Z2870">
            <v>50012</v>
          </cell>
          <cell r="AA2870">
            <v>4021</v>
          </cell>
          <cell r="AB2870">
            <v>0</v>
          </cell>
          <cell r="AC2870">
            <v>0</v>
          </cell>
          <cell r="AD2870">
            <v>0</v>
          </cell>
          <cell r="AE2870">
            <v>0</v>
          </cell>
          <cell r="AF2870">
            <v>4017701</v>
          </cell>
          <cell r="AG2870">
            <v>4017702</v>
          </cell>
          <cell r="AH2870">
            <v>4017703</v>
          </cell>
          <cell r="AI2870">
            <v>4017704</v>
          </cell>
          <cell r="AJ2870">
            <v>4017705</v>
          </cell>
          <cell r="AK2870">
            <v>4017706</v>
          </cell>
          <cell r="AL2870">
            <v>4017707</v>
          </cell>
          <cell r="AM2870">
            <v>4017708</v>
          </cell>
          <cell r="AN2870">
            <v>4017709</v>
          </cell>
          <cell r="AO2870">
            <v>4017710</v>
          </cell>
          <cell r="AP2870">
            <v>4017711</v>
          </cell>
          <cell r="AQ2870">
            <v>4017712</v>
          </cell>
          <cell r="AR2870">
            <v>5340</v>
          </cell>
          <cell r="AS2870">
            <v>214</v>
          </cell>
          <cell r="AT2870">
            <v>0</v>
          </cell>
          <cell r="AU2870">
            <v>0</v>
          </cell>
          <cell r="AV2870">
            <v>445</v>
          </cell>
          <cell r="AW2870">
            <v>18</v>
          </cell>
          <cell r="AX2870">
            <v>242</v>
          </cell>
          <cell r="AY2870">
            <v>10</v>
          </cell>
          <cell r="AZ2870">
            <v>291</v>
          </cell>
          <cell r="BA2870">
            <v>12</v>
          </cell>
        </row>
        <row r="2871">
          <cell r="B2871" t="str">
            <v>神·孙翊</v>
          </cell>
          <cell r="C2871">
            <v>13036</v>
          </cell>
          <cell r="D2871">
            <v>1</v>
          </cell>
          <cell r="E2871">
            <v>0</v>
          </cell>
          <cell r="F2871">
            <v>12</v>
          </cell>
          <cell r="G2871">
            <v>30518</v>
          </cell>
          <cell r="H2871">
            <v>1</v>
          </cell>
          <cell r="I2871">
            <v>2</v>
          </cell>
          <cell r="J2871">
            <v>2</v>
          </cell>
          <cell r="K2871">
            <v>1</v>
          </cell>
          <cell r="L2871">
            <v>1</v>
          </cell>
          <cell r="M2871">
            <v>9</v>
          </cell>
          <cell r="N2871">
            <v>40187</v>
          </cell>
          <cell r="O2871">
            <v>40187</v>
          </cell>
          <cell r="P2871">
            <v>3</v>
          </cell>
          <cell r="Q2871">
            <v>4</v>
          </cell>
          <cell r="R2871">
            <v>4</v>
          </cell>
          <cell r="S2871">
            <v>0</v>
          </cell>
          <cell r="T2871">
            <v>2000122</v>
          </cell>
          <cell r="U2871">
            <v>4004512</v>
          </cell>
          <cell r="V2871">
            <v>4017711</v>
          </cell>
          <cell r="W2871">
            <v>4005612</v>
          </cell>
          <cell r="X2871">
            <v>40212</v>
          </cell>
          <cell r="Y2871">
            <v>3021</v>
          </cell>
          <cell r="Z2871">
            <v>50012</v>
          </cell>
          <cell r="AA2871">
            <v>4021</v>
          </cell>
          <cell r="AB2871">
            <v>0</v>
          </cell>
          <cell r="AC2871">
            <v>0</v>
          </cell>
          <cell r="AD2871">
            <v>0</v>
          </cell>
          <cell r="AE2871">
            <v>0</v>
          </cell>
          <cell r="AF2871">
            <v>4017701</v>
          </cell>
          <cell r="AG2871">
            <v>4017702</v>
          </cell>
          <cell r="AH2871">
            <v>4017703</v>
          </cell>
          <cell r="AI2871">
            <v>4017704</v>
          </cell>
          <cell r="AJ2871">
            <v>4017705</v>
          </cell>
          <cell r="AK2871">
            <v>4017706</v>
          </cell>
          <cell r="AL2871">
            <v>4017707</v>
          </cell>
          <cell r="AM2871">
            <v>4017708</v>
          </cell>
          <cell r="AN2871">
            <v>4017709</v>
          </cell>
          <cell r="AO2871">
            <v>4017710</v>
          </cell>
          <cell r="AP2871">
            <v>4017711</v>
          </cell>
          <cell r="AQ2871">
            <v>4017712</v>
          </cell>
          <cell r="AR2871">
            <v>6140</v>
          </cell>
          <cell r="AS2871">
            <v>246</v>
          </cell>
          <cell r="AT2871">
            <v>0</v>
          </cell>
          <cell r="AU2871">
            <v>0</v>
          </cell>
          <cell r="AV2871">
            <v>511</v>
          </cell>
          <cell r="AW2871">
            <v>20</v>
          </cell>
          <cell r="AX2871">
            <v>278</v>
          </cell>
          <cell r="AY2871">
            <v>11</v>
          </cell>
          <cell r="AZ2871">
            <v>335</v>
          </cell>
          <cell r="BA2871">
            <v>13</v>
          </cell>
        </row>
        <row r="2872">
          <cell r="B2872" t="str">
            <v>神·薛综</v>
          </cell>
          <cell r="C2872">
            <v>11034</v>
          </cell>
          <cell r="D2872">
            <v>1</v>
          </cell>
          <cell r="E2872">
            <v>0</v>
          </cell>
          <cell r="F2872">
            <v>12</v>
          </cell>
          <cell r="G2872">
            <v>30529</v>
          </cell>
          <cell r="H2872">
            <v>1</v>
          </cell>
          <cell r="I2872">
            <v>2</v>
          </cell>
          <cell r="J2872">
            <v>2</v>
          </cell>
          <cell r="K2872">
            <v>1</v>
          </cell>
          <cell r="L2872">
            <v>1</v>
          </cell>
          <cell r="M2872">
            <v>10</v>
          </cell>
          <cell r="N2872">
            <v>40733</v>
          </cell>
          <cell r="O2872">
            <v>40187</v>
          </cell>
          <cell r="P2872">
            <v>3</v>
          </cell>
          <cell r="Q2872">
            <v>4</v>
          </cell>
          <cell r="R2872">
            <v>4</v>
          </cell>
          <cell r="S2872">
            <v>0</v>
          </cell>
          <cell r="T2872">
            <v>2000122</v>
          </cell>
          <cell r="U2872">
            <v>4004512</v>
          </cell>
          <cell r="V2872">
            <v>4017711</v>
          </cell>
          <cell r="W2872">
            <v>4005612</v>
          </cell>
          <cell r="X2872">
            <v>40212</v>
          </cell>
          <cell r="Y2872">
            <v>3021</v>
          </cell>
          <cell r="Z2872">
            <v>50012</v>
          </cell>
          <cell r="AA2872">
            <v>4021</v>
          </cell>
          <cell r="AB2872">
            <v>0</v>
          </cell>
          <cell r="AC2872">
            <v>0</v>
          </cell>
          <cell r="AD2872">
            <v>0</v>
          </cell>
          <cell r="AE2872">
            <v>0</v>
          </cell>
          <cell r="AF2872">
            <v>4017701</v>
          </cell>
          <cell r="AG2872">
            <v>4017702</v>
          </cell>
          <cell r="AH2872">
            <v>4017703</v>
          </cell>
          <cell r="AI2872">
            <v>4017704</v>
          </cell>
          <cell r="AJ2872">
            <v>4017705</v>
          </cell>
          <cell r="AK2872">
            <v>4017706</v>
          </cell>
          <cell r="AL2872">
            <v>4017707</v>
          </cell>
          <cell r="AM2872">
            <v>4017708</v>
          </cell>
          <cell r="AN2872">
            <v>4017709</v>
          </cell>
          <cell r="AO2872">
            <v>4017710</v>
          </cell>
          <cell r="AP2872">
            <v>4017711</v>
          </cell>
          <cell r="AQ2872">
            <v>4017712</v>
          </cell>
          <cell r="AR2872">
            <v>7061</v>
          </cell>
          <cell r="AS2872">
            <v>282</v>
          </cell>
          <cell r="AT2872">
            <v>0</v>
          </cell>
          <cell r="AU2872">
            <v>0</v>
          </cell>
          <cell r="AV2872">
            <v>588</v>
          </cell>
          <cell r="AW2872">
            <v>24</v>
          </cell>
          <cell r="AX2872">
            <v>320</v>
          </cell>
          <cell r="AY2872">
            <v>13</v>
          </cell>
          <cell r="AZ2872">
            <v>385</v>
          </cell>
          <cell r="BA2872">
            <v>15</v>
          </cell>
        </row>
        <row r="2873">
          <cell r="B2873" t="str">
            <v>神·徐氏</v>
          </cell>
          <cell r="C2873">
            <v>11042</v>
          </cell>
          <cell r="D2873">
            <v>1</v>
          </cell>
          <cell r="E2873">
            <v>0</v>
          </cell>
          <cell r="F2873">
            <v>12</v>
          </cell>
          <cell r="G2873">
            <v>30540</v>
          </cell>
          <cell r="H2873">
            <v>1</v>
          </cell>
          <cell r="I2873">
            <v>2</v>
          </cell>
          <cell r="J2873">
            <v>2</v>
          </cell>
          <cell r="K2873">
            <v>1</v>
          </cell>
          <cell r="L2873">
            <v>1</v>
          </cell>
          <cell r="M2873">
            <v>11</v>
          </cell>
          <cell r="N2873">
            <v>40734</v>
          </cell>
          <cell r="O2873">
            <v>40187</v>
          </cell>
          <cell r="P2873">
            <v>3</v>
          </cell>
          <cell r="Q2873">
            <v>4</v>
          </cell>
          <cell r="R2873">
            <v>4</v>
          </cell>
          <cell r="S2873">
            <v>0</v>
          </cell>
          <cell r="T2873">
            <v>2000122</v>
          </cell>
          <cell r="U2873">
            <v>4004512</v>
          </cell>
          <cell r="V2873">
            <v>4017711</v>
          </cell>
          <cell r="W2873">
            <v>4005612</v>
          </cell>
          <cell r="X2873">
            <v>40212</v>
          </cell>
          <cell r="Y2873">
            <v>3021</v>
          </cell>
          <cell r="Z2873">
            <v>50012</v>
          </cell>
          <cell r="AA2873">
            <v>4021</v>
          </cell>
          <cell r="AB2873">
            <v>0</v>
          </cell>
          <cell r="AC2873">
            <v>0</v>
          </cell>
          <cell r="AD2873">
            <v>0</v>
          </cell>
          <cell r="AE2873">
            <v>0</v>
          </cell>
          <cell r="AF2873">
            <v>4017701</v>
          </cell>
          <cell r="AG2873">
            <v>4017702</v>
          </cell>
          <cell r="AH2873">
            <v>4017703</v>
          </cell>
          <cell r="AI2873">
            <v>4017704</v>
          </cell>
          <cell r="AJ2873">
            <v>4017705</v>
          </cell>
          <cell r="AK2873">
            <v>4017706</v>
          </cell>
          <cell r="AL2873">
            <v>4017707</v>
          </cell>
          <cell r="AM2873">
            <v>4017708</v>
          </cell>
          <cell r="AN2873">
            <v>4017709</v>
          </cell>
          <cell r="AO2873">
            <v>4017710</v>
          </cell>
          <cell r="AP2873">
            <v>4017711</v>
          </cell>
          <cell r="AQ2873">
            <v>4017712</v>
          </cell>
          <cell r="AR2873">
            <v>8120</v>
          </cell>
          <cell r="AS2873">
            <v>324</v>
          </cell>
          <cell r="AT2873">
            <v>0</v>
          </cell>
          <cell r="AU2873">
            <v>0</v>
          </cell>
          <cell r="AV2873">
            <v>676</v>
          </cell>
          <cell r="AW2873">
            <v>27</v>
          </cell>
          <cell r="AX2873">
            <v>368</v>
          </cell>
          <cell r="AY2873">
            <v>14</v>
          </cell>
          <cell r="AZ2873">
            <v>442</v>
          </cell>
          <cell r="BA2873">
            <v>17</v>
          </cell>
        </row>
        <row r="2874">
          <cell r="B2874" t="str">
            <v>吕布培养</v>
          </cell>
          <cell r="C2874">
            <v>140052</v>
          </cell>
          <cell r="D2874">
            <v>1</v>
          </cell>
          <cell r="E2874">
            <v>0</v>
          </cell>
          <cell r="F2874">
            <v>23</v>
          </cell>
          <cell r="G2874">
            <v>40001</v>
          </cell>
          <cell r="H2874">
            <v>1</v>
          </cell>
          <cell r="I2874">
            <v>2</v>
          </cell>
          <cell r="J2874">
            <v>2</v>
          </cell>
          <cell r="K2874">
            <v>1</v>
          </cell>
          <cell r="L2874">
            <v>1</v>
          </cell>
          <cell r="M2874">
            <v>12</v>
          </cell>
          <cell r="N2874">
            <v>0</v>
          </cell>
          <cell r="O2874">
            <v>40187</v>
          </cell>
          <cell r="P2874">
            <v>3</v>
          </cell>
          <cell r="Q2874">
            <v>4</v>
          </cell>
          <cell r="R2874">
            <v>4</v>
          </cell>
          <cell r="S2874">
            <v>0</v>
          </cell>
          <cell r="T2874">
            <v>2000122</v>
          </cell>
          <cell r="U2874">
            <v>4004512</v>
          </cell>
          <cell r="V2874">
            <v>4017711</v>
          </cell>
          <cell r="W2874">
            <v>4005612</v>
          </cell>
          <cell r="X2874">
            <v>40212</v>
          </cell>
          <cell r="Y2874">
            <v>3021</v>
          </cell>
          <cell r="Z2874">
            <v>50012</v>
          </cell>
          <cell r="AA2874">
            <v>4021</v>
          </cell>
          <cell r="AB2874">
            <v>0</v>
          </cell>
          <cell r="AC2874">
            <v>0</v>
          </cell>
          <cell r="AD2874">
            <v>0</v>
          </cell>
          <cell r="AE2874">
            <v>0</v>
          </cell>
          <cell r="AF2874">
            <v>4017701</v>
          </cell>
          <cell r="AG2874">
            <v>4017702</v>
          </cell>
          <cell r="AH2874">
            <v>4017703</v>
          </cell>
          <cell r="AI2874">
            <v>4017704</v>
          </cell>
          <cell r="AJ2874">
            <v>4017705</v>
          </cell>
          <cell r="AK2874">
            <v>4017706</v>
          </cell>
          <cell r="AL2874">
            <v>4017707</v>
          </cell>
          <cell r="AM2874">
            <v>4017708</v>
          </cell>
          <cell r="AN2874">
            <v>4017709</v>
          </cell>
          <cell r="AO2874">
            <v>4017710</v>
          </cell>
          <cell r="AP2874">
            <v>4017711</v>
          </cell>
          <cell r="AQ2874">
            <v>4017712</v>
          </cell>
          <cell r="AR2874">
            <v>9338</v>
          </cell>
          <cell r="AS2874">
            <v>372</v>
          </cell>
          <cell r="AT2874">
            <v>0</v>
          </cell>
          <cell r="AU2874">
            <v>0</v>
          </cell>
          <cell r="AV2874">
            <v>777</v>
          </cell>
          <cell r="AW2874">
            <v>31</v>
          </cell>
          <cell r="AX2874">
            <v>423</v>
          </cell>
          <cell r="AY2874">
            <v>16</v>
          </cell>
          <cell r="AZ2874">
            <v>508</v>
          </cell>
          <cell r="BA2874">
            <v>19</v>
          </cell>
        </row>
        <row r="2875">
          <cell r="B2875" t="str">
            <v>神·吕布</v>
          </cell>
          <cell r="C2875">
            <v>140052</v>
          </cell>
          <cell r="D2875">
            <v>1</v>
          </cell>
          <cell r="E2875">
            <v>0</v>
          </cell>
          <cell r="F2875">
            <v>23</v>
          </cell>
          <cell r="G2875">
            <v>40001</v>
          </cell>
          <cell r="H2875">
            <v>1</v>
          </cell>
          <cell r="I2875">
            <v>2</v>
          </cell>
          <cell r="J2875">
            <v>2</v>
          </cell>
          <cell r="K2875">
            <v>1</v>
          </cell>
          <cell r="L2875">
            <v>1</v>
          </cell>
          <cell r="M2875">
            <v>0</v>
          </cell>
          <cell r="N2875">
            <v>40189</v>
          </cell>
          <cell r="O2875">
            <v>40198</v>
          </cell>
          <cell r="P2875">
            <v>2</v>
          </cell>
          <cell r="Q2875">
            <v>2</v>
          </cell>
          <cell r="R2875">
            <v>4</v>
          </cell>
          <cell r="S2875">
            <v>1</v>
          </cell>
          <cell r="T2875">
            <v>4013332</v>
          </cell>
          <cell r="U2875">
            <v>4017712</v>
          </cell>
          <cell r="V2875">
            <v>4018811</v>
          </cell>
          <cell r="W2875">
            <v>4018821</v>
          </cell>
          <cell r="X2875">
            <v>40241</v>
          </cell>
          <cell r="Y2875">
            <v>3012</v>
          </cell>
          <cell r="Z2875">
            <v>50041</v>
          </cell>
          <cell r="AA2875">
            <v>4012</v>
          </cell>
          <cell r="AB2875">
            <v>0</v>
          </cell>
          <cell r="AC2875">
            <v>0</v>
          </cell>
          <cell r="AD2875">
            <v>0</v>
          </cell>
          <cell r="AE2875">
            <v>0</v>
          </cell>
          <cell r="AF2875">
            <v>4018801</v>
          </cell>
          <cell r="AG2875">
            <v>4018802</v>
          </cell>
          <cell r="AH2875">
            <v>4018803</v>
          </cell>
          <cell r="AI2875">
            <v>4018804</v>
          </cell>
          <cell r="AJ2875">
            <v>4018805</v>
          </cell>
          <cell r="AK2875">
            <v>4018806</v>
          </cell>
          <cell r="AL2875">
            <v>4018807</v>
          </cell>
          <cell r="AM2875">
            <v>4018808</v>
          </cell>
          <cell r="AN2875">
            <v>4018809</v>
          </cell>
          <cell r="AO2875">
            <v>4018810</v>
          </cell>
          <cell r="AP2875">
            <v>4018811</v>
          </cell>
          <cell r="AQ2875">
            <v>4018812</v>
          </cell>
          <cell r="AR2875">
            <v>1719</v>
          </cell>
          <cell r="AS2875">
            <v>69</v>
          </cell>
          <cell r="AT2875">
            <v>0</v>
          </cell>
          <cell r="AU2875">
            <v>0</v>
          </cell>
          <cell r="AV2875">
            <v>152</v>
          </cell>
          <cell r="AW2875">
            <v>6</v>
          </cell>
          <cell r="AX2875">
            <v>77</v>
          </cell>
          <cell r="AY2875">
            <v>3</v>
          </cell>
          <cell r="AZ2875">
            <v>93</v>
          </cell>
          <cell r="BA2875">
            <v>4</v>
          </cell>
        </row>
        <row r="2876">
          <cell r="B2876" t="str">
            <v>神·袁绍</v>
          </cell>
          <cell r="C2876">
            <v>14006</v>
          </cell>
          <cell r="D2876">
            <v>1</v>
          </cell>
          <cell r="E2876">
            <v>0</v>
          </cell>
          <cell r="F2876">
            <v>20</v>
          </cell>
          <cell r="G2876">
            <v>40012</v>
          </cell>
          <cell r="H2876">
            <v>1</v>
          </cell>
          <cell r="I2876">
            <v>2</v>
          </cell>
          <cell r="J2876">
            <v>2</v>
          </cell>
          <cell r="K2876">
            <v>1</v>
          </cell>
          <cell r="L2876">
            <v>1</v>
          </cell>
          <cell r="M2876">
            <v>1</v>
          </cell>
          <cell r="N2876">
            <v>40190</v>
          </cell>
          <cell r="O2876">
            <v>40198</v>
          </cell>
          <cell r="P2876">
            <v>2</v>
          </cell>
          <cell r="Q2876">
            <v>2</v>
          </cell>
          <cell r="R2876">
            <v>4</v>
          </cell>
          <cell r="S2876">
            <v>0</v>
          </cell>
          <cell r="T2876">
            <v>4013332</v>
          </cell>
          <cell r="U2876">
            <v>4017712</v>
          </cell>
          <cell r="V2876">
            <v>4018811</v>
          </cell>
          <cell r="W2876">
            <v>4018821</v>
          </cell>
          <cell r="X2876">
            <v>40241</v>
          </cell>
          <cell r="Y2876">
            <v>3012</v>
          </cell>
          <cell r="Z2876">
            <v>50041</v>
          </cell>
          <cell r="AA2876">
            <v>4012</v>
          </cell>
          <cell r="AB2876">
            <v>0</v>
          </cell>
          <cell r="AC2876">
            <v>0</v>
          </cell>
          <cell r="AD2876">
            <v>0</v>
          </cell>
          <cell r="AE2876">
            <v>0</v>
          </cell>
          <cell r="AF2876">
            <v>4018801</v>
          </cell>
          <cell r="AG2876">
            <v>4018802</v>
          </cell>
          <cell r="AH2876">
            <v>4018803</v>
          </cell>
          <cell r="AI2876">
            <v>4018804</v>
          </cell>
          <cell r="AJ2876">
            <v>4018805</v>
          </cell>
          <cell r="AK2876">
            <v>4018806</v>
          </cell>
          <cell r="AL2876">
            <v>4018807</v>
          </cell>
          <cell r="AM2876">
            <v>4018808</v>
          </cell>
          <cell r="AN2876">
            <v>4018809</v>
          </cell>
          <cell r="AO2876">
            <v>4018810</v>
          </cell>
          <cell r="AP2876">
            <v>4018811</v>
          </cell>
          <cell r="AQ2876">
            <v>4018812</v>
          </cell>
          <cell r="AR2876">
            <v>1979</v>
          </cell>
          <cell r="AS2876">
            <v>79</v>
          </cell>
          <cell r="AT2876">
            <v>0</v>
          </cell>
          <cell r="AU2876">
            <v>0</v>
          </cell>
          <cell r="AV2876">
            <v>175</v>
          </cell>
          <cell r="AW2876">
            <v>7</v>
          </cell>
          <cell r="AX2876">
            <v>89</v>
          </cell>
          <cell r="AY2876">
            <v>4</v>
          </cell>
          <cell r="AZ2876">
            <v>108</v>
          </cell>
          <cell r="BA2876">
            <v>4</v>
          </cell>
        </row>
        <row r="2877">
          <cell r="B2877" t="str">
            <v>神·貂蝉</v>
          </cell>
          <cell r="C2877">
            <v>14007</v>
          </cell>
          <cell r="D2877">
            <v>1</v>
          </cell>
          <cell r="E2877">
            <v>0</v>
          </cell>
          <cell r="F2877">
            <v>20</v>
          </cell>
          <cell r="G2877">
            <v>40023</v>
          </cell>
          <cell r="H2877">
            <v>1</v>
          </cell>
          <cell r="I2877">
            <v>2</v>
          </cell>
          <cell r="J2877">
            <v>2</v>
          </cell>
          <cell r="K2877">
            <v>1</v>
          </cell>
          <cell r="L2877">
            <v>1</v>
          </cell>
          <cell r="M2877">
            <v>2</v>
          </cell>
          <cell r="N2877">
            <v>40191</v>
          </cell>
          <cell r="O2877">
            <v>40198</v>
          </cell>
          <cell r="P2877">
            <v>2</v>
          </cell>
          <cell r="Q2877">
            <v>2</v>
          </cell>
          <cell r="R2877">
            <v>4</v>
          </cell>
          <cell r="S2877">
            <v>0</v>
          </cell>
          <cell r="T2877">
            <v>4013332</v>
          </cell>
          <cell r="U2877">
            <v>4017712</v>
          </cell>
          <cell r="V2877">
            <v>4018811</v>
          </cell>
          <cell r="W2877">
            <v>4018821</v>
          </cell>
          <cell r="X2877">
            <v>40241</v>
          </cell>
          <cell r="Y2877">
            <v>3012</v>
          </cell>
          <cell r="Z2877">
            <v>50041</v>
          </cell>
          <cell r="AA2877">
            <v>4012</v>
          </cell>
          <cell r="AB2877">
            <v>0</v>
          </cell>
          <cell r="AC2877">
            <v>0</v>
          </cell>
          <cell r="AD2877">
            <v>0</v>
          </cell>
          <cell r="AE2877">
            <v>0</v>
          </cell>
          <cell r="AF2877">
            <v>4018801</v>
          </cell>
          <cell r="AG2877">
            <v>4018802</v>
          </cell>
          <cell r="AH2877">
            <v>4018803</v>
          </cell>
          <cell r="AI2877">
            <v>4018804</v>
          </cell>
          <cell r="AJ2877">
            <v>4018805</v>
          </cell>
          <cell r="AK2877">
            <v>4018806</v>
          </cell>
          <cell r="AL2877">
            <v>4018807</v>
          </cell>
          <cell r="AM2877">
            <v>4018808</v>
          </cell>
          <cell r="AN2877">
            <v>4018809</v>
          </cell>
          <cell r="AO2877">
            <v>4018810</v>
          </cell>
          <cell r="AP2877">
            <v>4018811</v>
          </cell>
          <cell r="AQ2877">
            <v>4018812</v>
          </cell>
          <cell r="AR2877">
            <v>2275</v>
          </cell>
          <cell r="AS2877">
            <v>91</v>
          </cell>
          <cell r="AT2877">
            <v>0</v>
          </cell>
          <cell r="AU2877">
            <v>0</v>
          </cell>
          <cell r="AV2877">
            <v>201</v>
          </cell>
          <cell r="AW2877">
            <v>8</v>
          </cell>
          <cell r="AX2877">
            <v>103</v>
          </cell>
          <cell r="AY2877">
            <v>4</v>
          </cell>
          <cell r="AZ2877">
            <v>124</v>
          </cell>
          <cell r="BA2877">
            <v>5</v>
          </cell>
        </row>
        <row r="2878">
          <cell r="B2878" t="str">
            <v>神·蔡文姬</v>
          </cell>
          <cell r="C2878">
            <v>140082</v>
          </cell>
          <cell r="D2878">
            <v>1</v>
          </cell>
          <cell r="E2878">
            <v>0</v>
          </cell>
          <cell r="F2878">
            <v>18</v>
          </cell>
          <cell r="G2878">
            <v>40034</v>
          </cell>
          <cell r="H2878">
            <v>1</v>
          </cell>
          <cell r="I2878">
            <v>2</v>
          </cell>
          <cell r="J2878">
            <v>2</v>
          </cell>
          <cell r="K2878">
            <v>1</v>
          </cell>
          <cell r="L2878">
            <v>1</v>
          </cell>
          <cell r="M2878">
            <v>3</v>
          </cell>
          <cell r="N2878">
            <v>40192</v>
          </cell>
          <cell r="O2878">
            <v>40198</v>
          </cell>
          <cell r="P2878">
            <v>2</v>
          </cell>
          <cell r="Q2878">
            <v>2</v>
          </cell>
          <cell r="R2878">
            <v>4</v>
          </cell>
          <cell r="S2878">
            <v>0</v>
          </cell>
          <cell r="T2878">
            <v>4013332</v>
          </cell>
          <cell r="U2878">
            <v>4017712</v>
          </cell>
          <cell r="V2878">
            <v>4018811</v>
          </cell>
          <cell r="W2878">
            <v>4018821</v>
          </cell>
          <cell r="X2878">
            <v>40241</v>
          </cell>
          <cell r="Y2878">
            <v>3012</v>
          </cell>
          <cell r="Z2878">
            <v>50041</v>
          </cell>
          <cell r="AA2878">
            <v>4012</v>
          </cell>
          <cell r="AB2878">
            <v>0</v>
          </cell>
          <cell r="AC2878">
            <v>0</v>
          </cell>
          <cell r="AD2878">
            <v>0</v>
          </cell>
          <cell r="AE2878">
            <v>0</v>
          </cell>
          <cell r="AF2878">
            <v>4018801</v>
          </cell>
          <cell r="AG2878">
            <v>4018802</v>
          </cell>
          <cell r="AH2878">
            <v>4018803</v>
          </cell>
          <cell r="AI2878">
            <v>4018804</v>
          </cell>
          <cell r="AJ2878">
            <v>4018805</v>
          </cell>
          <cell r="AK2878">
            <v>4018806</v>
          </cell>
          <cell r="AL2878">
            <v>4018807</v>
          </cell>
          <cell r="AM2878">
            <v>4018808</v>
          </cell>
          <cell r="AN2878">
            <v>4018809</v>
          </cell>
          <cell r="AO2878">
            <v>4018810</v>
          </cell>
          <cell r="AP2878">
            <v>4018811</v>
          </cell>
          <cell r="AQ2878">
            <v>4018812</v>
          </cell>
          <cell r="AR2878">
            <v>2616</v>
          </cell>
          <cell r="AS2878">
            <v>105</v>
          </cell>
          <cell r="AT2878">
            <v>0</v>
          </cell>
          <cell r="AU2878">
            <v>0</v>
          </cell>
          <cell r="AV2878">
            <v>231</v>
          </cell>
          <cell r="AW2878">
            <v>9</v>
          </cell>
          <cell r="AX2878">
            <v>118</v>
          </cell>
          <cell r="AY2878">
            <v>5</v>
          </cell>
          <cell r="AZ2878">
            <v>142</v>
          </cell>
          <cell r="BA2878">
            <v>6</v>
          </cell>
        </row>
        <row r="2879">
          <cell r="B2879" t="str">
            <v>左慈培养</v>
          </cell>
          <cell r="C2879">
            <v>140032</v>
          </cell>
          <cell r="D2879">
            <v>1</v>
          </cell>
          <cell r="E2879">
            <v>0</v>
          </cell>
          <cell r="F2879">
            <v>23</v>
          </cell>
          <cell r="G2879">
            <v>40045</v>
          </cell>
          <cell r="H2879">
            <v>1</v>
          </cell>
          <cell r="I2879">
            <v>2</v>
          </cell>
          <cell r="J2879">
            <v>2</v>
          </cell>
          <cell r="K2879">
            <v>1</v>
          </cell>
          <cell r="L2879">
            <v>1</v>
          </cell>
          <cell r="M2879">
            <v>4</v>
          </cell>
          <cell r="N2879">
            <v>40193</v>
          </cell>
          <cell r="O2879">
            <v>40198</v>
          </cell>
          <cell r="P2879">
            <v>2</v>
          </cell>
          <cell r="Q2879">
            <v>2</v>
          </cell>
          <cell r="R2879">
            <v>4</v>
          </cell>
          <cell r="S2879">
            <v>0</v>
          </cell>
          <cell r="T2879">
            <v>4013332</v>
          </cell>
          <cell r="U2879">
            <v>4017712</v>
          </cell>
          <cell r="V2879">
            <v>4018811</v>
          </cell>
          <cell r="W2879">
            <v>4018821</v>
          </cell>
          <cell r="X2879">
            <v>40241</v>
          </cell>
          <cell r="Y2879">
            <v>3012</v>
          </cell>
          <cell r="Z2879">
            <v>50041</v>
          </cell>
          <cell r="AA2879">
            <v>4012</v>
          </cell>
          <cell r="AB2879">
            <v>0</v>
          </cell>
          <cell r="AC2879">
            <v>0</v>
          </cell>
          <cell r="AD2879">
            <v>0</v>
          </cell>
          <cell r="AE2879">
            <v>0</v>
          </cell>
          <cell r="AF2879">
            <v>4018801</v>
          </cell>
          <cell r="AG2879">
            <v>4018802</v>
          </cell>
          <cell r="AH2879">
            <v>4018803</v>
          </cell>
          <cell r="AI2879">
            <v>4018804</v>
          </cell>
          <cell r="AJ2879">
            <v>4018805</v>
          </cell>
          <cell r="AK2879">
            <v>4018806</v>
          </cell>
          <cell r="AL2879">
            <v>4018807</v>
          </cell>
          <cell r="AM2879">
            <v>4018808</v>
          </cell>
          <cell r="AN2879">
            <v>4018809</v>
          </cell>
          <cell r="AO2879">
            <v>4018810</v>
          </cell>
          <cell r="AP2879">
            <v>4018811</v>
          </cell>
          <cell r="AQ2879">
            <v>4018812</v>
          </cell>
          <cell r="AR2879">
            <v>3008</v>
          </cell>
          <cell r="AS2879">
            <v>120</v>
          </cell>
          <cell r="AT2879">
            <v>0</v>
          </cell>
          <cell r="AU2879">
            <v>0</v>
          </cell>
          <cell r="AV2879">
            <v>266</v>
          </cell>
          <cell r="AW2879">
            <v>11</v>
          </cell>
          <cell r="AX2879">
            <v>136</v>
          </cell>
          <cell r="AY2879">
            <v>5</v>
          </cell>
          <cell r="AZ2879">
            <v>164</v>
          </cell>
          <cell r="BA2879">
            <v>7</v>
          </cell>
        </row>
        <row r="2880">
          <cell r="B2880" t="str">
            <v>神·左慈</v>
          </cell>
          <cell r="C2880">
            <v>140032</v>
          </cell>
          <cell r="D2880">
            <v>1</v>
          </cell>
          <cell r="E2880">
            <v>0</v>
          </cell>
          <cell r="F2880">
            <v>23</v>
          </cell>
          <cell r="G2880">
            <v>40045</v>
          </cell>
          <cell r="H2880">
            <v>1</v>
          </cell>
          <cell r="I2880">
            <v>2</v>
          </cell>
          <cell r="J2880">
            <v>2</v>
          </cell>
          <cell r="K2880">
            <v>1</v>
          </cell>
          <cell r="L2880">
            <v>1</v>
          </cell>
          <cell r="M2880">
            <v>5</v>
          </cell>
          <cell r="N2880">
            <v>40194</v>
          </cell>
          <cell r="O2880">
            <v>40198</v>
          </cell>
          <cell r="P2880">
            <v>2</v>
          </cell>
          <cell r="Q2880">
            <v>2</v>
          </cell>
          <cell r="R2880">
            <v>4</v>
          </cell>
          <cell r="S2880">
            <v>0</v>
          </cell>
          <cell r="T2880">
            <v>4013332</v>
          </cell>
          <cell r="U2880">
            <v>4017712</v>
          </cell>
          <cell r="V2880">
            <v>4018811</v>
          </cell>
          <cell r="W2880">
            <v>4018821</v>
          </cell>
          <cell r="X2880">
            <v>40241</v>
          </cell>
          <cell r="Y2880">
            <v>3012</v>
          </cell>
          <cell r="Z2880">
            <v>50041</v>
          </cell>
          <cell r="AA2880">
            <v>4012</v>
          </cell>
          <cell r="AB2880">
            <v>0</v>
          </cell>
          <cell r="AC2880">
            <v>0</v>
          </cell>
          <cell r="AD2880">
            <v>0</v>
          </cell>
          <cell r="AE2880">
            <v>0</v>
          </cell>
          <cell r="AF2880">
            <v>4018801</v>
          </cell>
          <cell r="AG2880">
            <v>4018802</v>
          </cell>
          <cell r="AH2880">
            <v>4018803</v>
          </cell>
          <cell r="AI2880">
            <v>4018804</v>
          </cell>
          <cell r="AJ2880">
            <v>4018805</v>
          </cell>
          <cell r="AK2880">
            <v>4018806</v>
          </cell>
          <cell r="AL2880">
            <v>4018807</v>
          </cell>
          <cell r="AM2880">
            <v>4018808</v>
          </cell>
          <cell r="AN2880">
            <v>4018809</v>
          </cell>
          <cell r="AO2880">
            <v>4018810</v>
          </cell>
          <cell r="AP2880">
            <v>4018811</v>
          </cell>
          <cell r="AQ2880">
            <v>4018812</v>
          </cell>
          <cell r="AR2880">
            <v>3459</v>
          </cell>
          <cell r="AS2880">
            <v>138</v>
          </cell>
          <cell r="AT2880">
            <v>0</v>
          </cell>
          <cell r="AU2880">
            <v>0</v>
          </cell>
          <cell r="AV2880">
            <v>305</v>
          </cell>
          <cell r="AW2880">
            <v>12</v>
          </cell>
          <cell r="AX2880">
            <v>156</v>
          </cell>
          <cell r="AY2880">
            <v>6</v>
          </cell>
          <cell r="AZ2880">
            <v>189</v>
          </cell>
          <cell r="BA2880">
            <v>8</v>
          </cell>
        </row>
        <row r="2881">
          <cell r="B2881" t="str">
            <v>神·于吉</v>
          </cell>
          <cell r="C2881">
            <v>14009</v>
          </cell>
          <cell r="D2881">
            <v>1</v>
          </cell>
          <cell r="E2881">
            <v>0</v>
          </cell>
          <cell r="F2881">
            <v>20</v>
          </cell>
          <cell r="G2881">
            <v>40056</v>
          </cell>
          <cell r="H2881">
            <v>1</v>
          </cell>
          <cell r="I2881">
            <v>2</v>
          </cell>
          <cell r="J2881">
            <v>2</v>
          </cell>
          <cell r="K2881">
            <v>1</v>
          </cell>
          <cell r="L2881">
            <v>1</v>
          </cell>
          <cell r="M2881">
            <v>6</v>
          </cell>
          <cell r="N2881">
            <v>40195</v>
          </cell>
          <cell r="O2881">
            <v>40198</v>
          </cell>
          <cell r="P2881">
            <v>2</v>
          </cell>
          <cell r="Q2881">
            <v>2</v>
          </cell>
          <cell r="R2881">
            <v>4</v>
          </cell>
          <cell r="S2881">
            <v>0</v>
          </cell>
          <cell r="T2881">
            <v>4013332</v>
          </cell>
          <cell r="U2881">
            <v>4017712</v>
          </cell>
          <cell r="V2881">
            <v>4018811</v>
          </cell>
          <cell r="W2881">
            <v>4018821</v>
          </cell>
          <cell r="X2881">
            <v>40241</v>
          </cell>
          <cell r="Y2881">
            <v>3012</v>
          </cell>
          <cell r="Z2881">
            <v>50041</v>
          </cell>
          <cell r="AA2881">
            <v>4012</v>
          </cell>
          <cell r="AB2881">
            <v>0</v>
          </cell>
          <cell r="AC2881">
            <v>0</v>
          </cell>
          <cell r="AD2881">
            <v>0</v>
          </cell>
          <cell r="AE2881">
            <v>0</v>
          </cell>
          <cell r="AF2881">
            <v>4018801</v>
          </cell>
          <cell r="AG2881">
            <v>4018802</v>
          </cell>
          <cell r="AH2881">
            <v>4018803</v>
          </cell>
          <cell r="AI2881">
            <v>4018804</v>
          </cell>
          <cell r="AJ2881">
            <v>4018805</v>
          </cell>
          <cell r="AK2881">
            <v>4018806</v>
          </cell>
          <cell r="AL2881">
            <v>4018807</v>
          </cell>
          <cell r="AM2881">
            <v>4018808</v>
          </cell>
          <cell r="AN2881">
            <v>4018809</v>
          </cell>
          <cell r="AO2881">
            <v>4018810</v>
          </cell>
          <cell r="AP2881">
            <v>4018811</v>
          </cell>
          <cell r="AQ2881">
            <v>4018812</v>
          </cell>
          <cell r="AR2881">
            <v>3978</v>
          </cell>
          <cell r="AS2881">
            <v>159</v>
          </cell>
          <cell r="AT2881">
            <v>0</v>
          </cell>
          <cell r="AU2881">
            <v>0</v>
          </cell>
          <cell r="AV2881">
            <v>351</v>
          </cell>
          <cell r="AW2881">
            <v>14</v>
          </cell>
          <cell r="AX2881">
            <v>180</v>
          </cell>
          <cell r="AY2881">
            <v>7</v>
          </cell>
          <cell r="AZ2881">
            <v>217</v>
          </cell>
          <cell r="BA2881">
            <v>9</v>
          </cell>
        </row>
        <row r="2882">
          <cell r="B2882" t="str">
            <v>神·高顺</v>
          </cell>
          <cell r="C2882">
            <v>14010</v>
          </cell>
          <cell r="D2882">
            <v>1</v>
          </cell>
          <cell r="E2882">
            <v>0</v>
          </cell>
          <cell r="F2882">
            <v>18</v>
          </cell>
          <cell r="G2882">
            <v>40067</v>
          </cell>
          <cell r="H2882">
            <v>1</v>
          </cell>
          <cell r="I2882">
            <v>2</v>
          </cell>
          <cell r="J2882">
            <v>2</v>
          </cell>
          <cell r="K2882">
            <v>1</v>
          </cell>
          <cell r="L2882">
            <v>1</v>
          </cell>
          <cell r="M2882">
            <v>7</v>
          </cell>
          <cell r="N2882">
            <v>40196</v>
          </cell>
          <cell r="O2882">
            <v>40198</v>
          </cell>
          <cell r="P2882">
            <v>2</v>
          </cell>
          <cell r="Q2882">
            <v>2</v>
          </cell>
          <cell r="R2882">
            <v>4</v>
          </cell>
          <cell r="S2882">
            <v>0</v>
          </cell>
          <cell r="T2882">
            <v>4013332</v>
          </cell>
          <cell r="U2882">
            <v>4017712</v>
          </cell>
          <cell r="V2882">
            <v>4018811</v>
          </cell>
          <cell r="W2882">
            <v>4018821</v>
          </cell>
          <cell r="X2882">
            <v>40241</v>
          </cell>
          <cell r="Y2882">
            <v>3012</v>
          </cell>
          <cell r="Z2882">
            <v>50041</v>
          </cell>
          <cell r="AA2882">
            <v>4012</v>
          </cell>
          <cell r="AB2882">
            <v>0</v>
          </cell>
          <cell r="AC2882">
            <v>0</v>
          </cell>
          <cell r="AD2882">
            <v>0</v>
          </cell>
          <cell r="AE2882">
            <v>0</v>
          </cell>
          <cell r="AF2882">
            <v>4018801</v>
          </cell>
          <cell r="AG2882">
            <v>4018802</v>
          </cell>
          <cell r="AH2882">
            <v>4018803</v>
          </cell>
          <cell r="AI2882">
            <v>4018804</v>
          </cell>
          <cell r="AJ2882">
            <v>4018805</v>
          </cell>
          <cell r="AK2882">
            <v>4018806</v>
          </cell>
          <cell r="AL2882">
            <v>4018807</v>
          </cell>
          <cell r="AM2882">
            <v>4018808</v>
          </cell>
          <cell r="AN2882">
            <v>4018809</v>
          </cell>
          <cell r="AO2882">
            <v>4018810</v>
          </cell>
          <cell r="AP2882">
            <v>4018811</v>
          </cell>
          <cell r="AQ2882">
            <v>4018812</v>
          </cell>
          <cell r="AR2882">
            <v>4574</v>
          </cell>
          <cell r="AS2882">
            <v>183</v>
          </cell>
          <cell r="AT2882">
            <v>0</v>
          </cell>
          <cell r="AU2882">
            <v>0</v>
          </cell>
          <cell r="AV2882">
            <v>404</v>
          </cell>
          <cell r="AW2882">
            <v>16</v>
          </cell>
          <cell r="AX2882">
            <v>207</v>
          </cell>
          <cell r="AY2882">
            <v>8</v>
          </cell>
          <cell r="AZ2882">
            <v>249</v>
          </cell>
          <cell r="BA2882">
            <v>10</v>
          </cell>
        </row>
        <row r="2883">
          <cell r="B2883" t="str">
            <v>神·陈宫</v>
          </cell>
          <cell r="C2883">
            <v>14001</v>
          </cell>
          <cell r="D2883">
            <v>1</v>
          </cell>
          <cell r="E2883">
            <v>0</v>
          </cell>
          <cell r="F2883">
            <v>18</v>
          </cell>
          <cell r="G2883">
            <v>40078</v>
          </cell>
          <cell r="H2883">
            <v>1</v>
          </cell>
          <cell r="I2883">
            <v>2</v>
          </cell>
          <cell r="J2883">
            <v>2</v>
          </cell>
          <cell r="K2883">
            <v>1</v>
          </cell>
          <cell r="L2883">
            <v>1</v>
          </cell>
          <cell r="M2883">
            <v>8</v>
          </cell>
          <cell r="N2883">
            <v>40197</v>
          </cell>
          <cell r="O2883">
            <v>40198</v>
          </cell>
          <cell r="P2883">
            <v>2</v>
          </cell>
          <cell r="Q2883">
            <v>2</v>
          </cell>
          <cell r="R2883">
            <v>4</v>
          </cell>
          <cell r="S2883">
            <v>0</v>
          </cell>
          <cell r="T2883">
            <v>4013332</v>
          </cell>
          <cell r="U2883">
            <v>4017712</v>
          </cell>
          <cell r="V2883">
            <v>4018811</v>
          </cell>
          <cell r="W2883">
            <v>4018821</v>
          </cell>
          <cell r="X2883">
            <v>40241</v>
          </cell>
          <cell r="Y2883">
            <v>3012</v>
          </cell>
          <cell r="Z2883">
            <v>50041</v>
          </cell>
          <cell r="AA2883">
            <v>4012</v>
          </cell>
          <cell r="AB2883">
            <v>0</v>
          </cell>
          <cell r="AC2883">
            <v>0</v>
          </cell>
          <cell r="AD2883">
            <v>0</v>
          </cell>
          <cell r="AE2883">
            <v>0</v>
          </cell>
          <cell r="AF2883">
            <v>4018801</v>
          </cell>
          <cell r="AG2883">
            <v>4018802</v>
          </cell>
          <cell r="AH2883">
            <v>4018803</v>
          </cell>
          <cell r="AI2883">
            <v>4018804</v>
          </cell>
          <cell r="AJ2883">
            <v>4018805</v>
          </cell>
          <cell r="AK2883">
            <v>4018806</v>
          </cell>
          <cell r="AL2883">
            <v>4018807</v>
          </cell>
          <cell r="AM2883">
            <v>4018808</v>
          </cell>
          <cell r="AN2883">
            <v>4018809</v>
          </cell>
          <cell r="AO2883">
            <v>4018810</v>
          </cell>
          <cell r="AP2883">
            <v>4018811</v>
          </cell>
          <cell r="AQ2883">
            <v>4018812</v>
          </cell>
          <cell r="AR2883">
            <v>5259</v>
          </cell>
          <cell r="AS2883">
            <v>210</v>
          </cell>
          <cell r="AT2883">
            <v>0</v>
          </cell>
          <cell r="AU2883">
            <v>0</v>
          </cell>
          <cell r="AV2883">
            <v>465</v>
          </cell>
          <cell r="AW2883">
            <v>19</v>
          </cell>
          <cell r="AX2883">
            <v>238</v>
          </cell>
          <cell r="AY2883">
            <v>10</v>
          </cell>
          <cell r="AZ2883">
            <v>287</v>
          </cell>
          <cell r="BA2883">
            <v>11</v>
          </cell>
        </row>
        <row r="2884">
          <cell r="B2884" t="str">
            <v>神·田丰</v>
          </cell>
          <cell r="C2884">
            <v>14011</v>
          </cell>
          <cell r="D2884">
            <v>1</v>
          </cell>
          <cell r="E2884">
            <v>0</v>
          </cell>
          <cell r="F2884">
            <v>18</v>
          </cell>
          <cell r="G2884">
            <v>40089</v>
          </cell>
          <cell r="H2884">
            <v>1</v>
          </cell>
          <cell r="I2884">
            <v>2</v>
          </cell>
          <cell r="J2884">
            <v>2</v>
          </cell>
          <cell r="K2884">
            <v>1</v>
          </cell>
          <cell r="L2884">
            <v>1</v>
          </cell>
          <cell r="M2884">
            <v>9</v>
          </cell>
          <cell r="N2884">
            <v>40198</v>
          </cell>
          <cell r="O2884">
            <v>40198</v>
          </cell>
          <cell r="P2884">
            <v>2</v>
          </cell>
          <cell r="Q2884">
            <v>2</v>
          </cell>
          <cell r="R2884">
            <v>4</v>
          </cell>
          <cell r="S2884">
            <v>0</v>
          </cell>
          <cell r="T2884">
            <v>4013332</v>
          </cell>
          <cell r="U2884">
            <v>4017712</v>
          </cell>
          <cell r="V2884">
            <v>4018811</v>
          </cell>
          <cell r="W2884">
            <v>4018821</v>
          </cell>
          <cell r="X2884">
            <v>40241</v>
          </cell>
          <cell r="Y2884">
            <v>3012</v>
          </cell>
          <cell r="Z2884">
            <v>50041</v>
          </cell>
          <cell r="AA2884">
            <v>4012</v>
          </cell>
          <cell r="AB2884">
            <v>0</v>
          </cell>
          <cell r="AC2884">
            <v>0</v>
          </cell>
          <cell r="AD2884">
            <v>0</v>
          </cell>
          <cell r="AE2884">
            <v>0</v>
          </cell>
          <cell r="AF2884">
            <v>4018801</v>
          </cell>
          <cell r="AG2884">
            <v>4018802</v>
          </cell>
          <cell r="AH2884">
            <v>4018803</v>
          </cell>
          <cell r="AI2884">
            <v>4018804</v>
          </cell>
          <cell r="AJ2884">
            <v>4018805</v>
          </cell>
          <cell r="AK2884">
            <v>4018806</v>
          </cell>
          <cell r="AL2884">
            <v>4018807</v>
          </cell>
          <cell r="AM2884">
            <v>4018808</v>
          </cell>
          <cell r="AN2884">
            <v>4018809</v>
          </cell>
          <cell r="AO2884">
            <v>4018810</v>
          </cell>
          <cell r="AP2884">
            <v>4018811</v>
          </cell>
          <cell r="AQ2884">
            <v>4018812</v>
          </cell>
          <cell r="AR2884">
            <v>6046</v>
          </cell>
          <cell r="AS2884">
            <v>242</v>
          </cell>
          <cell r="AT2884">
            <v>0</v>
          </cell>
          <cell r="AU2884">
            <v>0</v>
          </cell>
          <cell r="AV2884">
            <v>534</v>
          </cell>
          <cell r="AW2884">
            <v>21</v>
          </cell>
          <cell r="AX2884">
            <v>274</v>
          </cell>
          <cell r="AY2884">
            <v>11</v>
          </cell>
          <cell r="AZ2884">
            <v>330</v>
          </cell>
          <cell r="BA2884">
            <v>13</v>
          </cell>
        </row>
        <row r="2885">
          <cell r="B2885" t="str">
            <v>神·沮授</v>
          </cell>
          <cell r="C2885">
            <v>14012</v>
          </cell>
          <cell r="D2885">
            <v>1</v>
          </cell>
          <cell r="E2885">
            <v>0</v>
          </cell>
          <cell r="F2885">
            <v>18</v>
          </cell>
          <cell r="G2885">
            <v>40100</v>
          </cell>
          <cell r="H2885">
            <v>1</v>
          </cell>
          <cell r="I2885">
            <v>2</v>
          </cell>
          <cell r="J2885">
            <v>2</v>
          </cell>
          <cell r="K2885">
            <v>1</v>
          </cell>
          <cell r="L2885">
            <v>1</v>
          </cell>
          <cell r="M2885">
            <v>10</v>
          </cell>
          <cell r="N2885">
            <v>40735</v>
          </cell>
          <cell r="O2885">
            <v>40198</v>
          </cell>
          <cell r="P2885">
            <v>2</v>
          </cell>
          <cell r="Q2885">
            <v>2</v>
          </cell>
          <cell r="R2885">
            <v>4</v>
          </cell>
          <cell r="S2885">
            <v>0</v>
          </cell>
          <cell r="T2885">
            <v>4013332</v>
          </cell>
          <cell r="U2885">
            <v>4017712</v>
          </cell>
          <cell r="V2885">
            <v>4018811</v>
          </cell>
          <cell r="W2885">
            <v>4018821</v>
          </cell>
          <cell r="X2885">
            <v>40241</v>
          </cell>
          <cell r="Y2885">
            <v>3012</v>
          </cell>
          <cell r="Z2885">
            <v>50041</v>
          </cell>
          <cell r="AA2885">
            <v>4012</v>
          </cell>
          <cell r="AB2885">
            <v>0</v>
          </cell>
          <cell r="AC2885">
            <v>0</v>
          </cell>
          <cell r="AD2885">
            <v>0</v>
          </cell>
          <cell r="AE2885">
            <v>0</v>
          </cell>
          <cell r="AF2885">
            <v>4018801</v>
          </cell>
          <cell r="AG2885">
            <v>4018802</v>
          </cell>
          <cell r="AH2885">
            <v>4018803</v>
          </cell>
          <cell r="AI2885">
            <v>4018804</v>
          </cell>
          <cell r="AJ2885">
            <v>4018805</v>
          </cell>
          <cell r="AK2885">
            <v>4018806</v>
          </cell>
          <cell r="AL2885">
            <v>4018807</v>
          </cell>
          <cell r="AM2885">
            <v>4018808</v>
          </cell>
          <cell r="AN2885">
            <v>4018809</v>
          </cell>
          <cell r="AO2885">
            <v>4018810</v>
          </cell>
          <cell r="AP2885">
            <v>4018811</v>
          </cell>
          <cell r="AQ2885">
            <v>4018812</v>
          </cell>
          <cell r="AR2885">
            <v>6954</v>
          </cell>
          <cell r="AS2885">
            <v>278</v>
          </cell>
          <cell r="AT2885">
            <v>0</v>
          </cell>
          <cell r="AU2885">
            <v>0</v>
          </cell>
          <cell r="AV2885">
            <v>615</v>
          </cell>
          <cell r="AW2885">
            <v>25</v>
          </cell>
          <cell r="AX2885">
            <v>315</v>
          </cell>
          <cell r="AY2885">
            <v>13</v>
          </cell>
          <cell r="AZ2885">
            <v>380</v>
          </cell>
          <cell r="BA2885">
            <v>15</v>
          </cell>
        </row>
        <row r="2886">
          <cell r="B2886" t="str">
            <v>神·颜良</v>
          </cell>
          <cell r="C2886">
            <v>14013</v>
          </cell>
          <cell r="D2886">
            <v>1</v>
          </cell>
          <cell r="E2886">
            <v>0</v>
          </cell>
          <cell r="F2886">
            <v>18</v>
          </cell>
          <cell r="G2886">
            <v>40111</v>
          </cell>
          <cell r="H2886">
            <v>1</v>
          </cell>
          <cell r="I2886">
            <v>2</v>
          </cell>
          <cell r="J2886">
            <v>2</v>
          </cell>
          <cell r="K2886">
            <v>1</v>
          </cell>
          <cell r="L2886">
            <v>1</v>
          </cell>
          <cell r="M2886">
            <v>11</v>
          </cell>
          <cell r="N2886">
            <v>40736</v>
          </cell>
          <cell r="O2886">
            <v>40198</v>
          </cell>
          <cell r="P2886">
            <v>2</v>
          </cell>
          <cell r="Q2886">
            <v>2</v>
          </cell>
          <cell r="R2886">
            <v>4</v>
          </cell>
          <cell r="S2886">
            <v>0</v>
          </cell>
          <cell r="T2886">
            <v>4013332</v>
          </cell>
          <cell r="U2886">
            <v>4017712</v>
          </cell>
          <cell r="V2886">
            <v>4018811</v>
          </cell>
          <cell r="W2886">
            <v>4018821</v>
          </cell>
          <cell r="X2886">
            <v>40241</v>
          </cell>
          <cell r="Y2886">
            <v>3012</v>
          </cell>
          <cell r="Z2886">
            <v>50041</v>
          </cell>
          <cell r="AA2886">
            <v>4012</v>
          </cell>
          <cell r="AB2886">
            <v>0</v>
          </cell>
          <cell r="AC2886">
            <v>0</v>
          </cell>
          <cell r="AD2886">
            <v>0</v>
          </cell>
          <cell r="AE2886">
            <v>0</v>
          </cell>
          <cell r="AF2886">
            <v>4018801</v>
          </cell>
          <cell r="AG2886">
            <v>4018802</v>
          </cell>
          <cell r="AH2886">
            <v>4018803</v>
          </cell>
          <cell r="AI2886">
            <v>4018804</v>
          </cell>
          <cell r="AJ2886">
            <v>4018805</v>
          </cell>
          <cell r="AK2886">
            <v>4018806</v>
          </cell>
          <cell r="AL2886">
            <v>4018807</v>
          </cell>
          <cell r="AM2886">
            <v>4018808</v>
          </cell>
          <cell r="AN2886">
            <v>4018809</v>
          </cell>
          <cell r="AO2886">
            <v>4018810</v>
          </cell>
          <cell r="AP2886">
            <v>4018811</v>
          </cell>
          <cell r="AQ2886">
            <v>4018812</v>
          </cell>
          <cell r="AR2886">
            <v>7997</v>
          </cell>
          <cell r="AS2886">
            <v>319</v>
          </cell>
          <cell r="AT2886">
            <v>0</v>
          </cell>
          <cell r="AU2886">
            <v>0</v>
          </cell>
          <cell r="AV2886">
            <v>707</v>
          </cell>
          <cell r="AW2886">
            <v>28</v>
          </cell>
          <cell r="AX2886">
            <v>362</v>
          </cell>
          <cell r="AY2886">
            <v>14</v>
          </cell>
          <cell r="AZ2886">
            <v>437</v>
          </cell>
          <cell r="BA2886">
            <v>17</v>
          </cell>
        </row>
        <row r="2887">
          <cell r="B2887" t="str">
            <v>神·文丑</v>
          </cell>
          <cell r="C2887">
            <v>14014</v>
          </cell>
          <cell r="D2887">
            <v>1</v>
          </cell>
          <cell r="E2887">
            <v>0</v>
          </cell>
          <cell r="F2887">
            <v>18</v>
          </cell>
          <cell r="G2887">
            <v>40122</v>
          </cell>
          <cell r="H2887">
            <v>1</v>
          </cell>
          <cell r="I2887">
            <v>2</v>
          </cell>
          <cell r="J2887">
            <v>2</v>
          </cell>
          <cell r="K2887">
            <v>1</v>
          </cell>
          <cell r="L2887">
            <v>1</v>
          </cell>
          <cell r="M2887">
            <v>12</v>
          </cell>
          <cell r="N2887">
            <v>0</v>
          </cell>
          <cell r="O2887">
            <v>40198</v>
          </cell>
          <cell r="P2887">
            <v>2</v>
          </cell>
          <cell r="Q2887">
            <v>2</v>
          </cell>
          <cell r="R2887">
            <v>4</v>
          </cell>
          <cell r="S2887">
            <v>0</v>
          </cell>
          <cell r="T2887">
            <v>4013332</v>
          </cell>
          <cell r="U2887">
            <v>4017712</v>
          </cell>
          <cell r="V2887">
            <v>4018811</v>
          </cell>
          <cell r="W2887">
            <v>4018821</v>
          </cell>
          <cell r="X2887">
            <v>40241</v>
          </cell>
          <cell r="Y2887">
            <v>3012</v>
          </cell>
          <cell r="Z2887">
            <v>50041</v>
          </cell>
          <cell r="AA2887">
            <v>4012</v>
          </cell>
          <cell r="AB2887">
            <v>0</v>
          </cell>
          <cell r="AC2887">
            <v>0</v>
          </cell>
          <cell r="AD2887">
            <v>0</v>
          </cell>
          <cell r="AE2887">
            <v>0</v>
          </cell>
          <cell r="AF2887">
            <v>4018801</v>
          </cell>
          <cell r="AG2887">
            <v>4018802</v>
          </cell>
          <cell r="AH2887">
            <v>4018803</v>
          </cell>
          <cell r="AI2887">
            <v>4018804</v>
          </cell>
          <cell r="AJ2887">
            <v>4018805</v>
          </cell>
          <cell r="AK2887">
            <v>4018806</v>
          </cell>
          <cell r="AL2887">
            <v>4018807</v>
          </cell>
          <cell r="AM2887">
            <v>4018808</v>
          </cell>
          <cell r="AN2887">
            <v>4018809</v>
          </cell>
          <cell r="AO2887">
            <v>4018810</v>
          </cell>
          <cell r="AP2887">
            <v>4018811</v>
          </cell>
          <cell r="AQ2887">
            <v>4018812</v>
          </cell>
          <cell r="AR2887">
            <v>9196</v>
          </cell>
          <cell r="AS2887">
            <v>366</v>
          </cell>
          <cell r="AT2887">
            <v>0</v>
          </cell>
          <cell r="AU2887">
            <v>0</v>
          </cell>
          <cell r="AV2887">
            <v>813</v>
          </cell>
          <cell r="AW2887">
            <v>32</v>
          </cell>
          <cell r="AX2887">
            <v>416</v>
          </cell>
          <cell r="AY2887">
            <v>16</v>
          </cell>
          <cell r="AZ2887">
            <v>502</v>
          </cell>
          <cell r="BA2887">
            <v>19</v>
          </cell>
        </row>
        <row r="2888">
          <cell r="B2888" t="str">
            <v>神·卢植</v>
          </cell>
          <cell r="C2888">
            <v>140153</v>
          </cell>
          <cell r="D2888">
            <v>1</v>
          </cell>
          <cell r="E2888">
            <v>0</v>
          </cell>
          <cell r="F2888">
            <v>20</v>
          </cell>
          <cell r="G2888">
            <v>40133</v>
          </cell>
          <cell r="H2888">
            <v>1</v>
          </cell>
          <cell r="I2888">
            <v>2</v>
          </cell>
          <cell r="J2888">
            <v>2</v>
          </cell>
          <cell r="K2888">
            <v>1</v>
          </cell>
          <cell r="L2888">
            <v>1</v>
          </cell>
          <cell r="M2888">
            <v>0</v>
          </cell>
          <cell r="N2888">
            <v>40200</v>
          </cell>
          <cell r="O2888">
            <v>40209</v>
          </cell>
          <cell r="P2888">
            <v>2</v>
          </cell>
          <cell r="Q2888">
            <v>2</v>
          </cell>
          <cell r="R2888">
            <v>4</v>
          </cell>
          <cell r="S2888">
            <v>1</v>
          </cell>
          <cell r="T2888">
            <v>4008912</v>
          </cell>
          <cell r="U2888">
            <v>4019911</v>
          </cell>
          <cell r="V2888">
            <v>4019921</v>
          </cell>
          <cell r="W2888">
            <v>20133</v>
          </cell>
          <cell r="X2888">
            <v>0</v>
          </cell>
          <cell r="Y2888">
            <v>0</v>
          </cell>
          <cell r="Z2888">
            <v>0</v>
          </cell>
          <cell r="AA2888">
            <v>0</v>
          </cell>
          <cell r="AB2888">
            <v>0</v>
          </cell>
          <cell r="AC2888">
            <v>0</v>
          </cell>
          <cell r="AD2888">
            <v>0</v>
          </cell>
          <cell r="AE2888">
            <v>0</v>
          </cell>
          <cell r="AF2888">
            <v>4019901</v>
          </cell>
          <cell r="AG2888">
            <v>4019902</v>
          </cell>
          <cell r="AH2888">
            <v>4019903</v>
          </cell>
          <cell r="AI2888">
            <v>4019904</v>
          </cell>
          <cell r="AJ2888">
            <v>4019905</v>
          </cell>
          <cell r="AK2888">
            <v>0</v>
          </cell>
          <cell r="AL2888">
            <v>0</v>
          </cell>
          <cell r="AM2888">
            <v>0</v>
          </cell>
          <cell r="AN2888">
            <v>0</v>
          </cell>
          <cell r="AO2888">
            <v>0</v>
          </cell>
          <cell r="AP2888">
            <v>0</v>
          </cell>
          <cell r="AQ2888">
            <v>0</v>
          </cell>
          <cell r="AR2888">
            <v>1300</v>
          </cell>
          <cell r="AS2888">
            <v>52</v>
          </cell>
          <cell r="AT2888">
            <v>0</v>
          </cell>
          <cell r="AU2888">
            <v>0</v>
          </cell>
          <cell r="AV2888">
            <v>115</v>
          </cell>
          <cell r="AW2888">
            <v>5</v>
          </cell>
          <cell r="AX2888">
            <v>58</v>
          </cell>
          <cell r="AY2888">
            <v>2</v>
          </cell>
          <cell r="AZ2888">
            <v>71</v>
          </cell>
          <cell r="BA2888">
            <v>3</v>
          </cell>
        </row>
        <row r="2889">
          <cell r="B2889" t="str">
            <v>神·董卓</v>
          </cell>
          <cell r="C2889">
            <v>14016</v>
          </cell>
          <cell r="D2889">
            <v>1</v>
          </cell>
          <cell r="E2889">
            <v>0</v>
          </cell>
          <cell r="F2889">
            <v>20</v>
          </cell>
          <cell r="G2889">
            <v>40144</v>
          </cell>
          <cell r="H2889">
            <v>1</v>
          </cell>
          <cell r="I2889">
            <v>2</v>
          </cell>
          <cell r="J2889">
            <v>2</v>
          </cell>
          <cell r="K2889">
            <v>1</v>
          </cell>
          <cell r="L2889">
            <v>1</v>
          </cell>
          <cell r="M2889">
            <v>1</v>
          </cell>
          <cell r="N2889">
            <v>40201</v>
          </cell>
          <cell r="O2889">
            <v>40209</v>
          </cell>
          <cell r="P2889">
            <v>2</v>
          </cell>
          <cell r="Q2889">
            <v>2</v>
          </cell>
          <cell r="R2889">
            <v>4</v>
          </cell>
          <cell r="S2889">
            <v>0</v>
          </cell>
          <cell r="T2889">
            <v>4008912</v>
          </cell>
          <cell r="U2889">
            <v>4019911</v>
          </cell>
          <cell r="V2889">
            <v>4019921</v>
          </cell>
          <cell r="W2889">
            <v>20133</v>
          </cell>
          <cell r="X2889">
            <v>0</v>
          </cell>
          <cell r="Y2889">
            <v>0</v>
          </cell>
          <cell r="Z2889">
            <v>0</v>
          </cell>
          <cell r="AA2889">
            <v>0</v>
          </cell>
          <cell r="AB2889">
            <v>0</v>
          </cell>
          <cell r="AC2889">
            <v>0</v>
          </cell>
          <cell r="AD2889">
            <v>0</v>
          </cell>
          <cell r="AE2889">
            <v>0</v>
          </cell>
          <cell r="AF2889">
            <v>4019901</v>
          </cell>
          <cell r="AG2889">
            <v>4019902</v>
          </cell>
          <cell r="AH2889">
            <v>4019903</v>
          </cell>
          <cell r="AI2889">
            <v>4019904</v>
          </cell>
          <cell r="AJ2889">
            <v>4019905</v>
          </cell>
          <cell r="AK2889">
            <v>0</v>
          </cell>
          <cell r="AL2889">
            <v>0</v>
          </cell>
          <cell r="AM2889">
            <v>0</v>
          </cell>
          <cell r="AN2889">
            <v>0</v>
          </cell>
          <cell r="AO2889">
            <v>0</v>
          </cell>
          <cell r="AP2889">
            <v>0</v>
          </cell>
          <cell r="AQ2889">
            <v>0</v>
          </cell>
          <cell r="AR2889">
            <v>1496</v>
          </cell>
          <cell r="AS2889">
            <v>60</v>
          </cell>
          <cell r="AT2889">
            <v>0</v>
          </cell>
          <cell r="AU2889">
            <v>0</v>
          </cell>
          <cell r="AV2889">
            <v>132</v>
          </cell>
          <cell r="AW2889">
            <v>5</v>
          </cell>
          <cell r="AX2889">
            <v>67</v>
          </cell>
          <cell r="AY2889">
            <v>3</v>
          </cell>
          <cell r="AZ2889">
            <v>81</v>
          </cell>
          <cell r="BA2889">
            <v>3</v>
          </cell>
        </row>
        <row r="2890">
          <cell r="B2890" t="str">
            <v>神·华雄</v>
          </cell>
          <cell r="C2890">
            <v>14017</v>
          </cell>
          <cell r="D2890">
            <v>1</v>
          </cell>
          <cell r="E2890">
            <v>0</v>
          </cell>
          <cell r="F2890">
            <v>20</v>
          </cell>
          <cell r="G2890">
            <v>40155</v>
          </cell>
          <cell r="H2890">
            <v>1</v>
          </cell>
          <cell r="I2890">
            <v>2</v>
          </cell>
          <cell r="J2890">
            <v>2</v>
          </cell>
          <cell r="K2890">
            <v>1</v>
          </cell>
          <cell r="L2890">
            <v>1</v>
          </cell>
          <cell r="M2890">
            <v>2</v>
          </cell>
          <cell r="N2890">
            <v>40202</v>
          </cell>
          <cell r="O2890">
            <v>40209</v>
          </cell>
          <cell r="P2890">
            <v>2</v>
          </cell>
          <cell r="Q2890">
            <v>2</v>
          </cell>
          <cell r="R2890">
            <v>4</v>
          </cell>
          <cell r="S2890">
            <v>0</v>
          </cell>
          <cell r="T2890">
            <v>4008912</v>
          </cell>
          <cell r="U2890">
            <v>4019911</v>
          </cell>
          <cell r="V2890">
            <v>4019921</v>
          </cell>
          <cell r="W2890">
            <v>20133</v>
          </cell>
          <cell r="X2890">
            <v>0</v>
          </cell>
          <cell r="Y2890">
            <v>0</v>
          </cell>
          <cell r="Z2890">
            <v>0</v>
          </cell>
          <cell r="AA2890">
            <v>0</v>
          </cell>
          <cell r="AB2890">
            <v>0</v>
          </cell>
          <cell r="AC2890">
            <v>0</v>
          </cell>
          <cell r="AD2890">
            <v>0</v>
          </cell>
          <cell r="AE2890">
            <v>0</v>
          </cell>
          <cell r="AF2890">
            <v>4019901</v>
          </cell>
          <cell r="AG2890">
            <v>4019902</v>
          </cell>
          <cell r="AH2890">
            <v>4019903</v>
          </cell>
          <cell r="AI2890">
            <v>4019904</v>
          </cell>
          <cell r="AJ2890">
            <v>4019905</v>
          </cell>
          <cell r="AK2890">
            <v>0</v>
          </cell>
          <cell r="AL2890">
            <v>0</v>
          </cell>
          <cell r="AM2890">
            <v>0</v>
          </cell>
          <cell r="AN2890">
            <v>0</v>
          </cell>
          <cell r="AO2890">
            <v>0</v>
          </cell>
          <cell r="AP2890">
            <v>0</v>
          </cell>
          <cell r="AQ2890">
            <v>0</v>
          </cell>
          <cell r="AR2890">
            <v>1721</v>
          </cell>
          <cell r="AS2890">
            <v>69</v>
          </cell>
          <cell r="AT2890">
            <v>0</v>
          </cell>
          <cell r="AU2890">
            <v>0</v>
          </cell>
          <cell r="AV2890">
            <v>152</v>
          </cell>
          <cell r="AW2890">
            <v>6</v>
          </cell>
          <cell r="AX2890">
            <v>78</v>
          </cell>
          <cell r="AY2890">
            <v>3</v>
          </cell>
          <cell r="AZ2890">
            <v>94</v>
          </cell>
          <cell r="BA2890">
            <v>4</v>
          </cell>
        </row>
        <row r="2891">
          <cell r="B2891" t="str">
            <v>神·公孙瓒</v>
          </cell>
          <cell r="C2891">
            <v>14002</v>
          </cell>
          <cell r="D2891">
            <v>1</v>
          </cell>
          <cell r="E2891">
            <v>0</v>
          </cell>
          <cell r="F2891">
            <v>20</v>
          </cell>
          <cell r="G2891">
            <v>40166</v>
          </cell>
          <cell r="H2891">
            <v>1</v>
          </cell>
          <cell r="I2891">
            <v>2</v>
          </cell>
          <cell r="J2891">
            <v>2</v>
          </cell>
          <cell r="K2891">
            <v>1</v>
          </cell>
          <cell r="L2891">
            <v>1</v>
          </cell>
          <cell r="M2891">
            <v>3</v>
          </cell>
          <cell r="N2891">
            <v>40203</v>
          </cell>
          <cell r="O2891">
            <v>40209</v>
          </cell>
          <cell r="P2891">
            <v>2</v>
          </cell>
          <cell r="Q2891">
            <v>2</v>
          </cell>
          <cell r="R2891">
            <v>4</v>
          </cell>
          <cell r="S2891">
            <v>0</v>
          </cell>
          <cell r="T2891">
            <v>4008912</v>
          </cell>
          <cell r="U2891">
            <v>4019911</v>
          </cell>
          <cell r="V2891">
            <v>4019921</v>
          </cell>
          <cell r="W2891">
            <v>20133</v>
          </cell>
          <cell r="X2891">
            <v>0</v>
          </cell>
          <cell r="Y2891">
            <v>0</v>
          </cell>
          <cell r="Z2891">
            <v>0</v>
          </cell>
          <cell r="AA2891">
            <v>0</v>
          </cell>
          <cell r="AB2891">
            <v>0</v>
          </cell>
          <cell r="AC2891">
            <v>0</v>
          </cell>
          <cell r="AD2891">
            <v>0</v>
          </cell>
          <cell r="AE2891">
            <v>0</v>
          </cell>
          <cell r="AF2891">
            <v>4019901</v>
          </cell>
          <cell r="AG2891">
            <v>4019902</v>
          </cell>
          <cell r="AH2891">
            <v>4019903</v>
          </cell>
          <cell r="AI2891">
            <v>4019904</v>
          </cell>
          <cell r="AJ2891">
            <v>4019905</v>
          </cell>
          <cell r="AK2891">
            <v>0</v>
          </cell>
          <cell r="AL2891">
            <v>0</v>
          </cell>
          <cell r="AM2891">
            <v>0</v>
          </cell>
          <cell r="AN2891">
            <v>0</v>
          </cell>
          <cell r="AO2891">
            <v>0</v>
          </cell>
          <cell r="AP2891">
            <v>0</v>
          </cell>
          <cell r="AQ2891">
            <v>0</v>
          </cell>
          <cell r="AR2891">
            <v>1978</v>
          </cell>
          <cell r="AS2891">
            <v>79</v>
          </cell>
          <cell r="AT2891">
            <v>0</v>
          </cell>
          <cell r="AU2891">
            <v>0</v>
          </cell>
          <cell r="AV2891">
            <v>174</v>
          </cell>
          <cell r="AW2891">
            <v>7</v>
          </cell>
          <cell r="AX2891">
            <v>89</v>
          </cell>
          <cell r="AY2891">
            <v>4</v>
          </cell>
          <cell r="AZ2891">
            <v>108</v>
          </cell>
          <cell r="BA2891">
            <v>4</v>
          </cell>
        </row>
        <row r="2892">
          <cell r="B2892" t="str">
            <v>神·华佗</v>
          </cell>
          <cell r="C2892">
            <v>140183</v>
          </cell>
          <cell r="D2892">
            <v>1</v>
          </cell>
          <cell r="E2892">
            <v>0</v>
          </cell>
          <cell r="F2892">
            <v>20</v>
          </cell>
          <cell r="G2892">
            <v>40177</v>
          </cell>
          <cell r="H2892">
            <v>1</v>
          </cell>
          <cell r="I2892">
            <v>2</v>
          </cell>
          <cell r="J2892">
            <v>2</v>
          </cell>
          <cell r="K2892">
            <v>1</v>
          </cell>
          <cell r="L2892">
            <v>1</v>
          </cell>
          <cell r="M2892">
            <v>4</v>
          </cell>
          <cell r="N2892">
            <v>40204</v>
          </cell>
          <cell r="O2892">
            <v>40209</v>
          </cell>
          <cell r="P2892">
            <v>2</v>
          </cell>
          <cell r="Q2892">
            <v>2</v>
          </cell>
          <cell r="R2892">
            <v>4</v>
          </cell>
          <cell r="S2892">
            <v>0</v>
          </cell>
          <cell r="T2892">
            <v>4008912</v>
          </cell>
          <cell r="U2892">
            <v>4019911</v>
          </cell>
          <cell r="V2892">
            <v>4019921</v>
          </cell>
          <cell r="W2892">
            <v>20133</v>
          </cell>
          <cell r="X2892">
            <v>0</v>
          </cell>
          <cell r="Y2892">
            <v>0</v>
          </cell>
          <cell r="Z2892">
            <v>0</v>
          </cell>
          <cell r="AA2892">
            <v>0</v>
          </cell>
          <cell r="AB2892">
            <v>0</v>
          </cell>
          <cell r="AC2892">
            <v>0</v>
          </cell>
          <cell r="AD2892">
            <v>0</v>
          </cell>
          <cell r="AE2892">
            <v>0</v>
          </cell>
          <cell r="AF2892">
            <v>4019901</v>
          </cell>
          <cell r="AG2892">
            <v>4019902</v>
          </cell>
          <cell r="AH2892">
            <v>4019903</v>
          </cell>
          <cell r="AI2892">
            <v>4019904</v>
          </cell>
          <cell r="AJ2892">
            <v>4019905</v>
          </cell>
          <cell r="AK2892">
            <v>0</v>
          </cell>
          <cell r="AL2892">
            <v>0</v>
          </cell>
          <cell r="AM2892">
            <v>0</v>
          </cell>
          <cell r="AN2892">
            <v>0</v>
          </cell>
          <cell r="AO2892">
            <v>0</v>
          </cell>
          <cell r="AP2892">
            <v>0</v>
          </cell>
          <cell r="AQ2892">
            <v>0</v>
          </cell>
          <cell r="AR2892">
            <v>2275</v>
          </cell>
          <cell r="AS2892">
            <v>91</v>
          </cell>
          <cell r="AT2892">
            <v>0</v>
          </cell>
          <cell r="AU2892">
            <v>0</v>
          </cell>
          <cell r="AV2892">
            <v>201</v>
          </cell>
          <cell r="AW2892">
            <v>8</v>
          </cell>
          <cell r="AX2892">
            <v>103</v>
          </cell>
          <cell r="AY2892">
            <v>4</v>
          </cell>
          <cell r="AZ2892">
            <v>124</v>
          </cell>
          <cell r="BA2892">
            <v>5</v>
          </cell>
        </row>
        <row r="2893">
          <cell r="B2893" t="str">
            <v>神·张角</v>
          </cell>
          <cell r="C2893">
            <v>140193</v>
          </cell>
          <cell r="D2893">
            <v>1</v>
          </cell>
          <cell r="E2893">
            <v>0</v>
          </cell>
          <cell r="F2893">
            <v>20</v>
          </cell>
          <cell r="G2893">
            <v>40188</v>
          </cell>
          <cell r="H2893">
            <v>1</v>
          </cell>
          <cell r="I2893">
            <v>2</v>
          </cell>
          <cell r="J2893">
            <v>2</v>
          </cell>
          <cell r="K2893">
            <v>1</v>
          </cell>
          <cell r="L2893">
            <v>1</v>
          </cell>
          <cell r="M2893">
            <v>5</v>
          </cell>
          <cell r="N2893">
            <v>40205</v>
          </cell>
          <cell r="O2893">
            <v>40209</v>
          </cell>
          <cell r="P2893">
            <v>2</v>
          </cell>
          <cell r="Q2893">
            <v>2</v>
          </cell>
          <cell r="R2893">
            <v>4</v>
          </cell>
          <cell r="S2893">
            <v>0</v>
          </cell>
          <cell r="T2893">
            <v>4008912</v>
          </cell>
          <cell r="U2893">
            <v>4019911</v>
          </cell>
          <cell r="V2893">
            <v>4019921</v>
          </cell>
          <cell r="W2893">
            <v>20133</v>
          </cell>
          <cell r="X2893">
            <v>0</v>
          </cell>
          <cell r="Y2893">
            <v>0</v>
          </cell>
          <cell r="Z2893">
            <v>0</v>
          </cell>
          <cell r="AA2893">
            <v>0</v>
          </cell>
          <cell r="AB2893">
            <v>0</v>
          </cell>
          <cell r="AC2893">
            <v>0</v>
          </cell>
          <cell r="AD2893">
            <v>0</v>
          </cell>
          <cell r="AE2893">
            <v>0</v>
          </cell>
          <cell r="AF2893">
            <v>4019901</v>
          </cell>
          <cell r="AG2893">
            <v>4019902</v>
          </cell>
          <cell r="AH2893">
            <v>4019903</v>
          </cell>
          <cell r="AI2893">
            <v>4019904</v>
          </cell>
          <cell r="AJ2893">
            <v>4019905</v>
          </cell>
          <cell r="AK2893">
            <v>0</v>
          </cell>
          <cell r="AL2893">
            <v>0</v>
          </cell>
          <cell r="AM2893">
            <v>0</v>
          </cell>
          <cell r="AN2893">
            <v>0</v>
          </cell>
          <cell r="AO2893">
            <v>0</v>
          </cell>
          <cell r="AP2893">
            <v>0</v>
          </cell>
          <cell r="AQ2893">
            <v>0</v>
          </cell>
          <cell r="AR2893">
            <v>2615</v>
          </cell>
          <cell r="AS2893">
            <v>105</v>
          </cell>
          <cell r="AT2893">
            <v>0</v>
          </cell>
          <cell r="AU2893">
            <v>0</v>
          </cell>
          <cell r="AV2893">
            <v>231</v>
          </cell>
          <cell r="AW2893">
            <v>9</v>
          </cell>
          <cell r="AX2893">
            <v>118</v>
          </cell>
          <cell r="AY2893">
            <v>5</v>
          </cell>
          <cell r="AZ2893">
            <v>142</v>
          </cell>
          <cell r="BA2893">
            <v>6</v>
          </cell>
        </row>
        <row r="2894">
          <cell r="B2894" t="str">
            <v>神·李儒</v>
          </cell>
          <cell r="C2894">
            <v>14020</v>
          </cell>
          <cell r="D2894">
            <v>1</v>
          </cell>
          <cell r="E2894">
            <v>0</v>
          </cell>
          <cell r="F2894">
            <v>13</v>
          </cell>
          <cell r="G2894">
            <v>40199</v>
          </cell>
          <cell r="H2894">
            <v>1</v>
          </cell>
          <cell r="I2894">
            <v>2</v>
          </cell>
          <cell r="J2894">
            <v>2</v>
          </cell>
          <cell r="K2894">
            <v>1</v>
          </cell>
          <cell r="L2894">
            <v>1</v>
          </cell>
          <cell r="M2894">
            <v>6</v>
          </cell>
          <cell r="N2894">
            <v>40206</v>
          </cell>
          <cell r="O2894">
            <v>40209</v>
          </cell>
          <cell r="P2894">
            <v>2</v>
          </cell>
          <cell r="Q2894">
            <v>2</v>
          </cell>
          <cell r="R2894">
            <v>4</v>
          </cell>
          <cell r="S2894">
            <v>0</v>
          </cell>
          <cell r="T2894">
            <v>4008912</v>
          </cell>
          <cell r="U2894">
            <v>4019911</v>
          </cell>
          <cell r="V2894">
            <v>4019921</v>
          </cell>
          <cell r="W2894">
            <v>20133</v>
          </cell>
          <cell r="X2894">
            <v>0</v>
          </cell>
          <cell r="Y2894">
            <v>0</v>
          </cell>
          <cell r="Z2894">
            <v>0</v>
          </cell>
          <cell r="AA2894">
            <v>0</v>
          </cell>
          <cell r="AB2894">
            <v>0</v>
          </cell>
          <cell r="AC2894">
            <v>0</v>
          </cell>
          <cell r="AD2894">
            <v>0</v>
          </cell>
          <cell r="AE2894">
            <v>0</v>
          </cell>
          <cell r="AF2894">
            <v>4019901</v>
          </cell>
          <cell r="AG2894">
            <v>4019902</v>
          </cell>
          <cell r="AH2894">
            <v>4019903</v>
          </cell>
          <cell r="AI2894">
            <v>4019904</v>
          </cell>
          <cell r="AJ2894">
            <v>4019905</v>
          </cell>
          <cell r="AK2894">
            <v>0</v>
          </cell>
          <cell r="AL2894">
            <v>0</v>
          </cell>
          <cell r="AM2894">
            <v>0</v>
          </cell>
          <cell r="AN2894">
            <v>0</v>
          </cell>
          <cell r="AO2894">
            <v>0</v>
          </cell>
          <cell r="AP2894">
            <v>0</v>
          </cell>
          <cell r="AQ2894">
            <v>0</v>
          </cell>
          <cell r="AR2894">
            <v>3008</v>
          </cell>
          <cell r="AS2894">
            <v>120</v>
          </cell>
          <cell r="AT2894">
            <v>0</v>
          </cell>
          <cell r="AU2894">
            <v>0</v>
          </cell>
          <cell r="AV2894">
            <v>266</v>
          </cell>
          <cell r="AW2894">
            <v>11</v>
          </cell>
          <cell r="AX2894">
            <v>136</v>
          </cell>
          <cell r="AY2894">
            <v>5</v>
          </cell>
          <cell r="AZ2894">
            <v>164</v>
          </cell>
          <cell r="BA2894">
            <v>7</v>
          </cell>
        </row>
        <row r="2895">
          <cell r="B2895" t="str">
            <v>神·皇甫嵩</v>
          </cell>
          <cell r="C2895">
            <v>14021</v>
          </cell>
          <cell r="D2895">
            <v>1</v>
          </cell>
          <cell r="E2895">
            <v>0</v>
          </cell>
          <cell r="F2895">
            <v>13</v>
          </cell>
          <cell r="G2895">
            <v>40210</v>
          </cell>
          <cell r="H2895">
            <v>1</v>
          </cell>
          <cell r="I2895">
            <v>2</v>
          </cell>
          <cell r="J2895">
            <v>2</v>
          </cell>
          <cell r="K2895">
            <v>1</v>
          </cell>
          <cell r="L2895">
            <v>1</v>
          </cell>
          <cell r="M2895">
            <v>7</v>
          </cell>
          <cell r="N2895">
            <v>40207</v>
          </cell>
          <cell r="O2895">
            <v>40209</v>
          </cell>
          <cell r="P2895">
            <v>2</v>
          </cell>
          <cell r="Q2895">
            <v>2</v>
          </cell>
          <cell r="R2895">
            <v>4</v>
          </cell>
          <cell r="S2895">
            <v>0</v>
          </cell>
          <cell r="T2895">
            <v>4008912</v>
          </cell>
          <cell r="U2895">
            <v>4019911</v>
          </cell>
          <cell r="V2895">
            <v>4019921</v>
          </cell>
          <cell r="W2895">
            <v>20133</v>
          </cell>
          <cell r="X2895">
            <v>0</v>
          </cell>
          <cell r="Y2895">
            <v>0</v>
          </cell>
          <cell r="Z2895">
            <v>0</v>
          </cell>
          <cell r="AA2895">
            <v>0</v>
          </cell>
          <cell r="AB2895">
            <v>0</v>
          </cell>
          <cell r="AC2895">
            <v>0</v>
          </cell>
          <cell r="AD2895">
            <v>0</v>
          </cell>
          <cell r="AE2895">
            <v>0</v>
          </cell>
          <cell r="AF2895">
            <v>4019901</v>
          </cell>
          <cell r="AG2895">
            <v>4019902</v>
          </cell>
          <cell r="AH2895">
            <v>4019903</v>
          </cell>
          <cell r="AI2895">
            <v>4019904</v>
          </cell>
          <cell r="AJ2895">
            <v>4019905</v>
          </cell>
          <cell r="AK2895">
            <v>0</v>
          </cell>
          <cell r="AL2895">
            <v>0</v>
          </cell>
          <cell r="AM2895">
            <v>0</v>
          </cell>
          <cell r="AN2895">
            <v>0</v>
          </cell>
          <cell r="AO2895">
            <v>0</v>
          </cell>
          <cell r="AP2895">
            <v>0</v>
          </cell>
          <cell r="AQ2895">
            <v>0</v>
          </cell>
          <cell r="AR2895">
            <v>3458</v>
          </cell>
          <cell r="AS2895">
            <v>138</v>
          </cell>
          <cell r="AT2895">
            <v>0</v>
          </cell>
          <cell r="AU2895">
            <v>0</v>
          </cell>
          <cell r="AV2895">
            <v>305</v>
          </cell>
          <cell r="AW2895">
            <v>12</v>
          </cell>
          <cell r="AX2895">
            <v>156</v>
          </cell>
          <cell r="AY2895">
            <v>6</v>
          </cell>
          <cell r="AZ2895">
            <v>188</v>
          </cell>
          <cell r="BA2895">
            <v>8</v>
          </cell>
        </row>
        <row r="2896">
          <cell r="B2896" t="str">
            <v>神·刘表</v>
          </cell>
          <cell r="C2896">
            <v>14022</v>
          </cell>
          <cell r="D2896">
            <v>1</v>
          </cell>
          <cell r="E2896">
            <v>0</v>
          </cell>
          <cell r="F2896">
            <v>13</v>
          </cell>
          <cell r="G2896">
            <v>40221</v>
          </cell>
          <cell r="H2896">
            <v>1</v>
          </cell>
          <cell r="I2896">
            <v>2</v>
          </cell>
          <cell r="J2896">
            <v>2</v>
          </cell>
          <cell r="K2896">
            <v>1</v>
          </cell>
          <cell r="L2896">
            <v>1</v>
          </cell>
          <cell r="M2896">
            <v>8</v>
          </cell>
          <cell r="N2896">
            <v>40208</v>
          </cell>
          <cell r="O2896">
            <v>40209</v>
          </cell>
          <cell r="P2896">
            <v>2</v>
          </cell>
          <cell r="Q2896">
            <v>2</v>
          </cell>
          <cell r="R2896">
            <v>4</v>
          </cell>
          <cell r="S2896">
            <v>0</v>
          </cell>
          <cell r="T2896">
            <v>4008912</v>
          </cell>
          <cell r="U2896">
            <v>4019911</v>
          </cell>
          <cell r="V2896">
            <v>4019921</v>
          </cell>
          <cell r="W2896">
            <v>20133</v>
          </cell>
          <cell r="X2896">
            <v>0</v>
          </cell>
          <cell r="Y2896">
            <v>0</v>
          </cell>
          <cell r="Z2896">
            <v>0</v>
          </cell>
          <cell r="AA2896">
            <v>0</v>
          </cell>
          <cell r="AB2896">
            <v>0</v>
          </cell>
          <cell r="AC2896">
            <v>0</v>
          </cell>
          <cell r="AD2896">
            <v>0</v>
          </cell>
          <cell r="AE2896">
            <v>0</v>
          </cell>
          <cell r="AF2896">
            <v>4019901</v>
          </cell>
          <cell r="AG2896">
            <v>4019902</v>
          </cell>
          <cell r="AH2896">
            <v>4019903</v>
          </cell>
          <cell r="AI2896">
            <v>4019904</v>
          </cell>
          <cell r="AJ2896">
            <v>4019905</v>
          </cell>
          <cell r="AK2896">
            <v>0</v>
          </cell>
          <cell r="AL2896">
            <v>0</v>
          </cell>
          <cell r="AM2896">
            <v>0</v>
          </cell>
          <cell r="AN2896">
            <v>0</v>
          </cell>
          <cell r="AO2896">
            <v>0</v>
          </cell>
          <cell r="AP2896">
            <v>0</v>
          </cell>
          <cell r="AQ2896">
            <v>0</v>
          </cell>
          <cell r="AR2896">
            <v>3976</v>
          </cell>
          <cell r="AS2896">
            <v>159</v>
          </cell>
          <cell r="AT2896">
            <v>0</v>
          </cell>
          <cell r="AU2896">
            <v>0</v>
          </cell>
          <cell r="AV2896">
            <v>351</v>
          </cell>
          <cell r="AW2896">
            <v>14</v>
          </cell>
          <cell r="AX2896">
            <v>180</v>
          </cell>
          <cell r="AY2896">
            <v>7</v>
          </cell>
          <cell r="AZ2896">
            <v>217</v>
          </cell>
          <cell r="BA2896">
            <v>9</v>
          </cell>
        </row>
        <row r="2897">
          <cell r="B2897" t="str">
            <v>神·张绣</v>
          </cell>
          <cell r="C2897">
            <v>12031</v>
          </cell>
          <cell r="D2897">
            <v>1</v>
          </cell>
          <cell r="E2897">
            <v>0</v>
          </cell>
          <cell r="F2897">
            <v>13</v>
          </cell>
          <cell r="G2897">
            <v>40232</v>
          </cell>
          <cell r="H2897">
            <v>1</v>
          </cell>
          <cell r="I2897">
            <v>2</v>
          </cell>
          <cell r="J2897">
            <v>2</v>
          </cell>
          <cell r="K2897">
            <v>1</v>
          </cell>
          <cell r="L2897">
            <v>1</v>
          </cell>
          <cell r="M2897">
            <v>9</v>
          </cell>
          <cell r="N2897">
            <v>40209</v>
          </cell>
          <cell r="O2897">
            <v>40209</v>
          </cell>
          <cell r="P2897">
            <v>2</v>
          </cell>
          <cell r="Q2897">
            <v>2</v>
          </cell>
          <cell r="R2897">
            <v>4</v>
          </cell>
          <cell r="S2897">
            <v>0</v>
          </cell>
          <cell r="T2897">
            <v>4008912</v>
          </cell>
          <cell r="U2897">
            <v>4019911</v>
          </cell>
          <cell r="V2897">
            <v>4019921</v>
          </cell>
          <cell r="W2897">
            <v>20133</v>
          </cell>
          <cell r="X2897">
            <v>0</v>
          </cell>
          <cell r="Y2897">
            <v>0</v>
          </cell>
          <cell r="Z2897">
            <v>0</v>
          </cell>
          <cell r="AA2897">
            <v>0</v>
          </cell>
          <cell r="AB2897">
            <v>0</v>
          </cell>
          <cell r="AC2897">
            <v>0</v>
          </cell>
          <cell r="AD2897">
            <v>0</v>
          </cell>
          <cell r="AE2897">
            <v>0</v>
          </cell>
          <cell r="AF2897">
            <v>4019901</v>
          </cell>
          <cell r="AG2897">
            <v>4019902</v>
          </cell>
          <cell r="AH2897">
            <v>4019903</v>
          </cell>
          <cell r="AI2897">
            <v>4019904</v>
          </cell>
          <cell r="AJ2897">
            <v>4019905</v>
          </cell>
          <cell r="AK2897">
            <v>0</v>
          </cell>
          <cell r="AL2897">
            <v>0</v>
          </cell>
          <cell r="AM2897">
            <v>0</v>
          </cell>
          <cell r="AN2897">
            <v>0</v>
          </cell>
          <cell r="AO2897">
            <v>0</v>
          </cell>
          <cell r="AP2897">
            <v>0</v>
          </cell>
          <cell r="AQ2897">
            <v>0</v>
          </cell>
          <cell r="AR2897">
            <v>4572</v>
          </cell>
          <cell r="AS2897">
            <v>183</v>
          </cell>
          <cell r="AT2897">
            <v>0</v>
          </cell>
          <cell r="AU2897">
            <v>0</v>
          </cell>
          <cell r="AV2897">
            <v>404</v>
          </cell>
          <cell r="AW2897">
            <v>16</v>
          </cell>
          <cell r="AX2897">
            <v>207</v>
          </cell>
          <cell r="AY2897">
            <v>8</v>
          </cell>
          <cell r="AZ2897">
            <v>249</v>
          </cell>
          <cell r="BA2897">
            <v>10</v>
          </cell>
        </row>
        <row r="2898">
          <cell r="B2898" t="str">
            <v>神·马腾</v>
          </cell>
          <cell r="C2898">
            <v>12031</v>
          </cell>
          <cell r="D2898">
            <v>1</v>
          </cell>
          <cell r="E2898">
            <v>0</v>
          </cell>
          <cell r="F2898">
            <v>13</v>
          </cell>
          <cell r="G2898">
            <v>40243</v>
          </cell>
          <cell r="H2898">
            <v>1</v>
          </cell>
          <cell r="I2898">
            <v>2</v>
          </cell>
          <cell r="J2898">
            <v>2</v>
          </cell>
          <cell r="K2898">
            <v>1</v>
          </cell>
          <cell r="L2898">
            <v>1</v>
          </cell>
          <cell r="M2898">
            <v>10</v>
          </cell>
          <cell r="N2898">
            <v>40737</v>
          </cell>
          <cell r="O2898">
            <v>40209</v>
          </cell>
          <cell r="P2898">
            <v>2</v>
          </cell>
          <cell r="Q2898">
            <v>2</v>
          </cell>
          <cell r="R2898">
            <v>4</v>
          </cell>
          <cell r="S2898">
            <v>0</v>
          </cell>
          <cell r="T2898">
            <v>4008912</v>
          </cell>
          <cell r="U2898">
            <v>4019911</v>
          </cell>
          <cell r="V2898">
            <v>4019921</v>
          </cell>
          <cell r="W2898">
            <v>20133</v>
          </cell>
          <cell r="X2898">
            <v>0</v>
          </cell>
          <cell r="Y2898">
            <v>0</v>
          </cell>
          <cell r="Z2898">
            <v>0</v>
          </cell>
          <cell r="AA2898">
            <v>0</v>
          </cell>
          <cell r="AB2898">
            <v>0</v>
          </cell>
          <cell r="AC2898">
            <v>0</v>
          </cell>
          <cell r="AD2898">
            <v>0</v>
          </cell>
          <cell r="AE2898">
            <v>0</v>
          </cell>
          <cell r="AF2898">
            <v>4019901</v>
          </cell>
          <cell r="AG2898">
            <v>4019902</v>
          </cell>
          <cell r="AH2898">
            <v>4019903</v>
          </cell>
          <cell r="AI2898">
            <v>4019904</v>
          </cell>
          <cell r="AJ2898">
            <v>4019905</v>
          </cell>
          <cell r="AK2898">
            <v>0</v>
          </cell>
          <cell r="AL2898">
            <v>0</v>
          </cell>
          <cell r="AM2898">
            <v>0</v>
          </cell>
          <cell r="AN2898">
            <v>0</v>
          </cell>
          <cell r="AO2898">
            <v>0</v>
          </cell>
          <cell r="AP2898">
            <v>0</v>
          </cell>
          <cell r="AQ2898">
            <v>0</v>
          </cell>
          <cell r="AR2898">
            <v>5258</v>
          </cell>
          <cell r="AS2898">
            <v>210</v>
          </cell>
          <cell r="AT2898">
            <v>0</v>
          </cell>
          <cell r="AU2898">
            <v>0</v>
          </cell>
          <cell r="AV2898">
            <v>465</v>
          </cell>
          <cell r="AW2898">
            <v>19</v>
          </cell>
          <cell r="AX2898">
            <v>238</v>
          </cell>
          <cell r="AY2898">
            <v>10</v>
          </cell>
          <cell r="AZ2898">
            <v>287</v>
          </cell>
          <cell r="BA2898">
            <v>11</v>
          </cell>
        </row>
        <row r="2899">
          <cell r="B2899" t="str">
            <v>神·丁原</v>
          </cell>
          <cell r="C2899">
            <v>11034</v>
          </cell>
          <cell r="D2899">
            <v>1</v>
          </cell>
          <cell r="E2899">
            <v>0</v>
          </cell>
          <cell r="F2899">
            <v>13</v>
          </cell>
          <cell r="G2899">
            <v>40254</v>
          </cell>
          <cell r="H2899">
            <v>1</v>
          </cell>
          <cell r="I2899">
            <v>2</v>
          </cell>
          <cell r="J2899">
            <v>2</v>
          </cell>
          <cell r="K2899">
            <v>1</v>
          </cell>
          <cell r="L2899">
            <v>1</v>
          </cell>
          <cell r="M2899">
            <v>11</v>
          </cell>
          <cell r="N2899">
            <v>40738</v>
          </cell>
          <cell r="O2899">
            <v>40209</v>
          </cell>
          <cell r="P2899">
            <v>2</v>
          </cell>
          <cell r="Q2899">
            <v>2</v>
          </cell>
          <cell r="R2899">
            <v>4</v>
          </cell>
          <cell r="S2899">
            <v>0</v>
          </cell>
          <cell r="T2899">
            <v>4008912</v>
          </cell>
          <cell r="U2899">
            <v>4019911</v>
          </cell>
          <cell r="V2899">
            <v>4019921</v>
          </cell>
          <cell r="W2899">
            <v>20133</v>
          </cell>
          <cell r="X2899">
            <v>0</v>
          </cell>
          <cell r="Y2899">
            <v>0</v>
          </cell>
          <cell r="Z2899">
            <v>0</v>
          </cell>
          <cell r="AA2899">
            <v>0</v>
          </cell>
          <cell r="AB2899">
            <v>0</v>
          </cell>
          <cell r="AC2899">
            <v>0</v>
          </cell>
          <cell r="AD2899">
            <v>0</v>
          </cell>
          <cell r="AE2899">
            <v>0</v>
          </cell>
          <cell r="AF2899">
            <v>4019901</v>
          </cell>
          <cell r="AG2899">
            <v>4019902</v>
          </cell>
          <cell r="AH2899">
            <v>4019903</v>
          </cell>
          <cell r="AI2899">
            <v>4019904</v>
          </cell>
          <cell r="AJ2899">
            <v>4019905</v>
          </cell>
          <cell r="AK2899">
            <v>0</v>
          </cell>
          <cell r="AL2899">
            <v>0</v>
          </cell>
          <cell r="AM2899">
            <v>0</v>
          </cell>
          <cell r="AN2899">
            <v>0</v>
          </cell>
          <cell r="AO2899">
            <v>0</v>
          </cell>
          <cell r="AP2899">
            <v>0</v>
          </cell>
          <cell r="AQ2899">
            <v>0</v>
          </cell>
          <cell r="AR2899">
            <v>6046</v>
          </cell>
          <cell r="AS2899">
            <v>241</v>
          </cell>
          <cell r="AT2899">
            <v>0</v>
          </cell>
          <cell r="AU2899">
            <v>0</v>
          </cell>
          <cell r="AV2899">
            <v>534</v>
          </cell>
          <cell r="AW2899">
            <v>21</v>
          </cell>
          <cell r="AX2899">
            <v>273</v>
          </cell>
          <cell r="AY2899">
            <v>11</v>
          </cell>
          <cell r="AZ2899">
            <v>330</v>
          </cell>
          <cell r="BA2899">
            <v>12</v>
          </cell>
        </row>
        <row r="2900">
          <cell r="B2900" t="str">
            <v>神·张宝</v>
          </cell>
          <cell r="C2900">
            <v>14025</v>
          </cell>
          <cell r="D2900">
            <v>1</v>
          </cell>
          <cell r="E2900">
            <v>0</v>
          </cell>
          <cell r="F2900">
            <v>13</v>
          </cell>
          <cell r="G2900">
            <v>40265</v>
          </cell>
          <cell r="H2900">
            <v>1</v>
          </cell>
          <cell r="I2900">
            <v>2</v>
          </cell>
          <cell r="J2900">
            <v>2</v>
          </cell>
          <cell r="K2900">
            <v>1</v>
          </cell>
          <cell r="L2900">
            <v>1</v>
          </cell>
          <cell r="M2900">
            <v>12</v>
          </cell>
          <cell r="N2900">
            <v>0</v>
          </cell>
          <cell r="O2900">
            <v>40209</v>
          </cell>
          <cell r="P2900">
            <v>2</v>
          </cell>
          <cell r="Q2900">
            <v>2</v>
          </cell>
          <cell r="R2900">
            <v>4</v>
          </cell>
          <cell r="S2900">
            <v>0</v>
          </cell>
          <cell r="T2900">
            <v>4008912</v>
          </cell>
          <cell r="U2900">
            <v>4019911</v>
          </cell>
          <cell r="V2900">
            <v>4019921</v>
          </cell>
          <cell r="W2900">
            <v>20133</v>
          </cell>
          <cell r="X2900">
            <v>0</v>
          </cell>
          <cell r="Y2900">
            <v>0</v>
          </cell>
          <cell r="Z2900">
            <v>0</v>
          </cell>
          <cell r="AA2900">
            <v>0</v>
          </cell>
          <cell r="AB2900">
            <v>0</v>
          </cell>
          <cell r="AC2900">
            <v>0</v>
          </cell>
          <cell r="AD2900">
            <v>0</v>
          </cell>
          <cell r="AE2900">
            <v>0</v>
          </cell>
          <cell r="AF2900">
            <v>4019901</v>
          </cell>
          <cell r="AG2900">
            <v>4019902</v>
          </cell>
          <cell r="AH2900">
            <v>4019903</v>
          </cell>
          <cell r="AI2900">
            <v>4019904</v>
          </cell>
          <cell r="AJ2900">
            <v>4019905</v>
          </cell>
          <cell r="AK2900">
            <v>0</v>
          </cell>
          <cell r="AL2900">
            <v>0</v>
          </cell>
          <cell r="AM2900">
            <v>0</v>
          </cell>
          <cell r="AN2900">
            <v>0</v>
          </cell>
          <cell r="AO2900">
            <v>0</v>
          </cell>
          <cell r="AP2900">
            <v>0</v>
          </cell>
          <cell r="AQ2900">
            <v>0</v>
          </cell>
          <cell r="AR2900">
            <v>6952</v>
          </cell>
          <cell r="AS2900">
            <v>277</v>
          </cell>
          <cell r="AT2900">
            <v>0</v>
          </cell>
          <cell r="AU2900">
            <v>0</v>
          </cell>
          <cell r="AV2900">
            <v>614</v>
          </cell>
          <cell r="AW2900">
            <v>24</v>
          </cell>
          <cell r="AX2900">
            <v>313</v>
          </cell>
          <cell r="AY2900">
            <v>12</v>
          </cell>
          <cell r="AZ2900">
            <v>379</v>
          </cell>
          <cell r="BA2900">
            <v>13</v>
          </cell>
        </row>
        <row r="2901">
          <cell r="B2901" t="str">
            <v>神·张梁</v>
          </cell>
          <cell r="C2901">
            <v>14026</v>
          </cell>
          <cell r="D2901">
            <v>1</v>
          </cell>
          <cell r="E2901">
            <v>0</v>
          </cell>
          <cell r="F2901">
            <v>13</v>
          </cell>
          <cell r="G2901">
            <v>40276</v>
          </cell>
          <cell r="H2901">
            <v>1</v>
          </cell>
          <cell r="I2901">
            <v>2</v>
          </cell>
          <cell r="J2901">
            <v>1</v>
          </cell>
          <cell r="K2901">
            <v>1</v>
          </cell>
          <cell r="L2901">
            <v>1</v>
          </cell>
          <cell r="M2901">
            <v>0</v>
          </cell>
          <cell r="N2901">
            <v>40211</v>
          </cell>
          <cell r="O2901">
            <v>40220</v>
          </cell>
          <cell r="P2901">
            <v>2</v>
          </cell>
          <cell r="Q2901">
            <v>1</v>
          </cell>
          <cell r="R2901">
            <v>4</v>
          </cell>
          <cell r="S2901">
            <v>1</v>
          </cell>
          <cell r="T2901">
            <v>4021011</v>
          </cell>
          <cell r="U2901">
            <v>4021021</v>
          </cell>
          <cell r="V2901">
            <v>4021031</v>
          </cell>
          <cell r="W2901">
            <v>1041</v>
          </cell>
          <cell r="X2901">
            <v>0</v>
          </cell>
          <cell r="Y2901">
            <v>0</v>
          </cell>
          <cell r="Z2901">
            <v>0</v>
          </cell>
          <cell r="AA2901">
            <v>0</v>
          </cell>
          <cell r="AB2901">
            <v>0</v>
          </cell>
          <cell r="AC2901">
            <v>0</v>
          </cell>
          <cell r="AD2901">
            <v>0</v>
          </cell>
          <cell r="AE2901">
            <v>0</v>
          </cell>
          <cell r="AF2901">
            <v>4021001</v>
          </cell>
          <cell r="AG2901">
            <v>4021002</v>
          </cell>
          <cell r="AH2901">
            <v>4021003</v>
          </cell>
          <cell r="AI2901">
            <v>4021004</v>
          </cell>
          <cell r="AJ2901">
            <v>4021005</v>
          </cell>
          <cell r="AK2901">
            <v>0</v>
          </cell>
          <cell r="AL2901">
            <v>0</v>
          </cell>
          <cell r="AM2901">
            <v>0</v>
          </cell>
          <cell r="AN2901">
            <v>0</v>
          </cell>
          <cell r="AO2901">
            <v>0</v>
          </cell>
          <cell r="AP2901">
            <v>0</v>
          </cell>
          <cell r="AQ2901">
            <v>0</v>
          </cell>
          <cell r="AR2901">
            <v>1300</v>
          </cell>
          <cell r="AS2901">
            <v>52</v>
          </cell>
          <cell r="AT2901">
            <v>115</v>
          </cell>
          <cell r="AU2901">
            <v>5</v>
          </cell>
          <cell r="AV2901">
            <v>0</v>
          </cell>
          <cell r="AW2901">
            <v>0</v>
          </cell>
          <cell r="AX2901">
            <v>70</v>
          </cell>
          <cell r="AY2901">
            <v>3</v>
          </cell>
          <cell r="AZ2901">
            <v>59</v>
          </cell>
          <cell r="BA2901">
            <v>2</v>
          </cell>
        </row>
        <row r="2902">
          <cell r="B2902" t="str">
            <v>神·袁术</v>
          </cell>
          <cell r="C2902">
            <v>14027</v>
          </cell>
          <cell r="D2902">
            <v>1</v>
          </cell>
          <cell r="E2902">
            <v>0</v>
          </cell>
          <cell r="F2902">
            <v>13</v>
          </cell>
          <cell r="G2902">
            <v>40287</v>
          </cell>
          <cell r="H2902">
            <v>1</v>
          </cell>
          <cell r="I2902">
            <v>2</v>
          </cell>
          <cell r="J2902">
            <v>1</v>
          </cell>
          <cell r="K2902">
            <v>1</v>
          </cell>
          <cell r="L2902">
            <v>1</v>
          </cell>
          <cell r="M2902">
            <v>1</v>
          </cell>
          <cell r="N2902">
            <v>40212</v>
          </cell>
          <cell r="O2902">
            <v>40220</v>
          </cell>
          <cell r="P2902">
            <v>2</v>
          </cell>
          <cell r="Q2902">
            <v>1</v>
          </cell>
          <cell r="R2902">
            <v>4</v>
          </cell>
          <cell r="S2902">
            <v>0</v>
          </cell>
          <cell r="T2902">
            <v>4021011</v>
          </cell>
          <cell r="U2902">
            <v>4021021</v>
          </cell>
          <cell r="V2902">
            <v>4021031</v>
          </cell>
          <cell r="W2902">
            <v>1041</v>
          </cell>
          <cell r="X2902">
            <v>0</v>
          </cell>
          <cell r="Y2902">
            <v>0</v>
          </cell>
          <cell r="Z2902">
            <v>0</v>
          </cell>
          <cell r="AA2902">
            <v>0</v>
          </cell>
          <cell r="AB2902">
            <v>0</v>
          </cell>
          <cell r="AC2902">
            <v>0</v>
          </cell>
          <cell r="AD2902">
            <v>0</v>
          </cell>
          <cell r="AE2902">
            <v>0</v>
          </cell>
          <cell r="AF2902">
            <v>4021001</v>
          </cell>
          <cell r="AG2902">
            <v>4021002</v>
          </cell>
          <cell r="AH2902">
            <v>4021003</v>
          </cell>
          <cell r="AI2902">
            <v>4021004</v>
          </cell>
          <cell r="AJ2902">
            <v>4021005</v>
          </cell>
          <cell r="AK2902">
            <v>0</v>
          </cell>
          <cell r="AL2902">
            <v>0</v>
          </cell>
          <cell r="AM2902">
            <v>0</v>
          </cell>
          <cell r="AN2902">
            <v>0</v>
          </cell>
          <cell r="AO2902">
            <v>0</v>
          </cell>
          <cell r="AP2902">
            <v>0</v>
          </cell>
          <cell r="AQ2902">
            <v>0</v>
          </cell>
          <cell r="AR2902">
            <v>1496</v>
          </cell>
          <cell r="AS2902">
            <v>60</v>
          </cell>
          <cell r="AT2902">
            <v>132</v>
          </cell>
          <cell r="AU2902">
            <v>5</v>
          </cell>
          <cell r="AV2902">
            <v>0</v>
          </cell>
          <cell r="AW2902">
            <v>0</v>
          </cell>
          <cell r="AX2902">
            <v>81</v>
          </cell>
          <cell r="AY2902">
            <v>3</v>
          </cell>
          <cell r="AZ2902">
            <v>68</v>
          </cell>
          <cell r="BA2902">
            <v>3</v>
          </cell>
        </row>
        <row r="2903">
          <cell r="B2903" t="str">
            <v>神·何皇后</v>
          </cell>
          <cell r="C2903">
            <v>14028</v>
          </cell>
          <cell r="D2903">
            <v>1</v>
          </cell>
          <cell r="E2903">
            <v>0</v>
          </cell>
          <cell r="F2903">
            <v>12</v>
          </cell>
          <cell r="G2903">
            <v>40298</v>
          </cell>
          <cell r="H2903">
            <v>1</v>
          </cell>
          <cell r="I2903">
            <v>2</v>
          </cell>
          <cell r="J2903">
            <v>1</v>
          </cell>
          <cell r="K2903">
            <v>1</v>
          </cell>
          <cell r="L2903">
            <v>1</v>
          </cell>
          <cell r="M2903">
            <v>2</v>
          </cell>
          <cell r="N2903">
            <v>40213</v>
          </cell>
          <cell r="O2903">
            <v>40220</v>
          </cell>
          <cell r="P2903">
            <v>2</v>
          </cell>
          <cell r="Q2903">
            <v>1</v>
          </cell>
          <cell r="R2903">
            <v>4</v>
          </cell>
          <cell r="S2903">
            <v>0</v>
          </cell>
          <cell r="T2903">
            <v>4021011</v>
          </cell>
          <cell r="U2903">
            <v>4021021</v>
          </cell>
          <cell r="V2903">
            <v>4021031</v>
          </cell>
          <cell r="W2903">
            <v>1041</v>
          </cell>
          <cell r="X2903">
            <v>0</v>
          </cell>
          <cell r="Y2903">
            <v>0</v>
          </cell>
          <cell r="Z2903">
            <v>0</v>
          </cell>
          <cell r="AA2903">
            <v>0</v>
          </cell>
          <cell r="AB2903">
            <v>0</v>
          </cell>
          <cell r="AC2903">
            <v>0</v>
          </cell>
          <cell r="AD2903">
            <v>0</v>
          </cell>
          <cell r="AE2903">
            <v>0</v>
          </cell>
          <cell r="AF2903">
            <v>4021001</v>
          </cell>
          <cell r="AG2903">
            <v>4021002</v>
          </cell>
          <cell r="AH2903">
            <v>4021003</v>
          </cell>
          <cell r="AI2903">
            <v>4021004</v>
          </cell>
          <cell r="AJ2903">
            <v>4021005</v>
          </cell>
          <cell r="AK2903">
            <v>0</v>
          </cell>
          <cell r="AL2903">
            <v>0</v>
          </cell>
          <cell r="AM2903">
            <v>0</v>
          </cell>
          <cell r="AN2903">
            <v>0</v>
          </cell>
          <cell r="AO2903">
            <v>0</v>
          </cell>
          <cell r="AP2903">
            <v>0</v>
          </cell>
          <cell r="AQ2903">
            <v>0</v>
          </cell>
          <cell r="AR2903">
            <v>1721</v>
          </cell>
          <cell r="AS2903">
            <v>69</v>
          </cell>
          <cell r="AT2903">
            <v>152</v>
          </cell>
          <cell r="AU2903">
            <v>6</v>
          </cell>
          <cell r="AV2903">
            <v>0</v>
          </cell>
          <cell r="AW2903">
            <v>0</v>
          </cell>
          <cell r="AX2903">
            <v>93</v>
          </cell>
          <cell r="AY2903">
            <v>4</v>
          </cell>
          <cell r="AZ2903">
            <v>78</v>
          </cell>
          <cell r="BA2903">
            <v>3</v>
          </cell>
        </row>
        <row r="2904">
          <cell r="B2904" t="str">
            <v>神·王允</v>
          </cell>
          <cell r="C2904">
            <v>14029</v>
          </cell>
          <cell r="D2904">
            <v>1</v>
          </cell>
          <cell r="E2904">
            <v>0</v>
          </cell>
          <cell r="F2904">
            <v>13</v>
          </cell>
          <cell r="G2904">
            <v>40309</v>
          </cell>
          <cell r="H2904">
            <v>1</v>
          </cell>
          <cell r="I2904">
            <v>2</v>
          </cell>
          <cell r="J2904">
            <v>1</v>
          </cell>
          <cell r="K2904">
            <v>1</v>
          </cell>
          <cell r="L2904">
            <v>1</v>
          </cell>
          <cell r="M2904">
            <v>3</v>
          </cell>
          <cell r="N2904">
            <v>40214</v>
          </cell>
          <cell r="O2904">
            <v>40220</v>
          </cell>
          <cell r="P2904">
            <v>2</v>
          </cell>
          <cell r="Q2904">
            <v>1</v>
          </cell>
          <cell r="R2904">
            <v>4</v>
          </cell>
          <cell r="S2904">
            <v>0</v>
          </cell>
          <cell r="T2904">
            <v>4021011</v>
          </cell>
          <cell r="U2904">
            <v>4021021</v>
          </cell>
          <cell r="V2904">
            <v>4021031</v>
          </cell>
          <cell r="W2904">
            <v>1041</v>
          </cell>
          <cell r="X2904">
            <v>0</v>
          </cell>
          <cell r="Y2904">
            <v>0</v>
          </cell>
          <cell r="Z2904">
            <v>0</v>
          </cell>
          <cell r="AA2904">
            <v>0</v>
          </cell>
          <cell r="AB2904">
            <v>0</v>
          </cell>
          <cell r="AC2904">
            <v>0</v>
          </cell>
          <cell r="AD2904">
            <v>0</v>
          </cell>
          <cell r="AE2904">
            <v>0</v>
          </cell>
          <cell r="AF2904">
            <v>4021001</v>
          </cell>
          <cell r="AG2904">
            <v>4021002</v>
          </cell>
          <cell r="AH2904">
            <v>4021003</v>
          </cell>
          <cell r="AI2904">
            <v>4021004</v>
          </cell>
          <cell r="AJ2904">
            <v>4021005</v>
          </cell>
          <cell r="AK2904">
            <v>0</v>
          </cell>
          <cell r="AL2904">
            <v>0</v>
          </cell>
          <cell r="AM2904">
            <v>0</v>
          </cell>
          <cell r="AN2904">
            <v>0</v>
          </cell>
          <cell r="AO2904">
            <v>0</v>
          </cell>
          <cell r="AP2904">
            <v>0</v>
          </cell>
          <cell r="AQ2904">
            <v>0</v>
          </cell>
          <cell r="AR2904">
            <v>1978</v>
          </cell>
          <cell r="AS2904">
            <v>79</v>
          </cell>
          <cell r="AT2904">
            <v>174</v>
          </cell>
          <cell r="AU2904">
            <v>7</v>
          </cell>
          <cell r="AV2904">
            <v>0</v>
          </cell>
          <cell r="AW2904">
            <v>0</v>
          </cell>
          <cell r="AX2904">
            <v>107</v>
          </cell>
          <cell r="AY2904">
            <v>4</v>
          </cell>
          <cell r="AZ2904">
            <v>89</v>
          </cell>
          <cell r="BA2904">
            <v>4</v>
          </cell>
        </row>
        <row r="2905">
          <cell r="B2905" t="str">
            <v>神·张燕</v>
          </cell>
          <cell r="C2905">
            <v>14030</v>
          </cell>
          <cell r="D2905">
            <v>1</v>
          </cell>
          <cell r="E2905">
            <v>0</v>
          </cell>
          <cell r="F2905">
            <v>13</v>
          </cell>
          <cell r="G2905">
            <v>40320</v>
          </cell>
          <cell r="H2905">
            <v>1</v>
          </cell>
          <cell r="I2905">
            <v>2</v>
          </cell>
          <cell r="J2905">
            <v>1</v>
          </cell>
          <cell r="K2905">
            <v>1</v>
          </cell>
          <cell r="L2905">
            <v>1</v>
          </cell>
          <cell r="M2905">
            <v>4</v>
          </cell>
          <cell r="N2905">
            <v>40215</v>
          </cell>
          <cell r="O2905">
            <v>40220</v>
          </cell>
          <cell r="P2905">
            <v>2</v>
          </cell>
          <cell r="Q2905">
            <v>1</v>
          </cell>
          <cell r="R2905">
            <v>4</v>
          </cell>
          <cell r="S2905">
            <v>0</v>
          </cell>
          <cell r="T2905">
            <v>4021011</v>
          </cell>
          <cell r="U2905">
            <v>4021021</v>
          </cell>
          <cell r="V2905">
            <v>4021031</v>
          </cell>
          <cell r="W2905">
            <v>1041</v>
          </cell>
          <cell r="X2905">
            <v>0</v>
          </cell>
          <cell r="Y2905">
            <v>0</v>
          </cell>
          <cell r="Z2905">
            <v>0</v>
          </cell>
          <cell r="AA2905">
            <v>0</v>
          </cell>
          <cell r="AB2905">
            <v>0</v>
          </cell>
          <cell r="AC2905">
            <v>0</v>
          </cell>
          <cell r="AD2905">
            <v>0</v>
          </cell>
          <cell r="AE2905">
            <v>0</v>
          </cell>
          <cell r="AF2905">
            <v>4021001</v>
          </cell>
          <cell r="AG2905">
            <v>4021002</v>
          </cell>
          <cell r="AH2905">
            <v>4021003</v>
          </cell>
          <cell r="AI2905">
            <v>4021004</v>
          </cell>
          <cell r="AJ2905">
            <v>4021005</v>
          </cell>
          <cell r="AK2905">
            <v>0</v>
          </cell>
          <cell r="AL2905">
            <v>0</v>
          </cell>
          <cell r="AM2905">
            <v>0</v>
          </cell>
          <cell r="AN2905">
            <v>0</v>
          </cell>
          <cell r="AO2905">
            <v>0</v>
          </cell>
          <cell r="AP2905">
            <v>0</v>
          </cell>
          <cell r="AQ2905">
            <v>0</v>
          </cell>
          <cell r="AR2905">
            <v>2275</v>
          </cell>
          <cell r="AS2905">
            <v>91</v>
          </cell>
          <cell r="AT2905">
            <v>201</v>
          </cell>
          <cell r="AU2905">
            <v>8</v>
          </cell>
          <cell r="AV2905">
            <v>0</v>
          </cell>
          <cell r="AW2905">
            <v>0</v>
          </cell>
          <cell r="AX2905">
            <v>124</v>
          </cell>
          <cell r="AY2905">
            <v>5</v>
          </cell>
          <cell r="AZ2905">
            <v>103</v>
          </cell>
          <cell r="BA2905">
            <v>4</v>
          </cell>
        </row>
        <row r="2906">
          <cell r="B2906" t="str">
            <v>神·蒯越</v>
          </cell>
          <cell r="C2906">
            <v>11034</v>
          </cell>
          <cell r="D2906">
            <v>1</v>
          </cell>
          <cell r="E2906">
            <v>0</v>
          </cell>
          <cell r="F2906">
            <v>12</v>
          </cell>
          <cell r="G2906">
            <v>40331</v>
          </cell>
          <cell r="H2906">
            <v>1</v>
          </cell>
          <cell r="I2906">
            <v>2</v>
          </cell>
          <cell r="J2906">
            <v>1</v>
          </cell>
          <cell r="K2906">
            <v>1</v>
          </cell>
          <cell r="L2906">
            <v>1</v>
          </cell>
          <cell r="M2906">
            <v>5</v>
          </cell>
          <cell r="N2906">
            <v>40216</v>
          </cell>
          <cell r="O2906">
            <v>40220</v>
          </cell>
          <cell r="P2906">
            <v>2</v>
          </cell>
          <cell r="Q2906">
            <v>1</v>
          </cell>
          <cell r="R2906">
            <v>4</v>
          </cell>
          <cell r="S2906">
            <v>0</v>
          </cell>
          <cell r="T2906">
            <v>4021011</v>
          </cell>
          <cell r="U2906">
            <v>4021021</v>
          </cell>
          <cell r="V2906">
            <v>4021031</v>
          </cell>
          <cell r="W2906">
            <v>1041</v>
          </cell>
          <cell r="X2906">
            <v>0</v>
          </cell>
          <cell r="Y2906">
            <v>0</v>
          </cell>
          <cell r="Z2906">
            <v>0</v>
          </cell>
          <cell r="AA2906">
            <v>0</v>
          </cell>
          <cell r="AB2906">
            <v>0</v>
          </cell>
          <cell r="AC2906">
            <v>0</v>
          </cell>
          <cell r="AD2906">
            <v>0</v>
          </cell>
          <cell r="AE2906">
            <v>0</v>
          </cell>
          <cell r="AF2906">
            <v>4021001</v>
          </cell>
          <cell r="AG2906">
            <v>4021002</v>
          </cell>
          <cell r="AH2906">
            <v>4021003</v>
          </cell>
          <cell r="AI2906">
            <v>4021004</v>
          </cell>
          <cell r="AJ2906">
            <v>4021005</v>
          </cell>
          <cell r="AK2906">
            <v>0</v>
          </cell>
          <cell r="AL2906">
            <v>0</v>
          </cell>
          <cell r="AM2906">
            <v>0</v>
          </cell>
          <cell r="AN2906">
            <v>0</v>
          </cell>
          <cell r="AO2906">
            <v>0</v>
          </cell>
          <cell r="AP2906">
            <v>0</v>
          </cell>
          <cell r="AQ2906">
            <v>0</v>
          </cell>
          <cell r="AR2906">
            <v>2615</v>
          </cell>
          <cell r="AS2906">
            <v>105</v>
          </cell>
          <cell r="AT2906">
            <v>231</v>
          </cell>
          <cell r="AU2906">
            <v>9</v>
          </cell>
          <cell r="AV2906">
            <v>0</v>
          </cell>
          <cell r="AW2906">
            <v>0</v>
          </cell>
          <cell r="AX2906">
            <v>142</v>
          </cell>
          <cell r="AY2906">
            <v>6</v>
          </cell>
          <cell r="AZ2906">
            <v>118</v>
          </cell>
          <cell r="BA2906">
            <v>5</v>
          </cell>
        </row>
        <row r="2907">
          <cell r="B2907" t="str">
            <v>神·刘繇</v>
          </cell>
          <cell r="C2907">
            <v>14030</v>
          </cell>
          <cell r="D2907">
            <v>1</v>
          </cell>
          <cell r="E2907">
            <v>0</v>
          </cell>
          <cell r="F2907">
            <v>12</v>
          </cell>
          <cell r="G2907">
            <v>40342</v>
          </cell>
          <cell r="H2907">
            <v>1</v>
          </cell>
          <cell r="I2907">
            <v>2</v>
          </cell>
          <cell r="J2907">
            <v>1</v>
          </cell>
          <cell r="K2907">
            <v>1</v>
          </cell>
          <cell r="L2907">
            <v>1</v>
          </cell>
          <cell r="M2907">
            <v>6</v>
          </cell>
          <cell r="N2907">
            <v>40217</v>
          </cell>
          <cell r="O2907">
            <v>40220</v>
          </cell>
          <cell r="P2907">
            <v>2</v>
          </cell>
          <cell r="Q2907">
            <v>1</v>
          </cell>
          <cell r="R2907">
            <v>4</v>
          </cell>
          <cell r="S2907">
            <v>0</v>
          </cell>
          <cell r="T2907">
            <v>4021011</v>
          </cell>
          <cell r="U2907">
            <v>4021021</v>
          </cell>
          <cell r="V2907">
            <v>4021031</v>
          </cell>
          <cell r="W2907">
            <v>1041</v>
          </cell>
          <cell r="X2907">
            <v>0</v>
          </cell>
          <cell r="Y2907">
            <v>0</v>
          </cell>
          <cell r="Z2907">
            <v>0</v>
          </cell>
          <cell r="AA2907">
            <v>0</v>
          </cell>
          <cell r="AB2907">
            <v>0</v>
          </cell>
          <cell r="AC2907">
            <v>0</v>
          </cell>
          <cell r="AD2907">
            <v>0</v>
          </cell>
          <cell r="AE2907">
            <v>0</v>
          </cell>
          <cell r="AF2907">
            <v>4021001</v>
          </cell>
          <cell r="AG2907">
            <v>4021002</v>
          </cell>
          <cell r="AH2907">
            <v>4021003</v>
          </cell>
          <cell r="AI2907">
            <v>4021004</v>
          </cell>
          <cell r="AJ2907">
            <v>4021005</v>
          </cell>
          <cell r="AK2907">
            <v>0</v>
          </cell>
          <cell r="AL2907">
            <v>0</v>
          </cell>
          <cell r="AM2907">
            <v>0</v>
          </cell>
          <cell r="AN2907">
            <v>0</v>
          </cell>
          <cell r="AO2907">
            <v>0</v>
          </cell>
          <cell r="AP2907">
            <v>0</v>
          </cell>
          <cell r="AQ2907">
            <v>0</v>
          </cell>
          <cell r="AR2907">
            <v>3008</v>
          </cell>
          <cell r="AS2907">
            <v>120</v>
          </cell>
          <cell r="AT2907">
            <v>266</v>
          </cell>
          <cell r="AU2907">
            <v>11</v>
          </cell>
          <cell r="AV2907">
            <v>0</v>
          </cell>
          <cell r="AW2907">
            <v>0</v>
          </cell>
          <cell r="AX2907">
            <v>164</v>
          </cell>
          <cell r="AY2907">
            <v>7</v>
          </cell>
          <cell r="AZ2907">
            <v>136</v>
          </cell>
          <cell r="BA2907">
            <v>5</v>
          </cell>
        </row>
        <row r="2908">
          <cell r="B2908" t="str">
            <v>神·审配</v>
          </cell>
          <cell r="C2908">
            <v>14043</v>
          </cell>
          <cell r="D2908">
            <v>1</v>
          </cell>
          <cell r="E2908">
            <v>0</v>
          </cell>
          <cell r="F2908">
            <v>12</v>
          </cell>
          <cell r="G2908">
            <v>40353</v>
          </cell>
          <cell r="H2908">
            <v>1</v>
          </cell>
          <cell r="I2908">
            <v>2</v>
          </cell>
          <cell r="J2908">
            <v>1</v>
          </cell>
          <cell r="K2908">
            <v>1</v>
          </cell>
          <cell r="L2908">
            <v>1</v>
          </cell>
          <cell r="M2908">
            <v>7</v>
          </cell>
          <cell r="N2908">
            <v>40218</v>
          </cell>
          <cell r="O2908">
            <v>40220</v>
          </cell>
          <cell r="P2908">
            <v>2</v>
          </cell>
          <cell r="Q2908">
            <v>1</v>
          </cell>
          <cell r="R2908">
            <v>4</v>
          </cell>
          <cell r="S2908">
            <v>0</v>
          </cell>
          <cell r="T2908">
            <v>4021011</v>
          </cell>
          <cell r="U2908">
            <v>4021021</v>
          </cell>
          <cell r="V2908">
            <v>4021031</v>
          </cell>
          <cell r="W2908">
            <v>1041</v>
          </cell>
          <cell r="X2908">
            <v>0</v>
          </cell>
          <cell r="Y2908">
            <v>0</v>
          </cell>
          <cell r="Z2908">
            <v>0</v>
          </cell>
          <cell r="AA2908">
            <v>0</v>
          </cell>
          <cell r="AB2908">
            <v>0</v>
          </cell>
          <cell r="AC2908">
            <v>0</v>
          </cell>
          <cell r="AD2908">
            <v>0</v>
          </cell>
          <cell r="AE2908">
            <v>0</v>
          </cell>
          <cell r="AF2908">
            <v>4021001</v>
          </cell>
          <cell r="AG2908">
            <v>4021002</v>
          </cell>
          <cell r="AH2908">
            <v>4021003</v>
          </cell>
          <cell r="AI2908">
            <v>4021004</v>
          </cell>
          <cell r="AJ2908">
            <v>4021005</v>
          </cell>
          <cell r="AK2908">
            <v>0</v>
          </cell>
          <cell r="AL2908">
            <v>0</v>
          </cell>
          <cell r="AM2908">
            <v>0</v>
          </cell>
          <cell r="AN2908">
            <v>0</v>
          </cell>
          <cell r="AO2908">
            <v>0</v>
          </cell>
          <cell r="AP2908">
            <v>0</v>
          </cell>
          <cell r="AQ2908">
            <v>0</v>
          </cell>
          <cell r="AR2908">
            <v>3458</v>
          </cell>
          <cell r="AS2908">
            <v>138</v>
          </cell>
          <cell r="AT2908">
            <v>305</v>
          </cell>
          <cell r="AU2908">
            <v>12</v>
          </cell>
          <cell r="AV2908">
            <v>0</v>
          </cell>
          <cell r="AW2908">
            <v>0</v>
          </cell>
          <cell r="AX2908">
            <v>188</v>
          </cell>
          <cell r="AY2908">
            <v>8</v>
          </cell>
          <cell r="AZ2908">
            <v>157</v>
          </cell>
          <cell r="BA2908">
            <v>6</v>
          </cell>
        </row>
        <row r="2909">
          <cell r="B2909" t="str">
            <v>神·张鲁</v>
          </cell>
          <cell r="C2909">
            <v>14032</v>
          </cell>
          <cell r="D2909">
            <v>1</v>
          </cell>
          <cell r="E2909">
            <v>0</v>
          </cell>
          <cell r="F2909">
            <v>13</v>
          </cell>
          <cell r="G2909">
            <v>40364</v>
          </cell>
          <cell r="H2909">
            <v>1</v>
          </cell>
          <cell r="I2909">
            <v>2</v>
          </cell>
          <cell r="J2909">
            <v>1</v>
          </cell>
          <cell r="K2909">
            <v>1</v>
          </cell>
          <cell r="L2909">
            <v>1</v>
          </cell>
          <cell r="M2909">
            <v>8</v>
          </cell>
          <cell r="N2909">
            <v>40219</v>
          </cell>
          <cell r="O2909">
            <v>40220</v>
          </cell>
          <cell r="P2909">
            <v>2</v>
          </cell>
          <cell r="Q2909">
            <v>1</v>
          </cell>
          <cell r="R2909">
            <v>4</v>
          </cell>
          <cell r="S2909">
            <v>0</v>
          </cell>
          <cell r="T2909">
            <v>4021011</v>
          </cell>
          <cell r="U2909">
            <v>4021021</v>
          </cell>
          <cell r="V2909">
            <v>4021031</v>
          </cell>
          <cell r="W2909">
            <v>1041</v>
          </cell>
          <cell r="X2909">
            <v>0</v>
          </cell>
          <cell r="Y2909">
            <v>0</v>
          </cell>
          <cell r="Z2909">
            <v>0</v>
          </cell>
          <cell r="AA2909">
            <v>0</v>
          </cell>
          <cell r="AB2909">
            <v>0</v>
          </cell>
          <cell r="AC2909">
            <v>0</v>
          </cell>
          <cell r="AD2909">
            <v>0</v>
          </cell>
          <cell r="AE2909">
            <v>0</v>
          </cell>
          <cell r="AF2909">
            <v>4021001</v>
          </cell>
          <cell r="AG2909">
            <v>4021002</v>
          </cell>
          <cell r="AH2909">
            <v>4021003</v>
          </cell>
          <cell r="AI2909">
            <v>4021004</v>
          </cell>
          <cell r="AJ2909">
            <v>4021005</v>
          </cell>
          <cell r="AK2909">
            <v>0</v>
          </cell>
          <cell r="AL2909">
            <v>0</v>
          </cell>
          <cell r="AM2909">
            <v>0</v>
          </cell>
          <cell r="AN2909">
            <v>0</v>
          </cell>
          <cell r="AO2909">
            <v>0</v>
          </cell>
          <cell r="AP2909">
            <v>0</v>
          </cell>
          <cell r="AQ2909">
            <v>0</v>
          </cell>
          <cell r="AR2909">
            <v>3976</v>
          </cell>
          <cell r="AS2909">
            <v>159</v>
          </cell>
          <cell r="AT2909">
            <v>351</v>
          </cell>
          <cell r="AU2909">
            <v>14</v>
          </cell>
          <cell r="AV2909">
            <v>0</v>
          </cell>
          <cell r="AW2909">
            <v>0</v>
          </cell>
          <cell r="AX2909">
            <v>216</v>
          </cell>
          <cell r="AY2909">
            <v>9</v>
          </cell>
          <cell r="AZ2909">
            <v>180</v>
          </cell>
          <cell r="BA2909">
            <v>7</v>
          </cell>
        </row>
        <row r="2910">
          <cell r="B2910" t="str">
            <v>神·蒯良</v>
          </cell>
          <cell r="C2910">
            <v>14045</v>
          </cell>
          <cell r="D2910">
            <v>1</v>
          </cell>
          <cell r="E2910">
            <v>0</v>
          </cell>
          <cell r="F2910">
            <v>12</v>
          </cell>
          <cell r="G2910">
            <v>40375</v>
          </cell>
          <cell r="H2910">
            <v>1</v>
          </cell>
          <cell r="I2910">
            <v>2</v>
          </cell>
          <cell r="J2910">
            <v>1</v>
          </cell>
          <cell r="K2910">
            <v>1</v>
          </cell>
          <cell r="L2910">
            <v>1</v>
          </cell>
          <cell r="M2910">
            <v>9</v>
          </cell>
          <cell r="N2910">
            <v>40220</v>
          </cell>
          <cell r="O2910">
            <v>40220</v>
          </cell>
          <cell r="P2910">
            <v>2</v>
          </cell>
          <cell r="Q2910">
            <v>1</v>
          </cell>
          <cell r="R2910">
            <v>4</v>
          </cell>
          <cell r="S2910">
            <v>0</v>
          </cell>
          <cell r="T2910">
            <v>4021011</v>
          </cell>
          <cell r="U2910">
            <v>4021021</v>
          </cell>
          <cell r="V2910">
            <v>4021031</v>
          </cell>
          <cell r="W2910">
            <v>1041</v>
          </cell>
          <cell r="X2910">
            <v>0</v>
          </cell>
          <cell r="Y2910">
            <v>0</v>
          </cell>
          <cell r="Z2910">
            <v>0</v>
          </cell>
          <cell r="AA2910">
            <v>0</v>
          </cell>
          <cell r="AB2910">
            <v>0</v>
          </cell>
          <cell r="AC2910">
            <v>0</v>
          </cell>
          <cell r="AD2910">
            <v>0</v>
          </cell>
          <cell r="AE2910">
            <v>0</v>
          </cell>
          <cell r="AF2910">
            <v>4021001</v>
          </cell>
          <cell r="AG2910">
            <v>4021002</v>
          </cell>
          <cell r="AH2910">
            <v>4021003</v>
          </cell>
          <cell r="AI2910">
            <v>4021004</v>
          </cell>
          <cell r="AJ2910">
            <v>4021005</v>
          </cell>
          <cell r="AK2910">
            <v>0</v>
          </cell>
          <cell r="AL2910">
            <v>0</v>
          </cell>
          <cell r="AM2910">
            <v>0</v>
          </cell>
          <cell r="AN2910">
            <v>0</v>
          </cell>
          <cell r="AO2910">
            <v>0</v>
          </cell>
          <cell r="AP2910">
            <v>0</v>
          </cell>
          <cell r="AQ2910">
            <v>0</v>
          </cell>
          <cell r="AR2910">
            <v>4572</v>
          </cell>
          <cell r="AS2910">
            <v>183</v>
          </cell>
          <cell r="AT2910">
            <v>404</v>
          </cell>
          <cell r="AU2910">
            <v>16</v>
          </cell>
          <cell r="AV2910">
            <v>0</v>
          </cell>
          <cell r="AW2910">
            <v>0</v>
          </cell>
          <cell r="AX2910">
            <v>249</v>
          </cell>
          <cell r="AY2910">
            <v>10</v>
          </cell>
          <cell r="AZ2910">
            <v>207</v>
          </cell>
          <cell r="BA2910">
            <v>8</v>
          </cell>
        </row>
        <row r="2911">
          <cell r="B2911" t="str">
            <v>神·纪灵</v>
          </cell>
          <cell r="C2911">
            <v>14030</v>
          </cell>
          <cell r="D2911">
            <v>1</v>
          </cell>
          <cell r="E2911">
            <v>0</v>
          </cell>
          <cell r="F2911">
            <v>13</v>
          </cell>
          <cell r="G2911">
            <v>40386</v>
          </cell>
          <cell r="H2911">
            <v>1</v>
          </cell>
          <cell r="I2911">
            <v>2</v>
          </cell>
          <cell r="J2911">
            <v>1</v>
          </cell>
          <cell r="K2911">
            <v>1</v>
          </cell>
          <cell r="L2911">
            <v>1</v>
          </cell>
          <cell r="M2911">
            <v>10</v>
          </cell>
          <cell r="N2911">
            <v>40739</v>
          </cell>
          <cell r="O2911">
            <v>40220</v>
          </cell>
          <cell r="P2911">
            <v>2</v>
          </cell>
          <cell r="Q2911">
            <v>1</v>
          </cell>
          <cell r="R2911">
            <v>4</v>
          </cell>
          <cell r="S2911">
            <v>0</v>
          </cell>
          <cell r="T2911">
            <v>4021011</v>
          </cell>
          <cell r="U2911">
            <v>4021021</v>
          </cell>
          <cell r="V2911">
            <v>4021031</v>
          </cell>
          <cell r="W2911">
            <v>1041</v>
          </cell>
          <cell r="X2911">
            <v>0</v>
          </cell>
          <cell r="Y2911">
            <v>0</v>
          </cell>
          <cell r="Z2911">
            <v>0</v>
          </cell>
          <cell r="AA2911">
            <v>0</v>
          </cell>
          <cell r="AB2911">
            <v>0</v>
          </cell>
          <cell r="AC2911">
            <v>0</v>
          </cell>
          <cell r="AD2911">
            <v>0</v>
          </cell>
          <cell r="AE2911">
            <v>0</v>
          </cell>
          <cell r="AF2911">
            <v>4021001</v>
          </cell>
          <cell r="AG2911">
            <v>4021002</v>
          </cell>
          <cell r="AH2911">
            <v>4021003</v>
          </cell>
          <cell r="AI2911">
            <v>4021004</v>
          </cell>
          <cell r="AJ2911">
            <v>4021005</v>
          </cell>
          <cell r="AK2911">
            <v>0</v>
          </cell>
          <cell r="AL2911">
            <v>0</v>
          </cell>
          <cell r="AM2911">
            <v>0</v>
          </cell>
          <cell r="AN2911">
            <v>0</v>
          </cell>
          <cell r="AO2911">
            <v>0</v>
          </cell>
          <cell r="AP2911">
            <v>0</v>
          </cell>
          <cell r="AQ2911">
            <v>0</v>
          </cell>
          <cell r="AR2911">
            <v>5258</v>
          </cell>
          <cell r="AS2911">
            <v>210</v>
          </cell>
          <cell r="AT2911">
            <v>465</v>
          </cell>
          <cell r="AU2911">
            <v>19</v>
          </cell>
          <cell r="AV2911">
            <v>0</v>
          </cell>
          <cell r="AW2911">
            <v>0</v>
          </cell>
          <cell r="AX2911">
            <v>286</v>
          </cell>
          <cell r="AY2911">
            <v>11</v>
          </cell>
          <cell r="AZ2911">
            <v>239</v>
          </cell>
          <cell r="BA2911">
            <v>10</v>
          </cell>
        </row>
        <row r="2912">
          <cell r="B2912" t="str">
            <v>神·潘凤</v>
          </cell>
          <cell r="C2912">
            <v>14034</v>
          </cell>
          <cell r="D2912">
            <v>1</v>
          </cell>
          <cell r="E2912">
            <v>0</v>
          </cell>
          <cell r="F2912">
            <v>13</v>
          </cell>
          <cell r="G2912">
            <v>40397</v>
          </cell>
          <cell r="H2912">
            <v>1</v>
          </cell>
          <cell r="I2912">
            <v>2</v>
          </cell>
          <cell r="J2912">
            <v>1</v>
          </cell>
          <cell r="K2912">
            <v>1</v>
          </cell>
          <cell r="L2912">
            <v>1</v>
          </cell>
          <cell r="M2912">
            <v>11</v>
          </cell>
          <cell r="N2912">
            <v>40740</v>
          </cell>
          <cell r="O2912">
            <v>40220</v>
          </cell>
          <cell r="P2912">
            <v>2</v>
          </cell>
          <cell r="Q2912">
            <v>1</v>
          </cell>
          <cell r="R2912">
            <v>4</v>
          </cell>
          <cell r="S2912">
            <v>0</v>
          </cell>
          <cell r="T2912">
            <v>4021011</v>
          </cell>
          <cell r="U2912">
            <v>4021021</v>
          </cell>
          <cell r="V2912">
            <v>4021031</v>
          </cell>
          <cell r="W2912">
            <v>1041</v>
          </cell>
          <cell r="X2912">
            <v>0</v>
          </cell>
          <cell r="Y2912">
            <v>0</v>
          </cell>
          <cell r="Z2912">
            <v>0</v>
          </cell>
          <cell r="AA2912">
            <v>0</v>
          </cell>
          <cell r="AB2912">
            <v>0</v>
          </cell>
          <cell r="AC2912">
            <v>0</v>
          </cell>
          <cell r="AD2912">
            <v>0</v>
          </cell>
          <cell r="AE2912">
            <v>0</v>
          </cell>
          <cell r="AF2912">
            <v>4021001</v>
          </cell>
          <cell r="AG2912">
            <v>4021002</v>
          </cell>
          <cell r="AH2912">
            <v>4021003</v>
          </cell>
          <cell r="AI2912">
            <v>4021004</v>
          </cell>
          <cell r="AJ2912">
            <v>4021005</v>
          </cell>
          <cell r="AK2912">
            <v>0</v>
          </cell>
          <cell r="AL2912">
            <v>0</v>
          </cell>
          <cell r="AM2912">
            <v>0</v>
          </cell>
          <cell r="AN2912">
            <v>0</v>
          </cell>
          <cell r="AO2912">
            <v>0</v>
          </cell>
          <cell r="AP2912">
            <v>0</v>
          </cell>
          <cell r="AQ2912">
            <v>0</v>
          </cell>
          <cell r="AR2912">
            <v>6046</v>
          </cell>
          <cell r="AS2912">
            <v>241</v>
          </cell>
          <cell r="AT2912">
            <v>534</v>
          </cell>
          <cell r="AU2912">
            <v>21</v>
          </cell>
          <cell r="AV2912">
            <v>0</v>
          </cell>
          <cell r="AW2912">
            <v>0</v>
          </cell>
          <cell r="AX2912">
            <v>328</v>
          </cell>
          <cell r="AY2912">
            <v>12</v>
          </cell>
          <cell r="AZ2912">
            <v>274</v>
          </cell>
          <cell r="BA2912">
            <v>11</v>
          </cell>
        </row>
        <row r="2913">
          <cell r="B2913" t="str">
            <v>神·刘虞</v>
          </cell>
          <cell r="C2913">
            <v>14022</v>
          </cell>
          <cell r="D2913">
            <v>1</v>
          </cell>
          <cell r="E2913">
            <v>0</v>
          </cell>
          <cell r="F2913">
            <v>13</v>
          </cell>
          <cell r="G2913">
            <v>40408</v>
          </cell>
          <cell r="H2913">
            <v>1</v>
          </cell>
          <cell r="I2913">
            <v>2</v>
          </cell>
          <cell r="J2913">
            <v>1</v>
          </cell>
          <cell r="K2913">
            <v>1</v>
          </cell>
          <cell r="L2913">
            <v>1</v>
          </cell>
          <cell r="M2913">
            <v>12</v>
          </cell>
          <cell r="N2913">
            <v>0</v>
          </cell>
          <cell r="O2913">
            <v>40220</v>
          </cell>
          <cell r="P2913">
            <v>2</v>
          </cell>
          <cell r="Q2913">
            <v>1</v>
          </cell>
          <cell r="R2913">
            <v>4</v>
          </cell>
          <cell r="S2913">
            <v>0</v>
          </cell>
          <cell r="T2913">
            <v>4021011</v>
          </cell>
          <cell r="U2913">
            <v>4021021</v>
          </cell>
          <cell r="V2913">
            <v>4021031</v>
          </cell>
          <cell r="W2913">
            <v>1041</v>
          </cell>
          <cell r="X2913">
            <v>0</v>
          </cell>
          <cell r="Y2913">
            <v>0</v>
          </cell>
          <cell r="Z2913">
            <v>0</v>
          </cell>
          <cell r="AA2913">
            <v>0</v>
          </cell>
          <cell r="AB2913">
            <v>0</v>
          </cell>
          <cell r="AC2913">
            <v>0</v>
          </cell>
          <cell r="AD2913">
            <v>0</v>
          </cell>
          <cell r="AE2913">
            <v>0</v>
          </cell>
          <cell r="AF2913">
            <v>4021001</v>
          </cell>
          <cell r="AG2913">
            <v>4021002</v>
          </cell>
          <cell r="AH2913">
            <v>4021003</v>
          </cell>
          <cell r="AI2913">
            <v>4021004</v>
          </cell>
          <cell r="AJ2913">
            <v>4021005</v>
          </cell>
          <cell r="AK2913">
            <v>0</v>
          </cell>
          <cell r="AL2913">
            <v>0</v>
          </cell>
          <cell r="AM2913">
            <v>0</v>
          </cell>
          <cell r="AN2913">
            <v>0</v>
          </cell>
          <cell r="AO2913">
            <v>0</v>
          </cell>
          <cell r="AP2913">
            <v>0</v>
          </cell>
          <cell r="AQ2913">
            <v>0</v>
          </cell>
          <cell r="AR2913">
            <v>6952</v>
          </cell>
          <cell r="AS2913">
            <v>277</v>
          </cell>
          <cell r="AT2913">
            <v>614</v>
          </cell>
          <cell r="AU2913">
            <v>24</v>
          </cell>
          <cell r="AV2913">
            <v>0</v>
          </cell>
          <cell r="AW2913">
            <v>0</v>
          </cell>
          <cell r="AX2913">
            <v>377</v>
          </cell>
          <cell r="AY2913">
            <v>13</v>
          </cell>
          <cell r="AZ2913">
            <v>315</v>
          </cell>
          <cell r="BA2913">
            <v>12</v>
          </cell>
        </row>
        <row r="2914">
          <cell r="B2914" t="str">
            <v>神·严白虎</v>
          </cell>
          <cell r="C2914">
            <v>14030</v>
          </cell>
          <cell r="D2914">
            <v>1</v>
          </cell>
          <cell r="E2914">
            <v>0</v>
          </cell>
          <cell r="F2914">
            <v>13</v>
          </cell>
          <cell r="G2914">
            <v>40419</v>
          </cell>
          <cell r="H2914">
            <v>1</v>
          </cell>
          <cell r="I2914">
            <v>2</v>
          </cell>
          <cell r="J2914">
            <v>1</v>
          </cell>
          <cell r="K2914">
            <v>1</v>
          </cell>
          <cell r="L2914">
            <v>1</v>
          </cell>
          <cell r="M2914">
            <v>0</v>
          </cell>
          <cell r="N2914">
            <v>40222</v>
          </cell>
          <cell r="O2914">
            <v>40231</v>
          </cell>
          <cell r="P2914">
            <v>3</v>
          </cell>
          <cell r="Q2914">
            <v>1</v>
          </cell>
          <cell r="R2914">
            <v>4</v>
          </cell>
          <cell r="S2914">
            <v>1</v>
          </cell>
          <cell r="T2914">
            <v>1029812</v>
          </cell>
          <cell r="U2914">
            <v>4022111</v>
          </cell>
          <cell r="V2914">
            <v>4022121</v>
          </cell>
          <cell r="W2914">
            <v>20012</v>
          </cell>
          <cell r="X2914">
            <v>0</v>
          </cell>
          <cell r="Y2914">
            <v>0</v>
          </cell>
          <cell r="Z2914">
            <v>0</v>
          </cell>
          <cell r="AA2914">
            <v>0</v>
          </cell>
          <cell r="AB2914">
            <v>0</v>
          </cell>
          <cell r="AC2914">
            <v>0</v>
          </cell>
          <cell r="AD2914">
            <v>0</v>
          </cell>
          <cell r="AE2914">
            <v>0</v>
          </cell>
          <cell r="AF2914">
            <v>4022101</v>
          </cell>
          <cell r="AG2914">
            <v>4022102</v>
          </cell>
          <cell r="AH2914">
            <v>4022103</v>
          </cell>
          <cell r="AI2914">
            <v>4022104</v>
          </cell>
          <cell r="AJ2914">
            <v>4022105</v>
          </cell>
          <cell r="AK2914">
            <v>0</v>
          </cell>
          <cell r="AL2914">
            <v>0</v>
          </cell>
          <cell r="AM2914">
            <v>0</v>
          </cell>
          <cell r="AN2914">
            <v>0</v>
          </cell>
          <cell r="AO2914">
            <v>0</v>
          </cell>
          <cell r="AP2914">
            <v>0</v>
          </cell>
          <cell r="AQ2914">
            <v>0</v>
          </cell>
          <cell r="AR2914">
            <v>1320</v>
          </cell>
          <cell r="AS2914">
            <v>53</v>
          </cell>
          <cell r="AT2914">
            <v>110</v>
          </cell>
          <cell r="AU2914">
            <v>4</v>
          </cell>
          <cell r="AV2914">
            <v>0</v>
          </cell>
          <cell r="AW2914">
            <v>0</v>
          </cell>
          <cell r="AX2914">
            <v>72</v>
          </cell>
          <cell r="AY2914">
            <v>3</v>
          </cell>
          <cell r="AZ2914">
            <v>60</v>
          </cell>
          <cell r="BA2914">
            <v>2</v>
          </cell>
        </row>
        <row r="2915">
          <cell r="B2915" t="str">
            <v>神·孔融</v>
          </cell>
          <cell r="C2915">
            <v>14036</v>
          </cell>
          <cell r="D2915">
            <v>1</v>
          </cell>
          <cell r="E2915">
            <v>0</v>
          </cell>
          <cell r="F2915">
            <v>13</v>
          </cell>
          <cell r="G2915">
            <v>40430</v>
          </cell>
          <cell r="H2915">
            <v>1</v>
          </cell>
          <cell r="I2915">
            <v>2</v>
          </cell>
          <cell r="J2915">
            <v>1</v>
          </cell>
          <cell r="K2915">
            <v>1</v>
          </cell>
          <cell r="L2915">
            <v>1</v>
          </cell>
          <cell r="M2915">
            <v>1</v>
          </cell>
          <cell r="N2915">
            <v>40223</v>
          </cell>
          <cell r="O2915">
            <v>40231</v>
          </cell>
          <cell r="P2915">
            <v>3</v>
          </cell>
          <cell r="Q2915">
            <v>1</v>
          </cell>
          <cell r="R2915">
            <v>4</v>
          </cell>
          <cell r="S2915">
            <v>0</v>
          </cell>
          <cell r="T2915">
            <v>1029812</v>
          </cell>
          <cell r="U2915">
            <v>4022111</v>
          </cell>
          <cell r="V2915">
            <v>4022121</v>
          </cell>
          <cell r="W2915">
            <v>20012</v>
          </cell>
          <cell r="X2915">
            <v>0</v>
          </cell>
          <cell r="Y2915">
            <v>0</v>
          </cell>
          <cell r="Z2915">
            <v>0</v>
          </cell>
          <cell r="AA2915">
            <v>0</v>
          </cell>
          <cell r="AB2915">
            <v>0</v>
          </cell>
          <cell r="AC2915">
            <v>0</v>
          </cell>
          <cell r="AD2915">
            <v>0</v>
          </cell>
          <cell r="AE2915">
            <v>0</v>
          </cell>
          <cell r="AF2915">
            <v>4022101</v>
          </cell>
          <cell r="AG2915">
            <v>4022102</v>
          </cell>
          <cell r="AH2915">
            <v>4022103</v>
          </cell>
          <cell r="AI2915">
            <v>4022104</v>
          </cell>
          <cell r="AJ2915">
            <v>4022105</v>
          </cell>
          <cell r="AK2915">
            <v>0</v>
          </cell>
          <cell r="AL2915">
            <v>0</v>
          </cell>
          <cell r="AM2915">
            <v>0</v>
          </cell>
          <cell r="AN2915">
            <v>0</v>
          </cell>
          <cell r="AO2915">
            <v>0</v>
          </cell>
          <cell r="AP2915">
            <v>0</v>
          </cell>
          <cell r="AQ2915">
            <v>0</v>
          </cell>
          <cell r="AR2915">
            <v>1520</v>
          </cell>
          <cell r="AS2915">
            <v>61</v>
          </cell>
          <cell r="AT2915">
            <v>126</v>
          </cell>
          <cell r="AU2915">
            <v>5</v>
          </cell>
          <cell r="AV2915">
            <v>0</v>
          </cell>
          <cell r="AW2915">
            <v>0</v>
          </cell>
          <cell r="AX2915">
            <v>82</v>
          </cell>
          <cell r="AY2915">
            <v>3</v>
          </cell>
          <cell r="AZ2915">
            <v>69</v>
          </cell>
          <cell r="BA2915">
            <v>3</v>
          </cell>
        </row>
        <row r="2916">
          <cell r="B2916" t="str">
            <v>神·韩遂</v>
          </cell>
          <cell r="C2916">
            <v>14030</v>
          </cell>
          <cell r="D2916">
            <v>1</v>
          </cell>
          <cell r="E2916">
            <v>0</v>
          </cell>
          <cell r="F2916">
            <v>13</v>
          </cell>
          <cell r="G2916">
            <v>40441</v>
          </cell>
          <cell r="H2916">
            <v>1</v>
          </cell>
          <cell r="I2916">
            <v>2</v>
          </cell>
          <cell r="J2916">
            <v>1</v>
          </cell>
          <cell r="K2916">
            <v>1</v>
          </cell>
          <cell r="L2916">
            <v>1</v>
          </cell>
          <cell r="M2916">
            <v>2</v>
          </cell>
          <cell r="N2916">
            <v>40224</v>
          </cell>
          <cell r="O2916">
            <v>40231</v>
          </cell>
          <cell r="P2916">
            <v>3</v>
          </cell>
          <cell r="Q2916">
            <v>1</v>
          </cell>
          <cell r="R2916">
            <v>4</v>
          </cell>
          <cell r="S2916">
            <v>0</v>
          </cell>
          <cell r="T2916">
            <v>1029812</v>
          </cell>
          <cell r="U2916">
            <v>4022111</v>
          </cell>
          <cell r="V2916">
            <v>4022121</v>
          </cell>
          <cell r="W2916">
            <v>20012</v>
          </cell>
          <cell r="X2916">
            <v>0</v>
          </cell>
          <cell r="Y2916">
            <v>0</v>
          </cell>
          <cell r="Z2916">
            <v>0</v>
          </cell>
          <cell r="AA2916">
            <v>0</v>
          </cell>
          <cell r="AB2916">
            <v>0</v>
          </cell>
          <cell r="AC2916">
            <v>0</v>
          </cell>
          <cell r="AD2916">
            <v>0</v>
          </cell>
          <cell r="AE2916">
            <v>0</v>
          </cell>
          <cell r="AF2916">
            <v>4022101</v>
          </cell>
          <cell r="AG2916">
            <v>4022102</v>
          </cell>
          <cell r="AH2916">
            <v>4022103</v>
          </cell>
          <cell r="AI2916">
            <v>4022104</v>
          </cell>
          <cell r="AJ2916">
            <v>4022105</v>
          </cell>
          <cell r="AK2916">
            <v>0</v>
          </cell>
          <cell r="AL2916">
            <v>0</v>
          </cell>
          <cell r="AM2916">
            <v>0</v>
          </cell>
          <cell r="AN2916">
            <v>0</v>
          </cell>
          <cell r="AO2916">
            <v>0</v>
          </cell>
          <cell r="AP2916">
            <v>0</v>
          </cell>
          <cell r="AQ2916">
            <v>0</v>
          </cell>
          <cell r="AR2916">
            <v>1748</v>
          </cell>
          <cell r="AS2916">
            <v>70</v>
          </cell>
          <cell r="AT2916">
            <v>145</v>
          </cell>
          <cell r="AU2916">
            <v>6</v>
          </cell>
          <cell r="AV2916">
            <v>0</v>
          </cell>
          <cell r="AW2916">
            <v>0</v>
          </cell>
          <cell r="AX2916">
            <v>95</v>
          </cell>
          <cell r="AY2916">
            <v>4</v>
          </cell>
          <cell r="AZ2916">
            <v>79</v>
          </cell>
          <cell r="BA2916">
            <v>3</v>
          </cell>
        </row>
        <row r="2917">
          <cell r="B2917" t="str">
            <v>神·伏皇后</v>
          </cell>
          <cell r="C2917">
            <v>14037</v>
          </cell>
          <cell r="D2917">
            <v>1</v>
          </cell>
          <cell r="E2917">
            <v>0</v>
          </cell>
          <cell r="F2917">
            <v>12</v>
          </cell>
          <cell r="G2917">
            <v>40452</v>
          </cell>
          <cell r="H2917">
            <v>1</v>
          </cell>
          <cell r="I2917">
            <v>2</v>
          </cell>
          <cell r="J2917">
            <v>1</v>
          </cell>
          <cell r="K2917">
            <v>1</v>
          </cell>
          <cell r="L2917">
            <v>1</v>
          </cell>
          <cell r="M2917">
            <v>3</v>
          </cell>
          <cell r="N2917">
            <v>40225</v>
          </cell>
          <cell r="O2917">
            <v>40231</v>
          </cell>
          <cell r="P2917">
            <v>3</v>
          </cell>
          <cell r="Q2917">
            <v>1</v>
          </cell>
          <cell r="R2917">
            <v>4</v>
          </cell>
          <cell r="S2917">
            <v>0</v>
          </cell>
          <cell r="T2917">
            <v>1029812</v>
          </cell>
          <cell r="U2917">
            <v>4022111</v>
          </cell>
          <cell r="V2917">
            <v>4022121</v>
          </cell>
          <cell r="W2917">
            <v>20012</v>
          </cell>
          <cell r="X2917">
            <v>0</v>
          </cell>
          <cell r="Y2917">
            <v>0</v>
          </cell>
          <cell r="Z2917">
            <v>0</v>
          </cell>
          <cell r="AA2917">
            <v>0</v>
          </cell>
          <cell r="AB2917">
            <v>0</v>
          </cell>
          <cell r="AC2917">
            <v>0</v>
          </cell>
          <cell r="AD2917">
            <v>0</v>
          </cell>
          <cell r="AE2917">
            <v>0</v>
          </cell>
          <cell r="AF2917">
            <v>4022101</v>
          </cell>
          <cell r="AG2917">
            <v>4022102</v>
          </cell>
          <cell r="AH2917">
            <v>4022103</v>
          </cell>
          <cell r="AI2917">
            <v>4022104</v>
          </cell>
          <cell r="AJ2917">
            <v>4022105</v>
          </cell>
          <cell r="AK2917">
            <v>0</v>
          </cell>
          <cell r="AL2917">
            <v>0</v>
          </cell>
          <cell r="AM2917">
            <v>0</v>
          </cell>
          <cell r="AN2917">
            <v>0</v>
          </cell>
          <cell r="AO2917">
            <v>0</v>
          </cell>
          <cell r="AP2917">
            <v>0</v>
          </cell>
          <cell r="AQ2917">
            <v>0</v>
          </cell>
          <cell r="AR2917">
            <v>2009</v>
          </cell>
          <cell r="AS2917">
            <v>80</v>
          </cell>
          <cell r="AT2917">
            <v>167</v>
          </cell>
          <cell r="AU2917">
            <v>7</v>
          </cell>
          <cell r="AV2917">
            <v>0</v>
          </cell>
          <cell r="AW2917">
            <v>0</v>
          </cell>
          <cell r="AX2917">
            <v>109</v>
          </cell>
          <cell r="AY2917">
            <v>4</v>
          </cell>
          <cell r="AZ2917">
            <v>91</v>
          </cell>
          <cell r="BA2917">
            <v>4</v>
          </cell>
        </row>
        <row r="2918">
          <cell r="B2918" t="str">
            <v>神·武安国</v>
          </cell>
          <cell r="C2918">
            <v>11048</v>
          </cell>
          <cell r="D2918">
            <v>1</v>
          </cell>
          <cell r="E2918">
            <v>0</v>
          </cell>
          <cell r="F2918">
            <v>12</v>
          </cell>
          <cell r="G2918">
            <v>40463</v>
          </cell>
          <cell r="H2918">
            <v>1</v>
          </cell>
          <cell r="I2918">
            <v>2</v>
          </cell>
          <cell r="J2918">
            <v>1</v>
          </cell>
          <cell r="K2918">
            <v>1</v>
          </cell>
          <cell r="L2918">
            <v>1</v>
          </cell>
          <cell r="M2918">
            <v>4</v>
          </cell>
          <cell r="N2918">
            <v>40226</v>
          </cell>
          <cell r="O2918">
            <v>40231</v>
          </cell>
          <cell r="P2918">
            <v>3</v>
          </cell>
          <cell r="Q2918">
            <v>1</v>
          </cell>
          <cell r="R2918">
            <v>4</v>
          </cell>
          <cell r="S2918">
            <v>0</v>
          </cell>
          <cell r="T2918">
            <v>1029812</v>
          </cell>
          <cell r="U2918">
            <v>4022111</v>
          </cell>
          <cell r="V2918">
            <v>4022121</v>
          </cell>
          <cell r="W2918">
            <v>20012</v>
          </cell>
          <cell r="X2918">
            <v>0</v>
          </cell>
          <cell r="Y2918">
            <v>0</v>
          </cell>
          <cell r="Z2918">
            <v>0</v>
          </cell>
          <cell r="AA2918">
            <v>0</v>
          </cell>
          <cell r="AB2918">
            <v>0</v>
          </cell>
          <cell r="AC2918">
            <v>0</v>
          </cell>
          <cell r="AD2918">
            <v>0</v>
          </cell>
          <cell r="AE2918">
            <v>0</v>
          </cell>
          <cell r="AF2918">
            <v>4022101</v>
          </cell>
          <cell r="AG2918">
            <v>4022102</v>
          </cell>
          <cell r="AH2918">
            <v>4022103</v>
          </cell>
          <cell r="AI2918">
            <v>4022104</v>
          </cell>
          <cell r="AJ2918">
            <v>4022105</v>
          </cell>
          <cell r="AK2918">
            <v>0</v>
          </cell>
          <cell r="AL2918">
            <v>0</v>
          </cell>
          <cell r="AM2918">
            <v>0</v>
          </cell>
          <cell r="AN2918">
            <v>0</v>
          </cell>
          <cell r="AO2918">
            <v>0</v>
          </cell>
          <cell r="AP2918">
            <v>0</v>
          </cell>
          <cell r="AQ2918">
            <v>0</v>
          </cell>
          <cell r="AR2918">
            <v>2310</v>
          </cell>
          <cell r="AS2918">
            <v>92</v>
          </cell>
          <cell r="AT2918">
            <v>192</v>
          </cell>
          <cell r="AU2918">
            <v>8</v>
          </cell>
          <cell r="AV2918">
            <v>0</v>
          </cell>
          <cell r="AW2918">
            <v>0</v>
          </cell>
          <cell r="AX2918">
            <v>126</v>
          </cell>
          <cell r="AY2918">
            <v>5</v>
          </cell>
          <cell r="AZ2918">
            <v>105</v>
          </cell>
          <cell r="BA2918">
            <v>4</v>
          </cell>
        </row>
        <row r="2919">
          <cell r="B2919" t="str">
            <v>神·何进</v>
          </cell>
          <cell r="C2919">
            <v>14038</v>
          </cell>
          <cell r="D2919">
            <v>1</v>
          </cell>
          <cell r="E2919">
            <v>0</v>
          </cell>
          <cell r="F2919">
            <v>12</v>
          </cell>
          <cell r="G2919">
            <v>40474</v>
          </cell>
          <cell r="H2919">
            <v>1</v>
          </cell>
          <cell r="I2919">
            <v>2</v>
          </cell>
          <cell r="J2919">
            <v>1</v>
          </cell>
          <cell r="K2919">
            <v>1</v>
          </cell>
          <cell r="L2919">
            <v>1</v>
          </cell>
          <cell r="M2919">
            <v>5</v>
          </cell>
          <cell r="N2919">
            <v>40227</v>
          </cell>
          <cell r="O2919">
            <v>40231</v>
          </cell>
          <cell r="P2919">
            <v>3</v>
          </cell>
          <cell r="Q2919">
            <v>1</v>
          </cell>
          <cell r="R2919">
            <v>4</v>
          </cell>
          <cell r="S2919">
            <v>0</v>
          </cell>
          <cell r="T2919">
            <v>1029812</v>
          </cell>
          <cell r="U2919">
            <v>4022111</v>
          </cell>
          <cell r="V2919">
            <v>4022121</v>
          </cell>
          <cell r="W2919">
            <v>20012</v>
          </cell>
          <cell r="X2919">
            <v>0</v>
          </cell>
          <cell r="Y2919">
            <v>0</v>
          </cell>
          <cell r="Z2919">
            <v>0</v>
          </cell>
          <cell r="AA2919">
            <v>0</v>
          </cell>
          <cell r="AB2919">
            <v>0</v>
          </cell>
          <cell r="AC2919">
            <v>0</v>
          </cell>
          <cell r="AD2919">
            <v>0</v>
          </cell>
          <cell r="AE2919">
            <v>0</v>
          </cell>
          <cell r="AF2919">
            <v>4022101</v>
          </cell>
          <cell r="AG2919">
            <v>4022102</v>
          </cell>
          <cell r="AH2919">
            <v>4022103</v>
          </cell>
          <cell r="AI2919">
            <v>4022104</v>
          </cell>
          <cell r="AJ2919">
            <v>4022105</v>
          </cell>
          <cell r="AK2919">
            <v>0</v>
          </cell>
          <cell r="AL2919">
            <v>0</v>
          </cell>
          <cell r="AM2919">
            <v>0</v>
          </cell>
          <cell r="AN2919">
            <v>0</v>
          </cell>
          <cell r="AO2919">
            <v>0</v>
          </cell>
          <cell r="AP2919">
            <v>0</v>
          </cell>
          <cell r="AQ2919">
            <v>0</v>
          </cell>
          <cell r="AR2919">
            <v>2656</v>
          </cell>
          <cell r="AS2919">
            <v>106</v>
          </cell>
          <cell r="AT2919">
            <v>221</v>
          </cell>
          <cell r="AU2919">
            <v>9</v>
          </cell>
          <cell r="AV2919">
            <v>0</v>
          </cell>
          <cell r="AW2919">
            <v>0</v>
          </cell>
          <cell r="AX2919">
            <v>144</v>
          </cell>
          <cell r="AY2919">
            <v>6</v>
          </cell>
          <cell r="AZ2919">
            <v>120</v>
          </cell>
          <cell r="BA2919">
            <v>5</v>
          </cell>
        </row>
        <row r="2920">
          <cell r="B2920" t="str">
            <v>神·汉献帝</v>
          </cell>
          <cell r="C2920">
            <v>14039</v>
          </cell>
          <cell r="D2920">
            <v>1</v>
          </cell>
          <cell r="E2920">
            <v>0</v>
          </cell>
          <cell r="F2920">
            <v>12</v>
          </cell>
          <cell r="G2920">
            <v>40485</v>
          </cell>
          <cell r="H2920">
            <v>1</v>
          </cell>
          <cell r="I2920">
            <v>2</v>
          </cell>
          <cell r="J2920">
            <v>1</v>
          </cell>
          <cell r="K2920">
            <v>1</v>
          </cell>
          <cell r="L2920">
            <v>1</v>
          </cell>
          <cell r="M2920">
            <v>6</v>
          </cell>
          <cell r="N2920">
            <v>40228</v>
          </cell>
          <cell r="O2920">
            <v>40231</v>
          </cell>
          <cell r="P2920">
            <v>3</v>
          </cell>
          <cell r="Q2920">
            <v>1</v>
          </cell>
          <cell r="R2920">
            <v>4</v>
          </cell>
          <cell r="S2920">
            <v>0</v>
          </cell>
          <cell r="T2920">
            <v>1029812</v>
          </cell>
          <cell r="U2920">
            <v>4022111</v>
          </cell>
          <cell r="V2920">
            <v>4022121</v>
          </cell>
          <cell r="W2920">
            <v>20012</v>
          </cell>
          <cell r="X2920">
            <v>0</v>
          </cell>
          <cell r="Y2920">
            <v>0</v>
          </cell>
          <cell r="Z2920">
            <v>0</v>
          </cell>
          <cell r="AA2920">
            <v>0</v>
          </cell>
          <cell r="AB2920">
            <v>0</v>
          </cell>
          <cell r="AC2920">
            <v>0</v>
          </cell>
          <cell r="AD2920">
            <v>0</v>
          </cell>
          <cell r="AE2920">
            <v>0</v>
          </cell>
          <cell r="AF2920">
            <v>4022101</v>
          </cell>
          <cell r="AG2920">
            <v>4022102</v>
          </cell>
          <cell r="AH2920">
            <v>4022103</v>
          </cell>
          <cell r="AI2920">
            <v>4022104</v>
          </cell>
          <cell r="AJ2920">
            <v>4022105</v>
          </cell>
          <cell r="AK2920">
            <v>0</v>
          </cell>
          <cell r="AL2920">
            <v>0</v>
          </cell>
          <cell r="AM2920">
            <v>0</v>
          </cell>
          <cell r="AN2920">
            <v>0</v>
          </cell>
          <cell r="AO2920">
            <v>0</v>
          </cell>
          <cell r="AP2920">
            <v>0</v>
          </cell>
          <cell r="AQ2920">
            <v>0</v>
          </cell>
          <cell r="AR2920">
            <v>3055</v>
          </cell>
          <cell r="AS2920">
            <v>122</v>
          </cell>
          <cell r="AT2920">
            <v>254</v>
          </cell>
          <cell r="AU2920">
            <v>10</v>
          </cell>
          <cell r="AV2920">
            <v>0</v>
          </cell>
          <cell r="AW2920">
            <v>0</v>
          </cell>
          <cell r="AX2920">
            <v>166</v>
          </cell>
          <cell r="AY2920">
            <v>7</v>
          </cell>
          <cell r="AZ2920">
            <v>138</v>
          </cell>
          <cell r="BA2920">
            <v>6</v>
          </cell>
        </row>
        <row r="2921">
          <cell r="B2921" t="str">
            <v>神·公孙渊</v>
          </cell>
          <cell r="C2921">
            <v>14045</v>
          </cell>
          <cell r="D2921">
            <v>1</v>
          </cell>
          <cell r="E2921">
            <v>0</v>
          </cell>
          <cell r="F2921">
            <v>12</v>
          </cell>
          <cell r="G2921">
            <v>40496</v>
          </cell>
          <cell r="H2921">
            <v>1</v>
          </cell>
          <cell r="I2921">
            <v>2</v>
          </cell>
          <cell r="J2921">
            <v>1</v>
          </cell>
          <cell r="K2921">
            <v>1</v>
          </cell>
          <cell r="L2921">
            <v>1</v>
          </cell>
          <cell r="M2921">
            <v>7</v>
          </cell>
          <cell r="N2921">
            <v>40229</v>
          </cell>
          <cell r="O2921">
            <v>40231</v>
          </cell>
          <cell r="P2921">
            <v>3</v>
          </cell>
          <cell r="Q2921">
            <v>1</v>
          </cell>
          <cell r="R2921">
            <v>4</v>
          </cell>
          <cell r="S2921">
            <v>0</v>
          </cell>
          <cell r="T2921">
            <v>1029812</v>
          </cell>
          <cell r="U2921">
            <v>4022111</v>
          </cell>
          <cell r="V2921">
            <v>4022121</v>
          </cell>
          <cell r="W2921">
            <v>20012</v>
          </cell>
          <cell r="X2921">
            <v>0</v>
          </cell>
          <cell r="Y2921">
            <v>0</v>
          </cell>
          <cell r="Z2921">
            <v>0</v>
          </cell>
          <cell r="AA2921">
            <v>0</v>
          </cell>
          <cell r="AB2921">
            <v>0</v>
          </cell>
          <cell r="AC2921">
            <v>0</v>
          </cell>
          <cell r="AD2921">
            <v>0</v>
          </cell>
          <cell r="AE2921">
            <v>0</v>
          </cell>
          <cell r="AF2921">
            <v>4022101</v>
          </cell>
          <cell r="AG2921">
            <v>4022102</v>
          </cell>
          <cell r="AH2921">
            <v>4022103</v>
          </cell>
          <cell r="AI2921">
            <v>4022104</v>
          </cell>
          <cell r="AJ2921">
            <v>4022105</v>
          </cell>
          <cell r="AK2921">
            <v>0</v>
          </cell>
          <cell r="AL2921">
            <v>0</v>
          </cell>
          <cell r="AM2921">
            <v>0</v>
          </cell>
          <cell r="AN2921">
            <v>0</v>
          </cell>
          <cell r="AO2921">
            <v>0</v>
          </cell>
          <cell r="AP2921">
            <v>0</v>
          </cell>
          <cell r="AQ2921">
            <v>0</v>
          </cell>
          <cell r="AR2921">
            <v>3512</v>
          </cell>
          <cell r="AS2921">
            <v>140</v>
          </cell>
          <cell r="AT2921">
            <v>292</v>
          </cell>
          <cell r="AU2921">
            <v>12</v>
          </cell>
          <cell r="AV2921">
            <v>0</v>
          </cell>
          <cell r="AW2921">
            <v>0</v>
          </cell>
          <cell r="AX2921">
            <v>191</v>
          </cell>
          <cell r="AY2921">
            <v>8</v>
          </cell>
          <cell r="AZ2921">
            <v>159</v>
          </cell>
          <cell r="BA2921">
            <v>6</v>
          </cell>
        </row>
        <row r="2922">
          <cell r="B2922" t="str">
            <v>主角</v>
          </cell>
          <cell r="C2922">
            <v>10013</v>
          </cell>
          <cell r="D2922">
            <v>1</v>
          </cell>
          <cell r="E2922">
            <v>0</v>
          </cell>
          <cell r="F2922">
            <v>13</v>
          </cell>
          <cell r="G2922">
            <v>1</v>
          </cell>
          <cell r="H2922">
            <v>1</v>
          </cell>
          <cell r="I2922">
            <v>2</v>
          </cell>
          <cell r="J2922">
            <v>1</v>
          </cell>
          <cell r="K2922">
            <v>1</v>
          </cell>
          <cell r="L2922">
            <v>1</v>
          </cell>
          <cell r="M2922">
            <v>8</v>
          </cell>
          <cell r="N2922">
            <v>40230</v>
          </cell>
          <cell r="O2922">
            <v>40231</v>
          </cell>
          <cell r="P2922">
            <v>3</v>
          </cell>
          <cell r="Q2922">
            <v>1</v>
          </cell>
          <cell r="R2922">
            <v>4</v>
          </cell>
          <cell r="S2922">
            <v>0</v>
          </cell>
          <cell r="T2922">
            <v>1029812</v>
          </cell>
          <cell r="U2922">
            <v>4022111</v>
          </cell>
          <cell r="V2922">
            <v>4022121</v>
          </cell>
          <cell r="W2922">
            <v>20012</v>
          </cell>
          <cell r="X2922">
            <v>0</v>
          </cell>
          <cell r="Y2922">
            <v>0</v>
          </cell>
          <cell r="Z2922">
            <v>0</v>
          </cell>
          <cell r="AA2922">
            <v>0</v>
          </cell>
          <cell r="AB2922">
            <v>0</v>
          </cell>
          <cell r="AC2922">
            <v>0</v>
          </cell>
          <cell r="AD2922">
            <v>0</v>
          </cell>
          <cell r="AE2922">
            <v>0</v>
          </cell>
          <cell r="AF2922">
            <v>4022101</v>
          </cell>
          <cell r="AG2922">
            <v>4022102</v>
          </cell>
          <cell r="AH2922">
            <v>4022103</v>
          </cell>
          <cell r="AI2922">
            <v>4022104</v>
          </cell>
          <cell r="AJ2922">
            <v>4022105</v>
          </cell>
          <cell r="AK2922">
            <v>0</v>
          </cell>
          <cell r="AL2922">
            <v>0</v>
          </cell>
          <cell r="AM2922">
            <v>0</v>
          </cell>
          <cell r="AN2922">
            <v>0</v>
          </cell>
          <cell r="AO2922">
            <v>0</v>
          </cell>
          <cell r="AP2922">
            <v>0</v>
          </cell>
          <cell r="AQ2922">
            <v>0</v>
          </cell>
          <cell r="AR2922">
            <v>4038</v>
          </cell>
          <cell r="AS2922">
            <v>162</v>
          </cell>
          <cell r="AT2922">
            <v>336</v>
          </cell>
          <cell r="AU2922">
            <v>13</v>
          </cell>
          <cell r="AV2922">
            <v>0</v>
          </cell>
          <cell r="AW2922">
            <v>0</v>
          </cell>
          <cell r="AX2922">
            <v>220</v>
          </cell>
          <cell r="AY2922">
            <v>9</v>
          </cell>
          <cell r="AZ2922">
            <v>183</v>
          </cell>
          <cell r="BA2922">
            <v>7</v>
          </cell>
        </row>
        <row r="2923">
          <cell r="B2923" t="str">
            <v>主角</v>
          </cell>
          <cell r="C2923">
            <v>12009</v>
          </cell>
          <cell r="D2923">
            <v>1</v>
          </cell>
          <cell r="E2923">
            <v>0</v>
          </cell>
          <cell r="F2923">
            <v>13</v>
          </cell>
          <cell r="G2923">
            <v>2</v>
          </cell>
          <cell r="H2923">
            <v>1</v>
          </cell>
          <cell r="I2923">
            <v>2</v>
          </cell>
          <cell r="J2923">
            <v>1</v>
          </cell>
          <cell r="K2923">
            <v>1</v>
          </cell>
          <cell r="L2923">
            <v>1</v>
          </cell>
          <cell r="M2923">
            <v>9</v>
          </cell>
          <cell r="N2923">
            <v>40231</v>
          </cell>
          <cell r="O2923">
            <v>40231</v>
          </cell>
          <cell r="P2923">
            <v>3</v>
          </cell>
          <cell r="Q2923">
            <v>1</v>
          </cell>
          <cell r="R2923">
            <v>4</v>
          </cell>
          <cell r="S2923">
            <v>0</v>
          </cell>
          <cell r="T2923">
            <v>1029812</v>
          </cell>
          <cell r="U2923">
            <v>4022111</v>
          </cell>
          <cell r="V2923">
            <v>4022121</v>
          </cell>
          <cell r="W2923">
            <v>20012</v>
          </cell>
          <cell r="X2923">
            <v>0</v>
          </cell>
          <cell r="Y2923">
            <v>0</v>
          </cell>
          <cell r="Z2923">
            <v>0</v>
          </cell>
          <cell r="AA2923">
            <v>0</v>
          </cell>
          <cell r="AB2923">
            <v>0</v>
          </cell>
          <cell r="AC2923">
            <v>0</v>
          </cell>
          <cell r="AD2923">
            <v>0</v>
          </cell>
          <cell r="AE2923">
            <v>0</v>
          </cell>
          <cell r="AF2923">
            <v>4022101</v>
          </cell>
          <cell r="AG2923">
            <v>4022102</v>
          </cell>
          <cell r="AH2923">
            <v>4022103</v>
          </cell>
          <cell r="AI2923">
            <v>4022104</v>
          </cell>
          <cell r="AJ2923">
            <v>4022105</v>
          </cell>
          <cell r="AK2923">
            <v>0</v>
          </cell>
          <cell r="AL2923">
            <v>0</v>
          </cell>
          <cell r="AM2923">
            <v>0</v>
          </cell>
          <cell r="AN2923">
            <v>0</v>
          </cell>
          <cell r="AO2923">
            <v>0</v>
          </cell>
          <cell r="AP2923">
            <v>0</v>
          </cell>
          <cell r="AQ2923">
            <v>0</v>
          </cell>
          <cell r="AR2923">
            <v>4643</v>
          </cell>
          <cell r="AS2923">
            <v>186</v>
          </cell>
          <cell r="AT2923">
            <v>386</v>
          </cell>
          <cell r="AU2923">
            <v>15</v>
          </cell>
          <cell r="AV2923">
            <v>0</v>
          </cell>
          <cell r="AW2923">
            <v>0</v>
          </cell>
          <cell r="AX2923">
            <v>253</v>
          </cell>
          <cell r="AY2923">
            <v>10</v>
          </cell>
          <cell r="AZ2923">
            <v>211</v>
          </cell>
          <cell r="BA2923">
            <v>8</v>
          </cell>
        </row>
        <row r="2924">
          <cell r="B2924" t="str">
            <v>主角</v>
          </cell>
          <cell r="C2924">
            <v>10021</v>
          </cell>
          <cell r="D2924">
            <v>1</v>
          </cell>
          <cell r="E2924">
            <v>0</v>
          </cell>
          <cell r="F2924">
            <v>13</v>
          </cell>
          <cell r="G2924">
            <v>3</v>
          </cell>
          <cell r="H2924">
            <v>1</v>
          </cell>
          <cell r="I2924">
            <v>2</v>
          </cell>
          <cell r="J2924">
            <v>1</v>
          </cell>
          <cell r="K2924">
            <v>1</v>
          </cell>
          <cell r="L2924">
            <v>1</v>
          </cell>
          <cell r="M2924">
            <v>10</v>
          </cell>
          <cell r="N2924">
            <v>40741</v>
          </cell>
          <cell r="O2924">
            <v>40231</v>
          </cell>
          <cell r="P2924">
            <v>3</v>
          </cell>
          <cell r="Q2924">
            <v>1</v>
          </cell>
          <cell r="R2924">
            <v>4</v>
          </cell>
          <cell r="S2924">
            <v>0</v>
          </cell>
          <cell r="T2924">
            <v>1029812</v>
          </cell>
          <cell r="U2924">
            <v>4022111</v>
          </cell>
          <cell r="V2924">
            <v>4022121</v>
          </cell>
          <cell r="W2924">
            <v>20012</v>
          </cell>
          <cell r="X2924">
            <v>0</v>
          </cell>
          <cell r="Y2924">
            <v>0</v>
          </cell>
          <cell r="Z2924">
            <v>0</v>
          </cell>
          <cell r="AA2924">
            <v>0</v>
          </cell>
          <cell r="AB2924">
            <v>0</v>
          </cell>
          <cell r="AC2924">
            <v>0</v>
          </cell>
          <cell r="AD2924">
            <v>0</v>
          </cell>
          <cell r="AE2924">
            <v>0</v>
          </cell>
          <cell r="AF2924">
            <v>4022101</v>
          </cell>
          <cell r="AG2924">
            <v>4022102</v>
          </cell>
          <cell r="AH2924">
            <v>4022103</v>
          </cell>
          <cell r="AI2924">
            <v>4022104</v>
          </cell>
          <cell r="AJ2924">
            <v>4022105</v>
          </cell>
          <cell r="AK2924">
            <v>0</v>
          </cell>
          <cell r="AL2924">
            <v>0</v>
          </cell>
          <cell r="AM2924">
            <v>0</v>
          </cell>
          <cell r="AN2924">
            <v>0</v>
          </cell>
          <cell r="AO2924">
            <v>0</v>
          </cell>
          <cell r="AP2924">
            <v>0</v>
          </cell>
          <cell r="AQ2924">
            <v>0</v>
          </cell>
          <cell r="AR2924">
            <v>5339</v>
          </cell>
          <cell r="AS2924">
            <v>214</v>
          </cell>
          <cell r="AT2924">
            <v>444</v>
          </cell>
          <cell r="AU2924">
            <v>18</v>
          </cell>
          <cell r="AV2924">
            <v>0</v>
          </cell>
          <cell r="AW2924">
            <v>0</v>
          </cell>
          <cell r="AX2924">
            <v>291</v>
          </cell>
          <cell r="AY2924">
            <v>12</v>
          </cell>
          <cell r="AZ2924">
            <v>242</v>
          </cell>
          <cell r="BA2924">
            <v>10</v>
          </cell>
        </row>
        <row r="2925">
          <cell r="B2925" t="str">
            <v>主角</v>
          </cell>
          <cell r="C2925">
            <v>10043</v>
          </cell>
          <cell r="D2925">
            <v>1</v>
          </cell>
          <cell r="E2925">
            <v>0</v>
          </cell>
          <cell r="F2925">
            <v>13</v>
          </cell>
          <cell r="G2925">
            <v>4</v>
          </cell>
          <cell r="H2925">
            <v>1</v>
          </cell>
          <cell r="I2925">
            <v>2</v>
          </cell>
          <cell r="J2925">
            <v>1</v>
          </cell>
          <cell r="K2925">
            <v>1</v>
          </cell>
          <cell r="L2925">
            <v>1</v>
          </cell>
          <cell r="M2925">
            <v>11</v>
          </cell>
          <cell r="N2925">
            <v>40742</v>
          </cell>
          <cell r="O2925">
            <v>40231</v>
          </cell>
          <cell r="P2925">
            <v>3</v>
          </cell>
          <cell r="Q2925">
            <v>1</v>
          </cell>
          <cell r="R2925">
            <v>4</v>
          </cell>
          <cell r="S2925">
            <v>0</v>
          </cell>
          <cell r="T2925">
            <v>1029812</v>
          </cell>
          <cell r="U2925">
            <v>4022111</v>
          </cell>
          <cell r="V2925">
            <v>4022121</v>
          </cell>
          <cell r="W2925">
            <v>20012</v>
          </cell>
          <cell r="X2925">
            <v>0</v>
          </cell>
          <cell r="Y2925">
            <v>0</v>
          </cell>
          <cell r="Z2925">
            <v>0</v>
          </cell>
          <cell r="AA2925">
            <v>0</v>
          </cell>
          <cell r="AB2925">
            <v>0</v>
          </cell>
          <cell r="AC2925">
            <v>0</v>
          </cell>
          <cell r="AD2925">
            <v>0</v>
          </cell>
          <cell r="AE2925">
            <v>0</v>
          </cell>
          <cell r="AF2925">
            <v>4022101</v>
          </cell>
          <cell r="AG2925">
            <v>4022102</v>
          </cell>
          <cell r="AH2925">
            <v>4022103</v>
          </cell>
          <cell r="AI2925">
            <v>4022104</v>
          </cell>
          <cell r="AJ2925">
            <v>4022105</v>
          </cell>
          <cell r="AK2925">
            <v>0</v>
          </cell>
          <cell r="AL2925">
            <v>0</v>
          </cell>
          <cell r="AM2925">
            <v>0</v>
          </cell>
          <cell r="AN2925">
            <v>0</v>
          </cell>
          <cell r="AO2925">
            <v>0</v>
          </cell>
          <cell r="AP2925">
            <v>0</v>
          </cell>
          <cell r="AQ2925">
            <v>0</v>
          </cell>
          <cell r="AR2925">
            <v>6139</v>
          </cell>
          <cell r="AS2925">
            <v>246</v>
          </cell>
          <cell r="AT2925">
            <v>510</v>
          </cell>
          <cell r="AU2925">
            <v>20</v>
          </cell>
          <cell r="AV2925">
            <v>0</v>
          </cell>
          <cell r="AW2925">
            <v>0</v>
          </cell>
          <cell r="AX2925">
            <v>334</v>
          </cell>
          <cell r="AY2925">
            <v>13</v>
          </cell>
          <cell r="AZ2925">
            <v>278</v>
          </cell>
          <cell r="BA2925">
            <v>11</v>
          </cell>
        </row>
        <row r="2926">
          <cell r="B2926" t="str">
            <v>主角</v>
          </cell>
          <cell r="C2926">
            <v>10013</v>
          </cell>
          <cell r="D2926">
            <v>1</v>
          </cell>
          <cell r="E2926">
            <v>0</v>
          </cell>
          <cell r="F2926">
            <v>18</v>
          </cell>
          <cell r="G2926">
            <v>45</v>
          </cell>
          <cell r="H2926">
            <v>1</v>
          </cell>
          <cell r="I2926">
            <v>2</v>
          </cell>
          <cell r="J2926">
            <v>1</v>
          </cell>
          <cell r="K2926">
            <v>1</v>
          </cell>
          <cell r="L2926">
            <v>1</v>
          </cell>
          <cell r="M2926">
            <v>12</v>
          </cell>
          <cell r="N2926">
            <v>0</v>
          </cell>
          <cell r="O2926">
            <v>40231</v>
          </cell>
          <cell r="P2926">
            <v>3</v>
          </cell>
          <cell r="Q2926">
            <v>1</v>
          </cell>
          <cell r="R2926">
            <v>4</v>
          </cell>
          <cell r="S2926">
            <v>0</v>
          </cell>
          <cell r="T2926">
            <v>1029812</v>
          </cell>
          <cell r="U2926">
            <v>4022111</v>
          </cell>
          <cell r="V2926">
            <v>4022121</v>
          </cell>
          <cell r="W2926">
            <v>20012</v>
          </cell>
          <cell r="X2926">
            <v>0</v>
          </cell>
          <cell r="Y2926">
            <v>0</v>
          </cell>
          <cell r="Z2926">
            <v>0</v>
          </cell>
          <cell r="AA2926">
            <v>0</v>
          </cell>
          <cell r="AB2926">
            <v>0</v>
          </cell>
          <cell r="AC2926">
            <v>0</v>
          </cell>
          <cell r="AD2926">
            <v>0</v>
          </cell>
          <cell r="AE2926">
            <v>0</v>
          </cell>
          <cell r="AF2926">
            <v>4022101</v>
          </cell>
          <cell r="AG2926">
            <v>4022102</v>
          </cell>
          <cell r="AH2926">
            <v>4022103</v>
          </cell>
          <cell r="AI2926">
            <v>4022104</v>
          </cell>
          <cell r="AJ2926">
            <v>4022105</v>
          </cell>
          <cell r="AK2926">
            <v>0</v>
          </cell>
          <cell r="AL2926">
            <v>0</v>
          </cell>
          <cell r="AM2926">
            <v>0</v>
          </cell>
          <cell r="AN2926">
            <v>0</v>
          </cell>
          <cell r="AO2926">
            <v>0</v>
          </cell>
          <cell r="AP2926">
            <v>0</v>
          </cell>
          <cell r="AQ2926">
            <v>0</v>
          </cell>
          <cell r="AR2926">
            <v>7059</v>
          </cell>
          <cell r="AS2926">
            <v>282</v>
          </cell>
          <cell r="AT2926">
            <v>586</v>
          </cell>
          <cell r="AU2926">
            <v>23</v>
          </cell>
          <cell r="AV2926">
            <v>0</v>
          </cell>
          <cell r="AW2926">
            <v>0</v>
          </cell>
          <cell r="AX2926">
            <v>384</v>
          </cell>
          <cell r="AY2926">
            <v>14</v>
          </cell>
          <cell r="AZ2926">
            <v>319</v>
          </cell>
          <cell r="BA2926">
            <v>12</v>
          </cell>
        </row>
        <row r="2927">
          <cell r="B2927" t="str">
            <v>主角</v>
          </cell>
          <cell r="C2927">
            <v>12009</v>
          </cell>
          <cell r="D2927">
            <v>1</v>
          </cell>
          <cell r="E2927">
            <v>0</v>
          </cell>
          <cell r="F2927">
            <v>18</v>
          </cell>
          <cell r="G2927">
            <v>56</v>
          </cell>
          <cell r="H2927">
            <v>1</v>
          </cell>
          <cell r="I2927">
            <v>2</v>
          </cell>
          <cell r="J2927">
            <v>1</v>
          </cell>
          <cell r="K2927">
            <v>1</v>
          </cell>
          <cell r="L2927">
            <v>1</v>
          </cell>
          <cell r="M2927">
            <v>0</v>
          </cell>
          <cell r="N2927">
            <v>40233</v>
          </cell>
          <cell r="O2927">
            <v>40242</v>
          </cell>
          <cell r="P2927">
            <v>2</v>
          </cell>
          <cell r="Q2927">
            <v>1</v>
          </cell>
          <cell r="R2927">
            <v>4</v>
          </cell>
          <cell r="S2927">
            <v>1</v>
          </cell>
          <cell r="T2927">
            <v>4022112</v>
          </cell>
          <cell r="U2927">
            <v>4023211</v>
          </cell>
          <cell r="V2927">
            <v>4023221</v>
          </cell>
          <cell r="W2927">
            <v>1021</v>
          </cell>
          <cell r="X2927">
            <v>0</v>
          </cell>
          <cell r="Y2927">
            <v>0</v>
          </cell>
          <cell r="Z2927">
            <v>0</v>
          </cell>
          <cell r="AA2927">
            <v>0</v>
          </cell>
          <cell r="AB2927">
            <v>0</v>
          </cell>
          <cell r="AC2927">
            <v>0</v>
          </cell>
          <cell r="AD2927">
            <v>0</v>
          </cell>
          <cell r="AE2927">
            <v>0</v>
          </cell>
          <cell r="AF2927">
            <v>4023201</v>
          </cell>
          <cell r="AG2927">
            <v>4023202</v>
          </cell>
          <cell r="AH2927">
            <v>4023203</v>
          </cell>
          <cell r="AI2927">
            <v>4023204</v>
          </cell>
          <cell r="AJ2927">
            <v>4023205</v>
          </cell>
          <cell r="AK2927">
            <v>0</v>
          </cell>
          <cell r="AL2927">
            <v>0</v>
          </cell>
          <cell r="AM2927">
            <v>0</v>
          </cell>
          <cell r="AN2927">
            <v>0</v>
          </cell>
          <cell r="AO2927">
            <v>0</v>
          </cell>
          <cell r="AP2927">
            <v>0</v>
          </cell>
          <cell r="AQ2927">
            <v>0</v>
          </cell>
          <cell r="AR2927">
            <v>1300</v>
          </cell>
          <cell r="AS2927">
            <v>52</v>
          </cell>
          <cell r="AT2927">
            <v>115</v>
          </cell>
          <cell r="AU2927">
            <v>5</v>
          </cell>
          <cell r="AV2927">
            <v>0</v>
          </cell>
          <cell r="AW2927">
            <v>0</v>
          </cell>
          <cell r="AX2927">
            <v>70</v>
          </cell>
          <cell r="AY2927">
            <v>3</v>
          </cell>
          <cell r="AZ2927">
            <v>59</v>
          </cell>
          <cell r="BA2927">
            <v>2</v>
          </cell>
        </row>
        <row r="2928">
          <cell r="B2928" t="str">
            <v>主角</v>
          </cell>
          <cell r="C2928">
            <v>10021</v>
          </cell>
          <cell r="D2928">
            <v>1</v>
          </cell>
          <cell r="E2928">
            <v>0</v>
          </cell>
          <cell r="F2928">
            <v>18</v>
          </cell>
          <cell r="G2928">
            <v>67</v>
          </cell>
          <cell r="H2928">
            <v>1</v>
          </cell>
          <cell r="I2928">
            <v>2</v>
          </cell>
          <cell r="J2928">
            <v>1</v>
          </cell>
          <cell r="K2928">
            <v>1</v>
          </cell>
          <cell r="L2928">
            <v>1</v>
          </cell>
          <cell r="M2928">
            <v>1</v>
          </cell>
          <cell r="N2928">
            <v>40234</v>
          </cell>
          <cell r="O2928">
            <v>40242</v>
          </cell>
          <cell r="P2928">
            <v>2</v>
          </cell>
          <cell r="Q2928">
            <v>1</v>
          </cell>
          <cell r="R2928">
            <v>4</v>
          </cell>
          <cell r="S2928">
            <v>0</v>
          </cell>
          <cell r="T2928">
            <v>4022112</v>
          </cell>
          <cell r="U2928">
            <v>4023211</v>
          </cell>
          <cell r="V2928">
            <v>4023221</v>
          </cell>
          <cell r="W2928">
            <v>1021</v>
          </cell>
          <cell r="X2928">
            <v>0</v>
          </cell>
          <cell r="Y2928">
            <v>0</v>
          </cell>
          <cell r="Z2928">
            <v>0</v>
          </cell>
          <cell r="AA2928">
            <v>0</v>
          </cell>
          <cell r="AB2928">
            <v>0</v>
          </cell>
          <cell r="AC2928">
            <v>0</v>
          </cell>
          <cell r="AD2928">
            <v>0</v>
          </cell>
          <cell r="AE2928">
            <v>0</v>
          </cell>
          <cell r="AF2928">
            <v>4023201</v>
          </cell>
          <cell r="AG2928">
            <v>4023202</v>
          </cell>
          <cell r="AH2928">
            <v>4023203</v>
          </cell>
          <cell r="AI2928">
            <v>4023204</v>
          </cell>
          <cell r="AJ2928">
            <v>4023205</v>
          </cell>
          <cell r="AK2928">
            <v>0</v>
          </cell>
          <cell r="AL2928">
            <v>0</v>
          </cell>
          <cell r="AM2928">
            <v>0</v>
          </cell>
          <cell r="AN2928">
            <v>0</v>
          </cell>
          <cell r="AO2928">
            <v>0</v>
          </cell>
          <cell r="AP2928">
            <v>0</v>
          </cell>
          <cell r="AQ2928">
            <v>0</v>
          </cell>
          <cell r="AR2928">
            <v>1496</v>
          </cell>
          <cell r="AS2928">
            <v>60</v>
          </cell>
          <cell r="AT2928">
            <v>132</v>
          </cell>
          <cell r="AU2928">
            <v>5</v>
          </cell>
          <cell r="AV2928">
            <v>0</v>
          </cell>
          <cell r="AW2928">
            <v>0</v>
          </cell>
          <cell r="AX2928">
            <v>81</v>
          </cell>
          <cell r="AY2928">
            <v>3</v>
          </cell>
          <cell r="AZ2928">
            <v>68</v>
          </cell>
          <cell r="BA2928">
            <v>3</v>
          </cell>
        </row>
        <row r="2929">
          <cell r="B2929" t="str">
            <v>主角</v>
          </cell>
          <cell r="C2929">
            <v>10043</v>
          </cell>
          <cell r="D2929">
            <v>1</v>
          </cell>
          <cell r="E2929">
            <v>0</v>
          </cell>
          <cell r="F2929">
            <v>18</v>
          </cell>
          <cell r="G2929">
            <v>78</v>
          </cell>
          <cell r="H2929">
            <v>1</v>
          </cell>
          <cell r="I2929">
            <v>2</v>
          </cell>
          <cell r="J2929">
            <v>1</v>
          </cell>
          <cell r="K2929">
            <v>1</v>
          </cell>
          <cell r="L2929">
            <v>1</v>
          </cell>
          <cell r="M2929">
            <v>2</v>
          </cell>
          <cell r="N2929">
            <v>40235</v>
          </cell>
          <cell r="O2929">
            <v>40242</v>
          </cell>
          <cell r="P2929">
            <v>2</v>
          </cell>
          <cell r="Q2929">
            <v>1</v>
          </cell>
          <cell r="R2929">
            <v>4</v>
          </cell>
          <cell r="S2929">
            <v>0</v>
          </cell>
          <cell r="T2929">
            <v>4022112</v>
          </cell>
          <cell r="U2929">
            <v>4023211</v>
          </cell>
          <cell r="V2929">
            <v>4023221</v>
          </cell>
          <cell r="W2929">
            <v>1021</v>
          </cell>
          <cell r="X2929">
            <v>0</v>
          </cell>
          <cell r="Y2929">
            <v>0</v>
          </cell>
          <cell r="Z2929">
            <v>0</v>
          </cell>
          <cell r="AA2929">
            <v>0</v>
          </cell>
          <cell r="AB2929">
            <v>0</v>
          </cell>
          <cell r="AC2929">
            <v>0</v>
          </cell>
          <cell r="AD2929">
            <v>0</v>
          </cell>
          <cell r="AE2929">
            <v>0</v>
          </cell>
          <cell r="AF2929">
            <v>4023201</v>
          </cell>
          <cell r="AG2929">
            <v>4023202</v>
          </cell>
          <cell r="AH2929">
            <v>4023203</v>
          </cell>
          <cell r="AI2929">
            <v>4023204</v>
          </cell>
          <cell r="AJ2929">
            <v>4023205</v>
          </cell>
          <cell r="AK2929">
            <v>0</v>
          </cell>
          <cell r="AL2929">
            <v>0</v>
          </cell>
          <cell r="AM2929">
            <v>0</v>
          </cell>
          <cell r="AN2929">
            <v>0</v>
          </cell>
          <cell r="AO2929">
            <v>0</v>
          </cell>
          <cell r="AP2929">
            <v>0</v>
          </cell>
          <cell r="AQ2929">
            <v>0</v>
          </cell>
          <cell r="AR2929">
            <v>1721</v>
          </cell>
          <cell r="AS2929">
            <v>69</v>
          </cell>
          <cell r="AT2929">
            <v>152</v>
          </cell>
          <cell r="AU2929">
            <v>6</v>
          </cell>
          <cell r="AV2929">
            <v>0</v>
          </cell>
          <cell r="AW2929">
            <v>0</v>
          </cell>
          <cell r="AX2929">
            <v>93</v>
          </cell>
          <cell r="AY2929">
            <v>4</v>
          </cell>
          <cell r="AZ2929">
            <v>78</v>
          </cell>
          <cell r="BA2929">
            <v>3</v>
          </cell>
        </row>
        <row r="2930">
          <cell r="B2930" t="str">
            <v>主角</v>
          </cell>
          <cell r="C2930">
            <v>10013</v>
          </cell>
          <cell r="D2930">
            <v>1</v>
          </cell>
          <cell r="E2930">
            <v>0</v>
          </cell>
          <cell r="F2930">
            <v>20</v>
          </cell>
          <cell r="G2930">
            <v>89</v>
          </cell>
          <cell r="H2930">
            <v>1</v>
          </cell>
          <cell r="I2930">
            <v>2</v>
          </cell>
          <cell r="J2930">
            <v>1</v>
          </cell>
          <cell r="K2930">
            <v>1</v>
          </cell>
          <cell r="L2930">
            <v>1</v>
          </cell>
          <cell r="M2930">
            <v>3</v>
          </cell>
          <cell r="N2930">
            <v>40236</v>
          </cell>
          <cell r="O2930">
            <v>40242</v>
          </cell>
          <cell r="P2930">
            <v>2</v>
          </cell>
          <cell r="Q2930">
            <v>1</v>
          </cell>
          <cell r="R2930">
            <v>4</v>
          </cell>
          <cell r="S2930">
            <v>0</v>
          </cell>
          <cell r="T2930">
            <v>4022112</v>
          </cell>
          <cell r="U2930">
            <v>4023211</v>
          </cell>
          <cell r="V2930">
            <v>4023221</v>
          </cell>
          <cell r="W2930">
            <v>1021</v>
          </cell>
          <cell r="X2930">
            <v>0</v>
          </cell>
          <cell r="Y2930">
            <v>0</v>
          </cell>
          <cell r="Z2930">
            <v>0</v>
          </cell>
          <cell r="AA2930">
            <v>0</v>
          </cell>
          <cell r="AB2930">
            <v>0</v>
          </cell>
          <cell r="AC2930">
            <v>0</v>
          </cell>
          <cell r="AD2930">
            <v>0</v>
          </cell>
          <cell r="AE2930">
            <v>0</v>
          </cell>
          <cell r="AF2930">
            <v>4023201</v>
          </cell>
          <cell r="AG2930">
            <v>4023202</v>
          </cell>
          <cell r="AH2930">
            <v>4023203</v>
          </cell>
          <cell r="AI2930">
            <v>4023204</v>
          </cell>
          <cell r="AJ2930">
            <v>4023205</v>
          </cell>
          <cell r="AK2930">
            <v>0</v>
          </cell>
          <cell r="AL2930">
            <v>0</v>
          </cell>
          <cell r="AM2930">
            <v>0</v>
          </cell>
          <cell r="AN2930">
            <v>0</v>
          </cell>
          <cell r="AO2930">
            <v>0</v>
          </cell>
          <cell r="AP2930">
            <v>0</v>
          </cell>
          <cell r="AQ2930">
            <v>0</v>
          </cell>
          <cell r="AR2930">
            <v>1978</v>
          </cell>
          <cell r="AS2930">
            <v>79</v>
          </cell>
          <cell r="AT2930">
            <v>174</v>
          </cell>
          <cell r="AU2930">
            <v>7</v>
          </cell>
          <cell r="AV2930">
            <v>0</v>
          </cell>
          <cell r="AW2930">
            <v>0</v>
          </cell>
          <cell r="AX2930">
            <v>107</v>
          </cell>
          <cell r="AY2930">
            <v>4</v>
          </cell>
          <cell r="AZ2930">
            <v>89</v>
          </cell>
          <cell r="BA2930">
            <v>4</v>
          </cell>
        </row>
        <row r="2931">
          <cell r="B2931" t="str">
            <v>主角</v>
          </cell>
          <cell r="C2931">
            <v>12009</v>
          </cell>
          <cell r="D2931">
            <v>1</v>
          </cell>
          <cell r="E2931">
            <v>0</v>
          </cell>
          <cell r="F2931">
            <v>20</v>
          </cell>
          <cell r="G2931">
            <v>100</v>
          </cell>
          <cell r="H2931">
            <v>1</v>
          </cell>
          <cell r="I2931">
            <v>2</v>
          </cell>
          <cell r="J2931">
            <v>1</v>
          </cell>
          <cell r="K2931">
            <v>1</v>
          </cell>
          <cell r="L2931">
            <v>1</v>
          </cell>
          <cell r="M2931">
            <v>4</v>
          </cell>
          <cell r="N2931">
            <v>40237</v>
          </cell>
          <cell r="O2931">
            <v>40242</v>
          </cell>
          <cell r="P2931">
            <v>2</v>
          </cell>
          <cell r="Q2931">
            <v>1</v>
          </cell>
          <cell r="R2931">
            <v>4</v>
          </cell>
          <cell r="S2931">
            <v>0</v>
          </cell>
          <cell r="T2931">
            <v>4022112</v>
          </cell>
          <cell r="U2931">
            <v>4023211</v>
          </cell>
          <cell r="V2931">
            <v>4023221</v>
          </cell>
          <cell r="W2931">
            <v>1021</v>
          </cell>
          <cell r="X2931">
            <v>0</v>
          </cell>
          <cell r="Y2931">
            <v>0</v>
          </cell>
          <cell r="Z2931">
            <v>0</v>
          </cell>
          <cell r="AA2931">
            <v>0</v>
          </cell>
          <cell r="AB2931">
            <v>0</v>
          </cell>
          <cell r="AC2931">
            <v>0</v>
          </cell>
          <cell r="AD2931">
            <v>0</v>
          </cell>
          <cell r="AE2931">
            <v>0</v>
          </cell>
          <cell r="AF2931">
            <v>4023201</v>
          </cell>
          <cell r="AG2931">
            <v>4023202</v>
          </cell>
          <cell r="AH2931">
            <v>4023203</v>
          </cell>
          <cell r="AI2931">
            <v>4023204</v>
          </cell>
          <cell r="AJ2931">
            <v>4023205</v>
          </cell>
          <cell r="AK2931">
            <v>0</v>
          </cell>
          <cell r="AL2931">
            <v>0</v>
          </cell>
          <cell r="AM2931">
            <v>0</v>
          </cell>
          <cell r="AN2931">
            <v>0</v>
          </cell>
          <cell r="AO2931">
            <v>0</v>
          </cell>
          <cell r="AP2931">
            <v>0</v>
          </cell>
          <cell r="AQ2931">
            <v>0</v>
          </cell>
          <cell r="AR2931">
            <v>2275</v>
          </cell>
          <cell r="AS2931">
            <v>91</v>
          </cell>
          <cell r="AT2931">
            <v>201</v>
          </cell>
          <cell r="AU2931">
            <v>8</v>
          </cell>
          <cell r="AV2931">
            <v>0</v>
          </cell>
          <cell r="AW2931">
            <v>0</v>
          </cell>
          <cell r="AX2931">
            <v>124</v>
          </cell>
          <cell r="AY2931">
            <v>5</v>
          </cell>
          <cell r="AZ2931">
            <v>103</v>
          </cell>
          <cell r="BA2931">
            <v>4</v>
          </cell>
        </row>
        <row r="2932">
          <cell r="B2932" t="str">
            <v>主角</v>
          </cell>
          <cell r="C2932">
            <v>10021</v>
          </cell>
          <cell r="D2932">
            <v>1</v>
          </cell>
          <cell r="E2932">
            <v>0</v>
          </cell>
          <cell r="F2932">
            <v>20</v>
          </cell>
          <cell r="G2932">
            <v>111</v>
          </cell>
          <cell r="H2932">
            <v>1</v>
          </cell>
          <cell r="I2932">
            <v>2</v>
          </cell>
          <cell r="J2932">
            <v>1</v>
          </cell>
          <cell r="K2932">
            <v>1</v>
          </cell>
          <cell r="L2932">
            <v>1</v>
          </cell>
          <cell r="M2932">
            <v>5</v>
          </cell>
          <cell r="N2932">
            <v>40238</v>
          </cell>
          <cell r="O2932">
            <v>40242</v>
          </cell>
          <cell r="P2932">
            <v>2</v>
          </cell>
          <cell r="Q2932">
            <v>1</v>
          </cell>
          <cell r="R2932">
            <v>4</v>
          </cell>
          <cell r="S2932">
            <v>0</v>
          </cell>
          <cell r="T2932">
            <v>4022112</v>
          </cell>
          <cell r="U2932">
            <v>4023211</v>
          </cell>
          <cell r="V2932">
            <v>4023221</v>
          </cell>
          <cell r="W2932">
            <v>1021</v>
          </cell>
          <cell r="X2932">
            <v>0</v>
          </cell>
          <cell r="Y2932">
            <v>0</v>
          </cell>
          <cell r="Z2932">
            <v>0</v>
          </cell>
          <cell r="AA2932">
            <v>0</v>
          </cell>
          <cell r="AB2932">
            <v>0</v>
          </cell>
          <cell r="AC2932">
            <v>0</v>
          </cell>
          <cell r="AD2932">
            <v>0</v>
          </cell>
          <cell r="AE2932">
            <v>0</v>
          </cell>
          <cell r="AF2932">
            <v>4023201</v>
          </cell>
          <cell r="AG2932">
            <v>4023202</v>
          </cell>
          <cell r="AH2932">
            <v>4023203</v>
          </cell>
          <cell r="AI2932">
            <v>4023204</v>
          </cell>
          <cell r="AJ2932">
            <v>4023205</v>
          </cell>
          <cell r="AK2932">
            <v>0</v>
          </cell>
          <cell r="AL2932">
            <v>0</v>
          </cell>
          <cell r="AM2932">
            <v>0</v>
          </cell>
          <cell r="AN2932">
            <v>0</v>
          </cell>
          <cell r="AO2932">
            <v>0</v>
          </cell>
          <cell r="AP2932">
            <v>0</v>
          </cell>
          <cell r="AQ2932">
            <v>0</v>
          </cell>
          <cell r="AR2932">
            <v>2615</v>
          </cell>
          <cell r="AS2932">
            <v>105</v>
          </cell>
          <cell r="AT2932">
            <v>231</v>
          </cell>
          <cell r="AU2932">
            <v>9</v>
          </cell>
          <cell r="AV2932">
            <v>0</v>
          </cell>
          <cell r="AW2932">
            <v>0</v>
          </cell>
          <cell r="AX2932">
            <v>142</v>
          </cell>
          <cell r="AY2932">
            <v>6</v>
          </cell>
          <cell r="AZ2932">
            <v>118</v>
          </cell>
          <cell r="BA2932">
            <v>5</v>
          </cell>
        </row>
        <row r="2933">
          <cell r="B2933" t="str">
            <v>主角</v>
          </cell>
          <cell r="C2933">
            <v>10043</v>
          </cell>
          <cell r="D2933">
            <v>1</v>
          </cell>
          <cell r="E2933">
            <v>0</v>
          </cell>
          <cell r="F2933">
            <v>20</v>
          </cell>
          <cell r="G2933">
            <v>122</v>
          </cell>
          <cell r="H2933">
            <v>1</v>
          </cell>
          <cell r="I2933">
            <v>2</v>
          </cell>
          <cell r="J2933">
            <v>1</v>
          </cell>
          <cell r="K2933">
            <v>1</v>
          </cell>
          <cell r="L2933">
            <v>1</v>
          </cell>
          <cell r="M2933">
            <v>6</v>
          </cell>
          <cell r="N2933">
            <v>40239</v>
          </cell>
          <cell r="O2933">
            <v>40242</v>
          </cell>
          <cell r="P2933">
            <v>2</v>
          </cell>
          <cell r="Q2933">
            <v>1</v>
          </cell>
          <cell r="R2933">
            <v>4</v>
          </cell>
          <cell r="S2933">
            <v>0</v>
          </cell>
          <cell r="T2933">
            <v>4022112</v>
          </cell>
          <cell r="U2933">
            <v>4023211</v>
          </cell>
          <cell r="V2933">
            <v>4023221</v>
          </cell>
          <cell r="W2933">
            <v>1021</v>
          </cell>
          <cell r="X2933">
            <v>0</v>
          </cell>
          <cell r="Y2933">
            <v>0</v>
          </cell>
          <cell r="Z2933">
            <v>0</v>
          </cell>
          <cell r="AA2933">
            <v>0</v>
          </cell>
          <cell r="AB2933">
            <v>0</v>
          </cell>
          <cell r="AC2933">
            <v>0</v>
          </cell>
          <cell r="AD2933">
            <v>0</v>
          </cell>
          <cell r="AE2933">
            <v>0</v>
          </cell>
          <cell r="AF2933">
            <v>4023201</v>
          </cell>
          <cell r="AG2933">
            <v>4023202</v>
          </cell>
          <cell r="AH2933">
            <v>4023203</v>
          </cell>
          <cell r="AI2933">
            <v>4023204</v>
          </cell>
          <cell r="AJ2933">
            <v>4023205</v>
          </cell>
          <cell r="AK2933">
            <v>0</v>
          </cell>
          <cell r="AL2933">
            <v>0</v>
          </cell>
          <cell r="AM2933">
            <v>0</v>
          </cell>
          <cell r="AN2933">
            <v>0</v>
          </cell>
          <cell r="AO2933">
            <v>0</v>
          </cell>
          <cell r="AP2933">
            <v>0</v>
          </cell>
          <cell r="AQ2933">
            <v>0</v>
          </cell>
          <cell r="AR2933">
            <v>3008</v>
          </cell>
          <cell r="AS2933">
            <v>120</v>
          </cell>
          <cell r="AT2933">
            <v>266</v>
          </cell>
          <cell r="AU2933">
            <v>11</v>
          </cell>
          <cell r="AV2933">
            <v>0</v>
          </cell>
          <cell r="AW2933">
            <v>0</v>
          </cell>
          <cell r="AX2933">
            <v>164</v>
          </cell>
          <cell r="AY2933">
            <v>7</v>
          </cell>
          <cell r="AZ2933">
            <v>136</v>
          </cell>
          <cell r="BA2933">
            <v>5</v>
          </cell>
        </row>
        <row r="2934">
          <cell r="B2934" t="str">
            <v>主角</v>
          </cell>
          <cell r="C2934">
            <v>10013</v>
          </cell>
          <cell r="D2934">
            <v>1</v>
          </cell>
          <cell r="E2934">
            <v>0</v>
          </cell>
          <cell r="F2934">
            <v>23</v>
          </cell>
          <cell r="G2934">
            <v>133</v>
          </cell>
          <cell r="H2934">
            <v>1</v>
          </cell>
          <cell r="I2934">
            <v>2</v>
          </cell>
          <cell r="J2934">
            <v>1</v>
          </cell>
          <cell r="K2934">
            <v>1</v>
          </cell>
          <cell r="L2934">
            <v>1</v>
          </cell>
          <cell r="M2934">
            <v>7</v>
          </cell>
          <cell r="N2934">
            <v>40240</v>
          </cell>
          <cell r="O2934">
            <v>40242</v>
          </cell>
          <cell r="P2934">
            <v>2</v>
          </cell>
          <cell r="Q2934">
            <v>1</v>
          </cell>
          <cell r="R2934">
            <v>4</v>
          </cell>
          <cell r="S2934">
            <v>0</v>
          </cell>
          <cell r="T2934">
            <v>4022112</v>
          </cell>
          <cell r="U2934">
            <v>4023211</v>
          </cell>
          <cell r="V2934">
            <v>4023221</v>
          </cell>
          <cell r="W2934">
            <v>1021</v>
          </cell>
          <cell r="X2934">
            <v>0</v>
          </cell>
          <cell r="Y2934">
            <v>0</v>
          </cell>
          <cell r="Z2934">
            <v>0</v>
          </cell>
          <cell r="AA2934">
            <v>0</v>
          </cell>
          <cell r="AB2934">
            <v>0</v>
          </cell>
          <cell r="AC2934">
            <v>0</v>
          </cell>
          <cell r="AD2934">
            <v>0</v>
          </cell>
          <cell r="AE2934">
            <v>0</v>
          </cell>
          <cell r="AF2934">
            <v>4023201</v>
          </cell>
          <cell r="AG2934">
            <v>4023202</v>
          </cell>
          <cell r="AH2934">
            <v>4023203</v>
          </cell>
          <cell r="AI2934">
            <v>4023204</v>
          </cell>
          <cell r="AJ2934">
            <v>4023205</v>
          </cell>
          <cell r="AK2934">
            <v>0</v>
          </cell>
          <cell r="AL2934">
            <v>0</v>
          </cell>
          <cell r="AM2934">
            <v>0</v>
          </cell>
          <cell r="AN2934">
            <v>0</v>
          </cell>
          <cell r="AO2934">
            <v>0</v>
          </cell>
          <cell r="AP2934">
            <v>0</v>
          </cell>
          <cell r="AQ2934">
            <v>0</v>
          </cell>
          <cell r="AR2934">
            <v>3458</v>
          </cell>
          <cell r="AS2934">
            <v>138</v>
          </cell>
          <cell r="AT2934">
            <v>305</v>
          </cell>
          <cell r="AU2934">
            <v>12</v>
          </cell>
          <cell r="AV2934">
            <v>0</v>
          </cell>
          <cell r="AW2934">
            <v>0</v>
          </cell>
          <cell r="AX2934">
            <v>188</v>
          </cell>
          <cell r="AY2934">
            <v>8</v>
          </cell>
          <cell r="AZ2934">
            <v>157</v>
          </cell>
          <cell r="BA2934">
            <v>6</v>
          </cell>
        </row>
        <row r="2935">
          <cell r="B2935" t="str">
            <v>主角</v>
          </cell>
          <cell r="C2935">
            <v>12009</v>
          </cell>
          <cell r="D2935">
            <v>1</v>
          </cell>
          <cell r="E2935">
            <v>0</v>
          </cell>
          <cell r="F2935">
            <v>23</v>
          </cell>
          <cell r="G2935">
            <v>144</v>
          </cell>
          <cell r="H2935">
            <v>1</v>
          </cell>
          <cell r="I2935">
            <v>2</v>
          </cell>
          <cell r="J2935">
            <v>1</v>
          </cell>
          <cell r="K2935">
            <v>1</v>
          </cell>
          <cell r="L2935">
            <v>1</v>
          </cell>
          <cell r="M2935">
            <v>8</v>
          </cell>
          <cell r="N2935">
            <v>40241</v>
          </cell>
          <cell r="O2935">
            <v>40242</v>
          </cell>
          <cell r="P2935">
            <v>2</v>
          </cell>
          <cell r="Q2935">
            <v>1</v>
          </cell>
          <cell r="R2935">
            <v>4</v>
          </cell>
          <cell r="S2935">
            <v>0</v>
          </cell>
          <cell r="T2935">
            <v>4022112</v>
          </cell>
          <cell r="U2935">
            <v>4023211</v>
          </cell>
          <cell r="V2935">
            <v>4023221</v>
          </cell>
          <cell r="W2935">
            <v>1021</v>
          </cell>
          <cell r="X2935">
            <v>0</v>
          </cell>
          <cell r="Y2935">
            <v>0</v>
          </cell>
          <cell r="Z2935">
            <v>0</v>
          </cell>
          <cell r="AA2935">
            <v>0</v>
          </cell>
          <cell r="AB2935">
            <v>0</v>
          </cell>
          <cell r="AC2935">
            <v>0</v>
          </cell>
          <cell r="AD2935">
            <v>0</v>
          </cell>
          <cell r="AE2935">
            <v>0</v>
          </cell>
          <cell r="AF2935">
            <v>4023201</v>
          </cell>
          <cell r="AG2935">
            <v>4023202</v>
          </cell>
          <cell r="AH2935">
            <v>4023203</v>
          </cell>
          <cell r="AI2935">
            <v>4023204</v>
          </cell>
          <cell r="AJ2935">
            <v>4023205</v>
          </cell>
          <cell r="AK2935">
            <v>0</v>
          </cell>
          <cell r="AL2935">
            <v>0</v>
          </cell>
          <cell r="AM2935">
            <v>0</v>
          </cell>
          <cell r="AN2935">
            <v>0</v>
          </cell>
          <cell r="AO2935">
            <v>0</v>
          </cell>
          <cell r="AP2935">
            <v>0</v>
          </cell>
          <cell r="AQ2935">
            <v>0</v>
          </cell>
          <cell r="AR2935">
            <v>3976</v>
          </cell>
          <cell r="AS2935">
            <v>159</v>
          </cell>
          <cell r="AT2935">
            <v>351</v>
          </cell>
          <cell r="AU2935">
            <v>14</v>
          </cell>
          <cell r="AV2935">
            <v>0</v>
          </cell>
          <cell r="AW2935">
            <v>0</v>
          </cell>
          <cell r="AX2935">
            <v>216</v>
          </cell>
          <cell r="AY2935">
            <v>9</v>
          </cell>
          <cell r="AZ2935">
            <v>180</v>
          </cell>
          <cell r="BA2935">
            <v>7</v>
          </cell>
        </row>
        <row r="2936">
          <cell r="B2936" t="str">
            <v>主角</v>
          </cell>
          <cell r="C2936">
            <v>10021</v>
          </cell>
          <cell r="D2936">
            <v>1</v>
          </cell>
          <cell r="E2936">
            <v>0</v>
          </cell>
          <cell r="F2936">
            <v>23</v>
          </cell>
          <cell r="G2936">
            <v>155</v>
          </cell>
          <cell r="H2936">
            <v>1</v>
          </cell>
          <cell r="I2936">
            <v>2</v>
          </cell>
          <cell r="J2936">
            <v>1</v>
          </cell>
          <cell r="K2936">
            <v>1</v>
          </cell>
          <cell r="L2936">
            <v>1</v>
          </cell>
          <cell r="M2936">
            <v>9</v>
          </cell>
          <cell r="N2936">
            <v>40242</v>
          </cell>
          <cell r="O2936">
            <v>40242</v>
          </cell>
          <cell r="P2936">
            <v>2</v>
          </cell>
          <cell r="Q2936">
            <v>1</v>
          </cell>
          <cell r="R2936">
            <v>4</v>
          </cell>
          <cell r="S2936">
            <v>0</v>
          </cell>
          <cell r="T2936">
            <v>4022112</v>
          </cell>
          <cell r="U2936">
            <v>4023211</v>
          </cell>
          <cell r="V2936">
            <v>4023221</v>
          </cell>
          <cell r="W2936">
            <v>1021</v>
          </cell>
          <cell r="X2936">
            <v>0</v>
          </cell>
          <cell r="Y2936">
            <v>0</v>
          </cell>
          <cell r="Z2936">
            <v>0</v>
          </cell>
          <cell r="AA2936">
            <v>0</v>
          </cell>
          <cell r="AB2936">
            <v>0</v>
          </cell>
          <cell r="AC2936">
            <v>0</v>
          </cell>
          <cell r="AD2936">
            <v>0</v>
          </cell>
          <cell r="AE2936">
            <v>0</v>
          </cell>
          <cell r="AF2936">
            <v>4023201</v>
          </cell>
          <cell r="AG2936">
            <v>4023202</v>
          </cell>
          <cell r="AH2936">
            <v>4023203</v>
          </cell>
          <cell r="AI2936">
            <v>4023204</v>
          </cell>
          <cell r="AJ2936">
            <v>4023205</v>
          </cell>
          <cell r="AK2936">
            <v>0</v>
          </cell>
          <cell r="AL2936">
            <v>0</v>
          </cell>
          <cell r="AM2936">
            <v>0</v>
          </cell>
          <cell r="AN2936">
            <v>0</v>
          </cell>
          <cell r="AO2936">
            <v>0</v>
          </cell>
          <cell r="AP2936">
            <v>0</v>
          </cell>
          <cell r="AQ2936">
            <v>0</v>
          </cell>
          <cell r="AR2936">
            <v>4572</v>
          </cell>
          <cell r="AS2936">
            <v>183</v>
          </cell>
          <cell r="AT2936">
            <v>404</v>
          </cell>
          <cell r="AU2936">
            <v>16</v>
          </cell>
          <cell r="AV2936">
            <v>0</v>
          </cell>
          <cell r="AW2936">
            <v>0</v>
          </cell>
          <cell r="AX2936">
            <v>249</v>
          </cell>
          <cell r="AY2936">
            <v>10</v>
          </cell>
          <cell r="AZ2936">
            <v>207</v>
          </cell>
          <cell r="BA2936">
            <v>8</v>
          </cell>
        </row>
        <row r="2937">
          <cell r="B2937" t="str">
            <v>主角</v>
          </cell>
          <cell r="C2937">
            <v>10043</v>
          </cell>
          <cell r="D2937">
            <v>1</v>
          </cell>
          <cell r="E2937">
            <v>0</v>
          </cell>
          <cell r="F2937">
            <v>23</v>
          </cell>
          <cell r="G2937">
            <v>166</v>
          </cell>
          <cell r="H2937">
            <v>1</v>
          </cell>
          <cell r="I2937">
            <v>2</v>
          </cell>
          <cell r="J2937">
            <v>1</v>
          </cell>
          <cell r="K2937">
            <v>1</v>
          </cell>
          <cell r="L2937">
            <v>1</v>
          </cell>
          <cell r="M2937">
            <v>10</v>
          </cell>
          <cell r="N2937">
            <v>40743</v>
          </cell>
          <cell r="O2937">
            <v>40242</v>
          </cell>
          <cell r="P2937">
            <v>2</v>
          </cell>
          <cell r="Q2937">
            <v>1</v>
          </cell>
          <cell r="R2937">
            <v>4</v>
          </cell>
          <cell r="S2937">
            <v>0</v>
          </cell>
          <cell r="T2937">
            <v>4022112</v>
          </cell>
          <cell r="U2937">
            <v>4023211</v>
          </cell>
          <cell r="V2937">
            <v>4023221</v>
          </cell>
          <cell r="W2937">
            <v>1021</v>
          </cell>
          <cell r="X2937">
            <v>0</v>
          </cell>
          <cell r="Y2937">
            <v>0</v>
          </cell>
          <cell r="Z2937">
            <v>0</v>
          </cell>
          <cell r="AA2937">
            <v>0</v>
          </cell>
          <cell r="AB2937">
            <v>0</v>
          </cell>
          <cell r="AC2937">
            <v>0</v>
          </cell>
          <cell r="AD2937">
            <v>0</v>
          </cell>
          <cell r="AE2937">
            <v>0</v>
          </cell>
          <cell r="AF2937">
            <v>4023201</v>
          </cell>
          <cell r="AG2937">
            <v>4023202</v>
          </cell>
          <cell r="AH2937">
            <v>4023203</v>
          </cell>
          <cell r="AI2937">
            <v>4023204</v>
          </cell>
          <cell r="AJ2937">
            <v>4023205</v>
          </cell>
          <cell r="AK2937">
            <v>0</v>
          </cell>
          <cell r="AL2937">
            <v>0</v>
          </cell>
          <cell r="AM2937">
            <v>0</v>
          </cell>
          <cell r="AN2937">
            <v>0</v>
          </cell>
          <cell r="AO2937">
            <v>0</v>
          </cell>
          <cell r="AP2937">
            <v>0</v>
          </cell>
          <cell r="AQ2937">
            <v>0</v>
          </cell>
          <cell r="AR2937">
            <v>5258</v>
          </cell>
          <cell r="AS2937">
            <v>210</v>
          </cell>
          <cell r="AT2937">
            <v>465</v>
          </cell>
          <cell r="AU2937">
            <v>19</v>
          </cell>
          <cell r="AV2937">
            <v>0</v>
          </cell>
          <cell r="AW2937">
            <v>0</v>
          </cell>
          <cell r="AX2937">
            <v>286</v>
          </cell>
          <cell r="AY2937">
            <v>11</v>
          </cell>
          <cell r="AZ2937">
            <v>239</v>
          </cell>
          <cell r="BA2937">
            <v>10</v>
          </cell>
        </row>
        <row r="2938">
          <cell r="B2938" t="str">
            <v>主角</v>
          </cell>
          <cell r="C2938">
            <v>10013</v>
          </cell>
          <cell r="D2938">
            <v>1</v>
          </cell>
          <cell r="E2938">
            <v>0</v>
          </cell>
          <cell r="F2938">
            <v>25</v>
          </cell>
          <cell r="G2938">
            <v>177</v>
          </cell>
          <cell r="H2938">
            <v>1</v>
          </cell>
          <cell r="I2938">
            <v>2</v>
          </cell>
          <cell r="J2938">
            <v>1</v>
          </cell>
          <cell r="K2938">
            <v>1</v>
          </cell>
          <cell r="L2938">
            <v>1</v>
          </cell>
          <cell r="M2938">
            <v>11</v>
          </cell>
          <cell r="N2938">
            <v>40744</v>
          </cell>
          <cell r="O2938">
            <v>40242</v>
          </cell>
          <cell r="P2938">
            <v>2</v>
          </cell>
          <cell r="Q2938">
            <v>1</v>
          </cell>
          <cell r="R2938">
            <v>4</v>
          </cell>
          <cell r="S2938">
            <v>0</v>
          </cell>
          <cell r="T2938">
            <v>4022112</v>
          </cell>
          <cell r="U2938">
            <v>4023211</v>
          </cell>
          <cell r="V2938">
            <v>4023221</v>
          </cell>
          <cell r="W2938">
            <v>1021</v>
          </cell>
          <cell r="X2938">
            <v>0</v>
          </cell>
          <cell r="Y2938">
            <v>0</v>
          </cell>
          <cell r="Z2938">
            <v>0</v>
          </cell>
          <cell r="AA2938">
            <v>0</v>
          </cell>
          <cell r="AB2938">
            <v>0</v>
          </cell>
          <cell r="AC2938">
            <v>0</v>
          </cell>
          <cell r="AD2938">
            <v>0</v>
          </cell>
          <cell r="AE2938">
            <v>0</v>
          </cell>
          <cell r="AF2938">
            <v>4023201</v>
          </cell>
          <cell r="AG2938">
            <v>4023202</v>
          </cell>
          <cell r="AH2938">
            <v>4023203</v>
          </cell>
          <cell r="AI2938">
            <v>4023204</v>
          </cell>
          <cell r="AJ2938">
            <v>4023205</v>
          </cell>
          <cell r="AK2938">
            <v>0</v>
          </cell>
          <cell r="AL2938">
            <v>0</v>
          </cell>
          <cell r="AM2938">
            <v>0</v>
          </cell>
          <cell r="AN2938">
            <v>0</v>
          </cell>
          <cell r="AO2938">
            <v>0</v>
          </cell>
          <cell r="AP2938">
            <v>0</v>
          </cell>
          <cell r="AQ2938">
            <v>0</v>
          </cell>
          <cell r="AR2938">
            <v>6046</v>
          </cell>
          <cell r="AS2938">
            <v>241</v>
          </cell>
          <cell r="AT2938">
            <v>534</v>
          </cell>
          <cell r="AU2938">
            <v>21</v>
          </cell>
          <cell r="AV2938">
            <v>0</v>
          </cell>
          <cell r="AW2938">
            <v>0</v>
          </cell>
          <cell r="AX2938">
            <v>328</v>
          </cell>
          <cell r="AY2938">
            <v>12</v>
          </cell>
          <cell r="AZ2938">
            <v>274</v>
          </cell>
          <cell r="BA2938">
            <v>11</v>
          </cell>
        </row>
        <row r="2939">
          <cell r="B2939" t="str">
            <v>主角</v>
          </cell>
          <cell r="C2939">
            <v>12009</v>
          </cell>
          <cell r="D2939">
            <v>1</v>
          </cell>
          <cell r="E2939">
            <v>0</v>
          </cell>
          <cell r="F2939">
            <v>25</v>
          </cell>
          <cell r="G2939">
            <v>188</v>
          </cell>
          <cell r="H2939">
            <v>1</v>
          </cell>
          <cell r="I2939">
            <v>2</v>
          </cell>
          <cell r="J2939">
            <v>1</v>
          </cell>
          <cell r="K2939">
            <v>1</v>
          </cell>
          <cell r="L2939">
            <v>1</v>
          </cell>
          <cell r="M2939">
            <v>12</v>
          </cell>
          <cell r="N2939">
            <v>0</v>
          </cell>
          <cell r="O2939">
            <v>40242</v>
          </cell>
          <cell r="P2939">
            <v>2</v>
          </cell>
          <cell r="Q2939">
            <v>1</v>
          </cell>
          <cell r="R2939">
            <v>4</v>
          </cell>
          <cell r="S2939">
            <v>0</v>
          </cell>
          <cell r="T2939">
            <v>4022112</v>
          </cell>
          <cell r="U2939">
            <v>4023211</v>
          </cell>
          <cell r="V2939">
            <v>4023221</v>
          </cell>
          <cell r="W2939">
            <v>1021</v>
          </cell>
          <cell r="X2939">
            <v>0</v>
          </cell>
          <cell r="Y2939">
            <v>0</v>
          </cell>
          <cell r="Z2939">
            <v>0</v>
          </cell>
          <cell r="AA2939">
            <v>0</v>
          </cell>
          <cell r="AB2939">
            <v>0</v>
          </cell>
          <cell r="AC2939">
            <v>0</v>
          </cell>
          <cell r="AD2939">
            <v>0</v>
          </cell>
          <cell r="AE2939">
            <v>0</v>
          </cell>
          <cell r="AF2939">
            <v>4023201</v>
          </cell>
          <cell r="AG2939">
            <v>4023202</v>
          </cell>
          <cell r="AH2939">
            <v>4023203</v>
          </cell>
          <cell r="AI2939">
            <v>4023204</v>
          </cell>
          <cell r="AJ2939">
            <v>4023205</v>
          </cell>
          <cell r="AK2939">
            <v>0</v>
          </cell>
          <cell r="AL2939">
            <v>0</v>
          </cell>
          <cell r="AM2939">
            <v>0</v>
          </cell>
          <cell r="AN2939">
            <v>0</v>
          </cell>
          <cell r="AO2939">
            <v>0</v>
          </cell>
          <cell r="AP2939">
            <v>0</v>
          </cell>
          <cell r="AQ2939">
            <v>0</v>
          </cell>
          <cell r="AR2939">
            <v>6952</v>
          </cell>
          <cell r="AS2939">
            <v>277</v>
          </cell>
          <cell r="AT2939">
            <v>614</v>
          </cell>
          <cell r="AU2939">
            <v>24</v>
          </cell>
          <cell r="AV2939">
            <v>0</v>
          </cell>
          <cell r="AW2939">
            <v>0</v>
          </cell>
          <cell r="AX2939">
            <v>377</v>
          </cell>
          <cell r="AY2939">
            <v>13</v>
          </cell>
          <cell r="AZ2939">
            <v>315</v>
          </cell>
          <cell r="BA2939">
            <v>12</v>
          </cell>
        </row>
        <row r="2940">
          <cell r="B2940" t="str">
            <v>主角</v>
          </cell>
          <cell r="C2940">
            <v>10021</v>
          </cell>
          <cell r="D2940">
            <v>1</v>
          </cell>
          <cell r="E2940">
            <v>0</v>
          </cell>
          <cell r="F2940">
            <v>25</v>
          </cell>
          <cell r="G2940">
            <v>199</v>
          </cell>
          <cell r="H2940">
            <v>1</v>
          </cell>
          <cell r="I2940">
            <v>2</v>
          </cell>
          <cell r="J2940">
            <v>1</v>
          </cell>
          <cell r="K2940">
            <v>1</v>
          </cell>
          <cell r="L2940">
            <v>1</v>
          </cell>
          <cell r="M2940">
            <v>0</v>
          </cell>
          <cell r="N2940">
            <v>40244</v>
          </cell>
          <cell r="O2940">
            <v>40253</v>
          </cell>
          <cell r="P2940">
            <v>1</v>
          </cell>
          <cell r="Q2940">
            <v>1</v>
          </cell>
          <cell r="R2940">
            <v>4</v>
          </cell>
          <cell r="S2940">
            <v>1</v>
          </cell>
          <cell r="T2940">
            <v>2047412</v>
          </cell>
          <cell r="U2940">
            <v>4024311</v>
          </cell>
          <cell r="V2940">
            <v>4024321</v>
          </cell>
          <cell r="W2940">
            <v>20023</v>
          </cell>
          <cell r="X2940">
            <v>0</v>
          </cell>
          <cell r="Y2940">
            <v>0</v>
          </cell>
          <cell r="Z2940">
            <v>0</v>
          </cell>
          <cell r="AA2940">
            <v>0</v>
          </cell>
          <cell r="AB2940">
            <v>0</v>
          </cell>
          <cell r="AC2940">
            <v>0</v>
          </cell>
          <cell r="AD2940">
            <v>0</v>
          </cell>
          <cell r="AE2940">
            <v>0</v>
          </cell>
          <cell r="AF2940">
            <v>4024301</v>
          </cell>
          <cell r="AG2940">
            <v>4024302</v>
          </cell>
          <cell r="AH2940">
            <v>4024303</v>
          </cell>
          <cell r="AI2940">
            <v>4024304</v>
          </cell>
          <cell r="AJ2940">
            <v>4024305</v>
          </cell>
          <cell r="AK2940">
            <v>0</v>
          </cell>
          <cell r="AL2940">
            <v>0</v>
          </cell>
          <cell r="AM2940">
            <v>0</v>
          </cell>
          <cell r="AN2940">
            <v>0</v>
          </cell>
          <cell r="AO2940">
            <v>0</v>
          </cell>
          <cell r="AP2940">
            <v>0</v>
          </cell>
          <cell r="AQ2940">
            <v>0</v>
          </cell>
          <cell r="AR2940">
            <v>1310</v>
          </cell>
          <cell r="AS2940">
            <v>52</v>
          </cell>
          <cell r="AT2940">
            <v>112</v>
          </cell>
          <cell r="AU2940">
            <v>4</v>
          </cell>
          <cell r="AV2940">
            <v>0</v>
          </cell>
          <cell r="AW2940">
            <v>0</v>
          </cell>
          <cell r="AX2940">
            <v>65</v>
          </cell>
          <cell r="AY2940">
            <v>3</v>
          </cell>
          <cell r="AZ2940">
            <v>65</v>
          </cell>
          <cell r="BA2940">
            <v>3</v>
          </cell>
        </row>
        <row r="2941">
          <cell r="B2941" t="str">
            <v>主角</v>
          </cell>
          <cell r="C2941">
            <v>10043</v>
          </cell>
          <cell r="D2941">
            <v>1</v>
          </cell>
          <cell r="E2941">
            <v>0</v>
          </cell>
          <cell r="F2941">
            <v>25</v>
          </cell>
          <cell r="G2941">
            <v>210</v>
          </cell>
          <cell r="H2941">
            <v>1</v>
          </cell>
          <cell r="I2941">
            <v>2</v>
          </cell>
          <cell r="J2941">
            <v>1</v>
          </cell>
          <cell r="K2941">
            <v>1</v>
          </cell>
          <cell r="L2941">
            <v>1</v>
          </cell>
          <cell r="M2941">
            <v>1</v>
          </cell>
          <cell r="N2941">
            <v>40245</v>
          </cell>
          <cell r="O2941">
            <v>40253</v>
          </cell>
          <cell r="P2941">
            <v>1</v>
          </cell>
          <cell r="Q2941">
            <v>1</v>
          </cell>
          <cell r="R2941">
            <v>4</v>
          </cell>
          <cell r="S2941">
            <v>0</v>
          </cell>
          <cell r="T2941">
            <v>2047412</v>
          </cell>
          <cell r="U2941">
            <v>4024311</v>
          </cell>
          <cell r="V2941">
            <v>4024321</v>
          </cell>
          <cell r="W2941">
            <v>20023</v>
          </cell>
          <cell r="X2941">
            <v>0</v>
          </cell>
          <cell r="Y2941">
            <v>0</v>
          </cell>
          <cell r="Z2941">
            <v>0</v>
          </cell>
          <cell r="AA2941">
            <v>0</v>
          </cell>
          <cell r="AB2941">
            <v>0</v>
          </cell>
          <cell r="AC2941">
            <v>0</v>
          </cell>
          <cell r="AD2941">
            <v>0</v>
          </cell>
          <cell r="AE2941">
            <v>0</v>
          </cell>
          <cell r="AF2941">
            <v>4024301</v>
          </cell>
          <cell r="AG2941">
            <v>4024302</v>
          </cell>
          <cell r="AH2941">
            <v>4024303</v>
          </cell>
          <cell r="AI2941">
            <v>4024304</v>
          </cell>
          <cell r="AJ2941">
            <v>4024305</v>
          </cell>
          <cell r="AK2941">
            <v>0</v>
          </cell>
          <cell r="AL2941">
            <v>0</v>
          </cell>
          <cell r="AM2941">
            <v>0</v>
          </cell>
          <cell r="AN2941">
            <v>0</v>
          </cell>
          <cell r="AO2941">
            <v>0</v>
          </cell>
          <cell r="AP2941">
            <v>0</v>
          </cell>
          <cell r="AQ2941">
            <v>0</v>
          </cell>
          <cell r="AR2941">
            <v>1509</v>
          </cell>
          <cell r="AS2941">
            <v>60</v>
          </cell>
          <cell r="AT2941">
            <v>129</v>
          </cell>
          <cell r="AU2941">
            <v>5</v>
          </cell>
          <cell r="AV2941">
            <v>0</v>
          </cell>
          <cell r="AW2941">
            <v>0</v>
          </cell>
          <cell r="AX2941">
            <v>75</v>
          </cell>
          <cell r="AY2941">
            <v>3</v>
          </cell>
          <cell r="AZ2941">
            <v>75</v>
          </cell>
          <cell r="BA2941">
            <v>3</v>
          </cell>
        </row>
        <row r="2942">
          <cell r="B2942" t="str">
            <v>霸·曹操</v>
          </cell>
          <cell r="C2942">
            <v>110022</v>
          </cell>
          <cell r="D2942">
            <v>1</v>
          </cell>
          <cell r="E2942">
            <v>0</v>
          </cell>
          <cell r="F2942">
            <v>23</v>
          </cell>
          <cell r="G2942">
            <v>10001</v>
          </cell>
          <cell r="H2942">
            <v>1</v>
          </cell>
          <cell r="I2942">
            <v>2</v>
          </cell>
          <cell r="J2942">
            <v>1</v>
          </cell>
          <cell r="K2942">
            <v>1</v>
          </cell>
          <cell r="L2942">
            <v>1</v>
          </cell>
          <cell r="M2942">
            <v>2</v>
          </cell>
          <cell r="N2942">
            <v>40246</v>
          </cell>
          <cell r="O2942">
            <v>40253</v>
          </cell>
          <cell r="P2942">
            <v>1</v>
          </cell>
          <cell r="Q2942">
            <v>1</v>
          </cell>
          <cell r="R2942">
            <v>4</v>
          </cell>
          <cell r="S2942">
            <v>0</v>
          </cell>
          <cell r="T2942">
            <v>2047412</v>
          </cell>
          <cell r="U2942">
            <v>4024311</v>
          </cell>
          <cell r="V2942">
            <v>4024321</v>
          </cell>
          <cell r="W2942">
            <v>20023</v>
          </cell>
          <cell r="X2942">
            <v>0</v>
          </cell>
          <cell r="Y2942">
            <v>0</v>
          </cell>
          <cell r="Z2942">
            <v>0</v>
          </cell>
          <cell r="AA2942">
            <v>0</v>
          </cell>
          <cell r="AB2942">
            <v>0</v>
          </cell>
          <cell r="AC2942">
            <v>0</v>
          </cell>
          <cell r="AD2942">
            <v>0</v>
          </cell>
          <cell r="AE2942">
            <v>0</v>
          </cell>
          <cell r="AF2942">
            <v>4024301</v>
          </cell>
          <cell r="AG2942">
            <v>4024302</v>
          </cell>
          <cell r="AH2942">
            <v>4024303</v>
          </cell>
          <cell r="AI2942">
            <v>4024304</v>
          </cell>
          <cell r="AJ2942">
            <v>4024305</v>
          </cell>
          <cell r="AK2942">
            <v>0</v>
          </cell>
          <cell r="AL2942">
            <v>0</v>
          </cell>
          <cell r="AM2942">
            <v>0</v>
          </cell>
          <cell r="AN2942">
            <v>0</v>
          </cell>
          <cell r="AO2942">
            <v>0</v>
          </cell>
          <cell r="AP2942">
            <v>0</v>
          </cell>
          <cell r="AQ2942">
            <v>0</v>
          </cell>
          <cell r="AR2942">
            <v>1735</v>
          </cell>
          <cell r="AS2942">
            <v>69</v>
          </cell>
          <cell r="AT2942">
            <v>148</v>
          </cell>
          <cell r="AU2942">
            <v>6</v>
          </cell>
          <cell r="AV2942">
            <v>0</v>
          </cell>
          <cell r="AW2942">
            <v>0</v>
          </cell>
          <cell r="AX2942">
            <v>86</v>
          </cell>
          <cell r="AY2942">
            <v>3</v>
          </cell>
          <cell r="AZ2942">
            <v>86</v>
          </cell>
          <cell r="BA2942">
            <v>3</v>
          </cell>
        </row>
        <row r="2943">
          <cell r="B2943" t="str">
            <v>霸·曹仁</v>
          </cell>
          <cell r="C2943">
            <v>110033</v>
          </cell>
          <cell r="D2943">
            <v>1</v>
          </cell>
          <cell r="E2943">
            <v>0</v>
          </cell>
          <cell r="F2943">
            <v>20</v>
          </cell>
          <cell r="G2943">
            <v>10012</v>
          </cell>
          <cell r="H2943">
            <v>1</v>
          </cell>
          <cell r="I2943">
            <v>2</v>
          </cell>
          <cell r="J2943">
            <v>1</v>
          </cell>
          <cell r="K2943">
            <v>1</v>
          </cell>
          <cell r="L2943">
            <v>1</v>
          </cell>
          <cell r="M2943">
            <v>3</v>
          </cell>
          <cell r="N2943">
            <v>40247</v>
          </cell>
          <cell r="O2943">
            <v>40253</v>
          </cell>
          <cell r="P2943">
            <v>1</v>
          </cell>
          <cell r="Q2943">
            <v>1</v>
          </cell>
          <cell r="R2943">
            <v>4</v>
          </cell>
          <cell r="S2943">
            <v>0</v>
          </cell>
          <cell r="T2943">
            <v>2047412</v>
          </cell>
          <cell r="U2943">
            <v>4024311</v>
          </cell>
          <cell r="V2943">
            <v>4024321</v>
          </cell>
          <cell r="W2943">
            <v>20023</v>
          </cell>
          <cell r="X2943">
            <v>0</v>
          </cell>
          <cell r="Y2943">
            <v>0</v>
          </cell>
          <cell r="Z2943">
            <v>0</v>
          </cell>
          <cell r="AA2943">
            <v>0</v>
          </cell>
          <cell r="AB2943">
            <v>0</v>
          </cell>
          <cell r="AC2943">
            <v>0</v>
          </cell>
          <cell r="AD2943">
            <v>0</v>
          </cell>
          <cell r="AE2943">
            <v>0</v>
          </cell>
          <cell r="AF2943">
            <v>4024301</v>
          </cell>
          <cell r="AG2943">
            <v>4024302</v>
          </cell>
          <cell r="AH2943">
            <v>4024303</v>
          </cell>
          <cell r="AI2943">
            <v>4024304</v>
          </cell>
          <cell r="AJ2943">
            <v>4024305</v>
          </cell>
          <cell r="AK2943">
            <v>0</v>
          </cell>
          <cell r="AL2943">
            <v>0</v>
          </cell>
          <cell r="AM2943">
            <v>0</v>
          </cell>
          <cell r="AN2943">
            <v>0</v>
          </cell>
          <cell r="AO2943">
            <v>0</v>
          </cell>
          <cell r="AP2943">
            <v>0</v>
          </cell>
          <cell r="AQ2943">
            <v>0</v>
          </cell>
          <cell r="AR2943">
            <v>1994</v>
          </cell>
          <cell r="AS2943">
            <v>80</v>
          </cell>
          <cell r="AT2943">
            <v>170</v>
          </cell>
          <cell r="AU2943">
            <v>7</v>
          </cell>
          <cell r="AV2943">
            <v>0</v>
          </cell>
          <cell r="AW2943">
            <v>0</v>
          </cell>
          <cell r="AX2943">
            <v>99</v>
          </cell>
          <cell r="AY2943">
            <v>4</v>
          </cell>
          <cell r="AZ2943">
            <v>99</v>
          </cell>
          <cell r="BA2943">
            <v>4</v>
          </cell>
        </row>
        <row r="2944">
          <cell r="B2944" t="str">
            <v>霸·夏侯惇</v>
          </cell>
          <cell r="C2944">
            <v>110043</v>
          </cell>
          <cell r="D2944">
            <v>1</v>
          </cell>
          <cell r="E2944">
            <v>0</v>
          </cell>
          <cell r="F2944">
            <v>20</v>
          </cell>
          <cell r="G2944">
            <v>10023</v>
          </cell>
          <cell r="H2944">
            <v>1</v>
          </cell>
          <cell r="I2944">
            <v>2</v>
          </cell>
          <cell r="J2944">
            <v>1</v>
          </cell>
          <cell r="K2944">
            <v>1</v>
          </cell>
          <cell r="L2944">
            <v>1</v>
          </cell>
          <cell r="M2944">
            <v>4</v>
          </cell>
          <cell r="N2944">
            <v>40248</v>
          </cell>
          <cell r="O2944">
            <v>40253</v>
          </cell>
          <cell r="P2944">
            <v>1</v>
          </cell>
          <cell r="Q2944">
            <v>1</v>
          </cell>
          <cell r="R2944">
            <v>4</v>
          </cell>
          <cell r="S2944">
            <v>0</v>
          </cell>
          <cell r="T2944">
            <v>2047412</v>
          </cell>
          <cell r="U2944">
            <v>4024311</v>
          </cell>
          <cell r="V2944">
            <v>4024321</v>
          </cell>
          <cell r="W2944">
            <v>20023</v>
          </cell>
          <cell r="X2944">
            <v>0</v>
          </cell>
          <cell r="Y2944">
            <v>0</v>
          </cell>
          <cell r="Z2944">
            <v>0</v>
          </cell>
          <cell r="AA2944">
            <v>0</v>
          </cell>
          <cell r="AB2944">
            <v>0</v>
          </cell>
          <cell r="AC2944">
            <v>0</v>
          </cell>
          <cell r="AD2944">
            <v>0</v>
          </cell>
          <cell r="AE2944">
            <v>0</v>
          </cell>
          <cell r="AF2944">
            <v>4024301</v>
          </cell>
          <cell r="AG2944">
            <v>4024302</v>
          </cell>
          <cell r="AH2944">
            <v>4024303</v>
          </cell>
          <cell r="AI2944">
            <v>4024304</v>
          </cell>
          <cell r="AJ2944">
            <v>4024305</v>
          </cell>
          <cell r="AK2944">
            <v>0</v>
          </cell>
          <cell r="AL2944">
            <v>0</v>
          </cell>
          <cell r="AM2944">
            <v>0</v>
          </cell>
          <cell r="AN2944">
            <v>0</v>
          </cell>
          <cell r="AO2944">
            <v>0</v>
          </cell>
          <cell r="AP2944">
            <v>0</v>
          </cell>
          <cell r="AQ2944">
            <v>0</v>
          </cell>
          <cell r="AR2944">
            <v>2293</v>
          </cell>
          <cell r="AS2944">
            <v>92</v>
          </cell>
          <cell r="AT2944">
            <v>196</v>
          </cell>
          <cell r="AU2944">
            <v>8</v>
          </cell>
          <cell r="AV2944">
            <v>0</v>
          </cell>
          <cell r="AW2944">
            <v>0</v>
          </cell>
          <cell r="AX2944">
            <v>114</v>
          </cell>
          <cell r="AY2944">
            <v>5</v>
          </cell>
          <cell r="AZ2944">
            <v>114</v>
          </cell>
          <cell r="BA2944">
            <v>5</v>
          </cell>
        </row>
        <row r="2945">
          <cell r="B2945" t="str">
            <v>霸·夏侯渊</v>
          </cell>
          <cell r="C2945">
            <v>11005</v>
          </cell>
          <cell r="D2945">
            <v>1</v>
          </cell>
          <cell r="E2945">
            <v>0</v>
          </cell>
          <cell r="F2945">
            <v>20</v>
          </cell>
          <cell r="G2945">
            <v>10034</v>
          </cell>
          <cell r="H2945">
            <v>1</v>
          </cell>
          <cell r="I2945">
            <v>2</v>
          </cell>
          <cell r="J2945">
            <v>1</v>
          </cell>
          <cell r="K2945">
            <v>1</v>
          </cell>
          <cell r="L2945">
            <v>1</v>
          </cell>
          <cell r="M2945">
            <v>5</v>
          </cell>
          <cell r="N2945">
            <v>40249</v>
          </cell>
          <cell r="O2945">
            <v>40253</v>
          </cell>
          <cell r="P2945">
            <v>1</v>
          </cell>
          <cell r="Q2945">
            <v>1</v>
          </cell>
          <cell r="R2945">
            <v>4</v>
          </cell>
          <cell r="S2945">
            <v>0</v>
          </cell>
          <cell r="T2945">
            <v>2047412</v>
          </cell>
          <cell r="U2945">
            <v>4024311</v>
          </cell>
          <cell r="V2945">
            <v>4024321</v>
          </cell>
          <cell r="W2945">
            <v>20023</v>
          </cell>
          <cell r="X2945">
            <v>0</v>
          </cell>
          <cell r="Y2945">
            <v>0</v>
          </cell>
          <cell r="Z2945">
            <v>0</v>
          </cell>
          <cell r="AA2945">
            <v>0</v>
          </cell>
          <cell r="AB2945">
            <v>0</v>
          </cell>
          <cell r="AC2945">
            <v>0</v>
          </cell>
          <cell r="AD2945">
            <v>0</v>
          </cell>
          <cell r="AE2945">
            <v>0</v>
          </cell>
          <cell r="AF2945">
            <v>4024301</v>
          </cell>
          <cell r="AG2945">
            <v>4024302</v>
          </cell>
          <cell r="AH2945">
            <v>4024303</v>
          </cell>
          <cell r="AI2945">
            <v>4024304</v>
          </cell>
          <cell r="AJ2945">
            <v>4024305</v>
          </cell>
          <cell r="AK2945">
            <v>0</v>
          </cell>
          <cell r="AL2945">
            <v>0</v>
          </cell>
          <cell r="AM2945">
            <v>0</v>
          </cell>
          <cell r="AN2945">
            <v>0</v>
          </cell>
          <cell r="AO2945">
            <v>0</v>
          </cell>
          <cell r="AP2945">
            <v>0</v>
          </cell>
          <cell r="AQ2945">
            <v>0</v>
          </cell>
          <cell r="AR2945">
            <v>2637</v>
          </cell>
          <cell r="AS2945">
            <v>105</v>
          </cell>
          <cell r="AT2945">
            <v>226</v>
          </cell>
          <cell r="AU2945">
            <v>9</v>
          </cell>
          <cell r="AV2945">
            <v>0</v>
          </cell>
          <cell r="AW2945">
            <v>0</v>
          </cell>
          <cell r="AX2945">
            <v>131</v>
          </cell>
          <cell r="AY2945">
            <v>5</v>
          </cell>
          <cell r="AZ2945">
            <v>131</v>
          </cell>
          <cell r="BA2945">
            <v>5</v>
          </cell>
        </row>
        <row r="2946">
          <cell r="B2946" t="str">
            <v>霸·张辽</v>
          </cell>
          <cell r="C2946">
            <v>110063</v>
          </cell>
          <cell r="D2946">
            <v>1</v>
          </cell>
          <cell r="E2946">
            <v>0</v>
          </cell>
          <cell r="F2946">
            <v>20</v>
          </cell>
          <cell r="G2946">
            <v>10045</v>
          </cell>
          <cell r="H2946">
            <v>1</v>
          </cell>
          <cell r="I2946">
            <v>2</v>
          </cell>
          <cell r="J2946">
            <v>1</v>
          </cell>
          <cell r="K2946">
            <v>1</v>
          </cell>
          <cell r="L2946">
            <v>1</v>
          </cell>
          <cell r="M2946">
            <v>6</v>
          </cell>
          <cell r="N2946">
            <v>40250</v>
          </cell>
          <cell r="O2946">
            <v>40253</v>
          </cell>
          <cell r="P2946">
            <v>1</v>
          </cell>
          <cell r="Q2946">
            <v>1</v>
          </cell>
          <cell r="R2946">
            <v>4</v>
          </cell>
          <cell r="S2946">
            <v>0</v>
          </cell>
          <cell r="T2946">
            <v>2047412</v>
          </cell>
          <cell r="U2946">
            <v>4024311</v>
          </cell>
          <cell r="V2946">
            <v>4024321</v>
          </cell>
          <cell r="W2946">
            <v>20023</v>
          </cell>
          <cell r="X2946">
            <v>0</v>
          </cell>
          <cell r="Y2946">
            <v>0</v>
          </cell>
          <cell r="Z2946">
            <v>0</v>
          </cell>
          <cell r="AA2946">
            <v>0</v>
          </cell>
          <cell r="AB2946">
            <v>0</v>
          </cell>
          <cell r="AC2946">
            <v>0</v>
          </cell>
          <cell r="AD2946">
            <v>0</v>
          </cell>
          <cell r="AE2946">
            <v>0</v>
          </cell>
          <cell r="AF2946">
            <v>4024301</v>
          </cell>
          <cell r="AG2946">
            <v>4024302</v>
          </cell>
          <cell r="AH2946">
            <v>4024303</v>
          </cell>
          <cell r="AI2946">
            <v>4024304</v>
          </cell>
          <cell r="AJ2946">
            <v>4024305</v>
          </cell>
          <cell r="AK2946">
            <v>0</v>
          </cell>
          <cell r="AL2946">
            <v>0</v>
          </cell>
          <cell r="AM2946">
            <v>0</v>
          </cell>
          <cell r="AN2946">
            <v>0</v>
          </cell>
          <cell r="AO2946">
            <v>0</v>
          </cell>
          <cell r="AP2946">
            <v>0</v>
          </cell>
          <cell r="AQ2946">
            <v>0</v>
          </cell>
          <cell r="AR2946">
            <v>3033</v>
          </cell>
          <cell r="AS2946">
            <v>121</v>
          </cell>
          <cell r="AT2946">
            <v>259</v>
          </cell>
          <cell r="AU2946">
            <v>10</v>
          </cell>
          <cell r="AV2946">
            <v>0</v>
          </cell>
          <cell r="AW2946">
            <v>0</v>
          </cell>
          <cell r="AX2946">
            <v>151</v>
          </cell>
          <cell r="AY2946">
            <v>6</v>
          </cell>
          <cell r="AZ2946">
            <v>151</v>
          </cell>
          <cell r="BA2946">
            <v>6</v>
          </cell>
        </row>
        <row r="2947">
          <cell r="B2947" t="str">
            <v>霸·荀彧</v>
          </cell>
          <cell r="C2947">
            <v>110072</v>
          </cell>
          <cell r="D2947">
            <v>1</v>
          </cell>
          <cell r="E2947">
            <v>0</v>
          </cell>
          <cell r="F2947">
            <v>23</v>
          </cell>
          <cell r="G2947">
            <v>10056</v>
          </cell>
          <cell r="H2947">
            <v>1</v>
          </cell>
          <cell r="I2947">
            <v>2</v>
          </cell>
          <cell r="J2947">
            <v>1</v>
          </cell>
          <cell r="K2947">
            <v>1</v>
          </cell>
          <cell r="L2947">
            <v>1</v>
          </cell>
          <cell r="M2947">
            <v>7</v>
          </cell>
          <cell r="N2947">
            <v>40251</v>
          </cell>
          <cell r="O2947">
            <v>40253</v>
          </cell>
          <cell r="P2947">
            <v>1</v>
          </cell>
          <cell r="Q2947">
            <v>1</v>
          </cell>
          <cell r="R2947">
            <v>4</v>
          </cell>
          <cell r="S2947">
            <v>0</v>
          </cell>
          <cell r="T2947">
            <v>2047412</v>
          </cell>
          <cell r="U2947">
            <v>4024311</v>
          </cell>
          <cell r="V2947">
            <v>4024321</v>
          </cell>
          <cell r="W2947">
            <v>20023</v>
          </cell>
          <cell r="X2947">
            <v>0</v>
          </cell>
          <cell r="Y2947">
            <v>0</v>
          </cell>
          <cell r="Z2947">
            <v>0</v>
          </cell>
          <cell r="AA2947">
            <v>0</v>
          </cell>
          <cell r="AB2947">
            <v>0</v>
          </cell>
          <cell r="AC2947">
            <v>0</v>
          </cell>
          <cell r="AD2947">
            <v>0</v>
          </cell>
          <cell r="AE2947">
            <v>0</v>
          </cell>
          <cell r="AF2947">
            <v>4024301</v>
          </cell>
          <cell r="AG2947">
            <v>4024302</v>
          </cell>
          <cell r="AH2947">
            <v>4024303</v>
          </cell>
          <cell r="AI2947">
            <v>4024304</v>
          </cell>
          <cell r="AJ2947">
            <v>4024305</v>
          </cell>
          <cell r="AK2947">
            <v>0</v>
          </cell>
          <cell r="AL2947">
            <v>0</v>
          </cell>
          <cell r="AM2947">
            <v>0</v>
          </cell>
          <cell r="AN2947">
            <v>0</v>
          </cell>
          <cell r="AO2947">
            <v>0</v>
          </cell>
          <cell r="AP2947">
            <v>0</v>
          </cell>
          <cell r="AQ2947">
            <v>0</v>
          </cell>
          <cell r="AR2947">
            <v>3487</v>
          </cell>
          <cell r="AS2947">
            <v>139</v>
          </cell>
          <cell r="AT2947">
            <v>298</v>
          </cell>
          <cell r="AU2947">
            <v>12</v>
          </cell>
          <cell r="AV2947">
            <v>0</v>
          </cell>
          <cell r="AW2947">
            <v>0</v>
          </cell>
          <cell r="AX2947">
            <v>174</v>
          </cell>
          <cell r="AY2947">
            <v>7</v>
          </cell>
          <cell r="AZ2947">
            <v>174</v>
          </cell>
          <cell r="BA2947">
            <v>7</v>
          </cell>
        </row>
        <row r="2948">
          <cell r="B2948" t="str">
            <v>霸·郭嘉</v>
          </cell>
          <cell r="C2948">
            <v>110013</v>
          </cell>
          <cell r="D2948">
            <v>1</v>
          </cell>
          <cell r="E2948">
            <v>0</v>
          </cell>
          <cell r="F2948">
            <v>20</v>
          </cell>
          <cell r="G2948">
            <v>10067</v>
          </cell>
          <cell r="H2948">
            <v>1</v>
          </cell>
          <cell r="I2948">
            <v>2</v>
          </cell>
          <cell r="J2948">
            <v>1</v>
          </cell>
          <cell r="K2948">
            <v>1</v>
          </cell>
          <cell r="L2948">
            <v>1</v>
          </cell>
          <cell r="M2948">
            <v>8</v>
          </cell>
          <cell r="N2948">
            <v>40252</v>
          </cell>
          <cell r="O2948">
            <v>40253</v>
          </cell>
          <cell r="P2948">
            <v>1</v>
          </cell>
          <cell r="Q2948">
            <v>1</v>
          </cell>
          <cell r="R2948">
            <v>4</v>
          </cell>
          <cell r="S2948">
            <v>0</v>
          </cell>
          <cell r="T2948">
            <v>2047412</v>
          </cell>
          <cell r="U2948">
            <v>4024311</v>
          </cell>
          <cell r="V2948">
            <v>4024321</v>
          </cell>
          <cell r="W2948">
            <v>20023</v>
          </cell>
          <cell r="X2948">
            <v>0</v>
          </cell>
          <cell r="Y2948">
            <v>0</v>
          </cell>
          <cell r="Z2948">
            <v>0</v>
          </cell>
          <cell r="AA2948">
            <v>0</v>
          </cell>
          <cell r="AB2948">
            <v>0</v>
          </cell>
          <cell r="AC2948">
            <v>0</v>
          </cell>
          <cell r="AD2948">
            <v>0</v>
          </cell>
          <cell r="AE2948">
            <v>0</v>
          </cell>
          <cell r="AF2948">
            <v>4024301</v>
          </cell>
          <cell r="AG2948">
            <v>4024302</v>
          </cell>
          <cell r="AH2948">
            <v>4024303</v>
          </cell>
          <cell r="AI2948">
            <v>4024304</v>
          </cell>
          <cell r="AJ2948">
            <v>4024305</v>
          </cell>
          <cell r="AK2948">
            <v>0</v>
          </cell>
          <cell r="AL2948">
            <v>0</v>
          </cell>
          <cell r="AM2948">
            <v>0</v>
          </cell>
          <cell r="AN2948">
            <v>0</v>
          </cell>
          <cell r="AO2948">
            <v>0</v>
          </cell>
          <cell r="AP2948">
            <v>0</v>
          </cell>
          <cell r="AQ2948">
            <v>0</v>
          </cell>
          <cell r="AR2948">
            <v>4009</v>
          </cell>
          <cell r="AS2948">
            <v>160</v>
          </cell>
          <cell r="AT2948">
            <v>343</v>
          </cell>
          <cell r="AU2948">
            <v>14</v>
          </cell>
          <cell r="AV2948">
            <v>0</v>
          </cell>
          <cell r="AW2948">
            <v>0</v>
          </cell>
          <cell r="AX2948">
            <v>200</v>
          </cell>
          <cell r="AY2948">
            <v>8</v>
          </cell>
          <cell r="AZ2948">
            <v>200</v>
          </cell>
          <cell r="BA2948">
            <v>8</v>
          </cell>
        </row>
        <row r="2949">
          <cell r="B2949" t="str">
            <v>霸·荀攸</v>
          </cell>
          <cell r="C2949">
            <v>11008</v>
          </cell>
          <cell r="D2949">
            <v>1</v>
          </cell>
          <cell r="E2949">
            <v>0</v>
          </cell>
          <cell r="F2949">
            <v>18</v>
          </cell>
          <cell r="G2949">
            <v>10078</v>
          </cell>
          <cell r="H2949">
            <v>1</v>
          </cell>
          <cell r="I2949">
            <v>2</v>
          </cell>
          <cell r="J2949">
            <v>1</v>
          </cell>
          <cell r="K2949">
            <v>1</v>
          </cell>
          <cell r="L2949">
            <v>1</v>
          </cell>
          <cell r="M2949">
            <v>9</v>
          </cell>
          <cell r="N2949">
            <v>40253</v>
          </cell>
          <cell r="O2949">
            <v>40253</v>
          </cell>
          <cell r="P2949">
            <v>1</v>
          </cell>
          <cell r="Q2949">
            <v>1</v>
          </cell>
          <cell r="R2949">
            <v>4</v>
          </cell>
          <cell r="S2949">
            <v>0</v>
          </cell>
          <cell r="T2949">
            <v>2047412</v>
          </cell>
          <cell r="U2949">
            <v>4024311</v>
          </cell>
          <cell r="V2949">
            <v>4024321</v>
          </cell>
          <cell r="W2949">
            <v>20023</v>
          </cell>
          <cell r="X2949">
            <v>0</v>
          </cell>
          <cell r="Y2949">
            <v>0</v>
          </cell>
          <cell r="Z2949">
            <v>0</v>
          </cell>
          <cell r="AA2949">
            <v>0</v>
          </cell>
          <cell r="AB2949">
            <v>0</v>
          </cell>
          <cell r="AC2949">
            <v>0</v>
          </cell>
          <cell r="AD2949">
            <v>0</v>
          </cell>
          <cell r="AE2949">
            <v>0</v>
          </cell>
          <cell r="AF2949">
            <v>4024301</v>
          </cell>
          <cell r="AG2949">
            <v>4024302</v>
          </cell>
          <cell r="AH2949">
            <v>4024303</v>
          </cell>
          <cell r="AI2949">
            <v>4024304</v>
          </cell>
          <cell r="AJ2949">
            <v>4024305</v>
          </cell>
          <cell r="AK2949">
            <v>0</v>
          </cell>
          <cell r="AL2949">
            <v>0</v>
          </cell>
          <cell r="AM2949">
            <v>0</v>
          </cell>
          <cell r="AN2949">
            <v>0</v>
          </cell>
          <cell r="AO2949">
            <v>0</v>
          </cell>
          <cell r="AP2949">
            <v>0</v>
          </cell>
          <cell r="AQ2949">
            <v>0</v>
          </cell>
          <cell r="AR2949">
            <v>4610</v>
          </cell>
          <cell r="AS2949">
            <v>184</v>
          </cell>
          <cell r="AT2949">
            <v>395</v>
          </cell>
          <cell r="AU2949">
            <v>16</v>
          </cell>
          <cell r="AV2949">
            <v>0</v>
          </cell>
          <cell r="AW2949">
            <v>0</v>
          </cell>
          <cell r="AX2949">
            <v>230</v>
          </cell>
          <cell r="AY2949">
            <v>9</v>
          </cell>
          <cell r="AZ2949">
            <v>230</v>
          </cell>
          <cell r="BA2949">
            <v>9</v>
          </cell>
        </row>
        <row r="2950">
          <cell r="B2950" t="str">
            <v>霸·贾诩</v>
          </cell>
          <cell r="C2950">
            <v>11009</v>
          </cell>
          <cell r="D2950">
            <v>1</v>
          </cell>
          <cell r="E2950">
            <v>0</v>
          </cell>
          <cell r="F2950">
            <v>20</v>
          </cell>
          <cell r="G2950">
            <v>10089</v>
          </cell>
          <cell r="H2950">
            <v>1</v>
          </cell>
          <cell r="I2950">
            <v>2</v>
          </cell>
          <cell r="J2950">
            <v>1</v>
          </cell>
          <cell r="K2950">
            <v>1</v>
          </cell>
          <cell r="L2950">
            <v>1</v>
          </cell>
          <cell r="M2950">
            <v>10</v>
          </cell>
          <cell r="N2950">
            <v>40745</v>
          </cell>
          <cell r="O2950">
            <v>40253</v>
          </cell>
          <cell r="P2950">
            <v>1</v>
          </cell>
          <cell r="Q2950">
            <v>1</v>
          </cell>
          <cell r="R2950">
            <v>4</v>
          </cell>
          <cell r="S2950">
            <v>0</v>
          </cell>
          <cell r="T2950">
            <v>2047412</v>
          </cell>
          <cell r="U2950">
            <v>4024311</v>
          </cell>
          <cell r="V2950">
            <v>4024321</v>
          </cell>
          <cell r="W2950">
            <v>20023</v>
          </cell>
          <cell r="X2950">
            <v>0</v>
          </cell>
          <cell r="Y2950">
            <v>0</v>
          </cell>
          <cell r="Z2950">
            <v>0</v>
          </cell>
          <cell r="AA2950">
            <v>0</v>
          </cell>
          <cell r="AB2950">
            <v>0</v>
          </cell>
          <cell r="AC2950">
            <v>0</v>
          </cell>
          <cell r="AD2950">
            <v>0</v>
          </cell>
          <cell r="AE2950">
            <v>0</v>
          </cell>
          <cell r="AF2950">
            <v>4024301</v>
          </cell>
          <cell r="AG2950">
            <v>4024302</v>
          </cell>
          <cell r="AH2950">
            <v>4024303</v>
          </cell>
          <cell r="AI2950">
            <v>4024304</v>
          </cell>
          <cell r="AJ2950">
            <v>4024305</v>
          </cell>
          <cell r="AK2950">
            <v>0</v>
          </cell>
          <cell r="AL2950">
            <v>0</v>
          </cell>
          <cell r="AM2950">
            <v>0</v>
          </cell>
          <cell r="AN2950">
            <v>0</v>
          </cell>
          <cell r="AO2950">
            <v>0</v>
          </cell>
          <cell r="AP2950">
            <v>0</v>
          </cell>
          <cell r="AQ2950">
            <v>0</v>
          </cell>
          <cell r="AR2950">
            <v>5301</v>
          </cell>
          <cell r="AS2950">
            <v>212</v>
          </cell>
          <cell r="AT2950">
            <v>454</v>
          </cell>
          <cell r="AU2950">
            <v>18</v>
          </cell>
          <cell r="AV2950">
            <v>0</v>
          </cell>
          <cell r="AW2950">
            <v>0</v>
          </cell>
          <cell r="AX2950">
            <v>265</v>
          </cell>
          <cell r="AY2950">
            <v>11</v>
          </cell>
          <cell r="AZ2950">
            <v>265</v>
          </cell>
          <cell r="BA2950">
            <v>11</v>
          </cell>
        </row>
        <row r="2951">
          <cell r="B2951" t="str">
            <v>霸·程昱</v>
          </cell>
          <cell r="C2951">
            <v>11010</v>
          </cell>
          <cell r="D2951">
            <v>1</v>
          </cell>
          <cell r="E2951">
            <v>0</v>
          </cell>
          <cell r="F2951">
            <v>18</v>
          </cell>
          <cell r="G2951">
            <v>10100</v>
          </cell>
          <cell r="H2951">
            <v>1</v>
          </cell>
          <cell r="I2951">
            <v>2</v>
          </cell>
          <cell r="J2951">
            <v>1</v>
          </cell>
          <cell r="K2951">
            <v>1</v>
          </cell>
          <cell r="L2951">
            <v>1</v>
          </cell>
          <cell r="M2951">
            <v>11</v>
          </cell>
          <cell r="N2951">
            <v>40746</v>
          </cell>
          <cell r="O2951">
            <v>40253</v>
          </cell>
          <cell r="P2951">
            <v>1</v>
          </cell>
          <cell r="Q2951">
            <v>1</v>
          </cell>
          <cell r="R2951">
            <v>4</v>
          </cell>
          <cell r="S2951">
            <v>0</v>
          </cell>
          <cell r="T2951">
            <v>2047412</v>
          </cell>
          <cell r="U2951">
            <v>4024311</v>
          </cell>
          <cell r="V2951">
            <v>4024321</v>
          </cell>
          <cell r="W2951">
            <v>20023</v>
          </cell>
          <cell r="X2951">
            <v>0</v>
          </cell>
          <cell r="Y2951">
            <v>0</v>
          </cell>
          <cell r="Z2951">
            <v>0</v>
          </cell>
          <cell r="AA2951">
            <v>0</v>
          </cell>
          <cell r="AB2951">
            <v>0</v>
          </cell>
          <cell r="AC2951">
            <v>0</v>
          </cell>
          <cell r="AD2951">
            <v>0</v>
          </cell>
          <cell r="AE2951">
            <v>0</v>
          </cell>
          <cell r="AF2951">
            <v>4024301</v>
          </cell>
          <cell r="AG2951">
            <v>4024302</v>
          </cell>
          <cell r="AH2951">
            <v>4024303</v>
          </cell>
          <cell r="AI2951">
            <v>4024304</v>
          </cell>
          <cell r="AJ2951">
            <v>4024305</v>
          </cell>
          <cell r="AK2951">
            <v>0</v>
          </cell>
          <cell r="AL2951">
            <v>0</v>
          </cell>
          <cell r="AM2951">
            <v>0</v>
          </cell>
          <cell r="AN2951">
            <v>0</v>
          </cell>
          <cell r="AO2951">
            <v>0</v>
          </cell>
          <cell r="AP2951">
            <v>0</v>
          </cell>
          <cell r="AQ2951">
            <v>0</v>
          </cell>
          <cell r="AR2951">
            <v>6096</v>
          </cell>
          <cell r="AS2951">
            <v>243</v>
          </cell>
          <cell r="AT2951">
            <v>522</v>
          </cell>
          <cell r="AU2951">
            <v>20</v>
          </cell>
          <cell r="AV2951">
            <v>0</v>
          </cell>
          <cell r="AW2951">
            <v>0</v>
          </cell>
          <cell r="AX2951">
            <v>304</v>
          </cell>
          <cell r="AY2951">
            <v>12</v>
          </cell>
          <cell r="AZ2951">
            <v>304</v>
          </cell>
          <cell r="BA2951">
            <v>12</v>
          </cell>
        </row>
        <row r="2952">
          <cell r="B2952" t="str">
            <v>霸·司马懿</v>
          </cell>
          <cell r="C2952">
            <v>110113</v>
          </cell>
          <cell r="D2952">
            <v>1</v>
          </cell>
          <cell r="E2952">
            <v>0</v>
          </cell>
          <cell r="F2952">
            <v>20</v>
          </cell>
          <cell r="G2952">
            <v>10111</v>
          </cell>
          <cell r="H2952">
            <v>1</v>
          </cell>
          <cell r="I2952">
            <v>2</v>
          </cell>
          <cell r="J2952">
            <v>1</v>
          </cell>
          <cell r="K2952">
            <v>1</v>
          </cell>
          <cell r="L2952">
            <v>1</v>
          </cell>
          <cell r="M2952">
            <v>12</v>
          </cell>
          <cell r="N2952">
            <v>0</v>
          </cell>
          <cell r="O2952">
            <v>40253</v>
          </cell>
          <cell r="P2952">
            <v>1</v>
          </cell>
          <cell r="Q2952">
            <v>1</v>
          </cell>
          <cell r="R2952">
            <v>4</v>
          </cell>
          <cell r="S2952">
            <v>0</v>
          </cell>
          <cell r="T2952">
            <v>2047412</v>
          </cell>
          <cell r="U2952">
            <v>4024311</v>
          </cell>
          <cell r="V2952">
            <v>4024321</v>
          </cell>
          <cell r="W2952">
            <v>20023</v>
          </cell>
          <cell r="X2952">
            <v>0</v>
          </cell>
          <cell r="Y2952">
            <v>0</v>
          </cell>
          <cell r="Z2952">
            <v>0</v>
          </cell>
          <cell r="AA2952">
            <v>0</v>
          </cell>
          <cell r="AB2952">
            <v>0</v>
          </cell>
          <cell r="AC2952">
            <v>0</v>
          </cell>
          <cell r="AD2952">
            <v>0</v>
          </cell>
          <cell r="AE2952">
            <v>0</v>
          </cell>
          <cell r="AF2952">
            <v>4024301</v>
          </cell>
          <cell r="AG2952">
            <v>4024302</v>
          </cell>
          <cell r="AH2952">
            <v>4024303</v>
          </cell>
          <cell r="AI2952">
            <v>4024304</v>
          </cell>
          <cell r="AJ2952">
            <v>4024305</v>
          </cell>
          <cell r="AK2952">
            <v>0</v>
          </cell>
          <cell r="AL2952">
            <v>0</v>
          </cell>
          <cell r="AM2952">
            <v>0</v>
          </cell>
          <cell r="AN2952">
            <v>0</v>
          </cell>
          <cell r="AO2952">
            <v>0</v>
          </cell>
          <cell r="AP2952">
            <v>0</v>
          </cell>
          <cell r="AQ2952">
            <v>0</v>
          </cell>
          <cell r="AR2952">
            <v>7010</v>
          </cell>
          <cell r="AS2952">
            <v>279</v>
          </cell>
          <cell r="AT2952">
            <v>600</v>
          </cell>
          <cell r="AU2952">
            <v>23</v>
          </cell>
          <cell r="AV2952">
            <v>0</v>
          </cell>
          <cell r="AW2952">
            <v>0</v>
          </cell>
          <cell r="AX2952">
            <v>349</v>
          </cell>
          <cell r="AY2952">
            <v>13</v>
          </cell>
          <cell r="AZ2952">
            <v>349</v>
          </cell>
          <cell r="BA2952">
            <v>13</v>
          </cell>
        </row>
        <row r="2953">
          <cell r="B2953" t="str">
            <v>霸·张郃</v>
          </cell>
          <cell r="C2953">
            <v>11012</v>
          </cell>
          <cell r="D2953">
            <v>1</v>
          </cell>
          <cell r="E2953">
            <v>0</v>
          </cell>
          <cell r="F2953">
            <v>20</v>
          </cell>
          <cell r="G2953">
            <v>10122</v>
          </cell>
          <cell r="H2953">
            <v>1</v>
          </cell>
          <cell r="I2953">
            <v>2</v>
          </cell>
          <cell r="J2953">
            <v>1</v>
          </cell>
          <cell r="K2953">
            <v>1</v>
          </cell>
          <cell r="L2953">
            <v>1</v>
          </cell>
          <cell r="M2953">
            <v>0</v>
          </cell>
          <cell r="N2953">
            <v>40255</v>
          </cell>
          <cell r="O2953">
            <v>40264</v>
          </cell>
          <cell r="P2953">
            <v>1</v>
          </cell>
          <cell r="Q2953">
            <v>1</v>
          </cell>
          <cell r="R2953">
            <v>4</v>
          </cell>
          <cell r="S2953">
            <v>1</v>
          </cell>
          <cell r="T2953">
            <v>4021022</v>
          </cell>
          <cell r="U2953">
            <v>4025411</v>
          </cell>
          <cell r="V2953">
            <v>4025421</v>
          </cell>
          <cell r="W2953">
            <v>1041</v>
          </cell>
          <cell r="X2953">
            <v>0</v>
          </cell>
          <cell r="Y2953">
            <v>0</v>
          </cell>
          <cell r="Z2953">
            <v>0</v>
          </cell>
          <cell r="AA2953">
            <v>0</v>
          </cell>
          <cell r="AB2953">
            <v>0</v>
          </cell>
          <cell r="AC2953">
            <v>0</v>
          </cell>
          <cell r="AD2953">
            <v>0</v>
          </cell>
          <cell r="AE2953">
            <v>0</v>
          </cell>
          <cell r="AF2953">
            <v>4025401</v>
          </cell>
          <cell r="AG2953">
            <v>4025402</v>
          </cell>
          <cell r="AH2953">
            <v>4025403</v>
          </cell>
          <cell r="AI2953">
            <v>4025404</v>
          </cell>
          <cell r="AJ2953">
            <v>4025405</v>
          </cell>
          <cell r="AK2953">
            <v>0</v>
          </cell>
          <cell r="AL2953">
            <v>0</v>
          </cell>
          <cell r="AM2953">
            <v>0</v>
          </cell>
          <cell r="AN2953">
            <v>0</v>
          </cell>
          <cell r="AO2953">
            <v>0</v>
          </cell>
          <cell r="AP2953">
            <v>0</v>
          </cell>
          <cell r="AQ2953">
            <v>0</v>
          </cell>
          <cell r="AR2953">
            <v>1310</v>
          </cell>
          <cell r="AS2953">
            <v>52</v>
          </cell>
          <cell r="AT2953">
            <v>112</v>
          </cell>
          <cell r="AU2953">
            <v>4</v>
          </cell>
          <cell r="AV2953">
            <v>0</v>
          </cell>
          <cell r="AW2953">
            <v>0</v>
          </cell>
          <cell r="AX2953">
            <v>65</v>
          </cell>
          <cell r="AY2953">
            <v>3</v>
          </cell>
          <cell r="AZ2953">
            <v>65</v>
          </cell>
          <cell r="BA2953">
            <v>3</v>
          </cell>
        </row>
        <row r="2954">
          <cell r="B2954" t="str">
            <v>霸·于禁</v>
          </cell>
          <cell r="C2954">
            <v>11013</v>
          </cell>
          <cell r="D2954">
            <v>1</v>
          </cell>
          <cell r="E2954">
            <v>0</v>
          </cell>
          <cell r="F2954">
            <v>18</v>
          </cell>
          <cell r="G2954">
            <v>10133</v>
          </cell>
          <cell r="H2954">
            <v>1</v>
          </cell>
          <cell r="I2954">
            <v>2</v>
          </cell>
          <cell r="J2954">
            <v>1</v>
          </cell>
          <cell r="K2954">
            <v>1</v>
          </cell>
          <cell r="L2954">
            <v>1</v>
          </cell>
          <cell r="M2954">
            <v>1</v>
          </cell>
          <cell r="N2954">
            <v>40256</v>
          </cell>
          <cell r="O2954">
            <v>40264</v>
          </cell>
          <cell r="P2954">
            <v>1</v>
          </cell>
          <cell r="Q2954">
            <v>1</v>
          </cell>
          <cell r="R2954">
            <v>4</v>
          </cell>
          <cell r="S2954">
            <v>0</v>
          </cell>
          <cell r="T2954">
            <v>4021022</v>
          </cell>
          <cell r="U2954">
            <v>4025411</v>
          </cell>
          <cell r="V2954">
            <v>4025421</v>
          </cell>
          <cell r="W2954">
            <v>1041</v>
          </cell>
          <cell r="X2954">
            <v>0</v>
          </cell>
          <cell r="Y2954">
            <v>0</v>
          </cell>
          <cell r="Z2954">
            <v>0</v>
          </cell>
          <cell r="AA2954">
            <v>0</v>
          </cell>
          <cell r="AB2954">
            <v>0</v>
          </cell>
          <cell r="AC2954">
            <v>0</v>
          </cell>
          <cell r="AD2954">
            <v>0</v>
          </cell>
          <cell r="AE2954">
            <v>0</v>
          </cell>
          <cell r="AF2954">
            <v>4025401</v>
          </cell>
          <cell r="AG2954">
            <v>4025402</v>
          </cell>
          <cell r="AH2954">
            <v>4025403</v>
          </cell>
          <cell r="AI2954">
            <v>4025404</v>
          </cell>
          <cell r="AJ2954">
            <v>4025405</v>
          </cell>
          <cell r="AK2954">
            <v>0</v>
          </cell>
          <cell r="AL2954">
            <v>0</v>
          </cell>
          <cell r="AM2954">
            <v>0</v>
          </cell>
          <cell r="AN2954">
            <v>0</v>
          </cell>
          <cell r="AO2954">
            <v>0</v>
          </cell>
          <cell r="AP2954">
            <v>0</v>
          </cell>
          <cell r="AQ2954">
            <v>0</v>
          </cell>
          <cell r="AR2954">
            <v>1509</v>
          </cell>
          <cell r="AS2954">
            <v>60</v>
          </cell>
          <cell r="AT2954">
            <v>129</v>
          </cell>
          <cell r="AU2954">
            <v>5</v>
          </cell>
          <cell r="AV2954">
            <v>0</v>
          </cell>
          <cell r="AW2954">
            <v>0</v>
          </cell>
          <cell r="AX2954">
            <v>75</v>
          </cell>
          <cell r="AY2954">
            <v>3</v>
          </cell>
          <cell r="AZ2954">
            <v>75</v>
          </cell>
          <cell r="BA2954">
            <v>3</v>
          </cell>
        </row>
        <row r="2955">
          <cell r="B2955" t="str">
            <v>霸·乐进</v>
          </cell>
          <cell r="C2955">
            <v>11014</v>
          </cell>
          <cell r="D2955">
            <v>1</v>
          </cell>
          <cell r="E2955">
            <v>0</v>
          </cell>
          <cell r="F2955">
            <v>20</v>
          </cell>
          <cell r="G2955">
            <v>10144</v>
          </cell>
          <cell r="H2955">
            <v>1</v>
          </cell>
          <cell r="I2955">
            <v>2</v>
          </cell>
          <cell r="J2955">
            <v>1</v>
          </cell>
          <cell r="K2955">
            <v>1</v>
          </cell>
          <cell r="L2955">
            <v>1</v>
          </cell>
          <cell r="M2955">
            <v>2</v>
          </cell>
          <cell r="N2955">
            <v>40257</v>
          </cell>
          <cell r="O2955">
            <v>40264</v>
          </cell>
          <cell r="P2955">
            <v>1</v>
          </cell>
          <cell r="Q2955">
            <v>1</v>
          </cell>
          <cell r="R2955">
            <v>4</v>
          </cell>
          <cell r="S2955">
            <v>0</v>
          </cell>
          <cell r="T2955">
            <v>4021022</v>
          </cell>
          <cell r="U2955">
            <v>4025411</v>
          </cell>
          <cell r="V2955">
            <v>4025421</v>
          </cell>
          <cell r="W2955">
            <v>1041</v>
          </cell>
          <cell r="X2955">
            <v>0</v>
          </cell>
          <cell r="Y2955">
            <v>0</v>
          </cell>
          <cell r="Z2955">
            <v>0</v>
          </cell>
          <cell r="AA2955">
            <v>0</v>
          </cell>
          <cell r="AB2955">
            <v>0</v>
          </cell>
          <cell r="AC2955">
            <v>0</v>
          </cell>
          <cell r="AD2955">
            <v>0</v>
          </cell>
          <cell r="AE2955">
            <v>0</v>
          </cell>
          <cell r="AF2955">
            <v>4025401</v>
          </cell>
          <cell r="AG2955">
            <v>4025402</v>
          </cell>
          <cell r="AH2955">
            <v>4025403</v>
          </cell>
          <cell r="AI2955">
            <v>4025404</v>
          </cell>
          <cell r="AJ2955">
            <v>4025405</v>
          </cell>
          <cell r="AK2955">
            <v>0</v>
          </cell>
          <cell r="AL2955">
            <v>0</v>
          </cell>
          <cell r="AM2955">
            <v>0</v>
          </cell>
          <cell r="AN2955">
            <v>0</v>
          </cell>
          <cell r="AO2955">
            <v>0</v>
          </cell>
          <cell r="AP2955">
            <v>0</v>
          </cell>
          <cell r="AQ2955">
            <v>0</v>
          </cell>
          <cell r="AR2955">
            <v>1735</v>
          </cell>
          <cell r="AS2955">
            <v>69</v>
          </cell>
          <cell r="AT2955">
            <v>148</v>
          </cell>
          <cell r="AU2955">
            <v>6</v>
          </cell>
          <cell r="AV2955">
            <v>0</v>
          </cell>
          <cell r="AW2955">
            <v>0</v>
          </cell>
          <cell r="AX2955">
            <v>86</v>
          </cell>
          <cell r="AY2955">
            <v>3</v>
          </cell>
          <cell r="AZ2955">
            <v>86</v>
          </cell>
          <cell r="BA2955">
            <v>3</v>
          </cell>
        </row>
        <row r="2956">
          <cell r="B2956" t="str">
            <v>霸·徐晃</v>
          </cell>
          <cell r="C2956">
            <v>11015</v>
          </cell>
          <cell r="D2956">
            <v>1</v>
          </cell>
          <cell r="E2956">
            <v>0</v>
          </cell>
          <cell r="F2956">
            <v>18</v>
          </cell>
          <cell r="G2956">
            <v>10155</v>
          </cell>
          <cell r="H2956">
            <v>1</v>
          </cell>
          <cell r="I2956">
            <v>2</v>
          </cell>
          <cell r="J2956">
            <v>1</v>
          </cell>
          <cell r="K2956">
            <v>1</v>
          </cell>
          <cell r="L2956">
            <v>1</v>
          </cell>
          <cell r="M2956">
            <v>3</v>
          </cell>
          <cell r="N2956">
            <v>40258</v>
          </cell>
          <cell r="O2956">
            <v>40264</v>
          </cell>
          <cell r="P2956">
            <v>1</v>
          </cell>
          <cell r="Q2956">
            <v>1</v>
          </cell>
          <cell r="R2956">
            <v>4</v>
          </cell>
          <cell r="S2956">
            <v>0</v>
          </cell>
          <cell r="T2956">
            <v>4021022</v>
          </cell>
          <cell r="U2956">
            <v>4025411</v>
          </cell>
          <cell r="V2956">
            <v>4025421</v>
          </cell>
          <cell r="W2956">
            <v>1041</v>
          </cell>
          <cell r="X2956">
            <v>0</v>
          </cell>
          <cell r="Y2956">
            <v>0</v>
          </cell>
          <cell r="Z2956">
            <v>0</v>
          </cell>
          <cell r="AA2956">
            <v>0</v>
          </cell>
          <cell r="AB2956">
            <v>0</v>
          </cell>
          <cell r="AC2956">
            <v>0</v>
          </cell>
          <cell r="AD2956">
            <v>0</v>
          </cell>
          <cell r="AE2956">
            <v>0</v>
          </cell>
          <cell r="AF2956">
            <v>4025401</v>
          </cell>
          <cell r="AG2956">
            <v>4025402</v>
          </cell>
          <cell r="AH2956">
            <v>4025403</v>
          </cell>
          <cell r="AI2956">
            <v>4025404</v>
          </cell>
          <cell r="AJ2956">
            <v>4025405</v>
          </cell>
          <cell r="AK2956">
            <v>0</v>
          </cell>
          <cell r="AL2956">
            <v>0</v>
          </cell>
          <cell r="AM2956">
            <v>0</v>
          </cell>
          <cell r="AN2956">
            <v>0</v>
          </cell>
          <cell r="AO2956">
            <v>0</v>
          </cell>
          <cell r="AP2956">
            <v>0</v>
          </cell>
          <cell r="AQ2956">
            <v>0</v>
          </cell>
          <cell r="AR2956">
            <v>1994</v>
          </cell>
          <cell r="AS2956">
            <v>80</v>
          </cell>
          <cell r="AT2956">
            <v>170</v>
          </cell>
          <cell r="AU2956">
            <v>7</v>
          </cell>
          <cell r="AV2956">
            <v>0</v>
          </cell>
          <cell r="AW2956">
            <v>0</v>
          </cell>
          <cell r="AX2956">
            <v>99</v>
          </cell>
          <cell r="AY2956">
            <v>4</v>
          </cell>
          <cell r="AZ2956">
            <v>99</v>
          </cell>
          <cell r="BA2956">
            <v>4</v>
          </cell>
        </row>
        <row r="2957">
          <cell r="B2957" t="str">
            <v>霸·许褚</v>
          </cell>
          <cell r="C2957">
            <v>11016</v>
          </cell>
          <cell r="D2957">
            <v>1</v>
          </cell>
          <cell r="E2957">
            <v>0</v>
          </cell>
          <cell r="F2957">
            <v>18</v>
          </cell>
          <cell r="G2957">
            <v>10166</v>
          </cell>
          <cell r="H2957">
            <v>1</v>
          </cell>
          <cell r="I2957">
            <v>2</v>
          </cell>
          <cell r="J2957">
            <v>1</v>
          </cell>
          <cell r="K2957">
            <v>1</v>
          </cell>
          <cell r="L2957">
            <v>1</v>
          </cell>
          <cell r="M2957">
            <v>4</v>
          </cell>
          <cell r="N2957">
            <v>40259</v>
          </cell>
          <cell r="O2957">
            <v>40264</v>
          </cell>
          <cell r="P2957">
            <v>1</v>
          </cell>
          <cell r="Q2957">
            <v>1</v>
          </cell>
          <cell r="R2957">
            <v>4</v>
          </cell>
          <cell r="S2957">
            <v>0</v>
          </cell>
          <cell r="T2957">
            <v>4021022</v>
          </cell>
          <cell r="U2957">
            <v>4025411</v>
          </cell>
          <cell r="V2957">
            <v>4025421</v>
          </cell>
          <cell r="W2957">
            <v>1041</v>
          </cell>
          <cell r="X2957">
            <v>0</v>
          </cell>
          <cell r="Y2957">
            <v>0</v>
          </cell>
          <cell r="Z2957">
            <v>0</v>
          </cell>
          <cell r="AA2957">
            <v>0</v>
          </cell>
          <cell r="AB2957">
            <v>0</v>
          </cell>
          <cell r="AC2957">
            <v>0</v>
          </cell>
          <cell r="AD2957">
            <v>0</v>
          </cell>
          <cell r="AE2957">
            <v>0</v>
          </cell>
          <cell r="AF2957">
            <v>4025401</v>
          </cell>
          <cell r="AG2957">
            <v>4025402</v>
          </cell>
          <cell r="AH2957">
            <v>4025403</v>
          </cell>
          <cell r="AI2957">
            <v>4025404</v>
          </cell>
          <cell r="AJ2957">
            <v>4025405</v>
          </cell>
          <cell r="AK2957">
            <v>0</v>
          </cell>
          <cell r="AL2957">
            <v>0</v>
          </cell>
          <cell r="AM2957">
            <v>0</v>
          </cell>
          <cell r="AN2957">
            <v>0</v>
          </cell>
          <cell r="AO2957">
            <v>0</v>
          </cell>
          <cell r="AP2957">
            <v>0</v>
          </cell>
          <cell r="AQ2957">
            <v>0</v>
          </cell>
          <cell r="AR2957">
            <v>2293</v>
          </cell>
          <cell r="AS2957">
            <v>92</v>
          </cell>
          <cell r="AT2957">
            <v>196</v>
          </cell>
          <cell r="AU2957">
            <v>8</v>
          </cell>
          <cell r="AV2957">
            <v>0</v>
          </cell>
          <cell r="AW2957">
            <v>0</v>
          </cell>
          <cell r="AX2957">
            <v>114</v>
          </cell>
          <cell r="AY2957">
            <v>5</v>
          </cell>
          <cell r="AZ2957">
            <v>114</v>
          </cell>
          <cell r="BA2957">
            <v>5</v>
          </cell>
        </row>
        <row r="2958">
          <cell r="B2958" t="str">
            <v>霸·典韦</v>
          </cell>
          <cell r="C2958">
            <v>11017</v>
          </cell>
          <cell r="D2958">
            <v>1</v>
          </cell>
          <cell r="E2958">
            <v>0</v>
          </cell>
          <cell r="F2958">
            <v>18</v>
          </cell>
          <cell r="G2958">
            <v>10177</v>
          </cell>
          <cell r="H2958">
            <v>1</v>
          </cell>
          <cell r="I2958">
            <v>2</v>
          </cell>
          <cell r="J2958">
            <v>1</v>
          </cell>
          <cell r="K2958">
            <v>1</v>
          </cell>
          <cell r="L2958">
            <v>1</v>
          </cell>
          <cell r="M2958">
            <v>5</v>
          </cell>
          <cell r="N2958">
            <v>40260</v>
          </cell>
          <cell r="O2958">
            <v>40264</v>
          </cell>
          <cell r="P2958">
            <v>1</v>
          </cell>
          <cell r="Q2958">
            <v>1</v>
          </cell>
          <cell r="R2958">
            <v>4</v>
          </cell>
          <cell r="S2958">
            <v>0</v>
          </cell>
          <cell r="T2958">
            <v>4021022</v>
          </cell>
          <cell r="U2958">
            <v>4025411</v>
          </cell>
          <cell r="V2958">
            <v>4025421</v>
          </cell>
          <cell r="W2958">
            <v>1041</v>
          </cell>
          <cell r="X2958">
            <v>0</v>
          </cell>
          <cell r="Y2958">
            <v>0</v>
          </cell>
          <cell r="Z2958">
            <v>0</v>
          </cell>
          <cell r="AA2958">
            <v>0</v>
          </cell>
          <cell r="AB2958">
            <v>0</v>
          </cell>
          <cell r="AC2958">
            <v>0</v>
          </cell>
          <cell r="AD2958">
            <v>0</v>
          </cell>
          <cell r="AE2958">
            <v>0</v>
          </cell>
          <cell r="AF2958">
            <v>4025401</v>
          </cell>
          <cell r="AG2958">
            <v>4025402</v>
          </cell>
          <cell r="AH2958">
            <v>4025403</v>
          </cell>
          <cell r="AI2958">
            <v>4025404</v>
          </cell>
          <cell r="AJ2958">
            <v>4025405</v>
          </cell>
          <cell r="AK2958">
            <v>0</v>
          </cell>
          <cell r="AL2958">
            <v>0</v>
          </cell>
          <cell r="AM2958">
            <v>0</v>
          </cell>
          <cell r="AN2958">
            <v>0</v>
          </cell>
          <cell r="AO2958">
            <v>0</v>
          </cell>
          <cell r="AP2958">
            <v>0</v>
          </cell>
          <cell r="AQ2958">
            <v>0</v>
          </cell>
          <cell r="AR2958">
            <v>2637</v>
          </cell>
          <cell r="AS2958">
            <v>105</v>
          </cell>
          <cell r="AT2958">
            <v>226</v>
          </cell>
          <cell r="AU2958">
            <v>9</v>
          </cell>
          <cell r="AV2958">
            <v>0</v>
          </cell>
          <cell r="AW2958">
            <v>0</v>
          </cell>
          <cell r="AX2958">
            <v>131</v>
          </cell>
          <cell r="AY2958">
            <v>5</v>
          </cell>
          <cell r="AZ2958">
            <v>131</v>
          </cell>
          <cell r="BA2958">
            <v>5</v>
          </cell>
        </row>
        <row r="2959">
          <cell r="B2959" t="str">
            <v>霸·甄姬</v>
          </cell>
          <cell r="C2959">
            <v>11018</v>
          </cell>
          <cell r="D2959">
            <v>1</v>
          </cell>
          <cell r="E2959">
            <v>0</v>
          </cell>
          <cell r="F2959">
            <v>18</v>
          </cell>
          <cell r="G2959">
            <v>10188</v>
          </cell>
          <cell r="H2959">
            <v>1</v>
          </cell>
          <cell r="I2959">
            <v>2</v>
          </cell>
          <cell r="J2959">
            <v>1</v>
          </cell>
          <cell r="K2959">
            <v>1</v>
          </cell>
          <cell r="L2959">
            <v>1</v>
          </cell>
          <cell r="M2959">
            <v>6</v>
          </cell>
          <cell r="N2959">
            <v>40261</v>
          </cell>
          <cell r="O2959">
            <v>40264</v>
          </cell>
          <cell r="P2959">
            <v>1</v>
          </cell>
          <cell r="Q2959">
            <v>1</v>
          </cell>
          <cell r="R2959">
            <v>4</v>
          </cell>
          <cell r="S2959">
            <v>0</v>
          </cell>
          <cell r="T2959">
            <v>4021022</v>
          </cell>
          <cell r="U2959">
            <v>4025411</v>
          </cell>
          <cell r="V2959">
            <v>4025421</v>
          </cell>
          <cell r="W2959">
            <v>1041</v>
          </cell>
          <cell r="X2959">
            <v>0</v>
          </cell>
          <cell r="Y2959">
            <v>0</v>
          </cell>
          <cell r="Z2959">
            <v>0</v>
          </cell>
          <cell r="AA2959">
            <v>0</v>
          </cell>
          <cell r="AB2959">
            <v>0</v>
          </cell>
          <cell r="AC2959">
            <v>0</v>
          </cell>
          <cell r="AD2959">
            <v>0</v>
          </cell>
          <cell r="AE2959">
            <v>0</v>
          </cell>
          <cell r="AF2959">
            <v>4025401</v>
          </cell>
          <cell r="AG2959">
            <v>4025402</v>
          </cell>
          <cell r="AH2959">
            <v>4025403</v>
          </cell>
          <cell r="AI2959">
            <v>4025404</v>
          </cell>
          <cell r="AJ2959">
            <v>4025405</v>
          </cell>
          <cell r="AK2959">
            <v>0</v>
          </cell>
          <cell r="AL2959">
            <v>0</v>
          </cell>
          <cell r="AM2959">
            <v>0</v>
          </cell>
          <cell r="AN2959">
            <v>0</v>
          </cell>
          <cell r="AO2959">
            <v>0</v>
          </cell>
          <cell r="AP2959">
            <v>0</v>
          </cell>
          <cell r="AQ2959">
            <v>0</v>
          </cell>
          <cell r="AR2959">
            <v>3033</v>
          </cell>
          <cell r="AS2959">
            <v>121</v>
          </cell>
          <cell r="AT2959">
            <v>259</v>
          </cell>
          <cell r="AU2959">
            <v>10</v>
          </cell>
          <cell r="AV2959">
            <v>0</v>
          </cell>
          <cell r="AW2959">
            <v>0</v>
          </cell>
          <cell r="AX2959">
            <v>151</v>
          </cell>
          <cell r="AY2959">
            <v>6</v>
          </cell>
          <cell r="AZ2959">
            <v>151</v>
          </cell>
          <cell r="BA2959">
            <v>6</v>
          </cell>
        </row>
        <row r="2960">
          <cell r="B2960" t="str">
            <v>霸·庞德</v>
          </cell>
          <cell r="C2960">
            <v>11019</v>
          </cell>
          <cell r="D2960">
            <v>1</v>
          </cell>
          <cell r="E2960">
            <v>0</v>
          </cell>
          <cell r="F2960">
            <v>18</v>
          </cell>
          <cell r="G2960">
            <v>10199</v>
          </cell>
          <cell r="H2960">
            <v>1</v>
          </cell>
          <cell r="I2960">
            <v>2</v>
          </cell>
          <cell r="J2960">
            <v>1</v>
          </cell>
          <cell r="K2960">
            <v>1</v>
          </cell>
          <cell r="L2960">
            <v>1</v>
          </cell>
          <cell r="M2960">
            <v>7</v>
          </cell>
          <cell r="N2960">
            <v>40262</v>
          </cell>
          <cell r="O2960">
            <v>40264</v>
          </cell>
          <cell r="P2960">
            <v>1</v>
          </cell>
          <cell r="Q2960">
            <v>1</v>
          </cell>
          <cell r="R2960">
            <v>4</v>
          </cell>
          <cell r="S2960">
            <v>0</v>
          </cell>
          <cell r="T2960">
            <v>4021022</v>
          </cell>
          <cell r="U2960">
            <v>4025411</v>
          </cell>
          <cell r="V2960">
            <v>4025421</v>
          </cell>
          <cell r="W2960">
            <v>1041</v>
          </cell>
          <cell r="X2960">
            <v>0</v>
          </cell>
          <cell r="Y2960">
            <v>0</v>
          </cell>
          <cell r="Z2960">
            <v>0</v>
          </cell>
          <cell r="AA2960">
            <v>0</v>
          </cell>
          <cell r="AB2960">
            <v>0</v>
          </cell>
          <cell r="AC2960">
            <v>0</v>
          </cell>
          <cell r="AD2960">
            <v>0</v>
          </cell>
          <cell r="AE2960">
            <v>0</v>
          </cell>
          <cell r="AF2960">
            <v>4025401</v>
          </cell>
          <cell r="AG2960">
            <v>4025402</v>
          </cell>
          <cell r="AH2960">
            <v>4025403</v>
          </cell>
          <cell r="AI2960">
            <v>4025404</v>
          </cell>
          <cell r="AJ2960">
            <v>4025405</v>
          </cell>
          <cell r="AK2960">
            <v>0</v>
          </cell>
          <cell r="AL2960">
            <v>0</v>
          </cell>
          <cell r="AM2960">
            <v>0</v>
          </cell>
          <cell r="AN2960">
            <v>0</v>
          </cell>
          <cell r="AO2960">
            <v>0</v>
          </cell>
          <cell r="AP2960">
            <v>0</v>
          </cell>
          <cell r="AQ2960">
            <v>0</v>
          </cell>
          <cell r="AR2960">
            <v>3487</v>
          </cell>
          <cell r="AS2960">
            <v>139</v>
          </cell>
          <cell r="AT2960">
            <v>298</v>
          </cell>
          <cell r="AU2960">
            <v>12</v>
          </cell>
          <cell r="AV2960">
            <v>0</v>
          </cell>
          <cell r="AW2960">
            <v>0</v>
          </cell>
          <cell r="AX2960">
            <v>174</v>
          </cell>
          <cell r="AY2960">
            <v>7</v>
          </cell>
          <cell r="AZ2960">
            <v>174</v>
          </cell>
          <cell r="BA2960">
            <v>7</v>
          </cell>
        </row>
        <row r="2961">
          <cell r="B2961" t="str">
            <v>霸·曹丕</v>
          </cell>
          <cell r="C2961">
            <v>11020</v>
          </cell>
          <cell r="D2961">
            <v>1</v>
          </cell>
          <cell r="E2961">
            <v>0</v>
          </cell>
          <cell r="F2961">
            <v>18</v>
          </cell>
          <cell r="G2961">
            <v>10210</v>
          </cell>
          <cell r="H2961">
            <v>1</v>
          </cell>
          <cell r="I2961">
            <v>2</v>
          </cell>
          <cell r="J2961">
            <v>1</v>
          </cell>
          <cell r="K2961">
            <v>1</v>
          </cell>
          <cell r="L2961">
            <v>1</v>
          </cell>
          <cell r="M2961">
            <v>8</v>
          </cell>
          <cell r="N2961">
            <v>40263</v>
          </cell>
          <cell r="O2961">
            <v>40264</v>
          </cell>
          <cell r="P2961">
            <v>1</v>
          </cell>
          <cell r="Q2961">
            <v>1</v>
          </cell>
          <cell r="R2961">
            <v>4</v>
          </cell>
          <cell r="S2961">
            <v>0</v>
          </cell>
          <cell r="T2961">
            <v>4021022</v>
          </cell>
          <cell r="U2961">
            <v>4025411</v>
          </cell>
          <cell r="V2961">
            <v>4025421</v>
          </cell>
          <cell r="W2961">
            <v>1041</v>
          </cell>
          <cell r="X2961">
            <v>0</v>
          </cell>
          <cell r="Y2961">
            <v>0</v>
          </cell>
          <cell r="Z2961">
            <v>0</v>
          </cell>
          <cell r="AA2961">
            <v>0</v>
          </cell>
          <cell r="AB2961">
            <v>0</v>
          </cell>
          <cell r="AC2961">
            <v>0</v>
          </cell>
          <cell r="AD2961">
            <v>0</v>
          </cell>
          <cell r="AE2961">
            <v>0</v>
          </cell>
          <cell r="AF2961">
            <v>4025401</v>
          </cell>
          <cell r="AG2961">
            <v>4025402</v>
          </cell>
          <cell r="AH2961">
            <v>4025403</v>
          </cell>
          <cell r="AI2961">
            <v>4025404</v>
          </cell>
          <cell r="AJ2961">
            <v>4025405</v>
          </cell>
          <cell r="AK2961">
            <v>0</v>
          </cell>
          <cell r="AL2961">
            <v>0</v>
          </cell>
          <cell r="AM2961">
            <v>0</v>
          </cell>
          <cell r="AN2961">
            <v>0</v>
          </cell>
          <cell r="AO2961">
            <v>0</v>
          </cell>
          <cell r="AP2961">
            <v>0</v>
          </cell>
          <cell r="AQ2961">
            <v>0</v>
          </cell>
          <cell r="AR2961">
            <v>4009</v>
          </cell>
          <cell r="AS2961">
            <v>160</v>
          </cell>
          <cell r="AT2961">
            <v>343</v>
          </cell>
          <cell r="AU2961">
            <v>14</v>
          </cell>
          <cell r="AV2961">
            <v>0</v>
          </cell>
          <cell r="AW2961">
            <v>0</v>
          </cell>
          <cell r="AX2961">
            <v>200</v>
          </cell>
          <cell r="AY2961">
            <v>8</v>
          </cell>
          <cell r="AZ2961">
            <v>200</v>
          </cell>
          <cell r="BA2961">
            <v>8</v>
          </cell>
        </row>
        <row r="2962">
          <cell r="B2962" t="str">
            <v>霸·李典</v>
          </cell>
          <cell r="C2962">
            <v>11021</v>
          </cell>
          <cell r="D2962">
            <v>1</v>
          </cell>
          <cell r="E2962">
            <v>0</v>
          </cell>
          <cell r="F2962">
            <v>13</v>
          </cell>
          <cell r="G2962">
            <v>10221</v>
          </cell>
          <cell r="H2962">
            <v>1</v>
          </cell>
          <cell r="I2962">
            <v>2</v>
          </cell>
          <cell r="J2962">
            <v>1</v>
          </cell>
          <cell r="K2962">
            <v>1</v>
          </cell>
          <cell r="L2962">
            <v>1</v>
          </cell>
          <cell r="M2962">
            <v>9</v>
          </cell>
          <cell r="N2962">
            <v>40264</v>
          </cell>
          <cell r="O2962">
            <v>40264</v>
          </cell>
          <cell r="P2962">
            <v>1</v>
          </cell>
          <cell r="Q2962">
            <v>1</v>
          </cell>
          <cell r="R2962">
            <v>4</v>
          </cell>
          <cell r="S2962">
            <v>0</v>
          </cell>
          <cell r="T2962">
            <v>4021022</v>
          </cell>
          <cell r="U2962">
            <v>4025411</v>
          </cell>
          <cell r="V2962">
            <v>4025421</v>
          </cell>
          <cell r="W2962">
            <v>1041</v>
          </cell>
          <cell r="X2962">
            <v>0</v>
          </cell>
          <cell r="Y2962">
            <v>0</v>
          </cell>
          <cell r="Z2962">
            <v>0</v>
          </cell>
          <cell r="AA2962">
            <v>0</v>
          </cell>
          <cell r="AB2962">
            <v>0</v>
          </cell>
          <cell r="AC2962">
            <v>0</v>
          </cell>
          <cell r="AD2962">
            <v>0</v>
          </cell>
          <cell r="AE2962">
            <v>0</v>
          </cell>
          <cell r="AF2962">
            <v>4025401</v>
          </cell>
          <cell r="AG2962">
            <v>4025402</v>
          </cell>
          <cell r="AH2962">
            <v>4025403</v>
          </cell>
          <cell r="AI2962">
            <v>4025404</v>
          </cell>
          <cell r="AJ2962">
            <v>4025405</v>
          </cell>
          <cell r="AK2962">
            <v>0</v>
          </cell>
          <cell r="AL2962">
            <v>0</v>
          </cell>
          <cell r="AM2962">
            <v>0</v>
          </cell>
          <cell r="AN2962">
            <v>0</v>
          </cell>
          <cell r="AO2962">
            <v>0</v>
          </cell>
          <cell r="AP2962">
            <v>0</v>
          </cell>
          <cell r="AQ2962">
            <v>0</v>
          </cell>
          <cell r="AR2962">
            <v>4610</v>
          </cell>
          <cell r="AS2962">
            <v>184</v>
          </cell>
          <cell r="AT2962">
            <v>395</v>
          </cell>
          <cell r="AU2962">
            <v>16</v>
          </cell>
          <cell r="AV2962">
            <v>0</v>
          </cell>
          <cell r="AW2962">
            <v>0</v>
          </cell>
          <cell r="AX2962">
            <v>230</v>
          </cell>
          <cell r="AY2962">
            <v>9</v>
          </cell>
          <cell r="AZ2962">
            <v>230</v>
          </cell>
          <cell r="BA2962">
            <v>9</v>
          </cell>
        </row>
        <row r="2963">
          <cell r="B2963" t="str">
            <v>霸·满宠</v>
          </cell>
          <cell r="C2963">
            <v>11022</v>
          </cell>
          <cell r="D2963">
            <v>1</v>
          </cell>
          <cell r="E2963">
            <v>0</v>
          </cell>
          <cell r="F2963">
            <v>13</v>
          </cell>
          <cell r="G2963">
            <v>10232</v>
          </cell>
          <cell r="H2963">
            <v>1</v>
          </cell>
          <cell r="I2963">
            <v>2</v>
          </cell>
          <cell r="J2963">
            <v>1</v>
          </cell>
          <cell r="K2963">
            <v>1</v>
          </cell>
          <cell r="L2963">
            <v>1</v>
          </cell>
          <cell r="M2963">
            <v>10</v>
          </cell>
          <cell r="N2963">
            <v>40747</v>
          </cell>
          <cell r="O2963">
            <v>40264</v>
          </cell>
          <cell r="P2963">
            <v>1</v>
          </cell>
          <cell r="Q2963">
            <v>1</v>
          </cell>
          <cell r="R2963">
            <v>4</v>
          </cell>
          <cell r="S2963">
            <v>0</v>
          </cell>
          <cell r="T2963">
            <v>4021022</v>
          </cell>
          <cell r="U2963">
            <v>4025411</v>
          </cell>
          <cell r="V2963">
            <v>4025421</v>
          </cell>
          <cell r="W2963">
            <v>1041</v>
          </cell>
          <cell r="X2963">
            <v>0</v>
          </cell>
          <cell r="Y2963">
            <v>0</v>
          </cell>
          <cell r="Z2963">
            <v>0</v>
          </cell>
          <cell r="AA2963">
            <v>0</v>
          </cell>
          <cell r="AB2963">
            <v>0</v>
          </cell>
          <cell r="AC2963">
            <v>0</v>
          </cell>
          <cell r="AD2963">
            <v>0</v>
          </cell>
          <cell r="AE2963">
            <v>0</v>
          </cell>
          <cell r="AF2963">
            <v>4025401</v>
          </cell>
          <cell r="AG2963">
            <v>4025402</v>
          </cell>
          <cell r="AH2963">
            <v>4025403</v>
          </cell>
          <cell r="AI2963">
            <v>4025404</v>
          </cell>
          <cell r="AJ2963">
            <v>4025405</v>
          </cell>
          <cell r="AK2963">
            <v>0</v>
          </cell>
          <cell r="AL2963">
            <v>0</v>
          </cell>
          <cell r="AM2963">
            <v>0</v>
          </cell>
          <cell r="AN2963">
            <v>0</v>
          </cell>
          <cell r="AO2963">
            <v>0</v>
          </cell>
          <cell r="AP2963">
            <v>0</v>
          </cell>
          <cell r="AQ2963">
            <v>0</v>
          </cell>
          <cell r="AR2963">
            <v>5301</v>
          </cell>
          <cell r="AS2963">
            <v>212</v>
          </cell>
          <cell r="AT2963">
            <v>454</v>
          </cell>
          <cell r="AU2963">
            <v>18</v>
          </cell>
          <cell r="AV2963">
            <v>0</v>
          </cell>
          <cell r="AW2963">
            <v>0</v>
          </cell>
          <cell r="AX2963">
            <v>265</v>
          </cell>
          <cell r="AY2963">
            <v>11</v>
          </cell>
          <cell r="AZ2963">
            <v>265</v>
          </cell>
          <cell r="BA2963">
            <v>11</v>
          </cell>
        </row>
        <row r="2964">
          <cell r="B2964" t="str">
            <v>霸·曹洪</v>
          </cell>
          <cell r="C2964">
            <v>11023</v>
          </cell>
          <cell r="D2964">
            <v>1</v>
          </cell>
          <cell r="E2964">
            <v>0</v>
          </cell>
          <cell r="F2964">
            <v>13</v>
          </cell>
          <cell r="G2964">
            <v>10243</v>
          </cell>
          <cell r="H2964">
            <v>1</v>
          </cell>
          <cell r="I2964">
            <v>2</v>
          </cell>
          <cell r="J2964">
            <v>1</v>
          </cell>
          <cell r="K2964">
            <v>1</v>
          </cell>
          <cell r="L2964">
            <v>1</v>
          </cell>
          <cell r="M2964">
            <v>11</v>
          </cell>
          <cell r="N2964">
            <v>40748</v>
          </cell>
          <cell r="O2964">
            <v>40264</v>
          </cell>
          <cell r="P2964">
            <v>1</v>
          </cell>
          <cell r="Q2964">
            <v>1</v>
          </cell>
          <cell r="R2964">
            <v>4</v>
          </cell>
          <cell r="S2964">
            <v>0</v>
          </cell>
          <cell r="T2964">
            <v>4021022</v>
          </cell>
          <cell r="U2964">
            <v>4025411</v>
          </cell>
          <cell r="V2964">
            <v>4025421</v>
          </cell>
          <cell r="W2964">
            <v>1041</v>
          </cell>
          <cell r="X2964">
            <v>0</v>
          </cell>
          <cell r="Y2964">
            <v>0</v>
          </cell>
          <cell r="Z2964">
            <v>0</v>
          </cell>
          <cell r="AA2964">
            <v>0</v>
          </cell>
          <cell r="AB2964">
            <v>0</v>
          </cell>
          <cell r="AC2964">
            <v>0</v>
          </cell>
          <cell r="AD2964">
            <v>0</v>
          </cell>
          <cell r="AE2964">
            <v>0</v>
          </cell>
          <cell r="AF2964">
            <v>4025401</v>
          </cell>
          <cell r="AG2964">
            <v>4025402</v>
          </cell>
          <cell r="AH2964">
            <v>4025403</v>
          </cell>
          <cell r="AI2964">
            <v>4025404</v>
          </cell>
          <cell r="AJ2964">
            <v>4025405</v>
          </cell>
          <cell r="AK2964">
            <v>0</v>
          </cell>
          <cell r="AL2964">
            <v>0</v>
          </cell>
          <cell r="AM2964">
            <v>0</v>
          </cell>
          <cell r="AN2964">
            <v>0</v>
          </cell>
          <cell r="AO2964">
            <v>0</v>
          </cell>
          <cell r="AP2964">
            <v>0</v>
          </cell>
          <cell r="AQ2964">
            <v>0</v>
          </cell>
          <cell r="AR2964">
            <v>6096</v>
          </cell>
          <cell r="AS2964">
            <v>243</v>
          </cell>
          <cell r="AT2964">
            <v>522</v>
          </cell>
          <cell r="AU2964">
            <v>20</v>
          </cell>
          <cell r="AV2964">
            <v>0</v>
          </cell>
          <cell r="AW2964">
            <v>0</v>
          </cell>
          <cell r="AX2964">
            <v>304</v>
          </cell>
          <cell r="AY2964">
            <v>12</v>
          </cell>
          <cell r="AZ2964">
            <v>304</v>
          </cell>
          <cell r="BA2964">
            <v>12</v>
          </cell>
        </row>
        <row r="2965">
          <cell r="B2965" t="str">
            <v>霸·曹纯</v>
          </cell>
          <cell r="C2965">
            <v>11024</v>
          </cell>
          <cell r="D2965">
            <v>1</v>
          </cell>
          <cell r="E2965">
            <v>0</v>
          </cell>
          <cell r="F2965">
            <v>13</v>
          </cell>
          <cell r="G2965">
            <v>10254</v>
          </cell>
          <cell r="H2965">
            <v>1</v>
          </cell>
          <cell r="I2965">
            <v>2</v>
          </cell>
          <cell r="J2965">
            <v>1</v>
          </cell>
          <cell r="K2965">
            <v>1</v>
          </cell>
          <cell r="L2965">
            <v>1</v>
          </cell>
          <cell r="M2965">
            <v>12</v>
          </cell>
          <cell r="N2965">
            <v>0</v>
          </cell>
          <cell r="O2965">
            <v>40264</v>
          </cell>
          <cell r="P2965">
            <v>1</v>
          </cell>
          <cell r="Q2965">
            <v>1</v>
          </cell>
          <cell r="R2965">
            <v>4</v>
          </cell>
          <cell r="S2965">
            <v>0</v>
          </cell>
          <cell r="T2965">
            <v>4021022</v>
          </cell>
          <cell r="U2965">
            <v>4025411</v>
          </cell>
          <cell r="V2965">
            <v>4025421</v>
          </cell>
          <cell r="W2965">
            <v>1041</v>
          </cell>
          <cell r="X2965">
            <v>0</v>
          </cell>
          <cell r="Y2965">
            <v>0</v>
          </cell>
          <cell r="Z2965">
            <v>0</v>
          </cell>
          <cell r="AA2965">
            <v>0</v>
          </cell>
          <cell r="AB2965">
            <v>0</v>
          </cell>
          <cell r="AC2965">
            <v>0</v>
          </cell>
          <cell r="AD2965">
            <v>0</v>
          </cell>
          <cell r="AE2965">
            <v>0</v>
          </cell>
          <cell r="AF2965">
            <v>4025401</v>
          </cell>
          <cell r="AG2965">
            <v>4025402</v>
          </cell>
          <cell r="AH2965">
            <v>4025403</v>
          </cell>
          <cell r="AI2965">
            <v>4025404</v>
          </cell>
          <cell r="AJ2965">
            <v>4025405</v>
          </cell>
          <cell r="AK2965">
            <v>0</v>
          </cell>
          <cell r="AL2965">
            <v>0</v>
          </cell>
          <cell r="AM2965">
            <v>0</v>
          </cell>
          <cell r="AN2965">
            <v>0</v>
          </cell>
          <cell r="AO2965">
            <v>0</v>
          </cell>
          <cell r="AP2965">
            <v>0</v>
          </cell>
          <cell r="AQ2965">
            <v>0</v>
          </cell>
          <cell r="AR2965">
            <v>7010</v>
          </cell>
          <cell r="AS2965">
            <v>279</v>
          </cell>
          <cell r="AT2965">
            <v>600</v>
          </cell>
          <cell r="AU2965">
            <v>23</v>
          </cell>
          <cell r="AV2965">
            <v>0</v>
          </cell>
          <cell r="AW2965">
            <v>0</v>
          </cell>
          <cell r="AX2965">
            <v>349</v>
          </cell>
          <cell r="AY2965">
            <v>13</v>
          </cell>
          <cell r="AZ2965">
            <v>349</v>
          </cell>
          <cell r="BA2965">
            <v>13</v>
          </cell>
        </row>
        <row r="2966">
          <cell r="B2966" t="str">
            <v>霸·曹昂</v>
          </cell>
          <cell r="C2966">
            <v>11025</v>
          </cell>
          <cell r="D2966">
            <v>1</v>
          </cell>
          <cell r="E2966">
            <v>0</v>
          </cell>
          <cell r="F2966">
            <v>12</v>
          </cell>
          <cell r="G2966">
            <v>10265</v>
          </cell>
          <cell r="H2966">
            <v>1</v>
          </cell>
          <cell r="I2966">
            <v>2</v>
          </cell>
          <cell r="J2966">
            <v>2</v>
          </cell>
          <cell r="K2966">
            <v>1</v>
          </cell>
          <cell r="L2966">
            <v>1</v>
          </cell>
          <cell r="M2966">
            <v>0</v>
          </cell>
          <cell r="N2966">
            <v>40266</v>
          </cell>
          <cell r="O2966">
            <v>40275</v>
          </cell>
          <cell r="P2966">
            <v>2</v>
          </cell>
          <cell r="Q2966">
            <v>2</v>
          </cell>
          <cell r="R2966">
            <v>4</v>
          </cell>
          <cell r="S2966">
            <v>1</v>
          </cell>
          <cell r="T2966">
            <v>4026511</v>
          </cell>
          <cell r="U2966">
            <v>4026521</v>
          </cell>
          <cell r="V2966">
            <v>4026531</v>
          </cell>
          <cell r="W2966">
            <v>20033</v>
          </cell>
          <cell r="X2966">
            <v>0</v>
          </cell>
          <cell r="Y2966">
            <v>0</v>
          </cell>
          <cell r="Z2966">
            <v>0</v>
          </cell>
          <cell r="AA2966">
            <v>0</v>
          </cell>
          <cell r="AB2966">
            <v>0</v>
          </cell>
          <cell r="AC2966">
            <v>0</v>
          </cell>
          <cell r="AD2966">
            <v>0</v>
          </cell>
          <cell r="AE2966">
            <v>0</v>
          </cell>
          <cell r="AF2966">
            <v>4026501</v>
          </cell>
          <cell r="AG2966">
            <v>4026502</v>
          </cell>
          <cell r="AH2966">
            <v>4026503</v>
          </cell>
          <cell r="AI2966">
            <v>4026504</v>
          </cell>
          <cell r="AJ2966">
            <v>4026505</v>
          </cell>
          <cell r="AK2966">
            <v>0</v>
          </cell>
          <cell r="AL2966">
            <v>0</v>
          </cell>
          <cell r="AM2966">
            <v>0</v>
          </cell>
          <cell r="AN2966">
            <v>0</v>
          </cell>
          <cell r="AO2966">
            <v>0</v>
          </cell>
          <cell r="AP2966">
            <v>0</v>
          </cell>
          <cell r="AQ2966">
            <v>0</v>
          </cell>
          <cell r="AR2966">
            <v>1300</v>
          </cell>
          <cell r="AS2966">
            <v>52</v>
          </cell>
          <cell r="AT2966">
            <v>0</v>
          </cell>
          <cell r="AU2966">
            <v>0</v>
          </cell>
          <cell r="AV2966">
            <v>115</v>
          </cell>
          <cell r="AW2966">
            <v>5</v>
          </cell>
          <cell r="AX2966">
            <v>58</v>
          </cell>
          <cell r="AY2966">
            <v>2</v>
          </cell>
          <cell r="AZ2966">
            <v>71</v>
          </cell>
          <cell r="BA2966">
            <v>3</v>
          </cell>
        </row>
        <row r="2967">
          <cell r="B2967" t="str">
            <v>霸·刘晔</v>
          </cell>
          <cell r="C2967">
            <v>11026</v>
          </cell>
          <cell r="D2967">
            <v>1</v>
          </cell>
          <cell r="E2967">
            <v>0</v>
          </cell>
          <cell r="F2967">
            <v>12</v>
          </cell>
          <cell r="G2967">
            <v>10276</v>
          </cell>
          <cell r="H2967">
            <v>1</v>
          </cell>
          <cell r="I2967">
            <v>2</v>
          </cell>
          <cell r="J2967">
            <v>2</v>
          </cell>
          <cell r="K2967">
            <v>1</v>
          </cell>
          <cell r="L2967">
            <v>1</v>
          </cell>
          <cell r="M2967">
            <v>1</v>
          </cell>
          <cell r="N2967">
            <v>40267</v>
          </cell>
          <cell r="O2967">
            <v>40275</v>
          </cell>
          <cell r="P2967">
            <v>2</v>
          </cell>
          <cell r="Q2967">
            <v>2</v>
          </cell>
          <cell r="R2967">
            <v>4</v>
          </cell>
          <cell r="S2967">
            <v>0</v>
          </cell>
          <cell r="T2967">
            <v>4026511</v>
          </cell>
          <cell r="U2967">
            <v>4026521</v>
          </cell>
          <cell r="V2967">
            <v>4026531</v>
          </cell>
          <cell r="W2967">
            <v>20033</v>
          </cell>
          <cell r="X2967">
            <v>0</v>
          </cell>
          <cell r="Y2967">
            <v>0</v>
          </cell>
          <cell r="Z2967">
            <v>0</v>
          </cell>
          <cell r="AA2967">
            <v>0</v>
          </cell>
          <cell r="AB2967">
            <v>0</v>
          </cell>
          <cell r="AC2967">
            <v>0</v>
          </cell>
          <cell r="AD2967">
            <v>0</v>
          </cell>
          <cell r="AE2967">
            <v>0</v>
          </cell>
          <cell r="AF2967">
            <v>4026501</v>
          </cell>
          <cell r="AG2967">
            <v>4026502</v>
          </cell>
          <cell r="AH2967">
            <v>4026503</v>
          </cell>
          <cell r="AI2967">
            <v>4026504</v>
          </cell>
          <cell r="AJ2967">
            <v>4026505</v>
          </cell>
          <cell r="AK2967">
            <v>0</v>
          </cell>
          <cell r="AL2967">
            <v>0</v>
          </cell>
          <cell r="AM2967">
            <v>0</v>
          </cell>
          <cell r="AN2967">
            <v>0</v>
          </cell>
          <cell r="AO2967">
            <v>0</v>
          </cell>
          <cell r="AP2967">
            <v>0</v>
          </cell>
          <cell r="AQ2967">
            <v>0</v>
          </cell>
          <cell r="AR2967">
            <v>1496</v>
          </cell>
          <cell r="AS2967">
            <v>60</v>
          </cell>
          <cell r="AT2967">
            <v>0</v>
          </cell>
          <cell r="AU2967">
            <v>0</v>
          </cell>
          <cell r="AV2967">
            <v>132</v>
          </cell>
          <cell r="AW2967">
            <v>5</v>
          </cell>
          <cell r="AX2967">
            <v>67</v>
          </cell>
          <cell r="AY2967">
            <v>3</v>
          </cell>
          <cell r="AZ2967">
            <v>81</v>
          </cell>
          <cell r="BA2967">
            <v>3</v>
          </cell>
        </row>
        <row r="2968">
          <cell r="B2968" t="str">
            <v>霸·董昭</v>
          </cell>
          <cell r="C2968">
            <v>11027</v>
          </cell>
          <cell r="D2968">
            <v>1</v>
          </cell>
          <cell r="E2968">
            <v>0</v>
          </cell>
          <cell r="F2968">
            <v>12</v>
          </cell>
          <cell r="G2968">
            <v>10287</v>
          </cell>
          <cell r="H2968">
            <v>1</v>
          </cell>
          <cell r="I2968">
            <v>2</v>
          </cell>
          <cell r="J2968">
            <v>2</v>
          </cell>
          <cell r="K2968">
            <v>1</v>
          </cell>
          <cell r="L2968">
            <v>1</v>
          </cell>
          <cell r="M2968">
            <v>2</v>
          </cell>
          <cell r="N2968">
            <v>40268</v>
          </cell>
          <cell r="O2968">
            <v>40275</v>
          </cell>
          <cell r="P2968">
            <v>2</v>
          </cell>
          <cell r="Q2968">
            <v>2</v>
          </cell>
          <cell r="R2968">
            <v>4</v>
          </cell>
          <cell r="S2968">
            <v>0</v>
          </cell>
          <cell r="T2968">
            <v>4026511</v>
          </cell>
          <cell r="U2968">
            <v>4026521</v>
          </cell>
          <cell r="V2968">
            <v>4026531</v>
          </cell>
          <cell r="W2968">
            <v>20033</v>
          </cell>
          <cell r="X2968">
            <v>0</v>
          </cell>
          <cell r="Y2968">
            <v>0</v>
          </cell>
          <cell r="Z2968">
            <v>0</v>
          </cell>
          <cell r="AA2968">
            <v>0</v>
          </cell>
          <cell r="AB2968">
            <v>0</v>
          </cell>
          <cell r="AC2968">
            <v>0</v>
          </cell>
          <cell r="AD2968">
            <v>0</v>
          </cell>
          <cell r="AE2968">
            <v>0</v>
          </cell>
          <cell r="AF2968">
            <v>4026501</v>
          </cell>
          <cell r="AG2968">
            <v>4026502</v>
          </cell>
          <cell r="AH2968">
            <v>4026503</v>
          </cell>
          <cell r="AI2968">
            <v>4026504</v>
          </cell>
          <cell r="AJ2968">
            <v>4026505</v>
          </cell>
          <cell r="AK2968">
            <v>0</v>
          </cell>
          <cell r="AL2968">
            <v>0</v>
          </cell>
          <cell r="AM2968">
            <v>0</v>
          </cell>
          <cell r="AN2968">
            <v>0</v>
          </cell>
          <cell r="AO2968">
            <v>0</v>
          </cell>
          <cell r="AP2968">
            <v>0</v>
          </cell>
          <cell r="AQ2968">
            <v>0</v>
          </cell>
          <cell r="AR2968">
            <v>1721</v>
          </cell>
          <cell r="AS2968">
            <v>69</v>
          </cell>
          <cell r="AT2968">
            <v>0</v>
          </cell>
          <cell r="AU2968">
            <v>0</v>
          </cell>
          <cell r="AV2968">
            <v>152</v>
          </cell>
          <cell r="AW2968">
            <v>6</v>
          </cell>
          <cell r="AX2968">
            <v>78</v>
          </cell>
          <cell r="AY2968">
            <v>3</v>
          </cell>
          <cell r="AZ2968">
            <v>94</v>
          </cell>
          <cell r="BA2968">
            <v>4</v>
          </cell>
        </row>
        <row r="2969">
          <cell r="B2969" t="str">
            <v>霸·文聘</v>
          </cell>
          <cell r="C2969">
            <v>11028</v>
          </cell>
          <cell r="D2969">
            <v>1</v>
          </cell>
          <cell r="E2969">
            <v>0</v>
          </cell>
          <cell r="F2969">
            <v>13</v>
          </cell>
          <cell r="G2969">
            <v>10298</v>
          </cell>
          <cell r="H2969">
            <v>1</v>
          </cell>
          <cell r="I2969">
            <v>2</v>
          </cell>
          <cell r="J2969">
            <v>2</v>
          </cell>
          <cell r="K2969">
            <v>1</v>
          </cell>
          <cell r="L2969">
            <v>1</v>
          </cell>
          <cell r="M2969">
            <v>3</v>
          </cell>
          <cell r="N2969">
            <v>40269</v>
          </cell>
          <cell r="O2969">
            <v>40275</v>
          </cell>
          <cell r="P2969">
            <v>2</v>
          </cell>
          <cell r="Q2969">
            <v>2</v>
          </cell>
          <cell r="R2969">
            <v>4</v>
          </cell>
          <cell r="S2969">
            <v>0</v>
          </cell>
          <cell r="T2969">
            <v>4026511</v>
          </cell>
          <cell r="U2969">
            <v>4026521</v>
          </cell>
          <cell r="V2969">
            <v>4026531</v>
          </cell>
          <cell r="W2969">
            <v>20033</v>
          </cell>
          <cell r="X2969">
            <v>0</v>
          </cell>
          <cell r="Y2969">
            <v>0</v>
          </cell>
          <cell r="Z2969">
            <v>0</v>
          </cell>
          <cell r="AA2969">
            <v>0</v>
          </cell>
          <cell r="AB2969">
            <v>0</v>
          </cell>
          <cell r="AC2969">
            <v>0</v>
          </cell>
          <cell r="AD2969">
            <v>0</v>
          </cell>
          <cell r="AE2969">
            <v>0</v>
          </cell>
          <cell r="AF2969">
            <v>4026501</v>
          </cell>
          <cell r="AG2969">
            <v>4026502</v>
          </cell>
          <cell r="AH2969">
            <v>4026503</v>
          </cell>
          <cell r="AI2969">
            <v>4026504</v>
          </cell>
          <cell r="AJ2969">
            <v>4026505</v>
          </cell>
          <cell r="AK2969">
            <v>0</v>
          </cell>
          <cell r="AL2969">
            <v>0</v>
          </cell>
          <cell r="AM2969">
            <v>0</v>
          </cell>
          <cell r="AN2969">
            <v>0</v>
          </cell>
          <cell r="AO2969">
            <v>0</v>
          </cell>
          <cell r="AP2969">
            <v>0</v>
          </cell>
          <cell r="AQ2969">
            <v>0</v>
          </cell>
          <cell r="AR2969">
            <v>1978</v>
          </cell>
          <cell r="AS2969">
            <v>79</v>
          </cell>
          <cell r="AT2969">
            <v>0</v>
          </cell>
          <cell r="AU2969">
            <v>0</v>
          </cell>
          <cell r="AV2969">
            <v>174</v>
          </cell>
          <cell r="AW2969">
            <v>7</v>
          </cell>
          <cell r="AX2969">
            <v>89</v>
          </cell>
          <cell r="AY2969">
            <v>4</v>
          </cell>
          <cell r="AZ2969">
            <v>108</v>
          </cell>
          <cell r="BA2969">
            <v>4</v>
          </cell>
        </row>
        <row r="2970">
          <cell r="B2970" t="str">
            <v>霸·许攸</v>
          </cell>
          <cell r="C2970">
            <v>11029</v>
          </cell>
          <cell r="D2970">
            <v>1</v>
          </cell>
          <cell r="E2970">
            <v>0</v>
          </cell>
          <cell r="F2970">
            <v>13</v>
          </cell>
          <cell r="G2970">
            <v>10309</v>
          </cell>
          <cell r="H2970">
            <v>1</v>
          </cell>
          <cell r="I2970">
            <v>2</v>
          </cell>
          <cell r="J2970">
            <v>2</v>
          </cell>
          <cell r="K2970">
            <v>1</v>
          </cell>
          <cell r="L2970">
            <v>1</v>
          </cell>
          <cell r="M2970">
            <v>4</v>
          </cell>
          <cell r="N2970">
            <v>40270</v>
          </cell>
          <cell r="O2970">
            <v>40275</v>
          </cell>
          <cell r="P2970">
            <v>2</v>
          </cell>
          <cell r="Q2970">
            <v>2</v>
          </cell>
          <cell r="R2970">
            <v>4</v>
          </cell>
          <cell r="S2970">
            <v>0</v>
          </cell>
          <cell r="T2970">
            <v>4026511</v>
          </cell>
          <cell r="U2970">
            <v>4026521</v>
          </cell>
          <cell r="V2970">
            <v>4026531</v>
          </cell>
          <cell r="W2970">
            <v>20033</v>
          </cell>
          <cell r="X2970">
            <v>0</v>
          </cell>
          <cell r="Y2970">
            <v>0</v>
          </cell>
          <cell r="Z2970">
            <v>0</v>
          </cell>
          <cell r="AA2970">
            <v>0</v>
          </cell>
          <cell r="AB2970">
            <v>0</v>
          </cell>
          <cell r="AC2970">
            <v>0</v>
          </cell>
          <cell r="AD2970">
            <v>0</v>
          </cell>
          <cell r="AE2970">
            <v>0</v>
          </cell>
          <cell r="AF2970">
            <v>4026501</v>
          </cell>
          <cell r="AG2970">
            <v>4026502</v>
          </cell>
          <cell r="AH2970">
            <v>4026503</v>
          </cell>
          <cell r="AI2970">
            <v>4026504</v>
          </cell>
          <cell r="AJ2970">
            <v>4026505</v>
          </cell>
          <cell r="AK2970">
            <v>0</v>
          </cell>
          <cell r="AL2970">
            <v>0</v>
          </cell>
          <cell r="AM2970">
            <v>0</v>
          </cell>
          <cell r="AN2970">
            <v>0</v>
          </cell>
          <cell r="AO2970">
            <v>0</v>
          </cell>
          <cell r="AP2970">
            <v>0</v>
          </cell>
          <cell r="AQ2970">
            <v>0</v>
          </cell>
          <cell r="AR2970">
            <v>2275</v>
          </cell>
          <cell r="AS2970">
            <v>91</v>
          </cell>
          <cell r="AT2970">
            <v>0</v>
          </cell>
          <cell r="AU2970">
            <v>0</v>
          </cell>
          <cell r="AV2970">
            <v>201</v>
          </cell>
          <cell r="AW2970">
            <v>8</v>
          </cell>
          <cell r="AX2970">
            <v>103</v>
          </cell>
          <cell r="AY2970">
            <v>4</v>
          </cell>
          <cell r="AZ2970">
            <v>124</v>
          </cell>
          <cell r="BA2970">
            <v>5</v>
          </cell>
        </row>
        <row r="2971">
          <cell r="B2971" t="str">
            <v>霸·曹休</v>
          </cell>
          <cell r="C2971">
            <v>11030</v>
          </cell>
          <cell r="D2971">
            <v>1</v>
          </cell>
          <cell r="E2971">
            <v>0</v>
          </cell>
          <cell r="F2971">
            <v>13</v>
          </cell>
          <cell r="G2971">
            <v>10320</v>
          </cell>
          <cell r="H2971">
            <v>1</v>
          </cell>
          <cell r="I2971">
            <v>2</v>
          </cell>
          <cell r="J2971">
            <v>2</v>
          </cell>
          <cell r="K2971">
            <v>1</v>
          </cell>
          <cell r="L2971">
            <v>1</v>
          </cell>
          <cell r="M2971">
            <v>5</v>
          </cell>
          <cell r="N2971">
            <v>40271</v>
          </cell>
          <cell r="O2971">
            <v>40275</v>
          </cell>
          <cell r="P2971">
            <v>2</v>
          </cell>
          <cell r="Q2971">
            <v>2</v>
          </cell>
          <cell r="R2971">
            <v>4</v>
          </cell>
          <cell r="S2971">
            <v>0</v>
          </cell>
          <cell r="T2971">
            <v>4026511</v>
          </cell>
          <cell r="U2971">
            <v>4026521</v>
          </cell>
          <cell r="V2971">
            <v>4026531</v>
          </cell>
          <cell r="W2971">
            <v>20033</v>
          </cell>
          <cell r="X2971">
            <v>0</v>
          </cell>
          <cell r="Y2971">
            <v>0</v>
          </cell>
          <cell r="Z2971">
            <v>0</v>
          </cell>
          <cell r="AA2971">
            <v>0</v>
          </cell>
          <cell r="AB2971">
            <v>0</v>
          </cell>
          <cell r="AC2971">
            <v>0</v>
          </cell>
          <cell r="AD2971">
            <v>0</v>
          </cell>
          <cell r="AE2971">
            <v>0</v>
          </cell>
          <cell r="AF2971">
            <v>4026501</v>
          </cell>
          <cell r="AG2971">
            <v>4026502</v>
          </cell>
          <cell r="AH2971">
            <v>4026503</v>
          </cell>
          <cell r="AI2971">
            <v>4026504</v>
          </cell>
          <cell r="AJ2971">
            <v>4026505</v>
          </cell>
          <cell r="AK2971">
            <v>0</v>
          </cell>
          <cell r="AL2971">
            <v>0</v>
          </cell>
          <cell r="AM2971">
            <v>0</v>
          </cell>
          <cell r="AN2971">
            <v>0</v>
          </cell>
          <cell r="AO2971">
            <v>0</v>
          </cell>
          <cell r="AP2971">
            <v>0</v>
          </cell>
          <cell r="AQ2971">
            <v>0</v>
          </cell>
          <cell r="AR2971">
            <v>2615</v>
          </cell>
          <cell r="AS2971">
            <v>105</v>
          </cell>
          <cell r="AT2971">
            <v>0</v>
          </cell>
          <cell r="AU2971">
            <v>0</v>
          </cell>
          <cell r="AV2971">
            <v>231</v>
          </cell>
          <cell r="AW2971">
            <v>9</v>
          </cell>
          <cell r="AX2971">
            <v>118</v>
          </cell>
          <cell r="AY2971">
            <v>5</v>
          </cell>
          <cell r="AZ2971">
            <v>142</v>
          </cell>
          <cell r="BA2971">
            <v>6</v>
          </cell>
        </row>
        <row r="2972">
          <cell r="B2972" t="str">
            <v>霸·曹真</v>
          </cell>
          <cell r="C2972">
            <v>11031</v>
          </cell>
          <cell r="D2972">
            <v>1</v>
          </cell>
          <cell r="E2972">
            <v>0</v>
          </cell>
          <cell r="F2972">
            <v>13</v>
          </cell>
          <cell r="G2972">
            <v>10331</v>
          </cell>
          <cell r="H2972">
            <v>1</v>
          </cell>
          <cell r="I2972">
            <v>2</v>
          </cell>
          <cell r="J2972">
            <v>2</v>
          </cell>
          <cell r="K2972">
            <v>1</v>
          </cell>
          <cell r="L2972">
            <v>1</v>
          </cell>
          <cell r="M2972">
            <v>6</v>
          </cell>
          <cell r="N2972">
            <v>40272</v>
          </cell>
          <cell r="O2972">
            <v>40275</v>
          </cell>
          <cell r="P2972">
            <v>2</v>
          </cell>
          <cell r="Q2972">
            <v>2</v>
          </cell>
          <cell r="R2972">
            <v>4</v>
          </cell>
          <cell r="S2972">
            <v>0</v>
          </cell>
          <cell r="T2972">
            <v>4026511</v>
          </cell>
          <cell r="U2972">
            <v>4026521</v>
          </cell>
          <cell r="V2972">
            <v>4026531</v>
          </cell>
          <cell r="W2972">
            <v>20033</v>
          </cell>
          <cell r="X2972">
            <v>0</v>
          </cell>
          <cell r="Y2972">
            <v>0</v>
          </cell>
          <cell r="Z2972">
            <v>0</v>
          </cell>
          <cell r="AA2972">
            <v>0</v>
          </cell>
          <cell r="AB2972">
            <v>0</v>
          </cell>
          <cell r="AC2972">
            <v>0</v>
          </cell>
          <cell r="AD2972">
            <v>0</v>
          </cell>
          <cell r="AE2972">
            <v>0</v>
          </cell>
          <cell r="AF2972">
            <v>4026501</v>
          </cell>
          <cell r="AG2972">
            <v>4026502</v>
          </cell>
          <cell r="AH2972">
            <v>4026503</v>
          </cell>
          <cell r="AI2972">
            <v>4026504</v>
          </cell>
          <cell r="AJ2972">
            <v>4026505</v>
          </cell>
          <cell r="AK2972">
            <v>0</v>
          </cell>
          <cell r="AL2972">
            <v>0</v>
          </cell>
          <cell r="AM2972">
            <v>0</v>
          </cell>
          <cell r="AN2972">
            <v>0</v>
          </cell>
          <cell r="AO2972">
            <v>0</v>
          </cell>
          <cell r="AP2972">
            <v>0</v>
          </cell>
          <cell r="AQ2972">
            <v>0</v>
          </cell>
          <cell r="AR2972">
            <v>3008</v>
          </cell>
          <cell r="AS2972">
            <v>120</v>
          </cell>
          <cell r="AT2972">
            <v>0</v>
          </cell>
          <cell r="AU2972">
            <v>0</v>
          </cell>
          <cell r="AV2972">
            <v>266</v>
          </cell>
          <cell r="AW2972">
            <v>11</v>
          </cell>
          <cell r="AX2972">
            <v>136</v>
          </cell>
          <cell r="AY2972">
            <v>5</v>
          </cell>
          <cell r="AZ2972">
            <v>164</v>
          </cell>
          <cell r="BA2972">
            <v>7</v>
          </cell>
        </row>
        <row r="2973">
          <cell r="B2973" t="str">
            <v>霸·杨修</v>
          </cell>
          <cell r="C2973">
            <v>11032</v>
          </cell>
          <cell r="D2973">
            <v>1</v>
          </cell>
          <cell r="E2973">
            <v>0</v>
          </cell>
          <cell r="F2973">
            <v>13</v>
          </cell>
          <cell r="G2973">
            <v>10342</v>
          </cell>
          <cell r="H2973">
            <v>1</v>
          </cell>
          <cell r="I2973">
            <v>2</v>
          </cell>
          <cell r="J2973">
            <v>2</v>
          </cell>
          <cell r="K2973">
            <v>1</v>
          </cell>
          <cell r="L2973">
            <v>1</v>
          </cell>
          <cell r="M2973">
            <v>7</v>
          </cell>
          <cell r="N2973">
            <v>40273</v>
          </cell>
          <cell r="O2973">
            <v>40275</v>
          </cell>
          <cell r="P2973">
            <v>2</v>
          </cell>
          <cell r="Q2973">
            <v>2</v>
          </cell>
          <cell r="R2973">
            <v>4</v>
          </cell>
          <cell r="S2973">
            <v>0</v>
          </cell>
          <cell r="T2973">
            <v>4026511</v>
          </cell>
          <cell r="U2973">
            <v>4026521</v>
          </cell>
          <cell r="V2973">
            <v>4026531</v>
          </cell>
          <cell r="W2973">
            <v>20033</v>
          </cell>
          <cell r="X2973">
            <v>0</v>
          </cell>
          <cell r="Y2973">
            <v>0</v>
          </cell>
          <cell r="Z2973">
            <v>0</v>
          </cell>
          <cell r="AA2973">
            <v>0</v>
          </cell>
          <cell r="AB2973">
            <v>0</v>
          </cell>
          <cell r="AC2973">
            <v>0</v>
          </cell>
          <cell r="AD2973">
            <v>0</v>
          </cell>
          <cell r="AE2973">
            <v>0</v>
          </cell>
          <cell r="AF2973">
            <v>4026501</v>
          </cell>
          <cell r="AG2973">
            <v>4026502</v>
          </cell>
          <cell r="AH2973">
            <v>4026503</v>
          </cell>
          <cell r="AI2973">
            <v>4026504</v>
          </cell>
          <cell r="AJ2973">
            <v>4026505</v>
          </cell>
          <cell r="AK2973">
            <v>0</v>
          </cell>
          <cell r="AL2973">
            <v>0</v>
          </cell>
          <cell r="AM2973">
            <v>0</v>
          </cell>
          <cell r="AN2973">
            <v>0</v>
          </cell>
          <cell r="AO2973">
            <v>0</v>
          </cell>
          <cell r="AP2973">
            <v>0</v>
          </cell>
          <cell r="AQ2973">
            <v>0</v>
          </cell>
          <cell r="AR2973">
            <v>3458</v>
          </cell>
          <cell r="AS2973">
            <v>138</v>
          </cell>
          <cell r="AT2973">
            <v>0</v>
          </cell>
          <cell r="AU2973">
            <v>0</v>
          </cell>
          <cell r="AV2973">
            <v>305</v>
          </cell>
          <cell r="AW2973">
            <v>12</v>
          </cell>
          <cell r="AX2973">
            <v>156</v>
          </cell>
          <cell r="AY2973">
            <v>6</v>
          </cell>
          <cell r="AZ2973">
            <v>188</v>
          </cell>
          <cell r="BA2973">
            <v>8</v>
          </cell>
        </row>
        <row r="2974">
          <cell r="B2974" t="str">
            <v>霸·曹冲</v>
          </cell>
          <cell r="C2974">
            <v>11033</v>
          </cell>
          <cell r="D2974">
            <v>1</v>
          </cell>
          <cell r="E2974">
            <v>0</v>
          </cell>
          <cell r="F2974">
            <v>13</v>
          </cell>
          <cell r="G2974">
            <v>10353</v>
          </cell>
          <cell r="H2974">
            <v>1</v>
          </cell>
          <cell r="I2974">
            <v>2</v>
          </cell>
          <cell r="J2974">
            <v>2</v>
          </cell>
          <cell r="K2974">
            <v>1</v>
          </cell>
          <cell r="L2974">
            <v>1</v>
          </cell>
          <cell r="M2974">
            <v>8</v>
          </cell>
          <cell r="N2974">
            <v>40274</v>
          </cell>
          <cell r="O2974">
            <v>40275</v>
          </cell>
          <cell r="P2974">
            <v>2</v>
          </cell>
          <cell r="Q2974">
            <v>2</v>
          </cell>
          <cell r="R2974">
            <v>4</v>
          </cell>
          <cell r="S2974">
            <v>0</v>
          </cell>
          <cell r="T2974">
            <v>4026511</v>
          </cell>
          <cell r="U2974">
            <v>4026521</v>
          </cell>
          <cell r="V2974">
            <v>4026531</v>
          </cell>
          <cell r="W2974">
            <v>20033</v>
          </cell>
          <cell r="X2974">
            <v>0</v>
          </cell>
          <cell r="Y2974">
            <v>0</v>
          </cell>
          <cell r="Z2974">
            <v>0</v>
          </cell>
          <cell r="AA2974">
            <v>0</v>
          </cell>
          <cell r="AB2974">
            <v>0</v>
          </cell>
          <cell r="AC2974">
            <v>0</v>
          </cell>
          <cell r="AD2974">
            <v>0</v>
          </cell>
          <cell r="AE2974">
            <v>0</v>
          </cell>
          <cell r="AF2974">
            <v>4026501</v>
          </cell>
          <cell r="AG2974">
            <v>4026502</v>
          </cell>
          <cell r="AH2974">
            <v>4026503</v>
          </cell>
          <cell r="AI2974">
            <v>4026504</v>
          </cell>
          <cell r="AJ2974">
            <v>4026505</v>
          </cell>
          <cell r="AK2974">
            <v>0</v>
          </cell>
          <cell r="AL2974">
            <v>0</v>
          </cell>
          <cell r="AM2974">
            <v>0</v>
          </cell>
          <cell r="AN2974">
            <v>0</v>
          </cell>
          <cell r="AO2974">
            <v>0</v>
          </cell>
          <cell r="AP2974">
            <v>0</v>
          </cell>
          <cell r="AQ2974">
            <v>0</v>
          </cell>
          <cell r="AR2974">
            <v>3976</v>
          </cell>
          <cell r="AS2974">
            <v>159</v>
          </cell>
          <cell r="AT2974">
            <v>0</v>
          </cell>
          <cell r="AU2974">
            <v>0</v>
          </cell>
          <cell r="AV2974">
            <v>351</v>
          </cell>
          <cell r="AW2974">
            <v>14</v>
          </cell>
          <cell r="AX2974">
            <v>180</v>
          </cell>
          <cell r="AY2974">
            <v>7</v>
          </cell>
          <cell r="AZ2974">
            <v>217</v>
          </cell>
          <cell r="BA2974">
            <v>9</v>
          </cell>
        </row>
        <row r="2975">
          <cell r="B2975" t="str">
            <v>霸·王朗</v>
          </cell>
          <cell r="C2975">
            <v>11034</v>
          </cell>
          <cell r="D2975">
            <v>1</v>
          </cell>
          <cell r="E2975">
            <v>0</v>
          </cell>
          <cell r="F2975">
            <v>13</v>
          </cell>
          <cell r="G2975">
            <v>10364</v>
          </cell>
          <cell r="H2975">
            <v>1</v>
          </cell>
          <cell r="I2975">
            <v>2</v>
          </cell>
          <cell r="J2975">
            <v>2</v>
          </cell>
          <cell r="K2975">
            <v>1</v>
          </cell>
          <cell r="L2975">
            <v>1</v>
          </cell>
          <cell r="M2975">
            <v>9</v>
          </cell>
          <cell r="N2975">
            <v>40275</v>
          </cell>
          <cell r="O2975">
            <v>40275</v>
          </cell>
          <cell r="P2975">
            <v>2</v>
          </cell>
          <cell r="Q2975">
            <v>2</v>
          </cell>
          <cell r="R2975">
            <v>4</v>
          </cell>
          <cell r="S2975">
            <v>0</v>
          </cell>
          <cell r="T2975">
            <v>4026511</v>
          </cell>
          <cell r="U2975">
            <v>4026521</v>
          </cell>
          <cell r="V2975">
            <v>4026531</v>
          </cell>
          <cell r="W2975">
            <v>20033</v>
          </cell>
          <cell r="X2975">
            <v>0</v>
          </cell>
          <cell r="Y2975">
            <v>0</v>
          </cell>
          <cell r="Z2975">
            <v>0</v>
          </cell>
          <cell r="AA2975">
            <v>0</v>
          </cell>
          <cell r="AB2975">
            <v>0</v>
          </cell>
          <cell r="AC2975">
            <v>0</v>
          </cell>
          <cell r="AD2975">
            <v>0</v>
          </cell>
          <cell r="AE2975">
            <v>0</v>
          </cell>
          <cell r="AF2975">
            <v>4026501</v>
          </cell>
          <cell r="AG2975">
            <v>4026502</v>
          </cell>
          <cell r="AH2975">
            <v>4026503</v>
          </cell>
          <cell r="AI2975">
            <v>4026504</v>
          </cell>
          <cell r="AJ2975">
            <v>4026505</v>
          </cell>
          <cell r="AK2975">
            <v>0</v>
          </cell>
          <cell r="AL2975">
            <v>0</v>
          </cell>
          <cell r="AM2975">
            <v>0</v>
          </cell>
          <cell r="AN2975">
            <v>0</v>
          </cell>
          <cell r="AO2975">
            <v>0</v>
          </cell>
          <cell r="AP2975">
            <v>0</v>
          </cell>
          <cell r="AQ2975">
            <v>0</v>
          </cell>
          <cell r="AR2975">
            <v>4572</v>
          </cell>
          <cell r="AS2975">
            <v>183</v>
          </cell>
          <cell r="AT2975">
            <v>0</v>
          </cell>
          <cell r="AU2975">
            <v>0</v>
          </cell>
          <cell r="AV2975">
            <v>404</v>
          </cell>
          <cell r="AW2975">
            <v>16</v>
          </cell>
          <cell r="AX2975">
            <v>207</v>
          </cell>
          <cell r="AY2975">
            <v>8</v>
          </cell>
          <cell r="AZ2975">
            <v>249</v>
          </cell>
          <cell r="BA2975">
            <v>10</v>
          </cell>
        </row>
        <row r="2976">
          <cell r="B2976" t="str">
            <v>霸·钟繇</v>
          </cell>
          <cell r="C2976">
            <v>11034</v>
          </cell>
          <cell r="D2976">
            <v>1</v>
          </cell>
          <cell r="E2976">
            <v>0</v>
          </cell>
          <cell r="F2976">
            <v>12</v>
          </cell>
          <cell r="G2976">
            <v>10375</v>
          </cell>
          <cell r="H2976">
            <v>1</v>
          </cell>
          <cell r="I2976">
            <v>2</v>
          </cell>
          <cell r="J2976">
            <v>2</v>
          </cell>
          <cell r="K2976">
            <v>1</v>
          </cell>
          <cell r="L2976">
            <v>1</v>
          </cell>
          <cell r="M2976">
            <v>10</v>
          </cell>
          <cell r="N2976">
            <v>40749</v>
          </cell>
          <cell r="O2976">
            <v>40275</v>
          </cell>
          <cell r="P2976">
            <v>2</v>
          </cell>
          <cell r="Q2976">
            <v>2</v>
          </cell>
          <cell r="R2976">
            <v>4</v>
          </cell>
          <cell r="S2976">
            <v>0</v>
          </cell>
          <cell r="T2976">
            <v>4026511</v>
          </cell>
          <cell r="U2976">
            <v>4026521</v>
          </cell>
          <cell r="V2976">
            <v>4026531</v>
          </cell>
          <cell r="W2976">
            <v>20033</v>
          </cell>
          <cell r="X2976">
            <v>0</v>
          </cell>
          <cell r="Y2976">
            <v>0</v>
          </cell>
          <cell r="Z2976">
            <v>0</v>
          </cell>
          <cell r="AA2976">
            <v>0</v>
          </cell>
          <cell r="AB2976">
            <v>0</v>
          </cell>
          <cell r="AC2976">
            <v>0</v>
          </cell>
          <cell r="AD2976">
            <v>0</v>
          </cell>
          <cell r="AE2976">
            <v>0</v>
          </cell>
          <cell r="AF2976">
            <v>4026501</v>
          </cell>
          <cell r="AG2976">
            <v>4026502</v>
          </cell>
          <cell r="AH2976">
            <v>4026503</v>
          </cell>
          <cell r="AI2976">
            <v>4026504</v>
          </cell>
          <cell r="AJ2976">
            <v>4026505</v>
          </cell>
          <cell r="AK2976">
            <v>0</v>
          </cell>
          <cell r="AL2976">
            <v>0</v>
          </cell>
          <cell r="AM2976">
            <v>0</v>
          </cell>
          <cell r="AN2976">
            <v>0</v>
          </cell>
          <cell r="AO2976">
            <v>0</v>
          </cell>
          <cell r="AP2976">
            <v>0</v>
          </cell>
          <cell r="AQ2976">
            <v>0</v>
          </cell>
          <cell r="AR2976">
            <v>5258</v>
          </cell>
          <cell r="AS2976">
            <v>210</v>
          </cell>
          <cell r="AT2976">
            <v>0</v>
          </cell>
          <cell r="AU2976">
            <v>0</v>
          </cell>
          <cell r="AV2976">
            <v>465</v>
          </cell>
          <cell r="AW2976">
            <v>19</v>
          </cell>
          <cell r="AX2976">
            <v>238</v>
          </cell>
          <cell r="AY2976">
            <v>10</v>
          </cell>
          <cell r="AZ2976">
            <v>287</v>
          </cell>
          <cell r="BA2976">
            <v>11</v>
          </cell>
        </row>
        <row r="2977">
          <cell r="B2977" t="str">
            <v>霸·华歆</v>
          </cell>
          <cell r="C2977">
            <v>14020</v>
          </cell>
          <cell r="D2977">
            <v>1</v>
          </cell>
          <cell r="E2977">
            <v>0</v>
          </cell>
          <cell r="F2977">
            <v>12</v>
          </cell>
          <cell r="G2977">
            <v>10386</v>
          </cell>
          <cell r="H2977">
            <v>1</v>
          </cell>
          <cell r="I2977">
            <v>2</v>
          </cell>
          <cell r="J2977">
            <v>2</v>
          </cell>
          <cell r="K2977">
            <v>1</v>
          </cell>
          <cell r="L2977">
            <v>1</v>
          </cell>
          <cell r="M2977">
            <v>11</v>
          </cell>
          <cell r="N2977">
            <v>40750</v>
          </cell>
          <cell r="O2977">
            <v>40275</v>
          </cell>
          <cell r="P2977">
            <v>2</v>
          </cell>
          <cell r="Q2977">
            <v>2</v>
          </cell>
          <cell r="R2977">
            <v>4</v>
          </cell>
          <cell r="S2977">
            <v>0</v>
          </cell>
          <cell r="T2977">
            <v>4026511</v>
          </cell>
          <cell r="U2977">
            <v>4026521</v>
          </cell>
          <cell r="V2977">
            <v>4026531</v>
          </cell>
          <cell r="W2977">
            <v>20033</v>
          </cell>
          <cell r="X2977">
            <v>0</v>
          </cell>
          <cell r="Y2977">
            <v>0</v>
          </cell>
          <cell r="Z2977">
            <v>0</v>
          </cell>
          <cell r="AA2977">
            <v>0</v>
          </cell>
          <cell r="AB2977">
            <v>0</v>
          </cell>
          <cell r="AC2977">
            <v>0</v>
          </cell>
          <cell r="AD2977">
            <v>0</v>
          </cell>
          <cell r="AE2977">
            <v>0</v>
          </cell>
          <cell r="AF2977">
            <v>4026501</v>
          </cell>
          <cell r="AG2977">
            <v>4026502</v>
          </cell>
          <cell r="AH2977">
            <v>4026503</v>
          </cell>
          <cell r="AI2977">
            <v>4026504</v>
          </cell>
          <cell r="AJ2977">
            <v>4026505</v>
          </cell>
          <cell r="AK2977">
            <v>0</v>
          </cell>
          <cell r="AL2977">
            <v>0</v>
          </cell>
          <cell r="AM2977">
            <v>0</v>
          </cell>
          <cell r="AN2977">
            <v>0</v>
          </cell>
          <cell r="AO2977">
            <v>0</v>
          </cell>
          <cell r="AP2977">
            <v>0</v>
          </cell>
          <cell r="AQ2977">
            <v>0</v>
          </cell>
          <cell r="AR2977">
            <v>6046</v>
          </cell>
          <cell r="AS2977">
            <v>241</v>
          </cell>
          <cell r="AT2977">
            <v>0</v>
          </cell>
          <cell r="AU2977">
            <v>0</v>
          </cell>
          <cell r="AV2977">
            <v>534</v>
          </cell>
          <cell r="AW2977">
            <v>21</v>
          </cell>
          <cell r="AX2977">
            <v>273</v>
          </cell>
          <cell r="AY2977">
            <v>11</v>
          </cell>
          <cell r="AZ2977">
            <v>330</v>
          </cell>
          <cell r="BA2977">
            <v>12</v>
          </cell>
        </row>
        <row r="2978">
          <cell r="B2978" t="str">
            <v>霸·曹植</v>
          </cell>
          <cell r="C2978">
            <v>11037</v>
          </cell>
          <cell r="D2978">
            <v>1</v>
          </cell>
          <cell r="E2978">
            <v>0</v>
          </cell>
          <cell r="F2978">
            <v>13</v>
          </cell>
          <cell r="G2978">
            <v>10397</v>
          </cell>
          <cell r="H2978">
            <v>1</v>
          </cell>
          <cell r="I2978">
            <v>2</v>
          </cell>
          <cell r="J2978">
            <v>2</v>
          </cell>
          <cell r="K2978">
            <v>1</v>
          </cell>
          <cell r="L2978">
            <v>1</v>
          </cell>
          <cell r="M2978">
            <v>12</v>
          </cell>
          <cell r="N2978">
            <v>0</v>
          </cell>
          <cell r="O2978">
            <v>40275</v>
          </cell>
          <cell r="P2978">
            <v>2</v>
          </cell>
          <cell r="Q2978">
            <v>2</v>
          </cell>
          <cell r="R2978">
            <v>4</v>
          </cell>
          <cell r="S2978">
            <v>0</v>
          </cell>
          <cell r="T2978">
            <v>4026511</v>
          </cell>
          <cell r="U2978">
            <v>4026521</v>
          </cell>
          <cell r="V2978">
            <v>4026531</v>
          </cell>
          <cell r="W2978">
            <v>20033</v>
          </cell>
          <cell r="X2978">
            <v>0</v>
          </cell>
          <cell r="Y2978">
            <v>0</v>
          </cell>
          <cell r="Z2978">
            <v>0</v>
          </cell>
          <cell r="AA2978">
            <v>0</v>
          </cell>
          <cell r="AB2978">
            <v>0</v>
          </cell>
          <cell r="AC2978">
            <v>0</v>
          </cell>
          <cell r="AD2978">
            <v>0</v>
          </cell>
          <cell r="AE2978">
            <v>0</v>
          </cell>
          <cell r="AF2978">
            <v>4026501</v>
          </cell>
          <cell r="AG2978">
            <v>4026502</v>
          </cell>
          <cell r="AH2978">
            <v>4026503</v>
          </cell>
          <cell r="AI2978">
            <v>4026504</v>
          </cell>
          <cell r="AJ2978">
            <v>4026505</v>
          </cell>
          <cell r="AK2978">
            <v>0</v>
          </cell>
          <cell r="AL2978">
            <v>0</v>
          </cell>
          <cell r="AM2978">
            <v>0</v>
          </cell>
          <cell r="AN2978">
            <v>0</v>
          </cell>
          <cell r="AO2978">
            <v>0</v>
          </cell>
          <cell r="AP2978">
            <v>0</v>
          </cell>
          <cell r="AQ2978">
            <v>0</v>
          </cell>
          <cell r="AR2978">
            <v>6952</v>
          </cell>
          <cell r="AS2978">
            <v>277</v>
          </cell>
          <cell r="AT2978">
            <v>0</v>
          </cell>
          <cell r="AU2978">
            <v>0</v>
          </cell>
          <cell r="AV2978">
            <v>614</v>
          </cell>
          <cell r="AW2978">
            <v>24</v>
          </cell>
          <cell r="AX2978">
            <v>313</v>
          </cell>
          <cell r="AY2978">
            <v>12</v>
          </cell>
          <cell r="AZ2978">
            <v>379</v>
          </cell>
          <cell r="BA2978">
            <v>13</v>
          </cell>
        </row>
        <row r="2979">
          <cell r="B2979" t="str">
            <v>霸·钟会</v>
          </cell>
          <cell r="C2979">
            <v>11038</v>
          </cell>
          <cell r="D2979">
            <v>1</v>
          </cell>
          <cell r="E2979">
            <v>0</v>
          </cell>
          <cell r="F2979">
            <v>13</v>
          </cell>
          <cell r="G2979">
            <v>10408</v>
          </cell>
          <cell r="H2979">
            <v>1</v>
          </cell>
          <cell r="I2979">
            <v>2</v>
          </cell>
          <cell r="J2979">
            <v>2</v>
          </cell>
          <cell r="K2979">
            <v>1</v>
          </cell>
          <cell r="L2979">
            <v>1</v>
          </cell>
          <cell r="M2979">
            <v>0</v>
          </cell>
          <cell r="N2979">
            <v>40277</v>
          </cell>
          <cell r="O2979">
            <v>40286</v>
          </cell>
          <cell r="P2979">
            <v>2</v>
          </cell>
          <cell r="Q2979">
            <v>2</v>
          </cell>
          <cell r="R2979">
            <v>4</v>
          </cell>
          <cell r="S2979">
            <v>1</v>
          </cell>
          <cell r="T2979">
            <v>4021012</v>
          </cell>
          <cell r="U2979">
            <v>4026522</v>
          </cell>
          <cell r="V2979">
            <v>4027611</v>
          </cell>
          <cell r="W2979">
            <v>1021</v>
          </cell>
          <cell r="X2979">
            <v>0</v>
          </cell>
          <cell r="Y2979">
            <v>0</v>
          </cell>
          <cell r="Z2979">
            <v>0</v>
          </cell>
          <cell r="AA2979">
            <v>0</v>
          </cell>
          <cell r="AB2979">
            <v>0</v>
          </cell>
          <cell r="AC2979">
            <v>0</v>
          </cell>
          <cell r="AD2979">
            <v>0</v>
          </cell>
          <cell r="AE2979">
            <v>0</v>
          </cell>
          <cell r="AF2979">
            <v>4027601</v>
          </cell>
          <cell r="AG2979">
            <v>4027602</v>
          </cell>
          <cell r="AH2979">
            <v>4027603</v>
          </cell>
          <cell r="AI2979">
            <v>4027604</v>
          </cell>
          <cell r="AJ2979">
            <v>4027605</v>
          </cell>
          <cell r="AK2979">
            <v>0</v>
          </cell>
          <cell r="AL2979">
            <v>0</v>
          </cell>
          <cell r="AM2979">
            <v>0</v>
          </cell>
          <cell r="AN2979">
            <v>0</v>
          </cell>
          <cell r="AO2979">
            <v>0</v>
          </cell>
          <cell r="AP2979">
            <v>0</v>
          </cell>
          <cell r="AQ2979">
            <v>0</v>
          </cell>
          <cell r="AR2979">
            <v>1300</v>
          </cell>
          <cell r="AS2979">
            <v>52</v>
          </cell>
          <cell r="AT2979">
            <v>0</v>
          </cell>
          <cell r="AU2979">
            <v>0</v>
          </cell>
          <cell r="AV2979">
            <v>115</v>
          </cell>
          <cell r="AW2979">
            <v>5</v>
          </cell>
          <cell r="AX2979">
            <v>58</v>
          </cell>
          <cell r="AY2979">
            <v>2</v>
          </cell>
          <cell r="AZ2979">
            <v>71</v>
          </cell>
          <cell r="BA2979">
            <v>3</v>
          </cell>
        </row>
        <row r="2980">
          <cell r="B2980" t="str">
            <v>霸·司马昭</v>
          </cell>
          <cell r="C2980">
            <v>11039</v>
          </cell>
          <cell r="D2980">
            <v>1</v>
          </cell>
          <cell r="E2980">
            <v>0</v>
          </cell>
          <cell r="F2980">
            <v>13</v>
          </cell>
          <cell r="G2980">
            <v>10419</v>
          </cell>
          <cell r="H2980">
            <v>1</v>
          </cell>
          <cell r="I2980">
            <v>2</v>
          </cell>
          <cell r="J2980">
            <v>2</v>
          </cell>
          <cell r="K2980">
            <v>1</v>
          </cell>
          <cell r="L2980">
            <v>1</v>
          </cell>
          <cell r="M2980">
            <v>1</v>
          </cell>
          <cell r="N2980">
            <v>40278</v>
          </cell>
          <cell r="O2980">
            <v>40286</v>
          </cell>
          <cell r="P2980">
            <v>2</v>
          </cell>
          <cell r="Q2980">
            <v>2</v>
          </cell>
          <cell r="R2980">
            <v>4</v>
          </cell>
          <cell r="S2980">
            <v>0</v>
          </cell>
          <cell r="T2980">
            <v>4021012</v>
          </cell>
          <cell r="U2980">
            <v>4026522</v>
          </cell>
          <cell r="V2980">
            <v>4027611</v>
          </cell>
          <cell r="W2980">
            <v>1021</v>
          </cell>
          <cell r="X2980">
            <v>0</v>
          </cell>
          <cell r="Y2980">
            <v>0</v>
          </cell>
          <cell r="Z2980">
            <v>0</v>
          </cell>
          <cell r="AA2980">
            <v>0</v>
          </cell>
          <cell r="AB2980">
            <v>0</v>
          </cell>
          <cell r="AC2980">
            <v>0</v>
          </cell>
          <cell r="AD2980">
            <v>0</v>
          </cell>
          <cell r="AE2980">
            <v>0</v>
          </cell>
          <cell r="AF2980">
            <v>4027601</v>
          </cell>
          <cell r="AG2980">
            <v>4027602</v>
          </cell>
          <cell r="AH2980">
            <v>4027603</v>
          </cell>
          <cell r="AI2980">
            <v>4027604</v>
          </cell>
          <cell r="AJ2980">
            <v>4027605</v>
          </cell>
          <cell r="AK2980">
            <v>0</v>
          </cell>
          <cell r="AL2980">
            <v>0</v>
          </cell>
          <cell r="AM2980">
            <v>0</v>
          </cell>
          <cell r="AN2980">
            <v>0</v>
          </cell>
          <cell r="AO2980">
            <v>0</v>
          </cell>
          <cell r="AP2980">
            <v>0</v>
          </cell>
          <cell r="AQ2980">
            <v>0</v>
          </cell>
          <cell r="AR2980">
            <v>1496</v>
          </cell>
          <cell r="AS2980">
            <v>60</v>
          </cell>
          <cell r="AT2980">
            <v>0</v>
          </cell>
          <cell r="AU2980">
            <v>0</v>
          </cell>
          <cell r="AV2980">
            <v>132</v>
          </cell>
          <cell r="AW2980">
            <v>5</v>
          </cell>
          <cell r="AX2980">
            <v>67</v>
          </cell>
          <cell r="AY2980">
            <v>3</v>
          </cell>
          <cell r="AZ2980">
            <v>81</v>
          </cell>
          <cell r="BA2980">
            <v>3</v>
          </cell>
        </row>
        <row r="2981">
          <cell r="B2981" t="str">
            <v>霸·张春华</v>
          </cell>
          <cell r="C2981">
            <v>11040</v>
          </cell>
          <cell r="D2981">
            <v>1</v>
          </cell>
          <cell r="E2981">
            <v>0</v>
          </cell>
          <cell r="F2981">
            <v>13</v>
          </cell>
          <cell r="G2981">
            <v>10430</v>
          </cell>
          <cell r="H2981">
            <v>1</v>
          </cell>
          <cell r="I2981">
            <v>2</v>
          </cell>
          <cell r="J2981">
            <v>2</v>
          </cell>
          <cell r="K2981">
            <v>1</v>
          </cell>
          <cell r="L2981">
            <v>1</v>
          </cell>
          <cell r="M2981">
            <v>2</v>
          </cell>
          <cell r="N2981">
            <v>40279</v>
          </cell>
          <cell r="O2981">
            <v>40286</v>
          </cell>
          <cell r="P2981">
            <v>2</v>
          </cell>
          <cell r="Q2981">
            <v>2</v>
          </cell>
          <cell r="R2981">
            <v>4</v>
          </cell>
          <cell r="S2981">
            <v>0</v>
          </cell>
          <cell r="T2981">
            <v>4021012</v>
          </cell>
          <cell r="U2981">
            <v>4026522</v>
          </cell>
          <cell r="V2981">
            <v>4027611</v>
          </cell>
          <cell r="W2981">
            <v>1021</v>
          </cell>
          <cell r="X2981">
            <v>0</v>
          </cell>
          <cell r="Y2981">
            <v>0</v>
          </cell>
          <cell r="Z2981">
            <v>0</v>
          </cell>
          <cell r="AA2981">
            <v>0</v>
          </cell>
          <cell r="AB2981">
            <v>0</v>
          </cell>
          <cell r="AC2981">
            <v>0</v>
          </cell>
          <cell r="AD2981">
            <v>0</v>
          </cell>
          <cell r="AE2981">
            <v>0</v>
          </cell>
          <cell r="AF2981">
            <v>4027601</v>
          </cell>
          <cell r="AG2981">
            <v>4027602</v>
          </cell>
          <cell r="AH2981">
            <v>4027603</v>
          </cell>
          <cell r="AI2981">
            <v>4027604</v>
          </cell>
          <cell r="AJ2981">
            <v>4027605</v>
          </cell>
          <cell r="AK2981">
            <v>0</v>
          </cell>
          <cell r="AL2981">
            <v>0</v>
          </cell>
          <cell r="AM2981">
            <v>0</v>
          </cell>
          <cell r="AN2981">
            <v>0</v>
          </cell>
          <cell r="AO2981">
            <v>0</v>
          </cell>
          <cell r="AP2981">
            <v>0</v>
          </cell>
          <cell r="AQ2981">
            <v>0</v>
          </cell>
          <cell r="AR2981">
            <v>1721</v>
          </cell>
          <cell r="AS2981">
            <v>69</v>
          </cell>
          <cell r="AT2981">
            <v>0</v>
          </cell>
          <cell r="AU2981">
            <v>0</v>
          </cell>
          <cell r="AV2981">
            <v>152</v>
          </cell>
          <cell r="AW2981">
            <v>6</v>
          </cell>
          <cell r="AX2981">
            <v>78</v>
          </cell>
          <cell r="AY2981">
            <v>3</v>
          </cell>
          <cell r="AZ2981">
            <v>94</v>
          </cell>
          <cell r="BA2981">
            <v>4</v>
          </cell>
        </row>
        <row r="2982">
          <cell r="B2982" t="str">
            <v>霸·王异</v>
          </cell>
          <cell r="C2982">
            <v>11041</v>
          </cell>
          <cell r="D2982">
            <v>1</v>
          </cell>
          <cell r="E2982">
            <v>0</v>
          </cell>
          <cell r="F2982">
            <v>13</v>
          </cell>
          <cell r="G2982">
            <v>10441</v>
          </cell>
          <cell r="H2982">
            <v>1</v>
          </cell>
          <cell r="I2982">
            <v>2</v>
          </cell>
          <cell r="J2982">
            <v>2</v>
          </cell>
          <cell r="K2982">
            <v>1</v>
          </cell>
          <cell r="L2982">
            <v>1</v>
          </cell>
          <cell r="M2982">
            <v>3</v>
          </cell>
          <cell r="N2982">
            <v>40280</v>
          </cell>
          <cell r="O2982">
            <v>40286</v>
          </cell>
          <cell r="P2982">
            <v>2</v>
          </cell>
          <cell r="Q2982">
            <v>2</v>
          </cell>
          <cell r="R2982">
            <v>4</v>
          </cell>
          <cell r="S2982">
            <v>0</v>
          </cell>
          <cell r="T2982">
            <v>4021012</v>
          </cell>
          <cell r="U2982">
            <v>4026522</v>
          </cell>
          <cell r="V2982">
            <v>4027611</v>
          </cell>
          <cell r="W2982">
            <v>1021</v>
          </cell>
          <cell r="X2982">
            <v>0</v>
          </cell>
          <cell r="Y2982">
            <v>0</v>
          </cell>
          <cell r="Z2982">
            <v>0</v>
          </cell>
          <cell r="AA2982">
            <v>0</v>
          </cell>
          <cell r="AB2982">
            <v>0</v>
          </cell>
          <cell r="AC2982">
            <v>0</v>
          </cell>
          <cell r="AD2982">
            <v>0</v>
          </cell>
          <cell r="AE2982">
            <v>0</v>
          </cell>
          <cell r="AF2982">
            <v>4027601</v>
          </cell>
          <cell r="AG2982">
            <v>4027602</v>
          </cell>
          <cell r="AH2982">
            <v>4027603</v>
          </cell>
          <cell r="AI2982">
            <v>4027604</v>
          </cell>
          <cell r="AJ2982">
            <v>4027605</v>
          </cell>
          <cell r="AK2982">
            <v>0</v>
          </cell>
          <cell r="AL2982">
            <v>0</v>
          </cell>
          <cell r="AM2982">
            <v>0</v>
          </cell>
          <cell r="AN2982">
            <v>0</v>
          </cell>
          <cell r="AO2982">
            <v>0</v>
          </cell>
          <cell r="AP2982">
            <v>0</v>
          </cell>
          <cell r="AQ2982">
            <v>0</v>
          </cell>
          <cell r="AR2982">
            <v>1978</v>
          </cell>
          <cell r="AS2982">
            <v>79</v>
          </cell>
          <cell r="AT2982">
            <v>0</v>
          </cell>
          <cell r="AU2982">
            <v>0</v>
          </cell>
          <cell r="AV2982">
            <v>174</v>
          </cell>
          <cell r="AW2982">
            <v>7</v>
          </cell>
          <cell r="AX2982">
            <v>89</v>
          </cell>
          <cell r="AY2982">
            <v>4</v>
          </cell>
          <cell r="AZ2982">
            <v>108</v>
          </cell>
          <cell r="BA2982">
            <v>4</v>
          </cell>
        </row>
        <row r="2983">
          <cell r="B2983" t="str">
            <v>霸·辛宪英</v>
          </cell>
          <cell r="C2983">
            <v>11042</v>
          </cell>
          <cell r="D2983">
            <v>1</v>
          </cell>
          <cell r="E2983">
            <v>0</v>
          </cell>
          <cell r="F2983">
            <v>13</v>
          </cell>
          <cell r="G2983">
            <v>10452</v>
          </cell>
          <cell r="H2983">
            <v>1</v>
          </cell>
          <cell r="I2983">
            <v>2</v>
          </cell>
          <cell r="J2983">
            <v>2</v>
          </cell>
          <cell r="K2983">
            <v>1</v>
          </cell>
          <cell r="L2983">
            <v>1</v>
          </cell>
          <cell r="M2983">
            <v>4</v>
          </cell>
          <cell r="N2983">
            <v>40281</v>
          </cell>
          <cell r="O2983">
            <v>40286</v>
          </cell>
          <cell r="P2983">
            <v>2</v>
          </cell>
          <cell r="Q2983">
            <v>2</v>
          </cell>
          <cell r="R2983">
            <v>4</v>
          </cell>
          <cell r="S2983">
            <v>0</v>
          </cell>
          <cell r="T2983">
            <v>4021012</v>
          </cell>
          <cell r="U2983">
            <v>4026522</v>
          </cell>
          <cell r="V2983">
            <v>4027611</v>
          </cell>
          <cell r="W2983">
            <v>1021</v>
          </cell>
          <cell r="X2983">
            <v>0</v>
          </cell>
          <cell r="Y2983">
            <v>0</v>
          </cell>
          <cell r="Z2983">
            <v>0</v>
          </cell>
          <cell r="AA2983">
            <v>0</v>
          </cell>
          <cell r="AB2983">
            <v>0</v>
          </cell>
          <cell r="AC2983">
            <v>0</v>
          </cell>
          <cell r="AD2983">
            <v>0</v>
          </cell>
          <cell r="AE2983">
            <v>0</v>
          </cell>
          <cell r="AF2983">
            <v>4027601</v>
          </cell>
          <cell r="AG2983">
            <v>4027602</v>
          </cell>
          <cell r="AH2983">
            <v>4027603</v>
          </cell>
          <cell r="AI2983">
            <v>4027604</v>
          </cell>
          <cell r="AJ2983">
            <v>4027605</v>
          </cell>
          <cell r="AK2983">
            <v>0</v>
          </cell>
          <cell r="AL2983">
            <v>0</v>
          </cell>
          <cell r="AM2983">
            <v>0</v>
          </cell>
          <cell r="AN2983">
            <v>0</v>
          </cell>
          <cell r="AO2983">
            <v>0</v>
          </cell>
          <cell r="AP2983">
            <v>0</v>
          </cell>
          <cell r="AQ2983">
            <v>0</v>
          </cell>
          <cell r="AR2983">
            <v>2275</v>
          </cell>
          <cell r="AS2983">
            <v>91</v>
          </cell>
          <cell r="AT2983">
            <v>0</v>
          </cell>
          <cell r="AU2983">
            <v>0</v>
          </cell>
          <cell r="AV2983">
            <v>201</v>
          </cell>
          <cell r="AW2983">
            <v>8</v>
          </cell>
          <cell r="AX2983">
            <v>103</v>
          </cell>
          <cell r="AY2983">
            <v>4</v>
          </cell>
          <cell r="AZ2983">
            <v>124</v>
          </cell>
          <cell r="BA2983">
            <v>5</v>
          </cell>
        </row>
        <row r="2984">
          <cell r="B2984" t="str">
            <v>霸·郭女王</v>
          </cell>
          <cell r="C2984">
            <v>11043</v>
          </cell>
          <cell r="D2984">
            <v>1</v>
          </cell>
          <cell r="E2984">
            <v>0</v>
          </cell>
          <cell r="F2984">
            <v>12</v>
          </cell>
          <cell r="G2984">
            <v>10463</v>
          </cell>
          <cell r="H2984">
            <v>1</v>
          </cell>
          <cell r="I2984">
            <v>2</v>
          </cell>
          <cell r="J2984">
            <v>2</v>
          </cell>
          <cell r="K2984">
            <v>1</v>
          </cell>
          <cell r="L2984">
            <v>1</v>
          </cell>
          <cell r="M2984">
            <v>5</v>
          </cell>
          <cell r="N2984">
            <v>40282</v>
          </cell>
          <cell r="O2984">
            <v>40286</v>
          </cell>
          <cell r="P2984">
            <v>2</v>
          </cell>
          <cell r="Q2984">
            <v>2</v>
          </cell>
          <cell r="R2984">
            <v>4</v>
          </cell>
          <cell r="S2984">
            <v>0</v>
          </cell>
          <cell r="T2984">
            <v>4021012</v>
          </cell>
          <cell r="U2984">
            <v>4026522</v>
          </cell>
          <cell r="V2984">
            <v>4027611</v>
          </cell>
          <cell r="W2984">
            <v>1021</v>
          </cell>
          <cell r="X2984">
            <v>0</v>
          </cell>
          <cell r="Y2984">
            <v>0</v>
          </cell>
          <cell r="Z2984">
            <v>0</v>
          </cell>
          <cell r="AA2984">
            <v>0</v>
          </cell>
          <cell r="AB2984">
            <v>0</v>
          </cell>
          <cell r="AC2984">
            <v>0</v>
          </cell>
          <cell r="AD2984">
            <v>0</v>
          </cell>
          <cell r="AE2984">
            <v>0</v>
          </cell>
          <cell r="AF2984">
            <v>4027601</v>
          </cell>
          <cell r="AG2984">
            <v>4027602</v>
          </cell>
          <cell r="AH2984">
            <v>4027603</v>
          </cell>
          <cell r="AI2984">
            <v>4027604</v>
          </cell>
          <cell r="AJ2984">
            <v>4027605</v>
          </cell>
          <cell r="AK2984">
            <v>0</v>
          </cell>
          <cell r="AL2984">
            <v>0</v>
          </cell>
          <cell r="AM2984">
            <v>0</v>
          </cell>
          <cell r="AN2984">
            <v>0</v>
          </cell>
          <cell r="AO2984">
            <v>0</v>
          </cell>
          <cell r="AP2984">
            <v>0</v>
          </cell>
          <cell r="AQ2984">
            <v>0</v>
          </cell>
          <cell r="AR2984">
            <v>2615</v>
          </cell>
          <cell r="AS2984">
            <v>105</v>
          </cell>
          <cell r="AT2984">
            <v>0</v>
          </cell>
          <cell r="AU2984">
            <v>0</v>
          </cell>
          <cell r="AV2984">
            <v>231</v>
          </cell>
          <cell r="AW2984">
            <v>9</v>
          </cell>
          <cell r="AX2984">
            <v>118</v>
          </cell>
          <cell r="AY2984">
            <v>5</v>
          </cell>
          <cell r="AZ2984">
            <v>142</v>
          </cell>
          <cell r="BA2984">
            <v>6</v>
          </cell>
        </row>
        <row r="2985">
          <cell r="B2985" t="str">
            <v>霸·司马师</v>
          </cell>
          <cell r="C2985">
            <v>11044</v>
          </cell>
          <cell r="D2985">
            <v>1</v>
          </cell>
          <cell r="E2985">
            <v>0</v>
          </cell>
          <cell r="F2985">
            <v>13</v>
          </cell>
          <cell r="G2985">
            <v>10474</v>
          </cell>
          <cell r="H2985">
            <v>1</v>
          </cell>
          <cell r="I2985">
            <v>2</v>
          </cell>
          <cell r="J2985">
            <v>2</v>
          </cell>
          <cell r="K2985">
            <v>1</v>
          </cell>
          <cell r="L2985">
            <v>1</v>
          </cell>
          <cell r="M2985">
            <v>6</v>
          </cell>
          <cell r="N2985">
            <v>40283</v>
          </cell>
          <cell r="O2985">
            <v>40286</v>
          </cell>
          <cell r="P2985">
            <v>2</v>
          </cell>
          <cell r="Q2985">
            <v>2</v>
          </cell>
          <cell r="R2985">
            <v>4</v>
          </cell>
          <cell r="S2985">
            <v>0</v>
          </cell>
          <cell r="T2985">
            <v>4021012</v>
          </cell>
          <cell r="U2985">
            <v>4026522</v>
          </cell>
          <cell r="V2985">
            <v>4027611</v>
          </cell>
          <cell r="W2985">
            <v>1021</v>
          </cell>
          <cell r="X2985">
            <v>0</v>
          </cell>
          <cell r="Y2985">
            <v>0</v>
          </cell>
          <cell r="Z2985">
            <v>0</v>
          </cell>
          <cell r="AA2985">
            <v>0</v>
          </cell>
          <cell r="AB2985">
            <v>0</v>
          </cell>
          <cell r="AC2985">
            <v>0</v>
          </cell>
          <cell r="AD2985">
            <v>0</v>
          </cell>
          <cell r="AE2985">
            <v>0</v>
          </cell>
          <cell r="AF2985">
            <v>4027601</v>
          </cell>
          <cell r="AG2985">
            <v>4027602</v>
          </cell>
          <cell r="AH2985">
            <v>4027603</v>
          </cell>
          <cell r="AI2985">
            <v>4027604</v>
          </cell>
          <cell r="AJ2985">
            <v>4027605</v>
          </cell>
          <cell r="AK2985">
            <v>0</v>
          </cell>
          <cell r="AL2985">
            <v>0</v>
          </cell>
          <cell r="AM2985">
            <v>0</v>
          </cell>
          <cell r="AN2985">
            <v>0</v>
          </cell>
          <cell r="AO2985">
            <v>0</v>
          </cell>
          <cell r="AP2985">
            <v>0</v>
          </cell>
          <cell r="AQ2985">
            <v>0</v>
          </cell>
          <cell r="AR2985">
            <v>3008</v>
          </cell>
          <cell r="AS2985">
            <v>120</v>
          </cell>
          <cell r="AT2985">
            <v>0</v>
          </cell>
          <cell r="AU2985">
            <v>0</v>
          </cell>
          <cell r="AV2985">
            <v>266</v>
          </cell>
          <cell r="AW2985">
            <v>11</v>
          </cell>
          <cell r="AX2985">
            <v>136</v>
          </cell>
          <cell r="AY2985">
            <v>5</v>
          </cell>
          <cell r="AZ2985">
            <v>164</v>
          </cell>
          <cell r="BA2985">
            <v>7</v>
          </cell>
        </row>
        <row r="2986">
          <cell r="B2986" t="str">
            <v>霸·卞夫人</v>
          </cell>
          <cell r="C2986">
            <v>11045</v>
          </cell>
          <cell r="D2986">
            <v>1</v>
          </cell>
          <cell r="E2986">
            <v>0</v>
          </cell>
          <cell r="F2986">
            <v>12</v>
          </cell>
          <cell r="G2986">
            <v>10485</v>
          </cell>
          <cell r="H2986">
            <v>1</v>
          </cell>
          <cell r="I2986">
            <v>2</v>
          </cell>
          <cell r="J2986">
            <v>2</v>
          </cell>
          <cell r="K2986">
            <v>1</v>
          </cell>
          <cell r="L2986">
            <v>1</v>
          </cell>
          <cell r="M2986">
            <v>7</v>
          </cell>
          <cell r="N2986">
            <v>40284</v>
          </cell>
          <cell r="O2986">
            <v>40286</v>
          </cell>
          <cell r="P2986">
            <v>2</v>
          </cell>
          <cell r="Q2986">
            <v>2</v>
          </cell>
          <cell r="R2986">
            <v>4</v>
          </cell>
          <cell r="S2986">
            <v>0</v>
          </cell>
          <cell r="T2986">
            <v>4021012</v>
          </cell>
          <cell r="U2986">
            <v>4026522</v>
          </cell>
          <cell r="V2986">
            <v>4027611</v>
          </cell>
          <cell r="W2986">
            <v>1021</v>
          </cell>
          <cell r="X2986">
            <v>0</v>
          </cell>
          <cell r="Y2986">
            <v>0</v>
          </cell>
          <cell r="Z2986">
            <v>0</v>
          </cell>
          <cell r="AA2986">
            <v>0</v>
          </cell>
          <cell r="AB2986">
            <v>0</v>
          </cell>
          <cell r="AC2986">
            <v>0</v>
          </cell>
          <cell r="AD2986">
            <v>0</v>
          </cell>
          <cell r="AE2986">
            <v>0</v>
          </cell>
          <cell r="AF2986">
            <v>4027601</v>
          </cell>
          <cell r="AG2986">
            <v>4027602</v>
          </cell>
          <cell r="AH2986">
            <v>4027603</v>
          </cell>
          <cell r="AI2986">
            <v>4027604</v>
          </cell>
          <cell r="AJ2986">
            <v>4027605</v>
          </cell>
          <cell r="AK2986">
            <v>0</v>
          </cell>
          <cell r="AL2986">
            <v>0</v>
          </cell>
          <cell r="AM2986">
            <v>0</v>
          </cell>
          <cell r="AN2986">
            <v>0</v>
          </cell>
          <cell r="AO2986">
            <v>0</v>
          </cell>
          <cell r="AP2986">
            <v>0</v>
          </cell>
          <cell r="AQ2986">
            <v>0</v>
          </cell>
          <cell r="AR2986">
            <v>3458</v>
          </cell>
          <cell r="AS2986">
            <v>138</v>
          </cell>
          <cell r="AT2986">
            <v>0</v>
          </cell>
          <cell r="AU2986">
            <v>0</v>
          </cell>
          <cell r="AV2986">
            <v>305</v>
          </cell>
          <cell r="AW2986">
            <v>12</v>
          </cell>
          <cell r="AX2986">
            <v>156</v>
          </cell>
          <cell r="AY2986">
            <v>6</v>
          </cell>
          <cell r="AZ2986">
            <v>188</v>
          </cell>
          <cell r="BA2986">
            <v>8</v>
          </cell>
        </row>
        <row r="2987">
          <cell r="B2987" t="str">
            <v>霸·陈泰</v>
          </cell>
          <cell r="C2987">
            <v>11023</v>
          </cell>
          <cell r="D2987">
            <v>1</v>
          </cell>
          <cell r="E2987">
            <v>0</v>
          </cell>
          <cell r="F2987">
            <v>12</v>
          </cell>
          <cell r="G2987">
            <v>10496</v>
          </cell>
          <cell r="H2987">
            <v>1</v>
          </cell>
          <cell r="I2987">
            <v>2</v>
          </cell>
          <cell r="J2987">
            <v>2</v>
          </cell>
          <cell r="K2987">
            <v>1</v>
          </cell>
          <cell r="L2987">
            <v>1</v>
          </cell>
          <cell r="M2987">
            <v>8</v>
          </cell>
          <cell r="N2987">
            <v>40285</v>
          </cell>
          <cell r="O2987">
            <v>40286</v>
          </cell>
          <cell r="P2987">
            <v>2</v>
          </cell>
          <cell r="Q2987">
            <v>2</v>
          </cell>
          <cell r="R2987">
            <v>4</v>
          </cell>
          <cell r="S2987">
            <v>0</v>
          </cell>
          <cell r="T2987">
            <v>4021012</v>
          </cell>
          <cell r="U2987">
            <v>4026522</v>
          </cell>
          <cell r="V2987">
            <v>4027611</v>
          </cell>
          <cell r="W2987">
            <v>1021</v>
          </cell>
          <cell r="X2987">
            <v>0</v>
          </cell>
          <cell r="Y2987">
            <v>0</v>
          </cell>
          <cell r="Z2987">
            <v>0</v>
          </cell>
          <cell r="AA2987">
            <v>0</v>
          </cell>
          <cell r="AB2987">
            <v>0</v>
          </cell>
          <cell r="AC2987">
            <v>0</v>
          </cell>
          <cell r="AD2987">
            <v>0</v>
          </cell>
          <cell r="AE2987">
            <v>0</v>
          </cell>
          <cell r="AF2987">
            <v>4027601</v>
          </cell>
          <cell r="AG2987">
            <v>4027602</v>
          </cell>
          <cell r="AH2987">
            <v>4027603</v>
          </cell>
          <cell r="AI2987">
            <v>4027604</v>
          </cell>
          <cell r="AJ2987">
            <v>4027605</v>
          </cell>
          <cell r="AK2987">
            <v>0</v>
          </cell>
          <cell r="AL2987">
            <v>0</v>
          </cell>
          <cell r="AM2987">
            <v>0</v>
          </cell>
          <cell r="AN2987">
            <v>0</v>
          </cell>
          <cell r="AO2987">
            <v>0</v>
          </cell>
          <cell r="AP2987">
            <v>0</v>
          </cell>
          <cell r="AQ2987">
            <v>0</v>
          </cell>
          <cell r="AR2987">
            <v>3976</v>
          </cell>
          <cell r="AS2987">
            <v>159</v>
          </cell>
          <cell r="AT2987">
            <v>0</v>
          </cell>
          <cell r="AU2987">
            <v>0</v>
          </cell>
          <cell r="AV2987">
            <v>351</v>
          </cell>
          <cell r="AW2987">
            <v>14</v>
          </cell>
          <cell r="AX2987">
            <v>180</v>
          </cell>
          <cell r="AY2987">
            <v>7</v>
          </cell>
          <cell r="AZ2987">
            <v>217</v>
          </cell>
          <cell r="BA2987">
            <v>9</v>
          </cell>
        </row>
        <row r="2988">
          <cell r="B2988" t="str">
            <v>霸·郝昭</v>
          </cell>
          <cell r="C2988">
            <v>11023</v>
          </cell>
          <cell r="D2988">
            <v>1</v>
          </cell>
          <cell r="E2988">
            <v>0</v>
          </cell>
          <cell r="F2988">
            <v>12</v>
          </cell>
          <cell r="G2988">
            <v>10507</v>
          </cell>
          <cell r="H2988">
            <v>1</v>
          </cell>
          <cell r="I2988">
            <v>2</v>
          </cell>
          <cell r="J2988">
            <v>2</v>
          </cell>
          <cell r="K2988">
            <v>1</v>
          </cell>
          <cell r="L2988">
            <v>1</v>
          </cell>
          <cell r="M2988">
            <v>9</v>
          </cell>
          <cell r="N2988">
            <v>40286</v>
          </cell>
          <cell r="O2988">
            <v>40286</v>
          </cell>
          <cell r="P2988">
            <v>2</v>
          </cell>
          <cell r="Q2988">
            <v>2</v>
          </cell>
          <cell r="R2988">
            <v>4</v>
          </cell>
          <cell r="S2988">
            <v>0</v>
          </cell>
          <cell r="T2988">
            <v>4021012</v>
          </cell>
          <cell r="U2988">
            <v>4026522</v>
          </cell>
          <cell r="V2988">
            <v>4027611</v>
          </cell>
          <cell r="W2988">
            <v>1021</v>
          </cell>
          <cell r="X2988">
            <v>0</v>
          </cell>
          <cell r="Y2988">
            <v>0</v>
          </cell>
          <cell r="Z2988">
            <v>0</v>
          </cell>
          <cell r="AA2988">
            <v>0</v>
          </cell>
          <cell r="AB2988">
            <v>0</v>
          </cell>
          <cell r="AC2988">
            <v>0</v>
          </cell>
          <cell r="AD2988">
            <v>0</v>
          </cell>
          <cell r="AE2988">
            <v>0</v>
          </cell>
          <cell r="AF2988">
            <v>4027601</v>
          </cell>
          <cell r="AG2988">
            <v>4027602</v>
          </cell>
          <cell r="AH2988">
            <v>4027603</v>
          </cell>
          <cell r="AI2988">
            <v>4027604</v>
          </cell>
          <cell r="AJ2988">
            <v>4027605</v>
          </cell>
          <cell r="AK2988">
            <v>0</v>
          </cell>
          <cell r="AL2988">
            <v>0</v>
          </cell>
          <cell r="AM2988">
            <v>0</v>
          </cell>
          <cell r="AN2988">
            <v>0</v>
          </cell>
          <cell r="AO2988">
            <v>0</v>
          </cell>
          <cell r="AP2988">
            <v>0</v>
          </cell>
          <cell r="AQ2988">
            <v>0</v>
          </cell>
          <cell r="AR2988">
            <v>4572</v>
          </cell>
          <cell r="AS2988">
            <v>183</v>
          </cell>
          <cell r="AT2988">
            <v>0</v>
          </cell>
          <cell r="AU2988">
            <v>0</v>
          </cell>
          <cell r="AV2988">
            <v>404</v>
          </cell>
          <cell r="AW2988">
            <v>16</v>
          </cell>
          <cell r="AX2988">
            <v>207</v>
          </cell>
          <cell r="AY2988">
            <v>8</v>
          </cell>
          <cell r="AZ2988">
            <v>249</v>
          </cell>
          <cell r="BA2988">
            <v>10</v>
          </cell>
        </row>
        <row r="2989">
          <cell r="B2989" t="str">
            <v>霸·郭淮</v>
          </cell>
          <cell r="C2989">
            <v>11038</v>
          </cell>
          <cell r="D2989">
            <v>1</v>
          </cell>
          <cell r="E2989">
            <v>0</v>
          </cell>
          <cell r="F2989">
            <v>13</v>
          </cell>
          <cell r="G2989">
            <v>10518</v>
          </cell>
          <cell r="H2989">
            <v>1</v>
          </cell>
          <cell r="I2989">
            <v>2</v>
          </cell>
          <cell r="J2989">
            <v>2</v>
          </cell>
          <cell r="K2989">
            <v>1</v>
          </cell>
          <cell r="L2989">
            <v>1</v>
          </cell>
          <cell r="M2989">
            <v>10</v>
          </cell>
          <cell r="N2989">
            <v>40751</v>
          </cell>
          <cell r="O2989">
            <v>40286</v>
          </cell>
          <cell r="P2989">
            <v>2</v>
          </cell>
          <cell r="Q2989">
            <v>2</v>
          </cell>
          <cell r="R2989">
            <v>4</v>
          </cell>
          <cell r="S2989">
            <v>0</v>
          </cell>
          <cell r="T2989">
            <v>4021012</v>
          </cell>
          <cell r="U2989">
            <v>4026522</v>
          </cell>
          <cell r="V2989">
            <v>4027611</v>
          </cell>
          <cell r="W2989">
            <v>1021</v>
          </cell>
          <cell r="X2989">
            <v>0</v>
          </cell>
          <cell r="Y2989">
            <v>0</v>
          </cell>
          <cell r="Z2989">
            <v>0</v>
          </cell>
          <cell r="AA2989">
            <v>0</v>
          </cell>
          <cell r="AB2989">
            <v>0</v>
          </cell>
          <cell r="AC2989">
            <v>0</v>
          </cell>
          <cell r="AD2989">
            <v>0</v>
          </cell>
          <cell r="AE2989">
            <v>0</v>
          </cell>
          <cell r="AF2989">
            <v>4027601</v>
          </cell>
          <cell r="AG2989">
            <v>4027602</v>
          </cell>
          <cell r="AH2989">
            <v>4027603</v>
          </cell>
          <cell r="AI2989">
            <v>4027604</v>
          </cell>
          <cell r="AJ2989">
            <v>4027605</v>
          </cell>
          <cell r="AK2989">
            <v>0</v>
          </cell>
          <cell r="AL2989">
            <v>0</v>
          </cell>
          <cell r="AM2989">
            <v>0</v>
          </cell>
          <cell r="AN2989">
            <v>0</v>
          </cell>
          <cell r="AO2989">
            <v>0</v>
          </cell>
          <cell r="AP2989">
            <v>0</v>
          </cell>
          <cell r="AQ2989">
            <v>0</v>
          </cell>
          <cell r="AR2989">
            <v>5258</v>
          </cell>
          <cell r="AS2989">
            <v>210</v>
          </cell>
          <cell r="AT2989">
            <v>0</v>
          </cell>
          <cell r="AU2989">
            <v>0</v>
          </cell>
          <cell r="AV2989">
            <v>465</v>
          </cell>
          <cell r="AW2989">
            <v>19</v>
          </cell>
          <cell r="AX2989">
            <v>238</v>
          </cell>
          <cell r="AY2989">
            <v>10</v>
          </cell>
          <cell r="AZ2989">
            <v>287</v>
          </cell>
          <cell r="BA2989">
            <v>11</v>
          </cell>
        </row>
        <row r="2990">
          <cell r="B2990" t="str">
            <v>霸·蔡瑁</v>
          </cell>
          <cell r="C2990">
            <v>11038</v>
          </cell>
          <cell r="D2990">
            <v>1</v>
          </cell>
          <cell r="E2990">
            <v>0</v>
          </cell>
          <cell r="F2990">
            <v>12</v>
          </cell>
          <cell r="G2990">
            <v>10529</v>
          </cell>
          <cell r="H2990">
            <v>1</v>
          </cell>
          <cell r="I2990">
            <v>2</v>
          </cell>
          <cell r="J2990">
            <v>2</v>
          </cell>
          <cell r="K2990">
            <v>1</v>
          </cell>
          <cell r="L2990">
            <v>1</v>
          </cell>
          <cell r="M2990">
            <v>11</v>
          </cell>
          <cell r="N2990">
            <v>40752</v>
          </cell>
          <cell r="O2990">
            <v>40286</v>
          </cell>
          <cell r="P2990">
            <v>2</v>
          </cell>
          <cell r="Q2990">
            <v>2</v>
          </cell>
          <cell r="R2990">
            <v>4</v>
          </cell>
          <cell r="S2990">
            <v>0</v>
          </cell>
          <cell r="T2990">
            <v>4021012</v>
          </cell>
          <cell r="U2990">
            <v>4026522</v>
          </cell>
          <cell r="V2990">
            <v>4027611</v>
          </cell>
          <cell r="W2990">
            <v>1021</v>
          </cell>
          <cell r="X2990">
            <v>0</v>
          </cell>
          <cell r="Y2990">
            <v>0</v>
          </cell>
          <cell r="Z2990">
            <v>0</v>
          </cell>
          <cell r="AA2990">
            <v>0</v>
          </cell>
          <cell r="AB2990">
            <v>0</v>
          </cell>
          <cell r="AC2990">
            <v>0</v>
          </cell>
          <cell r="AD2990">
            <v>0</v>
          </cell>
          <cell r="AE2990">
            <v>0</v>
          </cell>
          <cell r="AF2990">
            <v>4027601</v>
          </cell>
          <cell r="AG2990">
            <v>4027602</v>
          </cell>
          <cell r="AH2990">
            <v>4027603</v>
          </cell>
          <cell r="AI2990">
            <v>4027604</v>
          </cell>
          <cell r="AJ2990">
            <v>4027605</v>
          </cell>
          <cell r="AK2990">
            <v>0</v>
          </cell>
          <cell r="AL2990">
            <v>0</v>
          </cell>
          <cell r="AM2990">
            <v>0</v>
          </cell>
          <cell r="AN2990">
            <v>0</v>
          </cell>
          <cell r="AO2990">
            <v>0</v>
          </cell>
          <cell r="AP2990">
            <v>0</v>
          </cell>
          <cell r="AQ2990">
            <v>0</v>
          </cell>
          <cell r="AR2990">
            <v>6046</v>
          </cell>
          <cell r="AS2990">
            <v>241</v>
          </cell>
          <cell r="AT2990">
            <v>0</v>
          </cell>
          <cell r="AU2990">
            <v>0</v>
          </cell>
          <cell r="AV2990">
            <v>534</v>
          </cell>
          <cell r="AW2990">
            <v>21</v>
          </cell>
          <cell r="AX2990">
            <v>273</v>
          </cell>
          <cell r="AY2990">
            <v>11</v>
          </cell>
          <cell r="AZ2990">
            <v>330</v>
          </cell>
          <cell r="BA2990">
            <v>12</v>
          </cell>
        </row>
        <row r="2991">
          <cell r="B2991" t="str">
            <v>霸·张允</v>
          </cell>
          <cell r="C2991">
            <v>14050</v>
          </cell>
          <cell r="D2991">
            <v>1</v>
          </cell>
          <cell r="E2991">
            <v>0</v>
          </cell>
          <cell r="F2991">
            <v>12</v>
          </cell>
          <cell r="G2991">
            <v>10540</v>
          </cell>
          <cell r="H2991">
            <v>1</v>
          </cell>
          <cell r="I2991">
            <v>2</v>
          </cell>
          <cell r="J2991">
            <v>2</v>
          </cell>
          <cell r="K2991">
            <v>1</v>
          </cell>
          <cell r="L2991">
            <v>1</v>
          </cell>
          <cell r="M2991">
            <v>12</v>
          </cell>
          <cell r="N2991">
            <v>0</v>
          </cell>
          <cell r="O2991">
            <v>40286</v>
          </cell>
          <cell r="P2991">
            <v>2</v>
          </cell>
          <cell r="Q2991">
            <v>2</v>
          </cell>
          <cell r="R2991">
            <v>4</v>
          </cell>
          <cell r="S2991">
            <v>0</v>
          </cell>
          <cell r="T2991">
            <v>4021012</v>
          </cell>
          <cell r="U2991">
            <v>4026522</v>
          </cell>
          <cell r="V2991">
            <v>4027611</v>
          </cell>
          <cell r="W2991">
            <v>1021</v>
          </cell>
          <cell r="X2991">
            <v>0</v>
          </cell>
          <cell r="Y2991">
            <v>0</v>
          </cell>
          <cell r="Z2991">
            <v>0</v>
          </cell>
          <cell r="AA2991">
            <v>0</v>
          </cell>
          <cell r="AB2991">
            <v>0</v>
          </cell>
          <cell r="AC2991">
            <v>0</v>
          </cell>
          <cell r="AD2991">
            <v>0</v>
          </cell>
          <cell r="AE2991">
            <v>0</v>
          </cell>
          <cell r="AF2991">
            <v>4027601</v>
          </cell>
          <cell r="AG2991">
            <v>4027602</v>
          </cell>
          <cell r="AH2991">
            <v>4027603</v>
          </cell>
          <cell r="AI2991">
            <v>4027604</v>
          </cell>
          <cell r="AJ2991">
            <v>4027605</v>
          </cell>
          <cell r="AK2991">
            <v>0</v>
          </cell>
          <cell r="AL2991">
            <v>0</v>
          </cell>
          <cell r="AM2991">
            <v>0</v>
          </cell>
          <cell r="AN2991">
            <v>0</v>
          </cell>
          <cell r="AO2991">
            <v>0</v>
          </cell>
          <cell r="AP2991">
            <v>0</v>
          </cell>
          <cell r="AQ2991">
            <v>0</v>
          </cell>
          <cell r="AR2991">
            <v>6952</v>
          </cell>
          <cell r="AS2991">
            <v>277</v>
          </cell>
          <cell r="AT2991">
            <v>0</v>
          </cell>
          <cell r="AU2991">
            <v>0</v>
          </cell>
          <cell r="AV2991">
            <v>614</v>
          </cell>
          <cell r="AW2991">
            <v>24</v>
          </cell>
          <cell r="AX2991">
            <v>313</v>
          </cell>
          <cell r="AY2991">
            <v>12</v>
          </cell>
          <cell r="AZ2991">
            <v>379</v>
          </cell>
          <cell r="BA2991">
            <v>13</v>
          </cell>
        </row>
        <row r="2992">
          <cell r="B2992" t="str">
            <v>霸·高览</v>
          </cell>
          <cell r="C2992">
            <v>11023</v>
          </cell>
          <cell r="D2992">
            <v>1</v>
          </cell>
          <cell r="E2992">
            <v>0</v>
          </cell>
          <cell r="F2992">
            <v>12</v>
          </cell>
          <cell r="G2992">
            <v>10551</v>
          </cell>
          <cell r="H2992">
            <v>1</v>
          </cell>
          <cell r="I2992">
            <v>2</v>
          </cell>
          <cell r="J2992">
            <v>2</v>
          </cell>
          <cell r="K2992">
            <v>1</v>
          </cell>
          <cell r="L2992">
            <v>1</v>
          </cell>
          <cell r="M2992">
            <v>0</v>
          </cell>
          <cell r="N2992">
            <v>40288</v>
          </cell>
          <cell r="O2992">
            <v>40297</v>
          </cell>
          <cell r="P2992">
            <v>2</v>
          </cell>
          <cell r="Q2992">
            <v>2</v>
          </cell>
          <cell r="R2992">
            <v>4</v>
          </cell>
          <cell r="S2992">
            <v>1</v>
          </cell>
          <cell r="T2992">
            <v>4028711</v>
          </cell>
          <cell r="U2992">
            <v>4028721</v>
          </cell>
          <cell r="V2992">
            <v>4028731</v>
          </cell>
          <cell r="W2992">
            <v>20112</v>
          </cell>
          <cell r="X2992">
            <v>0</v>
          </cell>
          <cell r="Y2992">
            <v>0</v>
          </cell>
          <cell r="Z2992">
            <v>0</v>
          </cell>
          <cell r="AA2992">
            <v>0</v>
          </cell>
          <cell r="AB2992">
            <v>0</v>
          </cell>
          <cell r="AC2992">
            <v>0</v>
          </cell>
          <cell r="AD2992">
            <v>0</v>
          </cell>
          <cell r="AE2992">
            <v>0</v>
          </cell>
          <cell r="AF2992">
            <v>4028701</v>
          </cell>
          <cell r="AG2992">
            <v>4028702</v>
          </cell>
          <cell r="AH2992">
            <v>4028703</v>
          </cell>
          <cell r="AI2992">
            <v>4028704</v>
          </cell>
          <cell r="AJ2992">
            <v>4028705</v>
          </cell>
          <cell r="AK2992">
            <v>0</v>
          </cell>
          <cell r="AL2992">
            <v>0</v>
          </cell>
          <cell r="AM2992">
            <v>0</v>
          </cell>
          <cell r="AN2992">
            <v>0</v>
          </cell>
          <cell r="AO2992">
            <v>0</v>
          </cell>
          <cell r="AP2992">
            <v>0</v>
          </cell>
          <cell r="AQ2992">
            <v>0</v>
          </cell>
          <cell r="AR2992">
            <v>1300</v>
          </cell>
          <cell r="AS2992">
            <v>52</v>
          </cell>
          <cell r="AT2992">
            <v>0</v>
          </cell>
          <cell r="AU2992">
            <v>0</v>
          </cell>
          <cell r="AV2992">
            <v>115</v>
          </cell>
          <cell r="AW2992">
            <v>5</v>
          </cell>
          <cell r="AX2992">
            <v>58</v>
          </cell>
          <cell r="AY2992">
            <v>2</v>
          </cell>
          <cell r="AZ2992">
            <v>71</v>
          </cell>
          <cell r="BA2992">
            <v>3</v>
          </cell>
        </row>
        <row r="2993">
          <cell r="B2993" t="str">
            <v>霸·韩浩</v>
          </cell>
          <cell r="C2993">
            <v>11023</v>
          </cell>
          <cell r="D2993">
            <v>1</v>
          </cell>
          <cell r="E2993">
            <v>0</v>
          </cell>
          <cell r="F2993">
            <v>12</v>
          </cell>
          <cell r="G2993">
            <v>10562</v>
          </cell>
          <cell r="H2993">
            <v>1</v>
          </cell>
          <cell r="I2993">
            <v>2</v>
          </cell>
          <cell r="J2993">
            <v>2</v>
          </cell>
          <cell r="K2993">
            <v>1</v>
          </cell>
          <cell r="L2993">
            <v>1</v>
          </cell>
          <cell r="M2993">
            <v>1</v>
          </cell>
          <cell r="N2993">
            <v>40289</v>
          </cell>
          <cell r="O2993">
            <v>40297</v>
          </cell>
          <cell r="P2993">
            <v>2</v>
          </cell>
          <cell r="Q2993">
            <v>2</v>
          </cell>
          <cell r="R2993">
            <v>4</v>
          </cell>
          <cell r="S2993">
            <v>0</v>
          </cell>
          <cell r="T2993">
            <v>4028711</v>
          </cell>
          <cell r="U2993">
            <v>4028721</v>
          </cell>
          <cell r="V2993">
            <v>4028731</v>
          </cell>
          <cell r="W2993">
            <v>20112</v>
          </cell>
          <cell r="X2993">
            <v>0</v>
          </cell>
          <cell r="Y2993">
            <v>0</v>
          </cell>
          <cell r="Z2993">
            <v>0</v>
          </cell>
          <cell r="AA2993">
            <v>0</v>
          </cell>
          <cell r="AB2993">
            <v>0</v>
          </cell>
          <cell r="AC2993">
            <v>0</v>
          </cell>
          <cell r="AD2993">
            <v>0</v>
          </cell>
          <cell r="AE2993">
            <v>0</v>
          </cell>
          <cell r="AF2993">
            <v>4028701</v>
          </cell>
          <cell r="AG2993">
            <v>4028702</v>
          </cell>
          <cell r="AH2993">
            <v>4028703</v>
          </cell>
          <cell r="AI2993">
            <v>4028704</v>
          </cell>
          <cell r="AJ2993">
            <v>4028705</v>
          </cell>
          <cell r="AK2993">
            <v>0</v>
          </cell>
          <cell r="AL2993">
            <v>0</v>
          </cell>
          <cell r="AM2993">
            <v>0</v>
          </cell>
          <cell r="AN2993">
            <v>0</v>
          </cell>
          <cell r="AO2993">
            <v>0</v>
          </cell>
          <cell r="AP2993">
            <v>0</v>
          </cell>
          <cell r="AQ2993">
            <v>0</v>
          </cell>
          <cell r="AR2993">
            <v>1496</v>
          </cell>
          <cell r="AS2993">
            <v>60</v>
          </cell>
          <cell r="AT2993">
            <v>0</v>
          </cell>
          <cell r="AU2993">
            <v>0</v>
          </cell>
          <cell r="AV2993">
            <v>132</v>
          </cell>
          <cell r="AW2993">
            <v>5</v>
          </cell>
          <cell r="AX2993">
            <v>67</v>
          </cell>
          <cell r="AY2993">
            <v>3</v>
          </cell>
          <cell r="AZ2993">
            <v>81</v>
          </cell>
          <cell r="BA2993">
            <v>3</v>
          </cell>
        </row>
        <row r="2994">
          <cell r="B2994" t="str">
            <v>霸·张虎</v>
          </cell>
          <cell r="C2994">
            <v>12031</v>
          </cell>
          <cell r="D2994">
            <v>1</v>
          </cell>
          <cell r="E2994">
            <v>0</v>
          </cell>
          <cell r="F2994">
            <v>12</v>
          </cell>
          <cell r="G2994">
            <v>10573</v>
          </cell>
          <cell r="H2994">
            <v>1</v>
          </cell>
          <cell r="I2994">
            <v>2</v>
          </cell>
          <cell r="J2994">
            <v>2</v>
          </cell>
          <cell r="K2994">
            <v>1</v>
          </cell>
          <cell r="L2994">
            <v>1</v>
          </cell>
          <cell r="M2994">
            <v>2</v>
          </cell>
          <cell r="N2994">
            <v>40290</v>
          </cell>
          <cell r="O2994">
            <v>40297</v>
          </cell>
          <cell r="P2994">
            <v>2</v>
          </cell>
          <cell r="Q2994">
            <v>2</v>
          </cell>
          <cell r="R2994">
            <v>4</v>
          </cell>
          <cell r="S2994">
            <v>0</v>
          </cell>
          <cell r="T2994">
            <v>4028711</v>
          </cell>
          <cell r="U2994">
            <v>4028721</v>
          </cell>
          <cell r="V2994">
            <v>4028731</v>
          </cell>
          <cell r="W2994">
            <v>20112</v>
          </cell>
          <cell r="X2994">
            <v>0</v>
          </cell>
          <cell r="Y2994">
            <v>0</v>
          </cell>
          <cell r="Z2994">
            <v>0</v>
          </cell>
          <cell r="AA2994">
            <v>0</v>
          </cell>
          <cell r="AB2994">
            <v>0</v>
          </cell>
          <cell r="AC2994">
            <v>0</v>
          </cell>
          <cell r="AD2994">
            <v>0</v>
          </cell>
          <cell r="AE2994">
            <v>0</v>
          </cell>
          <cell r="AF2994">
            <v>4028701</v>
          </cell>
          <cell r="AG2994">
            <v>4028702</v>
          </cell>
          <cell r="AH2994">
            <v>4028703</v>
          </cell>
          <cell r="AI2994">
            <v>4028704</v>
          </cell>
          <cell r="AJ2994">
            <v>4028705</v>
          </cell>
          <cell r="AK2994">
            <v>0</v>
          </cell>
          <cell r="AL2994">
            <v>0</v>
          </cell>
          <cell r="AM2994">
            <v>0</v>
          </cell>
          <cell r="AN2994">
            <v>0</v>
          </cell>
          <cell r="AO2994">
            <v>0</v>
          </cell>
          <cell r="AP2994">
            <v>0</v>
          </cell>
          <cell r="AQ2994">
            <v>0</v>
          </cell>
          <cell r="AR2994">
            <v>1721</v>
          </cell>
          <cell r="AS2994">
            <v>69</v>
          </cell>
          <cell r="AT2994">
            <v>0</v>
          </cell>
          <cell r="AU2994">
            <v>0</v>
          </cell>
          <cell r="AV2994">
            <v>152</v>
          </cell>
          <cell r="AW2994">
            <v>6</v>
          </cell>
          <cell r="AX2994">
            <v>78</v>
          </cell>
          <cell r="AY2994">
            <v>3</v>
          </cell>
          <cell r="AZ2994">
            <v>94</v>
          </cell>
          <cell r="BA2994">
            <v>4</v>
          </cell>
        </row>
        <row r="2995">
          <cell r="B2995" t="str">
            <v>霸·典满</v>
          </cell>
          <cell r="C2995">
            <v>11048</v>
          </cell>
          <cell r="D2995">
            <v>1</v>
          </cell>
          <cell r="E2995">
            <v>0</v>
          </cell>
          <cell r="F2995">
            <v>12</v>
          </cell>
          <cell r="G2995">
            <v>10584</v>
          </cell>
          <cell r="H2995">
            <v>1</v>
          </cell>
          <cell r="I2995">
            <v>2</v>
          </cell>
          <cell r="J2995">
            <v>2</v>
          </cell>
          <cell r="K2995">
            <v>1</v>
          </cell>
          <cell r="L2995">
            <v>1</v>
          </cell>
          <cell r="M2995">
            <v>3</v>
          </cell>
          <cell r="N2995">
            <v>40291</v>
          </cell>
          <cell r="O2995">
            <v>40297</v>
          </cell>
          <cell r="P2995">
            <v>2</v>
          </cell>
          <cell r="Q2995">
            <v>2</v>
          </cell>
          <cell r="R2995">
            <v>4</v>
          </cell>
          <cell r="S2995">
            <v>0</v>
          </cell>
          <cell r="T2995">
            <v>4028711</v>
          </cell>
          <cell r="U2995">
            <v>4028721</v>
          </cell>
          <cell r="V2995">
            <v>4028731</v>
          </cell>
          <cell r="W2995">
            <v>20112</v>
          </cell>
          <cell r="X2995">
            <v>0</v>
          </cell>
          <cell r="Y2995">
            <v>0</v>
          </cell>
          <cell r="Z2995">
            <v>0</v>
          </cell>
          <cell r="AA2995">
            <v>0</v>
          </cell>
          <cell r="AB2995">
            <v>0</v>
          </cell>
          <cell r="AC2995">
            <v>0</v>
          </cell>
          <cell r="AD2995">
            <v>0</v>
          </cell>
          <cell r="AE2995">
            <v>0</v>
          </cell>
          <cell r="AF2995">
            <v>4028701</v>
          </cell>
          <cell r="AG2995">
            <v>4028702</v>
          </cell>
          <cell r="AH2995">
            <v>4028703</v>
          </cell>
          <cell r="AI2995">
            <v>4028704</v>
          </cell>
          <cell r="AJ2995">
            <v>4028705</v>
          </cell>
          <cell r="AK2995">
            <v>0</v>
          </cell>
          <cell r="AL2995">
            <v>0</v>
          </cell>
          <cell r="AM2995">
            <v>0</v>
          </cell>
          <cell r="AN2995">
            <v>0</v>
          </cell>
          <cell r="AO2995">
            <v>0</v>
          </cell>
          <cell r="AP2995">
            <v>0</v>
          </cell>
          <cell r="AQ2995">
            <v>0</v>
          </cell>
          <cell r="AR2995">
            <v>1978</v>
          </cell>
          <cell r="AS2995">
            <v>79</v>
          </cell>
          <cell r="AT2995">
            <v>0</v>
          </cell>
          <cell r="AU2995">
            <v>0</v>
          </cell>
          <cell r="AV2995">
            <v>174</v>
          </cell>
          <cell r="AW2995">
            <v>7</v>
          </cell>
          <cell r="AX2995">
            <v>89</v>
          </cell>
          <cell r="AY2995">
            <v>4</v>
          </cell>
          <cell r="AZ2995">
            <v>108</v>
          </cell>
          <cell r="BA2995">
            <v>4</v>
          </cell>
        </row>
        <row r="2996">
          <cell r="B2996" t="str">
            <v>霸·许仪</v>
          </cell>
          <cell r="C2996">
            <v>11048</v>
          </cell>
          <cell r="D2996">
            <v>1</v>
          </cell>
          <cell r="E2996">
            <v>0</v>
          </cell>
          <cell r="F2996">
            <v>12</v>
          </cell>
          <cell r="G2996">
            <v>10595</v>
          </cell>
          <cell r="H2996">
            <v>1</v>
          </cell>
          <cell r="I2996">
            <v>2</v>
          </cell>
          <cell r="J2996">
            <v>2</v>
          </cell>
          <cell r="K2996">
            <v>1</v>
          </cell>
          <cell r="L2996">
            <v>1</v>
          </cell>
          <cell r="M2996">
            <v>4</v>
          </cell>
          <cell r="N2996">
            <v>40292</v>
          </cell>
          <cell r="O2996">
            <v>40297</v>
          </cell>
          <cell r="P2996">
            <v>2</v>
          </cell>
          <cell r="Q2996">
            <v>2</v>
          </cell>
          <cell r="R2996">
            <v>4</v>
          </cell>
          <cell r="S2996">
            <v>0</v>
          </cell>
          <cell r="T2996">
            <v>4028711</v>
          </cell>
          <cell r="U2996">
            <v>4028721</v>
          </cell>
          <cell r="V2996">
            <v>4028731</v>
          </cell>
          <cell r="W2996">
            <v>20112</v>
          </cell>
          <cell r="X2996">
            <v>0</v>
          </cell>
          <cell r="Y2996">
            <v>0</v>
          </cell>
          <cell r="Z2996">
            <v>0</v>
          </cell>
          <cell r="AA2996">
            <v>0</v>
          </cell>
          <cell r="AB2996">
            <v>0</v>
          </cell>
          <cell r="AC2996">
            <v>0</v>
          </cell>
          <cell r="AD2996">
            <v>0</v>
          </cell>
          <cell r="AE2996">
            <v>0</v>
          </cell>
          <cell r="AF2996">
            <v>4028701</v>
          </cell>
          <cell r="AG2996">
            <v>4028702</v>
          </cell>
          <cell r="AH2996">
            <v>4028703</v>
          </cell>
          <cell r="AI2996">
            <v>4028704</v>
          </cell>
          <cell r="AJ2996">
            <v>4028705</v>
          </cell>
          <cell r="AK2996">
            <v>0</v>
          </cell>
          <cell r="AL2996">
            <v>0</v>
          </cell>
          <cell r="AM2996">
            <v>0</v>
          </cell>
          <cell r="AN2996">
            <v>0</v>
          </cell>
          <cell r="AO2996">
            <v>0</v>
          </cell>
          <cell r="AP2996">
            <v>0</v>
          </cell>
          <cell r="AQ2996">
            <v>0</v>
          </cell>
          <cell r="AR2996">
            <v>2275</v>
          </cell>
          <cell r="AS2996">
            <v>91</v>
          </cell>
          <cell r="AT2996">
            <v>0</v>
          </cell>
          <cell r="AU2996">
            <v>0</v>
          </cell>
          <cell r="AV2996">
            <v>201</v>
          </cell>
          <cell r="AW2996">
            <v>8</v>
          </cell>
          <cell r="AX2996">
            <v>103</v>
          </cell>
          <cell r="AY2996">
            <v>4</v>
          </cell>
          <cell r="AZ2996">
            <v>124</v>
          </cell>
          <cell r="BA2996">
            <v>5</v>
          </cell>
        </row>
        <row r="2997">
          <cell r="B2997" t="str">
            <v>霸·孔秀</v>
          </cell>
          <cell r="C2997">
            <v>11048</v>
          </cell>
          <cell r="D2997">
            <v>1</v>
          </cell>
          <cell r="E2997">
            <v>0</v>
          </cell>
          <cell r="F2997">
            <v>12</v>
          </cell>
          <cell r="G2997">
            <v>10606</v>
          </cell>
          <cell r="H2997">
            <v>1</v>
          </cell>
          <cell r="I2997">
            <v>2</v>
          </cell>
          <cell r="J2997">
            <v>2</v>
          </cell>
          <cell r="K2997">
            <v>1</v>
          </cell>
          <cell r="L2997">
            <v>1</v>
          </cell>
          <cell r="M2997">
            <v>5</v>
          </cell>
          <cell r="N2997">
            <v>40293</v>
          </cell>
          <cell r="O2997">
            <v>40297</v>
          </cell>
          <cell r="P2997">
            <v>2</v>
          </cell>
          <cell r="Q2997">
            <v>2</v>
          </cell>
          <cell r="R2997">
            <v>4</v>
          </cell>
          <cell r="S2997">
            <v>0</v>
          </cell>
          <cell r="T2997">
            <v>4028711</v>
          </cell>
          <cell r="U2997">
            <v>4028721</v>
          </cell>
          <cell r="V2997">
            <v>4028731</v>
          </cell>
          <cell r="W2997">
            <v>20112</v>
          </cell>
          <cell r="X2997">
            <v>0</v>
          </cell>
          <cell r="Y2997">
            <v>0</v>
          </cell>
          <cell r="Z2997">
            <v>0</v>
          </cell>
          <cell r="AA2997">
            <v>0</v>
          </cell>
          <cell r="AB2997">
            <v>0</v>
          </cell>
          <cell r="AC2997">
            <v>0</v>
          </cell>
          <cell r="AD2997">
            <v>0</v>
          </cell>
          <cell r="AE2997">
            <v>0</v>
          </cell>
          <cell r="AF2997">
            <v>4028701</v>
          </cell>
          <cell r="AG2997">
            <v>4028702</v>
          </cell>
          <cell r="AH2997">
            <v>4028703</v>
          </cell>
          <cell r="AI2997">
            <v>4028704</v>
          </cell>
          <cell r="AJ2997">
            <v>4028705</v>
          </cell>
          <cell r="AK2997">
            <v>0</v>
          </cell>
          <cell r="AL2997">
            <v>0</v>
          </cell>
          <cell r="AM2997">
            <v>0</v>
          </cell>
          <cell r="AN2997">
            <v>0</v>
          </cell>
          <cell r="AO2997">
            <v>0</v>
          </cell>
          <cell r="AP2997">
            <v>0</v>
          </cell>
          <cell r="AQ2997">
            <v>0</v>
          </cell>
          <cell r="AR2997">
            <v>2615</v>
          </cell>
          <cell r="AS2997">
            <v>105</v>
          </cell>
          <cell r="AT2997">
            <v>0</v>
          </cell>
          <cell r="AU2997">
            <v>0</v>
          </cell>
          <cell r="AV2997">
            <v>231</v>
          </cell>
          <cell r="AW2997">
            <v>9</v>
          </cell>
          <cell r="AX2997">
            <v>118</v>
          </cell>
          <cell r="AY2997">
            <v>5</v>
          </cell>
          <cell r="AZ2997">
            <v>142</v>
          </cell>
          <cell r="BA2997">
            <v>6</v>
          </cell>
        </row>
        <row r="2998">
          <cell r="B2998" t="str">
            <v>霸·吕虔</v>
          </cell>
          <cell r="C2998">
            <v>11023</v>
          </cell>
          <cell r="D2998">
            <v>1</v>
          </cell>
          <cell r="E2998">
            <v>0</v>
          </cell>
          <cell r="F2998">
            <v>12</v>
          </cell>
          <cell r="G2998">
            <v>10617</v>
          </cell>
          <cell r="H2998">
            <v>1</v>
          </cell>
          <cell r="I2998">
            <v>2</v>
          </cell>
          <cell r="J2998">
            <v>2</v>
          </cell>
          <cell r="K2998">
            <v>1</v>
          </cell>
          <cell r="L2998">
            <v>1</v>
          </cell>
          <cell r="M2998">
            <v>6</v>
          </cell>
          <cell r="N2998">
            <v>40294</v>
          </cell>
          <cell r="O2998">
            <v>40297</v>
          </cell>
          <cell r="P2998">
            <v>2</v>
          </cell>
          <cell r="Q2998">
            <v>2</v>
          </cell>
          <cell r="R2998">
            <v>4</v>
          </cell>
          <cell r="S2998">
            <v>0</v>
          </cell>
          <cell r="T2998">
            <v>4028711</v>
          </cell>
          <cell r="U2998">
            <v>4028721</v>
          </cell>
          <cell r="V2998">
            <v>4028731</v>
          </cell>
          <cell r="W2998">
            <v>20112</v>
          </cell>
          <cell r="X2998">
            <v>0</v>
          </cell>
          <cell r="Y2998">
            <v>0</v>
          </cell>
          <cell r="Z2998">
            <v>0</v>
          </cell>
          <cell r="AA2998">
            <v>0</v>
          </cell>
          <cell r="AB2998">
            <v>0</v>
          </cell>
          <cell r="AC2998">
            <v>0</v>
          </cell>
          <cell r="AD2998">
            <v>0</v>
          </cell>
          <cell r="AE2998">
            <v>0</v>
          </cell>
          <cell r="AF2998">
            <v>4028701</v>
          </cell>
          <cell r="AG2998">
            <v>4028702</v>
          </cell>
          <cell r="AH2998">
            <v>4028703</v>
          </cell>
          <cell r="AI2998">
            <v>4028704</v>
          </cell>
          <cell r="AJ2998">
            <v>4028705</v>
          </cell>
          <cell r="AK2998">
            <v>0</v>
          </cell>
          <cell r="AL2998">
            <v>0</v>
          </cell>
          <cell r="AM2998">
            <v>0</v>
          </cell>
          <cell r="AN2998">
            <v>0</v>
          </cell>
          <cell r="AO2998">
            <v>0</v>
          </cell>
          <cell r="AP2998">
            <v>0</v>
          </cell>
          <cell r="AQ2998">
            <v>0</v>
          </cell>
          <cell r="AR2998">
            <v>3008</v>
          </cell>
          <cell r="AS2998">
            <v>120</v>
          </cell>
          <cell r="AT2998">
            <v>0</v>
          </cell>
          <cell r="AU2998">
            <v>0</v>
          </cell>
          <cell r="AV2998">
            <v>266</v>
          </cell>
          <cell r="AW2998">
            <v>11</v>
          </cell>
          <cell r="AX2998">
            <v>136</v>
          </cell>
          <cell r="AY2998">
            <v>5</v>
          </cell>
          <cell r="AZ2998">
            <v>164</v>
          </cell>
          <cell r="BA2998">
            <v>7</v>
          </cell>
        </row>
        <row r="2999">
          <cell r="B2999" t="str">
            <v>霸·臧霸</v>
          </cell>
          <cell r="C2999">
            <v>14046</v>
          </cell>
          <cell r="D2999">
            <v>1</v>
          </cell>
          <cell r="E2999">
            <v>0</v>
          </cell>
          <cell r="F2999">
            <v>12</v>
          </cell>
          <cell r="G2999">
            <v>10628</v>
          </cell>
          <cell r="H2999">
            <v>1</v>
          </cell>
          <cell r="I2999">
            <v>2</v>
          </cell>
          <cell r="J2999">
            <v>2</v>
          </cell>
          <cell r="K2999">
            <v>1</v>
          </cell>
          <cell r="L2999">
            <v>1</v>
          </cell>
          <cell r="M2999">
            <v>7</v>
          </cell>
          <cell r="N2999">
            <v>40295</v>
          </cell>
          <cell r="O2999">
            <v>40297</v>
          </cell>
          <cell r="P2999">
            <v>2</v>
          </cell>
          <cell r="Q2999">
            <v>2</v>
          </cell>
          <cell r="R2999">
            <v>4</v>
          </cell>
          <cell r="S2999">
            <v>0</v>
          </cell>
          <cell r="T2999">
            <v>4028711</v>
          </cell>
          <cell r="U2999">
            <v>4028721</v>
          </cell>
          <cell r="V2999">
            <v>4028731</v>
          </cell>
          <cell r="W2999">
            <v>20112</v>
          </cell>
          <cell r="X2999">
            <v>0</v>
          </cell>
          <cell r="Y2999">
            <v>0</v>
          </cell>
          <cell r="Z2999">
            <v>0</v>
          </cell>
          <cell r="AA2999">
            <v>0</v>
          </cell>
          <cell r="AB2999">
            <v>0</v>
          </cell>
          <cell r="AC2999">
            <v>0</v>
          </cell>
          <cell r="AD2999">
            <v>0</v>
          </cell>
          <cell r="AE2999">
            <v>0</v>
          </cell>
          <cell r="AF2999">
            <v>4028701</v>
          </cell>
          <cell r="AG2999">
            <v>4028702</v>
          </cell>
          <cell r="AH2999">
            <v>4028703</v>
          </cell>
          <cell r="AI2999">
            <v>4028704</v>
          </cell>
          <cell r="AJ2999">
            <v>4028705</v>
          </cell>
          <cell r="AK2999">
            <v>0</v>
          </cell>
          <cell r="AL2999">
            <v>0</v>
          </cell>
          <cell r="AM2999">
            <v>0</v>
          </cell>
          <cell r="AN2999">
            <v>0</v>
          </cell>
          <cell r="AO2999">
            <v>0</v>
          </cell>
          <cell r="AP2999">
            <v>0</v>
          </cell>
          <cell r="AQ2999">
            <v>0</v>
          </cell>
          <cell r="AR2999">
            <v>3458</v>
          </cell>
          <cell r="AS2999">
            <v>138</v>
          </cell>
          <cell r="AT2999">
            <v>0</v>
          </cell>
          <cell r="AU2999">
            <v>0</v>
          </cell>
          <cell r="AV2999">
            <v>305</v>
          </cell>
          <cell r="AW2999">
            <v>12</v>
          </cell>
          <cell r="AX2999">
            <v>156</v>
          </cell>
          <cell r="AY2999">
            <v>6</v>
          </cell>
          <cell r="AZ2999">
            <v>188</v>
          </cell>
          <cell r="BA2999">
            <v>8</v>
          </cell>
        </row>
        <row r="3000">
          <cell r="B3000" t="str">
            <v>霸·夏侯恩</v>
          </cell>
          <cell r="C3000">
            <v>11053</v>
          </cell>
          <cell r="D3000">
            <v>1</v>
          </cell>
          <cell r="E3000">
            <v>0</v>
          </cell>
          <cell r="F3000">
            <v>12</v>
          </cell>
          <cell r="G3000">
            <v>10639</v>
          </cell>
          <cell r="H3000">
            <v>1</v>
          </cell>
          <cell r="I3000">
            <v>2</v>
          </cell>
          <cell r="J3000">
            <v>2</v>
          </cell>
          <cell r="K3000">
            <v>1</v>
          </cell>
          <cell r="L3000">
            <v>1</v>
          </cell>
          <cell r="M3000">
            <v>8</v>
          </cell>
          <cell r="N3000">
            <v>40296</v>
          </cell>
          <cell r="O3000">
            <v>40297</v>
          </cell>
          <cell r="P3000">
            <v>2</v>
          </cell>
          <cell r="Q3000">
            <v>2</v>
          </cell>
          <cell r="R3000">
            <v>4</v>
          </cell>
          <cell r="S3000">
            <v>0</v>
          </cell>
          <cell r="T3000">
            <v>4028711</v>
          </cell>
          <cell r="U3000">
            <v>4028721</v>
          </cell>
          <cell r="V3000">
            <v>4028731</v>
          </cell>
          <cell r="W3000">
            <v>20112</v>
          </cell>
          <cell r="X3000">
            <v>0</v>
          </cell>
          <cell r="Y3000">
            <v>0</v>
          </cell>
          <cell r="Z3000">
            <v>0</v>
          </cell>
          <cell r="AA3000">
            <v>0</v>
          </cell>
          <cell r="AB3000">
            <v>0</v>
          </cell>
          <cell r="AC3000">
            <v>0</v>
          </cell>
          <cell r="AD3000">
            <v>0</v>
          </cell>
          <cell r="AE3000">
            <v>0</v>
          </cell>
          <cell r="AF3000">
            <v>4028701</v>
          </cell>
          <cell r="AG3000">
            <v>4028702</v>
          </cell>
          <cell r="AH3000">
            <v>4028703</v>
          </cell>
          <cell r="AI3000">
            <v>4028704</v>
          </cell>
          <cell r="AJ3000">
            <v>4028705</v>
          </cell>
          <cell r="AK3000">
            <v>0</v>
          </cell>
          <cell r="AL3000">
            <v>0</v>
          </cell>
          <cell r="AM3000">
            <v>0</v>
          </cell>
          <cell r="AN3000">
            <v>0</v>
          </cell>
          <cell r="AO3000">
            <v>0</v>
          </cell>
          <cell r="AP3000">
            <v>0</v>
          </cell>
          <cell r="AQ3000">
            <v>0</v>
          </cell>
          <cell r="AR3000">
            <v>3976</v>
          </cell>
          <cell r="AS3000">
            <v>159</v>
          </cell>
          <cell r="AT3000">
            <v>0</v>
          </cell>
          <cell r="AU3000">
            <v>0</v>
          </cell>
          <cell r="AV3000">
            <v>351</v>
          </cell>
          <cell r="AW3000">
            <v>14</v>
          </cell>
          <cell r="AX3000">
            <v>180</v>
          </cell>
          <cell r="AY3000">
            <v>7</v>
          </cell>
          <cell r="AZ3000">
            <v>217</v>
          </cell>
          <cell r="BA3000">
            <v>9</v>
          </cell>
        </row>
        <row r="3001">
          <cell r="B3001" t="str">
            <v>霸·夏侯杰</v>
          </cell>
          <cell r="C3001">
            <v>11053</v>
          </cell>
          <cell r="D3001">
            <v>1</v>
          </cell>
          <cell r="E3001">
            <v>0</v>
          </cell>
          <cell r="F3001">
            <v>12</v>
          </cell>
          <cell r="G3001">
            <v>10650</v>
          </cell>
          <cell r="H3001">
            <v>1</v>
          </cell>
          <cell r="I3001">
            <v>2</v>
          </cell>
          <cell r="J3001">
            <v>2</v>
          </cell>
          <cell r="K3001">
            <v>1</v>
          </cell>
          <cell r="L3001">
            <v>1</v>
          </cell>
          <cell r="M3001">
            <v>9</v>
          </cell>
          <cell r="N3001">
            <v>40297</v>
          </cell>
          <cell r="O3001">
            <v>40297</v>
          </cell>
          <cell r="P3001">
            <v>2</v>
          </cell>
          <cell r="Q3001">
            <v>2</v>
          </cell>
          <cell r="R3001">
            <v>4</v>
          </cell>
          <cell r="S3001">
            <v>0</v>
          </cell>
          <cell r="T3001">
            <v>4028711</v>
          </cell>
          <cell r="U3001">
            <v>4028721</v>
          </cell>
          <cell r="V3001">
            <v>4028731</v>
          </cell>
          <cell r="W3001">
            <v>20112</v>
          </cell>
          <cell r="X3001">
            <v>0</v>
          </cell>
          <cell r="Y3001">
            <v>0</v>
          </cell>
          <cell r="Z3001">
            <v>0</v>
          </cell>
          <cell r="AA3001">
            <v>0</v>
          </cell>
          <cell r="AB3001">
            <v>0</v>
          </cell>
          <cell r="AC3001">
            <v>0</v>
          </cell>
          <cell r="AD3001">
            <v>0</v>
          </cell>
          <cell r="AE3001">
            <v>0</v>
          </cell>
          <cell r="AF3001">
            <v>4028701</v>
          </cell>
          <cell r="AG3001">
            <v>4028702</v>
          </cell>
          <cell r="AH3001">
            <v>4028703</v>
          </cell>
          <cell r="AI3001">
            <v>4028704</v>
          </cell>
          <cell r="AJ3001">
            <v>4028705</v>
          </cell>
          <cell r="AK3001">
            <v>0</v>
          </cell>
          <cell r="AL3001">
            <v>0</v>
          </cell>
          <cell r="AM3001">
            <v>0</v>
          </cell>
          <cell r="AN3001">
            <v>0</v>
          </cell>
          <cell r="AO3001">
            <v>0</v>
          </cell>
          <cell r="AP3001">
            <v>0</v>
          </cell>
          <cell r="AQ3001">
            <v>0</v>
          </cell>
          <cell r="AR3001">
            <v>4572</v>
          </cell>
          <cell r="AS3001">
            <v>183</v>
          </cell>
          <cell r="AT3001">
            <v>0</v>
          </cell>
          <cell r="AU3001">
            <v>0</v>
          </cell>
          <cell r="AV3001">
            <v>404</v>
          </cell>
          <cell r="AW3001">
            <v>16</v>
          </cell>
          <cell r="AX3001">
            <v>207</v>
          </cell>
          <cell r="AY3001">
            <v>8</v>
          </cell>
          <cell r="AZ3001">
            <v>249</v>
          </cell>
          <cell r="BA3001">
            <v>10</v>
          </cell>
        </row>
        <row r="3002">
          <cell r="B3002" t="str">
            <v>霸·吕旷</v>
          </cell>
          <cell r="C3002">
            <v>11054</v>
          </cell>
          <cell r="D3002">
            <v>1</v>
          </cell>
          <cell r="E3002">
            <v>0</v>
          </cell>
          <cell r="F3002">
            <v>12</v>
          </cell>
          <cell r="G3002">
            <v>10661</v>
          </cell>
          <cell r="H3002">
            <v>1</v>
          </cell>
          <cell r="I3002">
            <v>2</v>
          </cell>
          <cell r="J3002">
            <v>2</v>
          </cell>
          <cell r="K3002">
            <v>1</v>
          </cell>
          <cell r="L3002">
            <v>1</v>
          </cell>
          <cell r="M3002">
            <v>10</v>
          </cell>
          <cell r="N3002">
            <v>40753</v>
          </cell>
          <cell r="O3002">
            <v>40297</v>
          </cell>
          <cell r="P3002">
            <v>2</v>
          </cell>
          <cell r="Q3002">
            <v>2</v>
          </cell>
          <cell r="R3002">
            <v>4</v>
          </cell>
          <cell r="S3002">
            <v>0</v>
          </cell>
          <cell r="T3002">
            <v>4028711</v>
          </cell>
          <cell r="U3002">
            <v>4028721</v>
          </cell>
          <cell r="V3002">
            <v>4028731</v>
          </cell>
          <cell r="W3002">
            <v>20112</v>
          </cell>
          <cell r="X3002">
            <v>0</v>
          </cell>
          <cell r="Y3002">
            <v>0</v>
          </cell>
          <cell r="Z3002">
            <v>0</v>
          </cell>
          <cell r="AA3002">
            <v>0</v>
          </cell>
          <cell r="AB3002">
            <v>0</v>
          </cell>
          <cell r="AC3002">
            <v>0</v>
          </cell>
          <cell r="AD3002">
            <v>0</v>
          </cell>
          <cell r="AE3002">
            <v>0</v>
          </cell>
          <cell r="AF3002">
            <v>4028701</v>
          </cell>
          <cell r="AG3002">
            <v>4028702</v>
          </cell>
          <cell r="AH3002">
            <v>4028703</v>
          </cell>
          <cell r="AI3002">
            <v>4028704</v>
          </cell>
          <cell r="AJ3002">
            <v>4028705</v>
          </cell>
          <cell r="AK3002">
            <v>0</v>
          </cell>
          <cell r="AL3002">
            <v>0</v>
          </cell>
          <cell r="AM3002">
            <v>0</v>
          </cell>
          <cell r="AN3002">
            <v>0</v>
          </cell>
          <cell r="AO3002">
            <v>0</v>
          </cell>
          <cell r="AP3002">
            <v>0</v>
          </cell>
          <cell r="AQ3002">
            <v>0</v>
          </cell>
          <cell r="AR3002">
            <v>5258</v>
          </cell>
          <cell r="AS3002">
            <v>210</v>
          </cell>
          <cell r="AT3002">
            <v>0</v>
          </cell>
          <cell r="AU3002">
            <v>0</v>
          </cell>
          <cell r="AV3002">
            <v>465</v>
          </cell>
          <cell r="AW3002">
            <v>19</v>
          </cell>
          <cell r="AX3002">
            <v>238</v>
          </cell>
          <cell r="AY3002">
            <v>10</v>
          </cell>
          <cell r="AZ3002">
            <v>287</v>
          </cell>
          <cell r="BA3002">
            <v>11</v>
          </cell>
        </row>
        <row r="3003">
          <cell r="B3003" t="str">
            <v>霸·吕翔</v>
          </cell>
          <cell r="C3003">
            <v>11054</v>
          </cell>
          <cell r="D3003">
            <v>1</v>
          </cell>
          <cell r="E3003">
            <v>0</v>
          </cell>
          <cell r="F3003">
            <v>12</v>
          </cell>
          <cell r="G3003">
            <v>10672</v>
          </cell>
          <cell r="H3003">
            <v>1</v>
          </cell>
          <cell r="I3003">
            <v>2</v>
          </cell>
          <cell r="J3003">
            <v>2</v>
          </cell>
          <cell r="K3003">
            <v>1</v>
          </cell>
          <cell r="L3003">
            <v>1</v>
          </cell>
          <cell r="M3003">
            <v>11</v>
          </cell>
          <cell r="N3003">
            <v>40754</v>
          </cell>
          <cell r="O3003">
            <v>40297</v>
          </cell>
          <cell r="P3003">
            <v>2</v>
          </cell>
          <cell r="Q3003">
            <v>2</v>
          </cell>
          <cell r="R3003">
            <v>4</v>
          </cell>
          <cell r="S3003">
            <v>0</v>
          </cell>
          <cell r="T3003">
            <v>4028711</v>
          </cell>
          <cell r="U3003">
            <v>4028721</v>
          </cell>
          <cell r="V3003">
            <v>4028731</v>
          </cell>
          <cell r="W3003">
            <v>20112</v>
          </cell>
          <cell r="X3003">
            <v>0</v>
          </cell>
          <cell r="Y3003">
            <v>0</v>
          </cell>
          <cell r="Z3003">
            <v>0</v>
          </cell>
          <cell r="AA3003">
            <v>0</v>
          </cell>
          <cell r="AB3003">
            <v>0</v>
          </cell>
          <cell r="AC3003">
            <v>0</v>
          </cell>
          <cell r="AD3003">
            <v>0</v>
          </cell>
          <cell r="AE3003">
            <v>0</v>
          </cell>
          <cell r="AF3003">
            <v>4028701</v>
          </cell>
          <cell r="AG3003">
            <v>4028702</v>
          </cell>
          <cell r="AH3003">
            <v>4028703</v>
          </cell>
          <cell r="AI3003">
            <v>4028704</v>
          </cell>
          <cell r="AJ3003">
            <v>4028705</v>
          </cell>
          <cell r="AK3003">
            <v>0</v>
          </cell>
          <cell r="AL3003">
            <v>0</v>
          </cell>
          <cell r="AM3003">
            <v>0</v>
          </cell>
          <cell r="AN3003">
            <v>0</v>
          </cell>
          <cell r="AO3003">
            <v>0</v>
          </cell>
          <cell r="AP3003">
            <v>0</v>
          </cell>
          <cell r="AQ3003">
            <v>0</v>
          </cell>
          <cell r="AR3003">
            <v>6046</v>
          </cell>
          <cell r="AS3003">
            <v>241</v>
          </cell>
          <cell r="AT3003">
            <v>0</v>
          </cell>
          <cell r="AU3003">
            <v>0</v>
          </cell>
          <cell r="AV3003">
            <v>534</v>
          </cell>
          <cell r="AW3003">
            <v>21</v>
          </cell>
          <cell r="AX3003">
            <v>273</v>
          </cell>
          <cell r="AY3003">
            <v>11</v>
          </cell>
          <cell r="AZ3003">
            <v>330</v>
          </cell>
          <cell r="BA3003">
            <v>12</v>
          </cell>
        </row>
        <row r="3004">
          <cell r="B3004" t="str">
            <v>霸·关羽</v>
          </cell>
          <cell r="C3004">
            <v>120032</v>
          </cell>
          <cell r="D3004">
            <v>1</v>
          </cell>
          <cell r="E3004">
            <v>0</v>
          </cell>
          <cell r="F3004">
            <v>23</v>
          </cell>
          <cell r="G3004">
            <v>20001</v>
          </cell>
          <cell r="H3004">
            <v>1</v>
          </cell>
          <cell r="I3004">
            <v>2</v>
          </cell>
          <cell r="J3004">
            <v>2</v>
          </cell>
          <cell r="K3004">
            <v>1</v>
          </cell>
          <cell r="L3004">
            <v>1</v>
          </cell>
          <cell r="M3004">
            <v>12</v>
          </cell>
          <cell r="N3004">
            <v>0</v>
          </cell>
          <cell r="O3004">
            <v>40297</v>
          </cell>
          <cell r="P3004">
            <v>2</v>
          </cell>
          <cell r="Q3004">
            <v>2</v>
          </cell>
          <cell r="R3004">
            <v>4</v>
          </cell>
          <cell r="S3004">
            <v>0</v>
          </cell>
          <cell r="T3004">
            <v>4028711</v>
          </cell>
          <cell r="U3004">
            <v>4028721</v>
          </cell>
          <cell r="V3004">
            <v>4028731</v>
          </cell>
          <cell r="W3004">
            <v>20112</v>
          </cell>
          <cell r="X3004">
            <v>0</v>
          </cell>
          <cell r="Y3004">
            <v>0</v>
          </cell>
          <cell r="Z3004">
            <v>0</v>
          </cell>
          <cell r="AA3004">
            <v>0</v>
          </cell>
          <cell r="AB3004">
            <v>0</v>
          </cell>
          <cell r="AC3004">
            <v>0</v>
          </cell>
          <cell r="AD3004">
            <v>0</v>
          </cell>
          <cell r="AE3004">
            <v>0</v>
          </cell>
          <cell r="AF3004">
            <v>4028701</v>
          </cell>
          <cell r="AG3004">
            <v>4028702</v>
          </cell>
          <cell r="AH3004">
            <v>4028703</v>
          </cell>
          <cell r="AI3004">
            <v>4028704</v>
          </cell>
          <cell r="AJ3004">
            <v>4028705</v>
          </cell>
          <cell r="AK3004">
            <v>0</v>
          </cell>
          <cell r="AL3004">
            <v>0</v>
          </cell>
          <cell r="AM3004">
            <v>0</v>
          </cell>
          <cell r="AN3004">
            <v>0</v>
          </cell>
          <cell r="AO3004">
            <v>0</v>
          </cell>
          <cell r="AP3004">
            <v>0</v>
          </cell>
          <cell r="AQ3004">
            <v>0</v>
          </cell>
          <cell r="AR3004">
            <v>6952</v>
          </cell>
          <cell r="AS3004">
            <v>277</v>
          </cell>
          <cell r="AT3004">
            <v>0</v>
          </cell>
          <cell r="AU3004">
            <v>0</v>
          </cell>
          <cell r="AV3004">
            <v>614</v>
          </cell>
          <cell r="AW3004">
            <v>24</v>
          </cell>
          <cell r="AX3004">
            <v>313</v>
          </cell>
          <cell r="AY3004">
            <v>12</v>
          </cell>
          <cell r="AZ3004">
            <v>379</v>
          </cell>
          <cell r="BA3004">
            <v>13</v>
          </cell>
        </row>
        <row r="3005">
          <cell r="B3005" t="str">
            <v>霸·张飞</v>
          </cell>
          <cell r="C3005">
            <v>120043</v>
          </cell>
          <cell r="D3005">
            <v>1</v>
          </cell>
          <cell r="E3005">
            <v>0</v>
          </cell>
          <cell r="F3005">
            <v>20</v>
          </cell>
          <cell r="G3005">
            <v>20012</v>
          </cell>
          <cell r="H3005">
            <v>0</v>
          </cell>
          <cell r="I3005">
            <v>2</v>
          </cell>
          <cell r="J3005">
            <v>2</v>
          </cell>
          <cell r="K3005">
            <v>1</v>
          </cell>
          <cell r="L3005">
            <v>1</v>
          </cell>
          <cell r="M3005">
            <v>0</v>
          </cell>
          <cell r="N3005">
            <v>40299</v>
          </cell>
          <cell r="O3005">
            <v>40308</v>
          </cell>
          <cell r="P3005">
            <v>3</v>
          </cell>
          <cell r="Q3005">
            <v>2</v>
          </cell>
          <cell r="R3005">
            <v>4</v>
          </cell>
          <cell r="S3005">
            <v>1</v>
          </cell>
          <cell r="T3005">
            <v>1043012</v>
          </cell>
          <cell r="U3005">
            <v>0</v>
          </cell>
          <cell r="V3005">
            <v>0</v>
          </cell>
          <cell r="W3005">
            <v>0</v>
          </cell>
          <cell r="X3005">
            <v>0</v>
          </cell>
          <cell r="Y3005">
            <v>0</v>
          </cell>
          <cell r="Z3005">
            <v>0</v>
          </cell>
          <cell r="AA3005">
            <v>0</v>
          </cell>
          <cell r="AB3005">
            <v>0</v>
          </cell>
          <cell r="AC3005">
            <v>0</v>
          </cell>
          <cell r="AD3005">
            <v>0</v>
          </cell>
          <cell r="AE3005">
            <v>0</v>
          </cell>
          <cell r="AF3005">
            <v>4029801</v>
          </cell>
          <cell r="AG3005">
            <v>4029802</v>
          </cell>
          <cell r="AH3005">
            <v>4029803</v>
          </cell>
          <cell r="AI3005">
            <v>4029804</v>
          </cell>
          <cell r="AJ3005">
            <v>4029805</v>
          </cell>
          <cell r="AK3005">
            <v>0</v>
          </cell>
          <cell r="AL3005">
            <v>0</v>
          </cell>
          <cell r="AM3005">
            <v>0</v>
          </cell>
          <cell r="AN3005">
            <v>0</v>
          </cell>
          <cell r="AO3005">
            <v>0</v>
          </cell>
          <cell r="AP3005">
            <v>0</v>
          </cell>
          <cell r="AQ3005">
            <v>0</v>
          </cell>
          <cell r="AR3005">
            <v>1147</v>
          </cell>
          <cell r="AS3005">
            <v>46</v>
          </cell>
          <cell r="AT3005">
            <v>0</v>
          </cell>
          <cell r="AU3005">
            <v>0</v>
          </cell>
          <cell r="AV3005">
            <v>95</v>
          </cell>
          <cell r="AW3005">
            <v>4</v>
          </cell>
          <cell r="AX3005">
            <v>52</v>
          </cell>
          <cell r="AY3005">
            <v>2</v>
          </cell>
          <cell r="AZ3005">
            <v>62</v>
          </cell>
          <cell r="BA3005">
            <v>2</v>
          </cell>
        </row>
        <row r="3006">
          <cell r="B3006" t="str">
            <v>霸·赵云</v>
          </cell>
          <cell r="C3006">
            <v>120013</v>
          </cell>
          <cell r="D3006">
            <v>1</v>
          </cell>
          <cell r="E3006">
            <v>0</v>
          </cell>
          <cell r="F3006">
            <v>20</v>
          </cell>
          <cell r="G3006">
            <v>20023</v>
          </cell>
          <cell r="H3006">
            <v>0</v>
          </cell>
          <cell r="I3006">
            <v>2</v>
          </cell>
          <cell r="J3006">
            <v>2</v>
          </cell>
          <cell r="K3006">
            <v>1</v>
          </cell>
          <cell r="L3006">
            <v>1</v>
          </cell>
          <cell r="M3006">
            <v>1</v>
          </cell>
          <cell r="N3006">
            <v>40300</v>
          </cell>
          <cell r="O3006">
            <v>40308</v>
          </cell>
          <cell r="P3006">
            <v>3</v>
          </cell>
          <cell r="Q3006">
            <v>2</v>
          </cell>
          <cell r="R3006">
            <v>4</v>
          </cell>
          <cell r="S3006">
            <v>0</v>
          </cell>
          <cell r="T3006">
            <v>1043012</v>
          </cell>
          <cell r="U3006">
            <v>0</v>
          </cell>
          <cell r="V3006">
            <v>0</v>
          </cell>
          <cell r="W3006">
            <v>0</v>
          </cell>
          <cell r="X3006">
            <v>0</v>
          </cell>
          <cell r="Y3006">
            <v>0</v>
          </cell>
          <cell r="Z3006">
            <v>0</v>
          </cell>
          <cell r="AA3006">
            <v>0</v>
          </cell>
          <cell r="AB3006">
            <v>0</v>
          </cell>
          <cell r="AC3006">
            <v>0</v>
          </cell>
          <cell r="AD3006">
            <v>0</v>
          </cell>
          <cell r="AE3006">
            <v>0</v>
          </cell>
          <cell r="AF3006">
            <v>4029801</v>
          </cell>
          <cell r="AG3006">
            <v>4029802</v>
          </cell>
          <cell r="AH3006">
            <v>4029803</v>
          </cell>
          <cell r="AI3006">
            <v>4029804</v>
          </cell>
          <cell r="AJ3006">
            <v>4029805</v>
          </cell>
          <cell r="AK3006">
            <v>0</v>
          </cell>
          <cell r="AL3006">
            <v>0</v>
          </cell>
          <cell r="AM3006">
            <v>0</v>
          </cell>
          <cell r="AN3006">
            <v>0</v>
          </cell>
          <cell r="AO3006">
            <v>0</v>
          </cell>
          <cell r="AP3006">
            <v>0</v>
          </cell>
          <cell r="AQ3006">
            <v>0</v>
          </cell>
          <cell r="AR3006">
            <v>1320</v>
          </cell>
          <cell r="AS3006">
            <v>53</v>
          </cell>
          <cell r="AT3006">
            <v>0</v>
          </cell>
          <cell r="AU3006">
            <v>0</v>
          </cell>
          <cell r="AV3006">
            <v>110</v>
          </cell>
          <cell r="AW3006">
            <v>4</v>
          </cell>
          <cell r="AX3006">
            <v>59</v>
          </cell>
          <cell r="AY3006">
            <v>2</v>
          </cell>
          <cell r="AZ3006">
            <v>72</v>
          </cell>
          <cell r="BA3006">
            <v>3</v>
          </cell>
        </row>
        <row r="3007">
          <cell r="B3007" t="str">
            <v>霸·马超</v>
          </cell>
          <cell r="C3007">
            <v>120053</v>
          </cell>
          <cell r="D3007">
            <v>1</v>
          </cell>
          <cell r="E3007">
            <v>0</v>
          </cell>
          <cell r="F3007">
            <v>20</v>
          </cell>
          <cell r="G3007">
            <v>20034</v>
          </cell>
          <cell r="H3007">
            <v>0</v>
          </cell>
          <cell r="I3007">
            <v>2</v>
          </cell>
          <cell r="J3007">
            <v>2</v>
          </cell>
          <cell r="K3007">
            <v>1</v>
          </cell>
          <cell r="L3007">
            <v>1</v>
          </cell>
          <cell r="M3007">
            <v>2</v>
          </cell>
          <cell r="N3007">
            <v>40301</v>
          </cell>
          <cell r="O3007">
            <v>40308</v>
          </cell>
          <cell r="P3007">
            <v>3</v>
          </cell>
          <cell r="Q3007">
            <v>2</v>
          </cell>
          <cell r="R3007">
            <v>4</v>
          </cell>
          <cell r="S3007">
            <v>0</v>
          </cell>
          <cell r="T3007">
            <v>1043012</v>
          </cell>
          <cell r="U3007">
            <v>0</v>
          </cell>
          <cell r="V3007">
            <v>0</v>
          </cell>
          <cell r="W3007">
            <v>0</v>
          </cell>
          <cell r="X3007">
            <v>0</v>
          </cell>
          <cell r="Y3007">
            <v>0</v>
          </cell>
          <cell r="Z3007">
            <v>0</v>
          </cell>
          <cell r="AA3007">
            <v>0</v>
          </cell>
          <cell r="AB3007">
            <v>0</v>
          </cell>
          <cell r="AC3007">
            <v>0</v>
          </cell>
          <cell r="AD3007">
            <v>0</v>
          </cell>
          <cell r="AE3007">
            <v>0</v>
          </cell>
          <cell r="AF3007">
            <v>4029801</v>
          </cell>
          <cell r="AG3007">
            <v>4029802</v>
          </cell>
          <cell r="AH3007">
            <v>4029803</v>
          </cell>
          <cell r="AI3007">
            <v>4029804</v>
          </cell>
          <cell r="AJ3007">
            <v>4029805</v>
          </cell>
          <cell r="AK3007">
            <v>0</v>
          </cell>
          <cell r="AL3007">
            <v>0</v>
          </cell>
          <cell r="AM3007">
            <v>0</v>
          </cell>
          <cell r="AN3007">
            <v>0</v>
          </cell>
          <cell r="AO3007">
            <v>0</v>
          </cell>
          <cell r="AP3007">
            <v>0</v>
          </cell>
          <cell r="AQ3007">
            <v>0</v>
          </cell>
          <cell r="AR3007">
            <v>1518</v>
          </cell>
          <cell r="AS3007">
            <v>61</v>
          </cell>
          <cell r="AT3007">
            <v>0</v>
          </cell>
          <cell r="AU3007">
            <v>0</v>
          </cell>
          <cell r="AV3007">
            <v>126</v>
          </cell>
          <cell r="AW3007">
            <v>5</v>
          </cell>
          <cell r="AX3007">
            <v>68</v>
          </cell>
          <cell r="AY3007">
            <v>3</v>
          </cell>
          <cell r="AZ3007">
            <v>82</v>
          </cell>
          <cell r="BA3007">
            <v>3</v>
          </cell>
        </row>
        <row r="3008">
          <cell r="B3008" t="str">
            <v>霸·黄忠</v>
          </cell>
          <cell r="C3008">
            <v>120063</v>
          </cell>
          <cell r="D3008">
            <v>1</v>
          </cell>
          <cell r="E3008">
            <v>0</v>
          </cell>
          <cell r="F3008">
            <v>20</v>
          </cell>
          <cell r="G3008">
            <v>20045</v>
          </cell>
          <cell r="H3008">
            <v>0</v>
          </cell>
          <cell r="I3008">
            <v>2</v>
          </cell>
          <cell r="J3008">
            <v>2</v>
          </cell>
          <cell r="K3008">
            <v>1</v>
          </cell>
          <cell r="L3008">
            <v>1</v>
          </cell>
          <cell r="M3008">
            <v>3</v>
          </cell>
          <cell r="N3008">
            <v>40302</v>
          </cell>
          <cell r="O3008">
            <v>40308</v>
          </cell>
          <cell r="P3008">
            <v>3</v>
          </cell>
          <cell r="Q3008">
            <v>2</v>
          </cell>
          <cell r="R3008">
            <v>4</v>
          </cell>
          <cell r="S3008">
            <v>0</v>
          </cell>
          <cell r="T3008">
            <v>1043012</v>
          </cell>
          <cell r="U3008">
            <v>0</v>
          </cell>
          <cell r="V3008">
            <v>0</v>
          </cell>
          <cell r="W3008">
            <v>0</v>
          </cell>
          <cell r="X3008">
            <v>0</v>
          </cell>
          <cell r="Y3008">
            <v>0</v>
          </cell>
          <cell r="Z3008">
            <v>0</v>
          </cell>
          <cell r="AA3008">
            <v>0</v>
          </cell>
          <cell r="AB3008">
            <v>0</v>
          </cell>
          <cell r="AC3008">
            <v>0</v>
          </cell>
          <cell r="AD3008">
            <v>0</v>
          </cell>
          <cell r="AE3008">
            <v>0</v>
          </cell>
          <cell r="AF3008">
            <v>4029801</v>
          </cell>
          <cell r="AG3008">
            <v>4029802</v>
          </cell>
          <cell r="AH3008">
            <v>4029803</v>
          </cell>
          <cell r="AI3008">
            <v>4029804</v>
          </cell>
          <cell r="AJ3008">
            <v>4029805</v>
          </cell>
          <cell r="AK3008">
            <v>0</v>
          </cell>
          <cell r="AL3008">
            <v>0</v>
          </cell>
          <cell r="AM3008">
            <v>0</v>
          </cell>
          <cell r="AN3008">
            <v>0</v>
          </cell>
          <cell r="AO3008">
            <v>0</v>
          </cell>
          <cell r="AP3008">
            <v>0</v>
          </cell>
          <cell r="AQ3008">
            <v>0</v>
          </cell>
          <cell r="AR3008">
            <v>1745</v>
          </cell>
          <cell r="AS3008">
            <v>70</v>
          </cell>
          <cell r="AT3008">
            <v>0</v>
          </cell>
          <cell r="AU3008">
            <v>0</v>
          </cell>
          <cell r="AV3008">
            <v>145</v>
          </cell>
          <cell r="AW3008">
            <v>6</v>
          </cell>
          <cell r="AX3008">
            <v>79</v>
          </cell>
          <cell r="AY3008">
            <v>3</v>
          </cell>
          <cell r="AZ3008">
            <v>95</v>
          </cell>
          <cell r="BA3008">
            <v>4</v>
          </cell>
        </row>
        <row r="3009">
          <cell r="B3009" t="str">
            <v>霸·魏延</v>
          </cell>
          <cell r="C3009">
            <v>12007</v>
          </cell>
          <cell r="D3009">
            <v>1</v>
          </cell>
          <cell r="E3009">
            <v>0</v>
          </cell>
          <cell r="F3009">
            <v>20</v>
          </cell>
          <cell r="G3009">
            <v>20056</v>
          </cell>
          <cell r="H3009">
            <v>0</v>
          </cell>
          <cell r="I3009">
            <v>2</v>
          </cell>
          <cell r="J3009">
            <v>2</v>
          </cell>
          <cell r="K3009">
            <v>1</v>
          </cell>
          <cell r="L3009">
            <v>1</v>
          </cell>
          <cell r="M3009">
            <v>4</v>
          </cell>
          <cell r="N3009">
            <v>40303</v>
          </cell>
          <cell r="O3009">
            <v>40308</v>
          </cell>
          <cell r="P3009">
            <v>3</v>
          </cell>
          <cell r="Q3009">
            <v>2</v>
          </cell>
          <cell r="R3009">
            <v>4</v>
          </cell>
          <cell r="S3009">
            <v>0</v>
          </cell>
          <cell r="T3009">
            <v>1043012</v>
          </cell>
          <cell r="U3009">
            <v>0</v>
          </cell>
          <cell r="V3009">
            <v>0</v>
          </cell>
          <cell r="W3009">
            <v>0</v>
          </cell>
          <cell r="X3009">
            <v>0</v>
          </cell>
          <cell r="Y3009">
            <v>0</v>
          </cell>
          <cell r="Z3009">
            <v>0</v>
          </cell>
          <cell r="AA3009">
            <v>0</v>
          </cell>
          <cell r="AB3009">
            <v>0</v>
          </cell>
          <cell r="AC3009">
            <v>0</v>
          </cell>
          <cell r="AD3009">
            <v>0</v>
          </cell>
          <cell r="AE3009">
            <v>0</v>
          </cell>
          <cell r="AF3009">
            <v>4029801</v>
          </cell>
          <cell r="AG3009">
            <v>4029802</v>
          </cell>
          <cell r="AH3009">
            <v>4029803</v>
          </cell>
          <cell r="AI3009">
            <v>4029804</v>
          </cell>
          <cell r="AJ3009">
            <v>4029805</v>
          </cell>
          <cell r="AK3009">
            <v>0</v>
          </cell>
          <cell r="AL3009">
            <v>0</v>
          </cell>
          <cell r="AM3009">
            <v>0</v>
          </cell>
          <cell r="AN3009">
            <v>0</v>
          </cell>
          <cell r="AO3009">
            <v>0</v>
          </cell>
          <cell r="AP3009">
            <v>0</v>
          </cell>
          <cell r="AQ3009">
            <v>0</v>
          </cell>
          <cell r="AR3009">
            <v>2006</v>
          </cell>
          <cell r="AS3009">
            <v>80</v>
          </cell>
          <cell r="AT3009">
            <v>0</v>
          </cell>
          <cell r="AU3009">
            <v>0</v>
          </cell>
          <cell r="AV3009">
            <v>167</v>
          </cell>
          <cell r="AW3009">
            <v>7</v>
          </cell>
          <cell r="AX3009">
            <v>90</v>
          </cell>
          <cell r="AY3009">
            <v>4</v>
          </cell>
          <cell r="AZ3009">
            <v>109</v>
          </cell>
          <cell r="BA3009">
            <v>4</v>
          </cell>
        </row>
        <row r="3010">
          <cell r="B3010" t="str">
            <v>霸·刘备</v>
          </cell>
          <cell r="C3010">
            <v>120083</v>
          </cell>
          <cell r="D3010">
            <v>1</v>
          </cell>
          <cell r="E3010">
            <v>0</v>
          </cell>
          <cell r="F3010">
            <v>20</v>
          </cell>
          <cell r="G3010">
            <v>20067</v>
          </cell>
          <cell r="H3010">
            <v>0</v>
          </cell>
          <cell r="I3010">
            <v>2</v>
          </cell>
          <cell r="J3010">
            <v>2</v>
          </cell>
          <cell r="K3010">
            <v>1</v>
          </cell>
          <cell r="L3010">
            <v>1</v>
          </cell>
          <cell r="M3010">
            <v>5</v>
          </cell>
          <cell r="N3010">
            <v>40304</v>
          </cell>
          <cell r="O3010">
            <v>40308</v>
          </cell>
          <cell r="P3010">
            <v>3</v>
          </cell>
          <cell r="Q3010">
            <v>2</v>
          </cell>
          <cell r="R3010">
            <v>4</v>
          </cell>
          <cell r="S3010">
            <v>0</v>
          </cell>
          <cell r="T3010">
            <v>1043012</v>
          </cell>
          <cell r="U3010">
            <v>0</v>
          </cell>
          <cell r="V3010">
            <v>0</v>
          </cell>
          <cell r="W3010">
            <v>0</v>
          </cell>
          <cell r="X3010">
            <v>0</v>
          </cell>
          <cell r="Y3010">
            <v>0</v>
          </cell>
          <cell r="Z3010">
            <v>0</v>
          </cell>
          <cell r="AA3010">
            <v>0</v>
          </cell>
          <cell r="AB3010">
            <v>0</v>
          </cell>
          <cell r="AC3010">
            <v>0</v>
          </cell>
          <cell r="AD3010">
            <v>0</v>
          </cell>
          <cell r="AE3010">
            <v>0</v>
          </cell>
          <cell r="AF3010">
            <v>4029801</v>
          </cell>
          <cell r="AG3010">
            <v>4029802</v>
          </cell>
          <cell r="AH3010">
            <v>4029803</v>
          </cell>
          <cell r="AI3010">
            <v>4029804</v>
          </cell>
          <cell r="AJ3010">
            <v>4029805</v>
          </cell>
          <cell r="AK3010">
            <v>0</v>
          </cell>
          <cell r="AL3010">
            <v>0</v>
          </cell>
          <cell r="AM3010">
            <v>0</v>
          </cell>
          <cell r="AN3010">
            <v>0</v>
          </cell>
          <cell r="AO3010">
            <v>0</v>
          </cell>
          <cell r="AP3010">
            <v>0</v>
          </cell>
          <cell r="AQ3010">
            <v>0</v>
          </cell>
          <cell r="AR3010">
            <v>2307</v>
          </cell>
          <cell r="AS3010">
            <v>92</v>
          </cell>
          <cell r="AT3010">
            <v>0</v>
          </cell>
          <cell r="AU3010">
            <v>0</v>
          </cell>
          <cell r="AV3010">
            <v>192</v>
          </cell>
          <cell r="AW3010">
            <v>8</v>
          </cell>
          <cell r="AX3010">
            <v>104</v>
          </cell>
          <cell r="AY3010">
            <v>4</v>
          </cell>
          <cell r="AZ3010">
            <v>126</v>
          </cell>
          <cell r="BA3010">
            <v>5</v>
          </cell>
        </row>
        <row r="3011">
          <cell r="B3011" t="str">
            <v>霸·诸葛亮</v>
          </cell>
          <cell r="C3011">
            <v>120092</v>
          </cell>
          <cell r="D3011">
            <v>1</v>
          </cell>
          <cell r="E3011">
            <v>0</v>
          </cell>
          <cell r="F3011">
            <v>23</v>
          </cell>
          <cell r="G3011">
            <v>20078</v>
          </cell>
          <cell r="H3011">
            <v>0</v>
          </cell>
          <cell r="I3011">
            <v>2</v>
          </cell>
          <cell r="J3011">
            <v>2</v>
          </cell>
          <cell r="K3011">
            <v>1</v>
          </cell>
          <cell r="L3011">
            <v>1</v>
          </cell>
          <cell r="M3011">
            <v>6</v>
          </cell>
          <cell r="N3011">
            <v>40305</v>
          </cell>
          <cell r="O3011">
            <v>40308</v>
          </cell>
          <cell r="P3011">
            <v>3</v>
          </cell>
          <cell r="Q3011">
            <v>2</v>
          </cell>
          <cell r="R3011">
            <v>4</v>
          </cell>
          <cell r="S3011">
            <v>0</v>
          </cell>
          <cell r="T3011">
            <v>1043012</v>
          </cell>
          <cell r="U3011">
            <v>0</v>
          </cell>
          <cell r="V3011">
            <v>0</v>
          </cell>
          <cell r="W3011">
            <v>0</v>
          </cell>
          <cell r="X3011">
            <v>0</v>
          </cell>
          <cell r="Y3011">
            <v>0</v>
          </cell>
          <cell r="Z3011">
            <v>0</v>
          </cell>
          <cell r="AA3011">
            <v>0</v>
          </cell>
          <cell r="AB3011">
            <v>0</v>
          </cell>
          <cell r="AC3011">
            <v>0</v>
          </cell>
          <cell r="AD3011">
            <v>0</v>
          </cell>
          <cell r="AE3011">
            <v>0</v>
          </cell>
          <cell r="AF3011">
            <v>4029801</v>
          </cell>
          <cell r="AG3011">
            <v>4029802</v>
          </cell>
          <cell r="AH3011">
            <v>4029803</v>
          </cell>
          <cell r="AI3011">
            <v>4029804</v>
          </cell>
          <cell r="AJ3011">
            <v>4029805</v>
          </cell>
          <cell r="AK3011">
            <v>0</v>
          </cell>
          <cell r="AL3011">
            <v>0</v>
          </cell>
          <cell r="AM3011">
            <v>0</v>
          </cell>
          <cell r="AN3011">
            <v>0</v>
          </cell>
          <cell r="AO3011">
            <v>0</v>
          </cell>
          <cell r="AP3011">
            <v>0</v>
          </cell>
          <cell r="AQ3011">
            <v>0</v>
          </cell>
          <cell r="AR3011">
            <v>2653</v>
          </cell>
          <cell r="AS3011">
            <v>106</v>
          </cell>
          <cell r="AT3011">
            <v>0</v>
          </cell>
          <cell r="AU3011">
            <v>0</v>
          </cell>
          <cell r="AV3011">
            <v>221</v>
          </cell>
          <cell r="AW3011">
            <v>9</v>
          </cell>
          <cell r="AX3011">
            <v>120</v>
          </cell>
          <cell r="AY3011">
            <v>5</v>
          </cell>
          <cell r="AZ3011">
            <v>144</v>
          </cell>
          <cell r="BA3011">
            <v>6</v>
          </cell>
        </row>
        <row r="3012">
          <cell r="B3012" t="str">
            <v>霸·庞统</v>
          </cell>
          <cell r="C3012">
            <v>12010</v>
          </cell>
          <cell r="D3012">
            <v>1</v>
          </cell>
          <cell r="E3012">
            <v>0</v>
          </cell>
          <cell r="F3012">
            <v>20</v>
          </cell>
          <cell r="G3012">
            <v>20089</v>
          </cell>
          <cell r="H3012">
            <v>0</v>
          </cell>
          <cell r="I3012">
            <v>2</v>
          </cell>
          <cell r="J3012">
            <v>2</v>
          </cell>
          <cell r="K3012">
            <v>1</v>
          </cell>
          <cell r="L3012">
            <v>1</v>
          </cell>
          <cell r="M3012">
            <v>7</v>
          </cell>
          <cell r="N3012">
            <v>40306</v>
          </cell>
          <cell r="O3012">
            <v>40308</v>
          </cell>
          <cell r="P3012">
            <v>3</v>
          </cell>
          <cell r="Q3012">
            <v>2</v>
          </cell>
          <cell r="R3012">
            <v>4</v>
          </cell>
          <cell r="S3012">
            <v>0</v>
          </cell>
          <cell r="T3012">
            <v>1043012</v>
          </cell>
          <cell r="U3012">
            <v>0</v>
          </cell>
          <cell r="V3012">
            <v>0</v>
          </cell>
          <cell r="W3012">
            <v>0</v>
          </cell>
          <cell r="X3012">
            <v>0</v>
          </cell>
          <cell r="Y3012">
            <v>0</v>
          </cell>
          <cell r="Z3012">
            <v>0</v>
          </cell>
          <cell r="AA3012">
            <v>0</v>
          </cell>
          <cell r="AB3012">
            <v>0</v>
          </cell>
          <cell r="AC3012">
            <v>0</v>
          </cell>
          <cell r="AD3012">
            <v>0</v>
          </cell>
          <cell r="AE3012">
            <v>0</v>
          </cell>
          <cell r="AF3012">
            <v>4029801</v>
          </cell>
          <cell r="AG3012">
            <v>4029802</v>
          </cell>
          <cell r="AH3012">
            <v>4029803</v>
          </cell>
          <cell r="AI3012">
            <v>4029804</v>
          </cell>
          <cell r="AJ3012">
            <v>4029805</v>
          </cell>
          <cell r="AK3012">
            <v>0</v>
          </cell>
          <cell r="AL3012">
            <v>0</v>
          </cell>
          <cell r="AM3012">
            <v>0</v>
          </cell>
          <cell r="AN3012">
            <v>0</v>
          </cell>
          <cell r="AO3012">
            <v>0</v>
          </cell>
          <cell r="AP3012">
            <v>0</v>
          </cell>
          <cell r="AQ3012">
            <v>0</v>
          </cell>
          <cell r="AR3012">
            <v>3050</v>
          </cell>
          <cell r="AS3012">
            <v>122</v>
          </cell>
          <cell r="AT3012">
            <v>0</v>
          </cell>
          <cell r="AU3012">
            <v>0</v>
          </cell>
          <cell r="AV3012">
            <v>254</v>
          </cell>
          <cell r="AW3012">
            <v>10</v>
          </cell>
          <cell r="AX3012">
            <v>138</v>
          </cell>
          <cell r="AY3012">
            <v>6</v>
          </cell>
          <cell r="AZ3012">
            <v>166</v>
          </cell>
          <cell r="BA3012">
            <v>7</v>
          </cell>
        </row>
        <row r="3013">
          <cell r="B3013" t="str">
            <v>霸·法正</v>
          </cell>
          <cell r="C3013">
            <v>12011</v>
          </cell>
          <cell r="D3013">
            <v>1</v>
          </cell>
          <cell r="E3013">
            <v>0</v>
          </cell>
          <cell r="F3013">
            <v>18</v>
          </cell>
          <cell r="G3013">
            <v>20100</v>
          </cell>
          <cell r="H3013">
            <v>0</v>
          </cell>
          <cell r="I3013">
            <v>2</v>
          </cell>
          <cell r="J3013">
            <v>2</v>
          </cell>
          <cell r="K3013">
            <v>1</v>
          </cell>
          <cell r="L3013">
            <v>1</v>
          </cell>
          <cell r="M3013">
            <v>8</v>
          </cell>
          <cell r="N3013">
            <v>40307</v>
          </cell>
          <cell r="O3013">
            <v>40308</v>
          </cell>
          <cell r="P3013">
            <v>3</v>
          </cell>
          <cell r="Q3013">
            <v>2</v>
          </cell>
          <cell r="R3013">
            <v>4</v>
          </cell>
          <cell r="S3013">
            <v>0</v>
          </cell>
          <cell r="T3013">
            <v>1043012</v>
          </cell>
          <cell r="U3013">
            <v>0</v>
          </cell>
          <cell r="V3013">
            <v>0</v>
          </cell>
          <cell r="W3013">
            <v>0</v>
          </cell>
          <cell r="X3013">
            <v>0</v>
          </cell>
          <cell r="Y3013">
            <v>0</v>
          </cell>
          <cell r="Z3013">
            <v>0</v>
          </cell>
          <cell r="AA3013">
            <v>0</v>
          </cell>
          <cell r="AB3013">
            <v>0</v>
          </cell>
          <cell r="AC3013">
            <v>0</v>
          </cell>
          <cell r="AD3013">
            <v>0</v>
          </cell>
          <cell r="AE3013">
            <v>0</v>
          </cell>
          <cell r="AF3013">
            <v>4029801</v>
          </cell>
          <cell r="AG3013">
            <v>4029802</v>
          </cell>
          <cell r="AH3013">
            <v>4029803</v>
          </cell>
          <cell r="AI3013">
            <v>4029804</v>
          </cell>
          <cell r="AJ3013">
            <v>4029805</v>
          </cell>
          <cell r="AK3013">
            <v>0</v>
          </cell>
          <cell r="AL3013">
            <v>0</v>
          </cell>
          <cell r="AM3013">
            <v>0</v>
          </cell>
          <cell r="AN3013">
            <v>0</v>
          </cell>
          <cell r="AO3013">
            <v>0</v>
          </cell>
          <cell r="AP3013">
            <v>0</v>
          </cell>
          <cell r="AQ3013">
            <v>0</v>
          </cell>
          <cell r="AR3013">
            <v>3507</v>
          </cell>
          <cell r="AS3013">
            <v>140</v>
          </cell>
          <cell r="AT3013">
            <v>0</v>
          </cell>
          <cell r="AU3013">
            <v>0</v>
          </cell>
          <cell r="AV3013">
            <v>292</v>
          </cell>
          <cell r="AW3013">
            <v>12</v>
          </cell>
          <cell r="AX3013">
            <v>159</v>
          </cell>
          <cell r="AY3013">
            <v>6</v>
          </cell>
          <cell r="AZ3013">
            <v>191</v>
          </cell>
          <cell r="BA3013">
            <v>8</v>
          </cell>
        </row>
        <row r="3014">
          <cell r="B3014" t="str">
            <v>霸·姜维</v>
          </cell>
          <cell r="C3014">
            <v>12012</v>
          </cell>
          <cell r="D3014">
            <v>1</v>
          </cell>
          <cell r="E3014">
            <v>0</v>
          </cell>
          <cell r="F3014">
            <v>20</v>
          </cell>
          <cell r="G3014">
            <v>20111</v>
          </cell>
          <cell r="H3014">
            <v>0</v>
          </cell>
          <cell r="I3014">
            <v>2</v>
          </cell>
          <cell r="J3014">
            <v>2</v>
          </cell>
          <cell r="K3014">
            <v>1</v>
          </cell>
          <cell r="L3014">
            <v>1</v>
          </cell>
          <cell r="M3014">
            <v>9</v>
          </cell>
          <cell r="N3014">
            <v>40308</v>
          </cell>
          <cell r="O3014">
            <v>40308</v>
          </cell>
          <cell r="P3014">
            <v>3</v>
          </cell>
          <cell r="Q3014">
            <v>2</v>
          </cell>
          <cell r="R3014">
            <v>4</v>
          </cell>
          <cell r="S3014">
            <v>0</v>
          </cell>
          <cell r="T3014">
            <v>1043012</v>
          </cell>
          <cell r="U3014">
            <v>0</v>
          </cell>
          <cell r="V3014">
            <v>0</v>
          </cell>
          <cell r="W3014">
            <v>0</v>
          </cell>
          <cell r="X3014">
            <v>0</v>
          </cell>
          <cell r="Y3014">
            <v>0</v>
          </cell>
          <cell r="Z3014">
            <v>0</v>
          </cell>
          <cell r="AA3014">
            <v>0</v>
          </cell>
          <cell r="AB3014">
            <v>0</v>
          </cell>
          <cell r="AC3014">
            <v>0</v>
          </cell>
          <cell r="AD3014">
            <v>0</v>
          </cell>
          <cell r="AE3014">
            <v>0</v>
          </cell>
          <cell r="AF3014">
            <v>4029801</v>
          </cell>
          <cell r="AG3014">
            <v>4029802</v>
          </cell>
          <cell r="AH3014">
            <v>4029803</v>
          </cell>
          <cell r="AI3014">
            <v>4029804</v>
          </cell>
          <cell r="AJ3014">
            <v>4029805</v>
          </cell>
          <cell r="AK3014">
            <v>0</v>
          </cell>
          <cell r="AL3014">
            <v>0</v>
          </cell>
          <cell r="AM3014">
            <v>0</v>
          </cell>
          <cell r="AN3014">
            <v>0</v>
          </cell>
          <cell r="AO3014">
            <v>0</v>
          </cell>
          <cell r="AP3014">
            <v>0</v>
          </cell>
          <cell r="AQ3014">
            <v>0</v>
          </cell>
          <cell r="AR3014">
            <v>4032</v>
          </cell>
          <cell r="AS3014">
            <v>161</v>
          </cell>
          <cell r="AT3014">
            <v>0</v>
          </cell>
          <cell r="AU3014">
            <v>0</v>
          </cell>
          <cell r="AV3014">
            <v>336</v>
          </cell>
          <cell r="AW3014">
            <v>13</v>
          </cell>
          <cell r="AX3014">
            <v>182</v>
          </cell>
          <cell r="AY3014">
            <v>7</v>
          </cell>
          <cell r="AZ3014">
            <v>220</v>
          </cell>
          <cell r="BA3014">
            <v>9</v>
          </cell>
        </row>
        <row r="3015">
          <cell r="B3015" t="str">
            <v>霸·马良</v>
          </cell>
          <cell r="C3015">
            <v>12013</v>
          </cell>
          <cell r="D3015">
            <v>1</v>
          </cell>
          <cell r="E3015">
            <v>0</v>
          </cell>
          <cell r="F3015">
            <v>18</v>
          </cell>
          <cell r="G3015">
            <v>20122</v>
          </cell>
          <cell r="H3015">
            <v>0</v>
          </cell>
          <cell r="I3015">
            <v>2</v>
          </cell>
          <cell r="J3015">
            <v>2</v>
          </cell>
          <cell r="K3015">
            <v>1</v>
          </cell>
          <cell r="L3015">
            <v>1</v>
          </cell>
          <cell r="M3015">
            <v>10</v>
          </cell>
          <cell r="N3015">
            <v>40755</v>
          </cell>
          <cell r="O3015">
            <v>40308</v>
          </cell>
          <cell r="P3015">
            <v>3</v>
          </cell>
          <cell r="Q3015">
            <v>2</v>
          </cell>
          <cell r="R3015">
            <v>4</v>
          </cell>
          <cell r="S3015">
            <v>0</v>
          </cell>
          <cell r="T3015">
            <v>1043012</v>
          </cell>
          <cell r="U3015">
            <v>0</v>
          </cell>
          <cell r="V3015">
            <v>0</v>
          </cell>
          <cell r="W3015">
            <v>0</v>
          </cell>
          <cell r="X3015">
            <v>0</v>
          </cell>
          <cell r="Y3015">
            <v>0</v>
          </cell>
          <cell r="Z3015">
            <v>0</v>
          </cell>
          <cell r="AA3015">
            <v>0</v>
          </cell>
          <cell r="AB3015">
            <v>0</v>
          </cell>
          <cell r="AC3015">
            <v>0</v>
          </cell>
          <cell r="AD3015">
            <v>0</v>
          </cell>
          <cell r="AE3015">
            <v>0</v>
          </cell>
          <cell r="AF3015">
            <v>4029801</v>
          </cell>
          <cell r="AG3015">
            <v>4029802</v>
          </cell>
          <cell r="AH3015">
            <v>4029803</v>
          </cell>
          <cell r="AI3015">
            <v>4029804</v>
          </cell>
          <cell r="AJ3015">
            <v>4029805</v>
          </cell>
          <cell r="AK3015">
            <v>0</v>
          </cell>
          <cell r="AL3015">
            <v>0</v>
          </cell>
          <cell r="AM3015">
            <v>0</v>
          </cell>
          <cell r="AN3015">
            <v>0</v>
          </cell>
          <cell r="AO3015">
            <v>0</v>
          </cell>
          <cell r="AP3015">
            <v>0</v>
          </cell>
          <cell r="AQ3015">
            <v>0</v>
          </cell>
          <cell r="AR3015">
            <v>4637</v>
          </cell>
          <cell r="AS3015">
            <v>185</v>
          </cell>
          <cell r="AT3015">
            <v>0</v>
          </cell>
          <cell r="AU3015">
            <v>0</v>
          </cell>
          <cell r="AV3015">
            <v>386</v>
          </cell>
          <cell r="AW3015">
            <v>15</v>
          </cell>
          <cell r="AX3015">
            <v>210</v>
          </cell>
          <cell r="AY3015">
            <v>8</v>
          </cell>
          <cell r="AZ3015">
            <v>253</v>
          </cell>
          <cell r="BA3015">
            <v>10</v>
          </cell>
        </row>
        <row r="3016">
          <cell r="B3016" t="str">
            <v>霸·夏侯涓</v>
          </cell>
          <cell r="C3016">
            <v>12014</v>
          </cell>
          <cell r="D3016">
            <v>1</v>
          </cell>
          <cell r="E3016">
            <v>0</v>
          </cell>
          <cell r="F3016">
            <v>18</v>
          </cell>
          <cell r="G3016">
            <v>20133</v>
          </cell>
          <cell r="H3016">
            <v>0</v>
          </cell>
          <cell r="I3016">
            <v>2</v>
          </cell>
          <cell r="J3016">
            <v>2</v>
          </cell>
          <cell r="K3016">
            <v>1</v>
          </cell>
          <cell r="L3016">
            <v>1</v>
          </cell>
          <cell r="M3016">
            <v>11</v>
          </cell>
          <cell r="N3016">
            <v>40756</v>
          </cell>
          <cell r="O3016">
            <v>40308</v>
          </cell>
          <cell r="P3016">
            <v>3</v>
          </cell>
          <cell r="Q3016">
            <v>2</v>
          </cell>
          <cell r="R3016">
            <v>4</v>
          </cell>
          <cell r="S3016">
            <v>0</v>
          </cell>
          <cell r="T3016">
            <v>1043012</v>
          </cell>
          <cell r="U3016">
            <v>0</v>
          </cell>
          <cell r="V3016">
            <v>0</v>
          </cell>
          <cell r="W3016">
            <v>0</v>
          </cell>
          <cell r="X3016">
            <v>0</v>
          </cell>
          <cell r="Y3016">
            <v>0</v>
          </cell>
          <cell r="Z3016">
            <v>0</v>
          </cell>
          <cell r="AA3016">
            <v>0</v>
          </cell>
          <cell r="AB3016">
            <v>0</v>
          </cell>
          <cell r="AC3016">
            <v>0</v>
          </cell>
          <cell r="AD3016">
            <v>0</v>
          </cell>
          <cell r="AE3016">
            <v>0</v>
          </cell>
          <cell r="AF3016">
            <v>4029801</v>
          </cell>
          <cell r="AG3016">
            <v>4029802</v>
          </cell>
          <cell r="AH3016">
            <v>4029803</v>
          </cell>
          <cell r="AI3016">
            <v>4029804</v>
          </cell>
          <cell r="AJ3016">
            <v>4029805</v>
          </cell>
          <cell r="AK3016">
            <v>0</v>
          </cell>
          <cell r="AL3016">
            <v>0</v>
          </cell>
          <cell r="AM3016">
            <v>0</v>
          </cell>
          <cell r="AN3016">
            <v>0</v>
          </cell>
          <cell r="AO3016">
            <v>0</v>
          </cell>
          <cell r="AP3016">
            <v>0</v>
          </cell>
          <cell r="AQ3016">
            <v>0</v>
          </cell>
          <cell r="AR3016">
            <v>5332</v>
          </cell>
          <cell r="AS3016">
            <v>212</v>
          </cell>
          <cell r="AT3016">
            <v>0</v>
          </cell>
          <cell r="AU3016">
            <v>0</v>
          </cell>
          <cell r="AV3016">
            <v>443</v>
          </cell>
          <cell r="AW3016">
            <v>17</v>
          </cell>
          <cell r="AX3016">
            <v>241</v>
          </cell>
          <cell r="AY3016">
            <v>9</v>
          </cell>
          <cell r="AZ3016">
            <v>290</v>
          </cell>
          <cell r="BA3016">
            <v>11</v>
          </cell>
        </row>
        <row r="3017">
          <cell r="B3017" t="str">
            <v>霸·黄月英</v>
          </cell>
          <cell r="C3017">
            <v>12015</v>
          </cell>
          <cell r="D3017">
            <v>1</v>
          </cell>
          <cell r="E3017">
            <v>0</v>
          </cell>
          <cell r="F3017">
            <v>18</v>
          </cell>
          <cell r="G3017">
            <v>20144</v>
          </cell>
          <cell r="H3017">
            <v>0</v>
          </cell>
          <cell r="I3017">
            <v>2</v>
          </cell>
          <cell r="J3017">
            <v>2</v>
          </cell>
          <cell r="K3017">
            <v>1</v>
          </cell>
          <cell r="L3017">
            <v>1</v>
          </cell>
          <cell r="M3017">
            <v>12</v>
          </cell>
          <cell r="N3017">
            <v>0</v>
          </cell>
          <cell r="O3017">
            <v>40308</v>
          </cell>
          <cell r="P3017">
            <v>3</v>
          </cell>
          <cell r="Q3017">
            <v>2</v>
          </cell>
          <cell r="R3017">
            <v>4</v>
          </cell>
          <cell r="S3017">
            <v>0</v>
          </cell>
          <cell r="T3017">
            <v>1043012</v>
          </cell>
          <cell r="U3017">
            <v>0</v>
          </cell>
          <cell r="V3017">
            <v>0</v>
          </cell>
          <cell r="W3017">
            <v>0</v>
          </cell>
          <cell r="X3017">
            <v>0</v>
          </cell>
          <cell r="Y3017">
            <v>0</v>
          </cell>
          <cell r="Z3017">
            <v>0</v>
          </cell>
          <cell r="AA3017">
            <v>0</v>
          </cell>
          <cell r="AB3017">
            <v>0</v>
          </cell>
          <cell r="AC3017">
            <v>0</v>
          </cell>
          <cell r="AD3017">
            <v>0</v>
          </cell>
          <cell r="AE3017">
            <v>0</v>
          </cell>
          <cell r="AF3017">
            <v>4029801</v>
          </cell>
          <cell r="AG3017">
            <v>4029802</v>
          </cell>
          <cell r="AH3017">
            <v>4029803</v>
          </cell>
          <cell r="AI3017">
            <v>4029804</v>
          </cell>
          <cell r="AJ3017">
            <v>4029805</v>
          </cell>
          <cell r="AK3017">
            <v>0</v>
          </cell>
          <cell r="AL3017">
            <v>0</v>
          </cell>
          <cell r="AM3017">
            <v>0</v>
          </cell>
          <cell r="AN3017">
            <v>0</v>
          </cell>
          <cell r="AO3017">
            <v>0</v>
          </cell>
          <cell r="AP3017">
            <v>0</v>
          </cell>
          <cell r="AQ3017">
            <v>0</v>
          </cell>
          <cell r="AR3017">
            <v>6131</v>
          </cell>
          <cell r="AS3017">
            <v>243</v>
          </cell>
          <cell r="AT3017">
            <v>0</v>
          </cell>
          <cell r="AU3017">
            <v>0</v>
          </cell>
          <cell r="AV3017">
            <v>509</v>
          </cell>
          <cell r="AW3017">
            <v>19</v>
          </cell>
          <cell r="AX3017">
            <v>277</v>
          </cell>
          <cell r="AY3017">
            <v>10</v>
          </cell>
          <cell r="AZ3017">
            <v>333</v>
          </cell>
          <cell r="BA3017">
            <v>12</v>
          </cell>
        </row>
        <row r="3018">
          <cell r="B3018" t="str">
            <v>霸·徐庶</v>
          </cell>
          <cell r="C3018">
            <v>12016</v>
          </cell>
          <cell r="D3018">
            <v>1</v>
          </cell>
          <cell r="E3018">
            <v>0</v>
          </cell>
          <cell r="F3018">
            <v>20</v>
          </cell>
          <cell r="G3018">
            <v>20155</v>
          </cell>
          <cell r="H3018">
            <v>1</v>
          </cell>
          <cell r="I3018">
            <v>2</v>
          </cell>
          <cell r="J3018">
            <v>2</v>
          </cell>
          <cell r="K3018">
            <v>1</v>
          </cell>
          <cell r="L3018">
            <v>1</v>
          </cell>
          <cell r="M3018">
            <v>0</v>
          </cell>
          <cell r="N3018">
            <v>40310</v>
          </cell>
          <cell r="O3018">
            <v>40319</v>
          </cell>
          <cell r="P3018">
            <v>1</v>
          </cell>
          <cell r="Q3018">
            <v>2</v>
          </cell>
          <cell r="R3018">
            <v>4</v>
          </cell>
          <cell r="S3018">
            <v>1</v>
          </cell>
          <cell r="T3018">
            <v>4019922</v>
          </cell>
          <cell r="U3018">
            <v>4030911</v>
          </cell>
          <cell r="V3018">
            <v>4030921</v>
          </cell>
          <cell r="W3018">
            <v>20121</v>
          </cell>
          <cell r="X3018">
            <v>0</v>
          </cell>
          <cell r="Y3018">
            <v>0</v>
          </cell>
          <cell r="Z3018">
            <v>0</v>
          </cell>
          <cell r="AA3018">
            <v>0</v>
          </cell>
          <cell r="AB3018">
            <v>0</v>
          </cell>
          <cell r="AC3018">
            <v>0</v>
          </cell>
          <cell r="AD3018">
            <v>0</v>
          </cell>
          <cell r="AE3018">
            <v>0</v>
          </cell>
          <cell r="AF3018">
            <v>4030901</v>
          </cell>
          <cell r="AG3018">
            <v>4030902</v>
          </cell>
          <cell r="AH3018">
            <v>4030903</v>
          </cell>
          <cell r="AI3018">
            <v>4030904</v>
          </cell>
          <cell r="AJ3018">
            <v>4030905</v>
          </cell>
          <cell r="AK3018">
            <v>0</v>
          </cell>
          <cell r="AL3018">
            <v>0</v>
          </cell>
          <cell r="AM3018">
            <v>0</v>
          </cell>
          <cell r="AN3018">
            <v>0</v>
          </cell>
          <cell r="AO3018">
            <v>0</v>
          </cell>
          <cell r="AP3018">
            <v>0</v>
          </cell>
          <cell r="AQ3018">
            <v>0</v>
          </cell>
          <cell r="AR3018">
            <v>1310</v>
          </cell>
          <cell r="AS3018">
            <v>52</v>
          </cell>
          <cell r="AT3018">
            <v>0</v>
          </cell>
          <cell r="AU3018">
            <v>0</v>
          </cell>
          <cell r="AV3018">
            <v>112</v>
          </cell>
          <cell r="AW3018">
            <v>4</v>
          </cell>
          <cell r="AX3018">
            <v>65</v>
          </cell>
          <cell r="AY3018">
            <v>3</v>
          </cell>
          <cell r="AZ3018">
            <v>65</v>
          </cell>
          <cell r="BA3018">
            <v>3</v>
          </cell>
        </row>
        <row r="3019">
          <cell r="B3019" t="str">
            <v>霸·关兴</v>
          </cell>
          <cell r="C3019">
            <v>12017</v>
          </cell>
          <cell r="D3019">
            <v>1</v>
          </cell>
          <cell r="E3019">
            <v>0</v>
          </cell>
          <cell r="F3019">
            <v>18</v>
          </cell>
          <cell r="G3019">
            <v>20166</v>
          </cell>
          <cell r="H3019">
            <v>1</v>
          </cell>
          <cell r="I3019">
            <v>2</v>
          </cell>
          <cell r="J3019">
            <v>2</v>
          </cell>
          <cell r="K3019">
            <v>1</v>
          </cell>
          <cell r="L3019">
            <v>1</v>
          </cell>
          <cell r="M3019">
            <v>1</v>
          </cell>
          <cell r="N3019">
            <v>40311</v>
          </cell>
          <cell r="O3019">
            <v>40319</v>
          </cell>
          <cell r="P3019">
            <v>1</v>
          </cell>
          <cell r="Q3019">
            <v>2</v>
          </cell>
          <cell r="R3019">
            <v>4</v>
          </cell>
          <cell r="S3019">
            <v>0</v>
          </cell>
          <cell r="T3019">
            <v>4019922</v>
          </cell>
          <cell r="U3019">
            <v>4030911</v>
          </cell>
          <cell r="V3019">
            <v>4030921</v>
          </cell>
          <cell r="W3019">
            <v>20121</v>
          </cell>
          <cell r="X3019">
            <v>0</v>
          </cell>
          <cell r="Y3019">
            <v>0</v>
          </cell>
          <cell r="Z3019">
            <v>0</v>
          </cell>
          <cell r="AA3019">
            <v>0</v>
          </cell>
          <cell r="AB3019">
            <v>0</v>
          </cell>
          <cell r="AC3019">
            <v>0</v>
          </cell>
          <cell r="AD3019">
            <v>0</v>
          </cell>
          <cell r="AE3019">
            <v>0</v>
          </cell>
          <cell r="AF3019">
            <v>4030901</v>
          </cell>
          <cell r="AG3019">
            <v>4030902</v>
          </cell>
          <cell r="AH3019">
            <v>4030903</v>
          </cell>
          <cell r="AI3019">
            <v>4030904</v>
          </cell>
          <cell r="AJ3019">
            <v>4030905</v>
          </cell>
          <cell r="AK3019">
            <v>0</v>
          </cell>
          <cell r="AL3019">
            <v>0</v>
          </cell>
          <cell r="AM3019">
            <v>0</v>
          </cell>
          <cell r="AN3019">
            <v>0</v>
          </cell>
          <cell r="AO3019">
            <v>0</v>
          </cell>
          <cell r="AP3019">
            <v>0</v>
          </cell>
          <cell r="AQ3019">
            <v>0</v>
          </cell>
          <cell r="AR3019">
            <v>1509</v>
          </cell>
          <cell r="AS3019">
            <v>60</v>
          </cell>
          <cell r="AT3019">
            <v>0</v>
          </cell>
          <cell r="AU3019">
            <v>0</v>
          </cell>
          <cell r="AV3019">
            <v>129</v>
          </cell>
          <cell r="AW3019">
            <v>5</v>
          </cell>
          <cell r="AX3019">
            <v>75</v>
          </cell>
          <cell r="AY3019">
            <v>3</v>
          </cell>
          <cell r="AZ3019">
            <v>75</v>
          </cell>
          <cell r="BA3019">
            <v>3</v>
          </cell>
        </row>
        <row r="3020">
          <cell r="B3020" t="str">
            <v>霸·张苞</v>
          </cell>
          <cell r="C3020">
            <v>12018</v>
          </cell>
          <cell r="D3020">
            <v>1</v>
          </cell>
          <cell r="E3020">
            <v>0</v>
          </cell>
          <cell r="F3020">
            <v>18</v>
          </cell>
          <cell r="G3020">
            <v>20177</v>
          </cell>
          <cell r="H3020">
            <v>1</v>
          </cell>
          <cell r="I3020">
            <v>2</v>
          </cell>
          <cell r="J3020">
            <v>2</v>
          </cell>
          <cell r="K3020">
            <v>1</v>
          </cell>
          <cell r="L3020">
            <v>1</v>
          </cell>
          <cell r="M3020">
            <v>2</v>
          </cell>
          <cell r="N3020">
            <v>40312</v>
          </cell>
          <cell r="O3020">
            <v>40319</v>
          </cell>
          <cell r="P3020">
            <v>1</v>
          </cell>
          <cell r="Q3020">
            <v>2</v>
          </cell>
          <cell r="R3020">
            <v>4</v>
          </cell>
          <cell r="S3020">
            <v>0</v>
          </cell>
          <cell r="T3020">
            <v>4019922</v>
          </cell>
          <cell r="U3020">
            <v>4030911</v>
          </cell>
          <cell r="V3020">
            <v>4030921</v>
          </cell>
          <cell r="W3020">
            <v>20121</v>
          </cell>
          <cell r="X3020">
            <v>0</v>
          </cell>
          <cell r="Y3020">
            <v>0</v>
          </cell>
          <cell r="Z3020">
            <v>0</v>
          </cell>
          <cell r="AA3020">
            <v>0</v>
          </cell>
          <cell r="AB3020">
            <v>0</v>
          </cell>
          <cell r="AC3020">
            <v>0</v>
          </cell>
          <cell r="AD3020">
            <v>0</v>
          </cell>
          <cell r="AE3020">
            <v>0</v>
          </cell>
          <cell r="AF3020">
            <v>4030901</v>
          </cell>
          <cell r="AG3020">
            <v>4030902</v>
          </cell>
          <cell r="AH3020">
            <v>4030903</v>
          </cell>
          <cell r="AI3020">
            <v>4030904</v>
          </cell>
          <cell r="AJ3020">
            <v>4030905</v>
          </cell>
          <cell r="AK3020">
            <v>0</v>
          </cell>
          <cell r="AL3020">
            <v>0</v>
          </cell>
          <cell r="AM3020">
            <v>0</v>
          </cell>
          <cell r="AN3020">
            <v>0</v>
          </cell>
          <cell r="AO3020">
            <v>0</v>
          </cell>
          <cell r="AP3020">
            <v>0</v>
          </cell>
          <cell r="AQ3020">
            <v>0</v>
          </cell>
          <cell r="AR3020">
            <v>1735</v>
          </cell>
          <cell r="AS3020">
            <v>69</v>
          </cell>
          <cell r="AT3020">
            <v>0</v>
          </cell>
          <cell r="AU3020">
            <v>0</v>
          </cell>
          <cell r="AV3020">
            <v>148</v>
          </cell>
          <cell r="AW3020">
            <v>6</v>
          </cell>
          <cell r="AX3020">
            <v>86</v>
          </cell>
          <cell r="AY3020">
            <v>3</v>
          </cell>
          <cell r="AZ3020">
            <v>86</v>
          </cell>
          <cell r="BA3020">
            <v>3</v>
          </cell>
        </row>
        <row r="3021">
          <cell r="B3021" t="str">
            <v>霸·孟获</v>
          </cell>
          <cell r="C3021">
            <v>12019</v>
          </cell>
          <cell r="D3021">
            <v>1</v>
          </cell>
          <cell r="E3021">
            <v>0</v>
          </cell>
          <cell r="F3021">
            <v>18</v>
          </cell>
          <cell r="G3021">
            <v>20188</v>
          </cell>
          <cell r="H3021">
            <v>1</v>
          </cell>
          <cell r="I3021">
            <v>2</v>
          </cell>
          <cell r="J3021">
            <v>2</v>
          </cell>
          <cell r="K3021">
            <v>1</v>
          </cell>
          <cell r="L3021">
            <v>1</v>
          </cell>
          <cell r="M3021">
            <v>3</v>
          </cell>
          <cell r="N3021">
            <v>40313</v>
          </cell>
          <cell r="O3021">
            <v>40319</v>
          </cell>
          <cell r="P3021">
            <v>1</v>
          </cell>
          <cell r="Q3021">
            <v>2</v>
          </cell>
          <cell r="R3021">
            <v>4</v>
          </cell>
          <cell r="S3021">
            <v>0</v>
          </cell>
          <cell r="T3021">
            <v>4019922</v>
          </cell>
          <cell r="U3021">
            <v>4030911</v>
          </cell>
          <cell r="V3021">
            <v>4030921</v>
          </cell>
          <cell r="W3021">
            <v>20121</v>
          </cell>
          <cell r="X3021">
            <v>0</v>
          </cell>
          <cell r="Y3021">
            <v>0</v>
          </cell>
          <cell r="Z3021">
            <v>0</v>
          </cell>
          <cell r="AA3021">
            <v>0</v>
          </cell>
          <cell r="AB3021">
            <v>0</v>
          </cell>
          <cell r="AC3021">
            <v>0</v>
          </cell>
          <cell r="AD3021">
            <v>0</v>
          </cell>
          <cell r="AE3021">
            <v>0</v>
          </cell>
          <cell r="AF3021">
            <v>4030901</v>
          </cell>
          <cell r="AG3021">
            <v>4030902</v>
          </cell>
          <cell r="AH3021">
            <v>4030903</v>
          </cell>
          <cell r="AI3021">
            <v>4030904</v>
          </cell>
          <cell r="AJ3021">
            <v>4030905</v>
          </cell>
          <cell r="AK3021">
            <v>0</v>
          </cell>
          <cell r="AL3021">
            <v>0</v>
          </cell>
          <cell r="AM3021">
            <v>0</v>
          </cell>
          <cell r="AN3021">
            <v>0</v>
          </cell>
          <cell r="AO3021">
            <v>0</v>
          </cell>
          <cell r="AP3021">
            <v>0</v>
          </cell>
          <cell r="AQ3021">
            <v>0</v>
          </cell>
          <cell r="AR3021">
            <v>1994</v>
          </cell>
          <cell r="AS3021">
            <v>80</v>
          </cell>
          <cell r="AT3021">
            <v>0</v>
          </cell>
          <cell r="AU3021">
            <v>0</v>
          </cell>
          <cell r="AV3021">
            <v>170</v>
          </cell>
          <cell r="AW3021">
            <v>7</v>
          </cell>
          <cell r="AX3021">
            <v>99</v>
          </cell>
          <cell r="AY3021">
            <v>4</v>
          </cell>
          <cell r="AZ3021">
            <v>99</v>
          </cell>
          <cell r="BA3021">
            <v>4</v>
          </cell>
        </row>
        <row r="3022">
          <cell r="B3022" t="str">
            <v>霸·祝融</v>
          </cell>
          <cell r="C3022">
            <v>12002</v>
          </cell>
          <cell r="D3022">
            <v>1</v>
          </cell>
          <cell r="E3022">
            <v>0</v>
          </cell>
          <cell r="F3022">
            <v>18</v>
          </cell>
          <cell r="G3022">
            <v>20199</v>
          </cell>
          <cell r="H3022">
            <v>1</v>
          </cell>
          <cell r="I3022">
            <v>2</v>
          </cell>
          <cell r="J3022">
            <v>2</v>
          </cell>
          <cell r="K3022">
            <v>1</v>
          </cell>
          <cell r="L3022">
            <v>1</v>
          </cell>
          <cell r="M3022">
            <v>4</v>
          </cell>
          <cell r="N3022">
            <v>40314</v>
          </cell>
          <cell r="O3022">
            <v>40319</v>
          </cell>
          <cell r="P3022">
            <v>1</v>
          </cell>
          <cell r="Q3022">
            <v>2</v>
          </cell>
          <cell r="R3022">
            <v>4</v>
          </cell>
          <cell r="S3022">
            <v>0</v>
          </cell>
          <cell r="T3022">
            <v>4019922</v>
          </cell>
          <cell r="U3022">
            <v>4030911</v>
          </cell>
          <cell r="V3022">
            <v>4030921</v>
          </cell>
          <cell r="W3022">
            <v>20121</v>
          </cell>
          <cell r="X3022">
            <v>0</v>
          </cell>
          <cell r="Y3022">
            <v>0</v>
          </cell>
          <cell r="Z3022">
            <v>0</v>
          </cell>
          <cell r="AA3022">
            <v>0</v>
          </cell>
          <cell r="AB3022">
            <v>0</v>
          </cell>
          <cell r="AC3022">
            <v>0</v>
          </cell>
          <cell r="AD3022">
            <v>0</v>
          </cell>
          <cell r="AE3022">
            <v>0</v>
          </cell>
          <cell r="AF3022">
            <v>4030901</v>
          </cell>
          <cell r="AG3022">
            <v>4030902</v>
          </cell>
          <cell r="AH3022">
            <v>4030903</v>
          </cell>
          <cell r="AI3022">
            <v>4030904</v>
          </cell>
          <cell r="AJ3022">
            <v>4030905</v>
          </cell>
          <cell r="AK3022">
            <v>0</v>
          </cell>
          <cell r="AL3022">
            <v>0</v>
          </cell>
          <cell r="AM3022">
            <v>0</v>
          </cell>
          <cell r="AN3022">
            <v>0</v>
          </cell>
          <cell r="AO3022">
            <v>0</v>
          </cell>
          <cell r="AP3022">
            <v>0</v>
          </cell>
          <cell r="AQ3022">
            <v>0</v>
          </cell>
          <cell r="AR3022">
            <v>2293</v>
          </cell>
          <cell r="AS3022">
            <v>92</v>
          </cell>
          <cell r="AT3022">
            <v>0</v>
          </cell>
          <cell r="AU3022">
            <v>0</v>
          </cell>
          <cell r="AV3022">
            <v>196</v>
          </cell>
          <cell r="AW3022">
            <v>8</v>
          </cell>
          <cell r="AX3022">
            <v>114</v>
          </cell>
          <cell r="AY3022">
            <v>5</v>
          </cell>
          <cell r="AZ3022">
            <v>114</v>
          </cell>
          <cell r="BA3022">
            <v>5</v>
          </cell>
        </row>
        <row r="3023">
          <cell r="B3023" t="str">
            <v>霸·关平</v>
          </cell>
          <cell r="C3023">
            <v>12020</v>
          </cell>
          <cell r="D3023">
            <v>1</v>
          </cell>
          <cell r="E3023">
            <v>0</v>
          </cell>
          <cell r="F3023">
            <v>13</v>
          </cell>
          <cell r="G3023">
            <v>20210</v>
          </cell>
          <cell r="H3023">
            <v>1</v>
          </cell>
          <cell r="I3023">
            <v>2</v>
          </cell>
          <cell r="J3023">
            <v>2</v>
          </cell>
          <cell r="K3023">
            <v>1</v>
          </cell>
          <cell r="L3023">
            <v>1</v>
          </cell>
          <cell r="M3023">
            <v>5</v>
          </cell>
          <cell r="N3023">
            <v>40315</v>
          </cell>
          <cell r="O3023">
            <v>40319</v>
          </cell>
          <cell r="P3023">
            <v>1</v>
          </cell>
          <cell r="Q3023">
            <v>2</v>
          </cell>
          <cell r="R3023">
            <v>4</v>
          </cell>
          <cell r="S3023">
            <v>0</v>
          </cell>
          <cell r="T3023">
            <v>4019922</v>
          </cell>
          <cell r="U3023">
            <v>4030911</v>
          </cell>
          <cell r="V3023">
            <v>4030921</v>
          </cell>
          <cell r="W3023">
            <v>20121</v>
          </cell>
          <cell r="X3023">
            <v>0</v>
          </cell>
          <cell r="Y3023">
            <v>0</v>
          </cell>
          <cell r="Z3023">
            <v>0</v>
          </cell>
          <cell r="AA3023">
            <v>0</v>
          </cell>
          <cell r="AB3023">
            <v>0</v>
          </cell>
          <cell r="AC3023">
            <v>0</v>
          </cell>
          <cell r="AD3023">
            <v>0</v>
          </cell>
          <cell r="AE3023">
            <v>0</v>
          </cell>
          <cell r="AF3023">
            <v>4030901</v>
          </cell>
          <cell r="AG3023">
            <v>4030902</v>
          </cell>
          <cell r="AH3023">
            <v>4030903</v>
          </cell>
          <cell r="AI3023">
            <v>4030904</v>
          </cell>
          <cell r="AJ3023">
            <v>4030905</v>
          </cell>
          <cell r="AK3023">
            <v>0</v>
          </cell>
          <cell r="AL3023">
            <v>0</v>
          </cell>
          <cell r="AM3023">
            <v>0</v>
          </cell>
          <cell r="AN3023">
            <v>0</v>
          </cell>
          <cell r="AO3023">
            <v>0</v>
          </cell>
          <cell r="AP3023">
            <v>0</v>
          </cell>
          <cell r="AQ3023">
            <v>0</v>
          </cell>
          <cell r="AR3023">
            <v>2637</v>
          </cell>
          <cell r="AS3023">
            <v>105</v>
          </cell>
          <cell r="AT3023">
            <v>0</v>
          </cell>
          <cell r="AU3023">
            <v>0</v>
          </cell>
          <cell r="AV3023">
            <v>226</v>
          </cell>
          <cell r="AW3023">
            <v>9</v>
          </cell>
          <cell r="AX3023">
            <v>131</v>
          </cell>
          <cell r="AY3023">
            <v>5</v>
          </cell>
          <cell r="AZ3023">
            <v>131</v>
          </cell>
          <cell r="BA3023">
            <v>5</v>
          </cell>
        </row>
        <row r="3024">
          <cell r="B3024" t="str">
            <v>霸·关索</v>
          </cell>
          <cell r="C3024">
            <v>12021</v>
          </cell>
          <cell r="D3024">
            <v>1</v>
          </cell>
          <cell r="E3024">
            <v>0</v>
          </cell>
          <cell r="F3024">
            <v>13</v>
          </cell>
          <cell r="G3024">
            <v>20221</v>
          </cell>
          <cell r="H3024">
            <v>1</v>
          </cell>
          <cell r="I3024">
            <v>2</v>
          </cell>
          <cell r="J3024">
            <v>2</v>
          </cell>
          <cell r="K3024">
            <v>1</v>
          </cell>
          <cell r="L3024">
            <v>1</v>
          </cell>
          <cell r="M3024">
            <v>6</v>
          </cell>
          <cell r="N3024">
            <v>40316</v>
          </cell>
          <cell r="O3024">
            <v>40319</v>
          </cell>
          <cell r="P3024">
            <v>1</v>
          </cell>
          <cell r="Q3024">
            <v>2</v>
          </cell>
          <cell r="R3024">
            <v>4</v>
          </cell>
          <cell r="S3024">
            <v>0</v>
          </cell>
          <cell r="T3024">
            <v>4019922</v>
          </cell>
          <cell r="U3024">
            <v>4030911</v>
          </cell>
          <cell r="V3024">
            <v>4030921</v>
          </cell>
          <cell r="W3024">
            <v>20121</v>
          </cell>
          <cell r="X3024">
            <v>0</v>
          </cell>
          <cell r="Y3024">
            <v>0</v>
          </cell>
          <cell r="Z3024">
            <v>0</v>
          </cell>
          <cell r="AA3024">
            <v>0</v>
          </cell>
          <cell r="AB3024">
            <v>0</v>
          </cell>
          <cell r="AC3024">
            <v>0</v>
          </cell>
          <cell r="AD3024">
            <v>0</v>
          </cell>
          <cell r="AE3024">
            <v>0</v>
          </cell>
          <cell r="AF3024">
            <v>4030901</v>
          </cell>
          <cell r="AG3024">
            <v>4030902</v>
          </cell>
          <cell r="AH3024">
            <v>4030903</v>
          </cell>
          <cell r="AI3024">
            <v>4030904</v>
          </cell>
          <cell r="AJ3024">
            <v>4030905</v>
          </cell>
          <cell r="AK3024">
            <v>0</v>
          </cell>
          <cell r="AL3024">
            <v>0</v>
          </cell>
          <cell r="AM3024">
            <v>0</v>
          </cell>
          <cell r="AN3024">
            <v>0</v>
          </cell>
          <cell r="AO3024">
            <v>0</v>
          </cell>
          <cell r="AP3024">
            <v>0</v>
          </cell>
          <cell r="AQ3024">
            <v>0</v>
          </cell>
          <cell r="AR3024">
            <v>3033</v>
          </cell>
          <cell r="AS3024">
            <v>121</v>
          </cell>
          <cell r="AT3024">
            <v>0</v>
          </cell>
          <cell r="AU3024">
            <v>0</v>
          </cell>
          <cell r="AV3024">
            <v>259</v>
          </cell>
          <cell r="AW3024">
            <v>10</v>
          </cell>
          <cell r="AX3024">
            <v>151</v>
          </cell>
          <cell r="AY3024">
            <v>6</v>
          </cell>
          <cell r="AZ3024">
            <v>151</v>
          </cell>
          <cell r="BA3024">
            <v>6</v>
          </cell>
        </row>
        <row r="3025">
          <cell r="B3025" t="str">
            <v>霸·关银屏</v>
          </cell>
          <cell r="C3025">
            <v>12022</v>
          </cell>
          <cell r="D3025">
            <v>1</v>
          </cell>
          <cell r="E3025">
            <v>0</v>
          </cell>
          <cell r="F3025">
            <v>13</v>
          </cell>
          <cell r="G3025">
            <v>20232</v>
          </cell>
          <cell r="H3025">
            <v>1</v>
          </cell>
          <cell r="I3025">
            <v>2</v>
          </cell>
          <cell r="J3025">
            <v>2</v>
          </cell>
          <cell r="K3025">
            <v>1</v>
          </cell>
          <cell r="L3025">
            <v>1</v>
          </cell>
          <cell r="M3025">
            <v>7</v>
          </cell>
          <cell r="N3025">
            <v>40317</v>
          </cell>
          <cell r="O3025">
            <v>40319</v>
          </cell>
          <cell r="P3025">
            <v>1</v>
          </cell>
          <cell r="Q3025">
            <v>2</v>
          </cell>
          <cell r="R3025">
            <v>4</v>
          </cell>
          <cell r="S3025">
            <v>0</v>
          </cell>
          <cell r="T3025">
            <v>4019922</v>
          </cell>
          <cell r="U3025">
            <v>4030911</v>
          </cell>
          <cell r="V3025">
            <v>4030921</v>
          </cell>
          <cell r="W3025">
            <v>20121</v>
          </cell>
          <cell r="X3025">
            <v>0</v>
          </cell>
          <cell r="Y3025">
            <v>0</v>
          </cell>
          <cell r="Z3025">
            <v>0</v>
          </cell>
          <cell r="AA3025">
            <v>0</v>
          </cell>
          <cell r="AB3025">
            <v>0</v>
          </cell>
          <cell r="AC3025">
            <v>0</v>
          </cell>
          <cell r="AD3025">
            <v>0</v>
          </cell>
          <cell r="AE3025">
            <v>0</v>
          </cell>
          <cell r="AF3025">
            <v>4030901</v>
          </cell>
          <cell r="AG3025">
            <v>4030902</v>
          </cell>
          <cell r="AH3025">
            <v>4030903</v>
          </cell>
          <cell r="AI3025">
            <v>4030904</v>
          </cell>
          <cell r="AJ3025">
            <v>4030905</v>
          </cell>
          <cell r="AK3025">
            <v>0</v>
          </cell>
          <cell r="AL3025">
            <v>0</v>
          </cell>
          <cell r="AM3025">
            <v>0</v>
          </cell>
          <cell r="AN3025">
            <v>0</v>
          </cell>
          <cell r="AO3025">
            <v>0</v>
          </cell>
          <cell r="AP3025">
            <v>0</v>
          </cell>
          <cell r="AQ3025">
            <v>0</v>
          </cell>
          <cell r="AR3025">
            <v>3487</v>
          </cell>
          <cell r="AS3025">
            <v>139</v>
          </cell>
          <cell r="AT3025">
            <v>0</v>
          </cell>
          <cell r="AU3025">
            <v>0</v>
          </cell>
          <cell r="AV3025">
            <v>298</v>
          </cell>
          <cell r="AW3025">
            <v>12</v>
          </cell>
          <cell r="AX3025">
            <v>174</v>
          </cell>
          <cell r="AY3025">
            <v>7</v>
          </cell>
          <cell r="AZ3025">
            <v>174</v>
          </cell>
          <cell r="BA3025">
            <v>7</v>
          </cell>
        </row>
        <row r="3026">
          <cell r="B3026" t="str">
            <v>霸·张星彩</v>
          </cell>
          <cell r="C3026">
            <v>12023</v>
          </cell>
          <cell r="D3026">
            <v>1</v>
          </cell>
          <cell r="E3026">
            <v>0</v>
          </cell>
          <cell r="F3026">
            <v>13</v>
          </cell>
          <cell r="G3026">
            <v>20243</v>
          </cell>
          <cell r="H3026">
            <v>1</v>
          </cell>
          <cell r="I3026">
            <v>2</v>
          </cell>
          <cell r="J3026">
            <v>2</v>
          </cell>
          <cell r="K3026">
            <v>1</v>
          </cell>
          <cell r="L3026">
            <v>1</v>
          </cell>
          <cell r="M3026">
            <v>8</v>
          </cell>
          <cell r="N3026">
            <v>40318</v>
          </cell>
          <cell r="O3026">
            <v>40319</v>
          </cell>
          <cell r="P3026">
            <v>1</v>
          </cell>
          <cell r="Q3026">
            <v>2</v>
          </cell>
          <cell r="R3026">
            <v>4</v>
          </cell>
          <cell r="S3026">
            <v>0</v>
          </cell>
          <cell r="T3026">
            <v>4019922</v>
          </cell>
          <cell r="U3026">
            <v>4030911</v>
          </cell>
          <cell r="V3026">
            <v>4030921</v>
          </cell>
          <cell r="W3026">
            <v>20121</v>
          </cell>
          <cell r="X3026">
            <v>0</v>
          </cell>
          <cell r="Y3026">
            <v>0</v>
          </cell>
          <cell r="Z3026">
            <v>0</v>
          </cell>
          <cell r="AA3026">
            <v>0</v>
          </cell>
          <cell r="AB3026">
            <v>0</v>
          </cell>
          <cell r="AC3026">
            <v>0</v>
          </cell>
          <cell r="AD3026">
            <v>0</v>
          </cell>
          <cell r="AE3026">
            <v>0</v>
          </cell>
          <cell r="AF3026">
            <v>4030901</v>
          </cell>
          <cell r="AG3026">
            <v>4030902</v>
          </cell>
          <cell r="AH3026">
            <v>4030903</v>
          </cell>
          <cell r="AI3026">
            <v>4030904</v>
          </cell>
          <cell r="AJ3026">
            <v>4030905</v>
          </cell>
          <cell r="AK3026">
            <v>0</v>
          </cell>
          <cell r="AL3026">
            <v>0</v>
          </cell>
          <cell r="AM3026">
            <v>0</v>
          </cell>
          <cell r="AN3026">
            <v>0</v>
          </cell>
          <cell r="AO3026">
            <v>0</v>
          </cell>
          <cell r="AP3026">
            <v>0</v>
          </cell>
          <cell r="AQ3026">
            <v>0</v>
          </cell>
          <cell r="AR3026">
            <v>4009</v>
          </cell>
          <cell r="AS3026">
            <v>160</v>
          </cell>
          <cell r="AT3026">
            <v>0</v>
          </cell>
          <cell r="AU3026">
            <v>0</v>
          </cell>
          <cell r="AV3026">
            <v>343</v>
          </cell>
          <cell r="AW3026">
            <v>14</v>
          </cell>
          <cell r="AX3026">
            <v>200</v>
          </cell>
          <cell r="AY3026">
            <v>8</v>
          </cell>
          <cell r="AZ3026">
            <v>200</v>
          </cell>
          <cell r="BA3026">
            <v>8</v>
          </cell>
        </row>
        <row r="3027">
          <cell r="B3027" t="str">
            <v>霸·鲍三娘</v>
          </cell>
          <cell r="C3027">
            <v>12024</v>
          </cell>
          <cell r="D3027">
            <v>1</v>
          </cell>
          <cell r="E3027">
            <v>0</v>
          </cell>
          <cell r="F3027">
            <v>13</v>
          </cell>
          <cell r="G3027">
            <v>20254</v>
          </cell>
          <cell r="H3027">
            <v>1</v>
          </cell>
          <cell r="I3027">
            <v>2</v>
          </cell>
          <cell r="J3027">
            <v>2</v>
          </cell>
          <cell r="K3027">
            <v>1</v>
          </cell>
          <cell r="L3027">
            <v>1</v>
          </cell>
          <cell r="M3027">
            <v>9</v>
          </cell>
          <cell r="N3027">
            <v>40319</v>
          </cell>
          <cell r="O3027">
            <v>40319</v>
          </cell>
          <cell r="P3027">
            <v>1</v>
          </cell>
          <cell r="Q3027">
            <v>2</v>
          </cell>
          <cell r="R3027">
            <v>4</v>
          </cell>
          <cell r="S3027">
            <v>0</v>
          </cell>
          <cell r="T3027">
            <v>4019922</v>
          </cell>
          <cell r="U3027">
            <v>4030911</v>
          </cell>
          <cell r="V3027">
            <v>4030921</v>
          </cell>
          <cell r="W3027">
            <v>20121</v>
          </cell>
          <cell r="X3027">
            <v>0</v>
          </cell>
          <cell r="Y3027">
            <v>0</v>
          </cell>
          <cell r="Z3027">
            <v>0</v>
          </cell>
          <cell r="AA3027">
            <v>0</v>
          </cell>
          <cell r="AB3027">
            <v>0</v>
          </cell>
          <cell r="AC3027">
            <v>0</v>
          </cell>
          <cell r="AD3027">
            <v>0</v>
          </cell>
          <cell r="AE3027">
            <v>0</v>
          </cell>
          <cell r="AF3027">
            <v>4030901</v>
          </cell>
          <cell r="AG3027">
            <v>4030902</v>
          </cell>
          <cell r="AH3027">
            <v>4030903</v>
          </cell>
          <cell r="AI3027">
            <v>4030904</v>
          </cell>
          <cell r="AJ3027">
            <v>4030905</v>
          </cell>
          <cell r="AK3027">
            <v>0</v>
          </cell>
          <cell r="AL3027">
            <v>0</v>
          </cell>
          <cell r="AM3027">
            <v>0</v>
          </cell>
          <cell r="AN3027">
            <v>0</v>
          </cell>
          <cell r="AO3027">
            <v>0</v>
          </cell>
          <cell r="AP3027">
            <v>0</v>
          </cell>
          <cell r="AQ3027">
            <v>0</v>
          </cell>
          <cell r="AR3027">
            <v>4610</v>
          </cell>
          <cell r="AS3027">
            <v>184</v>
          </cell>
          <cell r="AT3027">
            <v>0</v>
          </cell>
          <cell r="AU3027">
            <v>0</v>
          </cell>
          <cell r="AV3027">
            <v>395</v>
          </cell>
          <cell r="AW3027">
            <v>16</v>
          </cell>
          <cell r="AX3027">
            <v>230</v>
          </cell>
          <cell r="AY3027">
            <v>9</v>
          </cell>
          <cell r="AZ3027">
            <v>230</v>
          </cell>
          <cell r="BA3027">
            <v>9</v>
          </cell>
        </row>
        <row r="3028">
          <cell r="B3028" t="str">
            <v>霸·马谡</v>
          </cell>
          <cell r="C3028">
            <v>12025</v>
          </cell>
          <cell r="D3028">
            <v>1</v>
          </cell>
          <cell r="E3028">
            <v>0</v>
          </cell>
          <cell r="F3028">
            <v>13</v>
          </cell>
          <cell r="G3028">
            <v>20265</v>
          </cell>
          <cell r="H3028">
            <v>1</v>
          </cell>
          <cell r="I3028">
            <v>2</v>
          </cell>
          <cell r="J3028">
            <v>2</v>
          </cell>
          <cell r="K3028">
            <v>1</v>
          </cell>
          <cell r="L3028">
            <v>1</v>
          </cell>
          <cell r="M3028">
            <v>10</v>
          </cell>
          <cell r="N3028">
            <v>40757</v>
          </cell>
          <cell r="O3028">
            <v>40319</v>
          </cell>
          <cell r="P3028">
            <v>1</v>
          </cell>
          <cell r="Q3028">
            <v>2</v>
          </cell>
          <cell r="R3028">
            <v>4</v>
          </cell>
          <cell r="S3028">
            <v>0</v>
          </cell>
          <cell r="T3028">
            <v>4019922</v>
          </cell>
          <cell r="U3028">
            <v>4030911</v>
          </cell>
          <cell r="V3028">
            <v>4030921</v>
          </cell>
          <cell r="W3028">
            <v>20121</v>
          </cell>
          <cell r="X3028">
            <v>0</v>
          </cell>
          <cell r="Y3028">
            <v>0</v>
          </cell>
          <cell r="Z3028">
            <v>0</v>
          </cell>
          <cell r="AA3028">
            <v>0</v>
          </cell>
          <cell r="AB3028">
            <v>0</v>
          </cell>
          <cell r="AC3028">
            <v>0</v>
          </cell>
          <cell r="AD3028">
            <v>0</v>
          </cell>
          <cell r="AE3028">
            <v>0</v>
          </cell>
          <cell r="AF3028">
            <v>4030901</v>
          </cell>
          <cell r="AG3028">
            <v>4030902</v>
          </cell>
          <cell r="AH3028">
            <v>4030903</v>
          </cell>
          <cell r="AI3028">
            <v>4030904</v>
          </cell>
          <cell r="AJ3028">
            <v>4030905</v>
          </cell>
          <cell r="AK3028">
            <v>0</v>
          </cell>
          <cell r="AL3028">
            <v>0</v>
          </cell>
          <cell r="AM3028">
            <v>0</v>
          </cell>
          <cell r="AN3028">
            <v>0</v>
          </cell>
          <cell r="AO3028">
            <v>0</v>
          </cell>
          <cell r="AP3028">
            <v>0</v>
          </cell>
          <cell r="AQ3028">
            <v>0</v>
          </cell>
          <cell r="AR3028">
            <v>5301</v>
          </cell>
          <cell r="AS3028">
            <v>212</v>
          </cell>
          <cell r="AT3028">
            <v>0</v>
          </cell>
          <cell r="AU3028">
            <v>0</v>
          </cell>
          <cell r="AV3028">
            <v>454</v>
          </cell>
          <cell r="AW3028">
            <v>18</v>
          </cell>
          <cell r="AX3028">
            <v>265</v>
          </cell>
          <cell r="AY3028">
            <v>11</v>
          </cell>
          <cell r="AZ3028">
            <v>265</v>
          </cell>
          <cell r="BA3028">
            <v>11</v>
          </cell>
        </row>
        <row r="3029">
          <cell r="B3029" t="str">
            <v>霸·蒋琬</v>
          </cell>
          <cell r="C3029">
            <v>12026</v>
          </cell>
          <cell r="D3029">
            <v>1</v>
          </cell>
          <cell r="E3029">
            <v>0</v>
          </cell>
          <cell r="F3029">
            <v>13</v>
          </cell>
          <cell r="G3029">
            <v>20276</v>
          </cell>
          <cell r="H3029">
            <v>1</v>
          </cell>
          <cell r="I3029">
            <v>2</v>
          </cell>
          <cell r="J3029">
            <v>2</v>
          </cell>
          <cell r="K3029">
            <v>1</v>
          </cell>
          <cell r="L3029">
            <v>1</v>
          </cell>
          <cell r="M3029">
            <v>11</v>
          </cell>
          <cell r="N3029">
            <v>40758</v>
          </cell>
          <cell r="O3029">
            <v>40319</v>
          </cell>
          <cell r="P3029">
            <v>1</v>
          </cell>
          <cell r="Q3029">
            <v>2</v>
          </cell>
          <cell r="R3029">
            <v>4</v>
          </cell>
          <cell r="S3029">
            <v>0</v>
          </cell>
          <cell r="T3029">
            <v>4019922</v>
          </cell>
          <cell r="U3029">
            <v>4030911</v>
          </cell>
          <cell r="V3029">
            <v>4030921</v>
          </cell>
          <cell r="W3029">
            <v>20121</v>
          </cell>
          <cell r="X3029">
            <v>0</v>
          </cell>
          <cell r="Y3029">
            <v>0</v>
          </cell>
          <cell r="Z3029">
            <v>0</v>
          </cell>
          <cell r="AA3029">
            <v>0</v>
          </cell>
          <cell r="AB3029">
            <v>0</v>
          </cell>
          <cell r="AC3029">
            <v>0</v>
          </cell>
          <cell r="AD3029">
            <v>0</v>
          </cell>
          <cell r="AE3029">
            <v>0</v>
          </cell>
          <cell r="AF3029">
            <v>4030901</v>
          </cell>
          <cell r="AG3029">
            <v>4030902</v>
          </cell>
          <cell r="AH3029">
            <v>4030903</v>
          </cell>
          <cell r="AI3029">
            <v>4030904</v>
          </cell>
          <cell r="AJ3029">
            <v>4030905</v>
          </cell>
          <cell r="AK3029">
            <v>0</v>
          </cell>
          <cell r="AL3029">
            <v>0</v>
          </cell>
          <cell r="AM3029">
            <v>0</v>
          </cell>
          <cell r="AN3029">
            <v>0</v>
          </cell>
          <cell r="AO3029">
            <v>0</v>
          </cell>
          <cell r="AP3029">
            <v>0</v>
          </cell>
          <cell r="AQ3029">
            <v>0</v>
          </cell>
          <cell r="AR3029">
            <v>6096</v>
          </cell>
          <cell r="AS3029">
            <v>243</v>
          </cell>
          <cell r="AT3029">
            <v>0</v>
          </cell>
          <cell r="AU3029">
            <v>0</v>
          </cell>
          <cell r="AV3029">
            <v>522</v>
          </cell>
          <cell r="AW3029">
            <v>20</v>
          </cell>
          <cell r="AX3029">
            <v>304</v>
          </cell>
          <cell r="AY3029">
            <v>12</v>
          </cell>
          <cell r="AZ3029">
            <v>304</v>
          </cell>
          <cell r="BA3029">
            <v>12</v>
          </cell>
        </row>
        <row r="3030">
          <cell r="B3030" t="str">
            <v>霸·费祎</v>
          </cell>
          <cell r="C3030">
            <v>12026</v>
          </cell>
          <cell r="D3030">
            <v>1</v>
          </cell>
          <cell r="E3030">
            <v>0</v>
          </cell>
          <cell r="F3030">
            <v>12</v>
          </cell>
          <cell r="G3030">
            <v>20287</v>
          </cell>
          <cell r="H3030">
            <v>1</v>
          </cell>
          <cell r="I3030">
            <v>2</v>
          </cell>
          <cell r="J3030">
            <v>2</v>
          </cell>
          <cell r="K3030">
            <v>1</v>
          </cell>
          <cell r="L3030">
            <v>1</v>
          </cell>
          <cell r="M3030">
            <v>12</v>
          </cell>
          <cell r="N3030">
            <v>0</v>
          </cell>
          <cell r="O3030">
            <v>40319</v>
          </cell>
          <cell r="P3030">
            <v>1</v>
          </cell>
          <cell r="Q3030">
            <v>2</v>
          </cell>
          <cell r="R3030">
            <v>4</v>
          </cell>
          <cell r="S3030">
            <v>0</v>
          </cell>
          <cell r="T3030">
            <v>4019922</v>
          </cell>
          <cell r="U3030">
            <v>4030911</v>
          </cell>
          <cell r="V3030">
            <v>4030921</v>
          </cell>
          <cell r="W3030">
            <v>20121</v>
          </cell>
          <cell r="X3030">
            <v>0</v>
          </cell>
          <cell r="Y3030">
            <v>0</v>
          </cell>
          <cell r="Z3030">
            <v>0</v>
          </cell>
          <cell r="AA3030">
            <v>0</v>
          </cell>
          <cell r="AB3030">
            <v>0</v>
          </cell>
          <cell r="AC3030">
            <v>0</v>
          </cell>
          <cell r="AD3030">
            <v>0</v>
          </cell>
          <cell r="AE3030">
            <v>0</v>
          </cell>
          <cell r="AF3030">
            <v>4030901</v>
          </cell>
          <cell r="AG3030">
            <v>4030902</v>
          </cell>
          <cell r="AH3030">
            <v>4030903</v>
          </cell>
          <cell r="AI3030">
            <v>4030904</v>
          </cell>
          <cell r="AJ3030">
            <v>4030905</v>
          </cell>
          <cell r="AK3030">
            <v>0</v>
          </cell>
          <cell r="AL3030">
            <v>0</v>
          </cell>
          <cell r="AM3030">
            <v>0</v>
          </cell>
          <cell r="AN3030">
            <v>0</v>
          </cell>
          <cell r="AO3030">
            <v>0</v>
          </cell>
          <cell r="AP3030">
            <v>0</v>
          </cell>
          <cell r="AQ3030">
            <v>0</v>
          </cell>
          <cell r="AR3030">
            <v>7010</v>
          </cell>
          <cell r="AS3030">
            <v>279</v>
          </cell>
          <cell r="AT3030">
            <v>0</v>
          </cell>
          <cell r="AU3030">
            <v>0</v>
          </cell>
          <cell r="AV3030">
            <v>600</v>
          </cell>
          <cell r="AW3030">
            <v>23</v>
          </cell>
          <cell r="AX3030">
            <v>349</v>
          </cell>
          <cell r="AY3030">
            <v>13</v>
          </cell>
          <cell r="AZ3030">
            <v>349</v>
          </cell>
          <cell r="BA3030">
            <v>13</v>
          </cell>
        </row>
        <row r="3031">
          <cell r="B3031" t="str">
            <v>霸·廖化</v>
          </cell>
          <cell r="C3031">
            <v>12027</v>
          </cell>
          <cell r="D3031">
            <v>1</v>
          </cell>
          <cell r="E3031">
            <v>0</v>
          </cell>
          <cell r="F3031">
            <v>13</v>
          </cell>
          <cell r="G3031">
            <v>20298</v>
          </cell>
          <cell r="H3031">
            <v>1</v>
          </cell>
          <cell r="I3031">
            <v>2</v>
          </cell>
          <cell r="J3031">
            <v>1</v>
          </cell>
          <cell r="K3031">
            <v>1</v>
          </cell>
          <cell r="L3031">
            <v>1</v>
          </cell>
          <cell r="M3031">
            <v>0</v>
          </cell>
          <cell r="N3031">
            <v>40321</v>
          </cell>
          <cell r="O3031">
            <v>40330</v>
          </cell>
          <cell r="P3031">
            <v>2</v>
          </cell>
          <cell r="Q3031">
            <v>1</v>
          </cell>
          <cell r="R3031">
            <v>4</v>
          </cell>
          <cell r="S3031">
            <v>1</v>
          </cell>
          <cell r="T3031">
            <v>4027612</v>
          </cell>
          <cell r="U3031">
            <v>4032011</v>
          </cell>
          <cell r="V3031">
            <v>4032021</v>
          </cell>
          <cell r="W3031">
            <v>1012</v>
          </cell>
          <cell r="X3031">
            <v>0</v>
          </cell>
          <cell r="Y3031">
            <v>0</v>
          </cell>
          <cell r="Z3031">
            <v>0</v>
          </cell>
          <cell r="AA3031">
            <v>0</v>
          </cell>
          <cell r="AB3031">
            <v>0</v>
          </cell>
          <cell r="AC3031">
            <v>0</v>
          </cell>
          <cell r="AD3031">
            <v>0</v>
          </cell>
          <cell r="AE3031">
            <v>0</v>
          </cell>
          <cell r="AF3031">
            <v>4032001</v>
          </cell>
          <cell r="AG3031">
            <v>4032002</v>
          </cell>
          <cell r="AH3031">
            <v>4032003</v>
          </cell>
          <cell r="AI3031">
            <v>4032004</v>
          </cell>
          <cell r="AJ3031">
            <v>4032005</v>
          </cell>
          <cell r="AK3031">
            <v>0</v>
          </cell>
          <cell r="AL3031">
            <v>0</v>
          </cell>
          <cell r="AM3031">
            <v>0</v>
          </cell>
          <cell r="AN3031">
            <v>0</v>
          </cell>
          <cell r="AO3031">
            <v>0</v>
          </cell>
          <cell r="AP3031">
            <v>0</v>
          </cell>
          <cell r="AQ3031">
            <v>0</v>
          </cell>
          <cell r="AR3031">
            <v>1300</v>
          </cell>
          <cell r="AS3031">
            <v>52</v>
          </cell>
          <cell r="AT3031">
            <v>115</v>
          </cell>
          <cell r="AU3031">
            <v>5</v>
          </cell>
          <cell r="AV3031">
            <v>0</v>
          </cell>
          <cell r="AW3031">
            <v>0</v>
          </cell>
          <cell r="AX3031">
            <v>70</v>
          </cell>
          <cell r="AY3031">
            <v>3</v>
          </cell>
          <cell r="AZ3031">
            <v>59</v>
          </cell>
          <cell r="BA3031">
            <v>2</v>
          </cell>
        </row>
        <row r="3032">
          <cell r="B3032" t="str">
            <v>霸·李严</v>
          </cell>
          <cell r="C3032">
            <v>11038</v>
          </cell>
          <cell r="D3032">
            <v>1</v>
          </cell>
          <cell r="E3032">
            <v>0</v>
          </cell>
          <cell r="F3032">
            <v>13</v>
          </cell>
          <cell r="G3032">
            <v>20309</v>
          </cell>
          <cell r="H3032">
            <v>1</v>
          </cell>
          <cell r="I3032">
            <v>2</v>
          </cell>
          <cell r="J3032">
            <v>1</v>
          </cell>
          <cell r="K3032">
            <v>1</v>
          </cell>
          <cell r="L3032">
            <v>1</v>
          </cell>
          <cell r="M3032">
            <v>1</v>
          </cell>
          <cell r="N3032">
            <v>40322</v>
          </cell>
          <cell r="O3032">
            <v>40330</v>
          </cell>
          <cell r="P3032">
            <v>2</v>
          </cell>
          <cell r="Q3032">
            <v>1</v>
          </cell>
          <cell r="R3032">
            <v>4</v>
          </cell>
          <cell r="S3032">
            <v>0</v>
          </cell>
          <cell r="T3032">
            <v>4027612</v>
          </cell>
          <cell r="U3032">
            <v>4032011</v>
          </cell>
          <cell r="V3032">
            <v>4032021</v>
          </cell>
          <cell r="W3032">
            <v>1012</v>
          </cell>
          <cell r="X3032">
            <v>0</v>
          </cell>
          <cell r="Y3032">
            <v>0</v>
          </cell>
          <cell r="Z3032">
            <v>0</v>
          </cell>
          <cell r="AA3032">
            <v>0</v>
          </cell>
          <cell r="AB3032">
            <v>0</v>
          </cell>
          <cell r="AC3032">
            <v>0</v>
          </cell>
          <cell r="AD3032">
            <v>0</v>
          </cell>
          <cell r="AE3032">
            <v>0</v>
          </cell>
          <cell r="AF3032">
            <v>4032001</v>
          </cell>
          <cell r="AG3032">
            <v>4032002</v>
          </cell>
          <cell r="AH3032">
            <v>4032003</v>
          </cell>
          <cell r="AI3032">
            <v>4032004</v>
          </cell>
          <cell r="AJ3032">
            <v>4032005</v>
          </cell>
          <cell r="AK3032">
            <v>0</v>
          </cell>
          <cell r="AL3032">
            <v>0</v>
          </cell>
          <cell r="AM3032">
            <v>0</v>
          </cell>
          <cell r="AN3032">
            <v>0</v>
          </cell>
          <cell r="AO3032">
            <v>0</v>
          </cell>
          <cell r="AP3032">
            <v>0</v>
          </cell>
          <cell r="AQ3032">
            <v>0</v>
          </cell>
          <cell r="AR3032">
            <v>1496</v>
          </cell>
          <cell r="AS3032">
            <v>60</v>
          </cell>
          <cell r="AT3032">
            <v>132</v>
          </cell>
          <cell r="AU3032">
            <v>5</v>
          </cell>
          <cell r="AV3032">
            <v>0</v>
          </cell>
          <cell r="AW3032">
            <v>0</v>
          </cell>
          <cell r="AX3032">
            <v>81</v>
          </cell>
          <cell r="AY3032">
            <v>3</v>
          </cell>
          <cell r="AZ3032">
            <v>68</v>
          </cell>
          <cell r="BA3032">
            <v>3</v>
          </cell>
        </row>
        <row r="3033">
          <cell r="B3033" t="str">
            <v>霸·严颜</v>
          </cell>
          <cell r="C3033">
            <v>14042</v>
          </cell>
          <cell r="D3033">
            <v>1</v>
          </cell>
          <cell r="E3033">
            <v>0</v>
          </cell>
          <cell r="F3033">
            <v>13</v>
          </cell>
          <cell r="G3033">
            <v>20320</v>
          </cell>
          <cell r="H3033">
            <v>1</v>
          </cell>
          <cell r="I3033">
            <v>2</v>
          </cell>
          <cell r="J3033">
            <v>1</v>
          </cell>
          <cell r="K3033">
            <v>1</v>
          </cell>
          <cell r="L3033">
            <v>1</v>
          </cell>
          <cell r="M3033">
            <v>2</v>
          </cell>
          <cell r="N3033">
            <v>40323</v>
          </cell>
          <cell r="O3033">
            <v>40330</v>
          </cell>
          <cell r="P3033">
            <v>2</v>
          </cell>
          <cell r="Q3033">
            <v>1</v>
          </cell>
          <cell r="R3033">
            <v>4</v>
          </cell>
          <cell r="S3033">
            <v>0</v>
          </cell>
          <cell r="T3033">
            <v>4027612</v>
          </cell>
          <cell r="U3033">
            <v>4032011</v>
          </cell>
          <cell r="V3033">
            <v>4032021</v>
          </cell>
          <cell r="W3033">
            <v>1012</v>
          </cell>
          <cell r="X3033">
            <v>0</v>
          </cell>
          <cell r="Y3033">
            <v>0</v>
          </cell>
          <cell r="Z3033">
            <v>0</v>
          </cell>
          <cell r="AA3033">
            <v>0</v>
          </cell>
          <cell r="AB3033">
            <v>0</v>
          </cell>
          <cell r="AC3033">
            <v>0</v>
          </cell>
          <cell r="AD3033">
            <v>0</v>
          </cell>
          <cell r="AE3033">
            <v>0</v>
          </cell>
          <cell r="AF3033">
            <v>4032001</v>
          </cell>
          <cell r="AG3033">
            <v>4032002</v>
          </cell>
          <cell r="AH3033">
            <v>4032003</v>
          </cell>
          <cell r="AI3033">
            <v>4032004</v>
          </cell>
          <cell r="AJ3033">
            <v>4032005</v>
          </cell>
          <cell r="AK3033">
            <v>0</v>
          </cell>
          <cell r="AL3033">
            <v>0</v>
          </cell>
          <cell r="AM3033">
            <v>0</v>
          </cell>
          <cell r="AN3033">
            <v>0</v>
          </cell>
          <cell r="AO3033">
            <v>0</v>
          </cell>
          <cell r="AP3033">
            <v>0</v>
          </cell>
          <cell r="AQ3033">
            <v>0</v>
          </cell>
          <cell r="AR3033">
            <v>1721</v>
          </cell>
          <cell r="AS3033">
            <v>69</v>
          </cell>
          <cell r="AT3033">
            <v>152</v>
          </cell>
          <cell r="AU3033">
            <v>6</v>
          </cell>
          <cell r="AV3033">
            <v>0</v>
          </cell>
          <cell r="AW3033">
            <v>0</v>
          </cell>
          <cell r="AX3033">
            <v>93</v>
          </cell>
          <cell r="AY3033">
            <v>4</v>
          </cell>
          <cell r="AZ3033">
            <v>78</v>
          </cell>
          <cell r="BA3033">
            <v>3</v>
          </cell>
        </row>
        <row r="3034">
          <cell r="B3034" t="str">
            <v>霸·王平</v>
          </cell>
          <cell r="C3034">
            <v>13036</v>
          </cell>
          <cell r="D3034">
            <v>1</v>
          </cell>
          <cell r="E3034">
            <v>0</v>
          </cell>
          <cell r="F3034">
            <v>13</v>
          </cell>
          <cell r="G3034">
            <v>20331</v>
          </cell>
          <cell r="H3034">
            <v>1</v>
          </cell>
          <cell r="I3034">
            <v>2</v>
          </cell>
          <cell r="J3034">
            <v>1</v>
          </cell>
          <cell r="K3034">
            <v>1</v>
          </cell>
          <cell r="L3034">
            <v>1</v>
          </cell>
          <cell r="M3034">
            <v>3</v>
          </cell>
          <cell r="N3034">
            <v>40324</v>
          </cell>
          <cell r="O3034">
            <v>40330</v>
          </cell>
          <cell r="P3034">
            <v>2</v>
          </cell>
          <cell r="Q3034">
            <v>1</v>
          </cell>
          <cell r="R3034">
            <v>4</v>
          </cell>
          <cell r="S3034">
            <v>0</v>
          </cell>
          <cell r="T3034">
            <v>4027612</v>
          </cell>
          <cell r="U3034">
            <v>4032011</v>
          </cell>
          <cell r="V3034">
            <v>4032021</v>
          </cell>
          <cell r="W3034">
            <v>1012</v>
          </cell>
          <cell r="X3034">
            <v>0</v>
          </cell>
          <cell r="Y3034">
            <v>0</v>
          </cell>
          <cell r="Z3034">
            <v>0</v>
          </cell>
          <cell r="AA3034">
            <v>0</v>
          </cell>
          <cell r="AB3034">
            <v>0</v>
          </cell>
          <cell r="AC3034">
            <v>0</v>
          </cell>
          <cell r="AD3034">
            <v>0</v>
          </cell>
          <cell r="AE3034">
            <v>0</v>
          </cell>
          <cell r="AF3034">
            <v>4032001</v>
          </cell>
          <cell r="AG3034">
            <v>4032002</v>
          </cell>
          <cell r="AH3034">
            <v>4032003</v>
          </cell>
          <cell r="AI3034">
            <v>4032004</v>
          </cell>
          <cell r="AJ3034">
            <v>4032005</v>
          </cell>
          <cell r="AK3034">
            <v>0</v>
          </cell>
          <cell r="AL3034">
            <v>0</v>
          </cell>
          <cell r="AM3034">
            <v>0</v>
          </cell>
          <cell r="AN3034">
            <v>0</v>
          </cell>
          <cell r="AO3034">
            <v>0</v>
          </cell>
          <cell r="AP3034">
            <v>0</v>
          </cell>
          <cell r="AQ3034">
            <v>0</v>
          </cell>
          <cell r="AR3034">
            <v>1978</v>
          </cell>
          <cell r="AS3034">
            <v>79</v>
          </cell>
          <cell r="AT3034">
            <v>174</v>
          </cell>
          <cell r="AU3034">
            <v>7</v>
          </cell>
          <cell r="AV3034">
            <v>0</v>
          </cell>
          <cell r="AW3034">
            <v>0</v>
          </cell>
          <cell r="AX3034">
            <v>107</v>
          </cell>
          <cell r="AY3034">
            <v>4</v>
          </cell>
          <cell r="AZ3034">
            <v>89</v>
          </cell>
          <cell r="BA3034">
            <v>4</v>
          </cell>
        </row>
        <row r="3035">
          <cell r="B3035" t="str">
            <v>霸·霍峻</v>
          </cell>
          <cell r="C3035">
            <v>14047</v>
          </cell>
          <cell r="D3035">
            <v>1</v>
          </cell>
          <cell r="E3035">
            <v>0</v>
          </cell>
          <cell r="F3035">
            <v>12</v>
          </cell>
          <cell r="G3035">
            <v>20342</v>
          </cell>
          <cell r="H3035">
            <v>1</v>
          </cell>
          <cell r="I3035">
            <v>2</v>
          </cell>
          <cell r="J3035">
            <v>1</v>
          </cell>
          <cell r="K3035">
            <v>1</v>
          </cell>
          <cell r="L3035">
            <v>1</v>
          </cell>
          <cell r="M3035">
            <v>4</v>
          </cell>
          <cell r="N3035">
            <v>40325</v>
          </cell>
          <cell r="O3035">
            <v>40330</v>
          </cell>
          <cell r="P3035">
            <v>2</v>
          </cell>
          <cell r="Q3035">
            <v>1</v>
          </cell>
          <cell r="R3035">
            <v>4</v>
          </cell>
          <cell r="S3035">
            <v>0</v>
          </cell>
          <cell r="T3035">
            <v>4027612</v>
          </cell>
          <cell r="U3035">
            <v>4032011</v>
          </cell>
          <cell r="V3035">
            <v>4032021</v>
          </cell>
          <cell r="W3035">
            <v>1012</v>
          </cell>
          <cell r="X3035">
            <v>0</v>
          </cell>
          <cell r="Y3035">
            <v>0</v>
          </cell>
          <cell r="Z3035">
            <v>0</v>
          </cell>
          <cell r="AA3035">
            <v>0</v>
          </cell>
          <cell r="AB3035">
            <v>0</v>
          </cell>
          <cell r="AC3035">
            <v>0</v>
          </cell>
          <cell r="AD3035">
            <v>0</v>
          </cell>
          <cell r="AE3035">
            <v>0</v>
          </cell>
          <cell r="AF3035">
            <v>4032001</v>
          </cell>
          <cell r="AG3035">
            <v>4032002</v>
          </cell>
          <cell r="AH3035">
            <v>4032003</v>
          </cell>
          <cell r="AI3035">
            <v>4032004</v>
          </cell>
          <cell r="AJ3035">
            <v>4032005</v>
          </cell>
          <cell r="AK3035">
            <v>0</v>
          </cell>
          <cell r="AL3035">
            <v>0</v>
          </cell>
          <cell r="AM3035">
            <v>0</v>
          </cell>
          <cell r="AN3035">
            <v>0</v>
          </cell>
          <cell r="AO3035">
            <v>0</v>
          </cell>
          <cell r="AP3035">
            <v>0</v>
          </cell>
          <cell r="AQ3035">
            <v>0</v>
          </cell>
          <cell r="AR3035">
            <v>2275</v>
          </cell>
          <cell r="AS3035">
            <v>91</v>
          </cell>
          <cell r="AT3035">
            <v>201</v>
          </cell>
          <cell r="AU3035">
            <v>8</v>
          </cell>
          <cell r="AV3035">
            <v>0</v>
          </cell>
          <cell r="AW3035">
            <v>0</v>
          </cell>
          <cell r="AX3035">
            <v>124</v>
          </cell>
          <cell r="AY3035">
            <v>5</v>
          </cell>
          <cell r="AZ3035">
            <v>103</v>
          </cell>
          <cell r="BA3035">
            <v>4</v>
          </cell>
        </row>
        <row r="3036">
          <cell r="B3036" t="str">
            <v>霸·黄权</v>
          </cell>
          <cell r="C3036">
            <v>12031</v>
          </cell>
          <cell r="D3036">
            <v>1</v>
          </cell>
          <cell r="E3036">
            <v>0</v>
          </cell>
          <cell r="F3036">
            <v>12</v>
          </cell>
          <cell r="G3036">
            <v>20353</v>
          </cell>
          <cell r="H3036">
            <v>1</v>
          </cell>
          <cell r="I3036">
            <v>2</v>
          </cell>
          <cell r="J3036">
            <v>1</v>
          </cell>
          <cell r="K3036">
            <v>1</v>
          </cell>
          <cell r="L3036">
            <v>1</v>
          </cell>
          <cell r="M3036">
            <v>5</v>
          </cell>
          <cell r="N3036">
            <v>40326</v>
          </cell>
          <cell r="O3036">
            <v>40330</v>
          </cell>
          <cell r="P3036">
            <v>2</v>
          </cell>
          <cell r="Q3036">
            <v>1</v>
          </cell>
          <cell r="R3036">
            <v>4</v>
          </cell>
          <cell r="S3036">
            <v>0</v>
          </cell>
          <cell r="T3036">
            <v>4027612</v>
          </cell>
          <cell r="U3036">
            <v>4032011</v>
          </cell>
          <cell r="V3036">
            <v>4032021</v>
          </cell>
          <cell r="W3036">
            <v>1012</v>
          </cell>
          <cell r="X3036">
            <v>0</v>
          </cell>
          <cell r="Y3036">
            <v>0</v>
          </cell>
          <cell r="Z3036">
            <v>0</v>
          </cell>
          <cell r="AA3036">
            <v>0</v>
          </cell>
          <cell r="AB3036">
            <v>0</v>
          </cell>
          <cell r="AC3036">
            <v>0</v>
          </cell>
          <cell r="AD3036">
            <v>0</v>
          </cell>
          <cell r="AE3036">
            <v>0</v>
          </cell>
          <cell r="AF3036">
            <v>4032001</v>
          </cell>
          <cell r="AG3036">
            <v>4032002</v>
          </cell>
          <cell r="AH3036">
            <v>4032003</v>
          </cell>
          <cell r="AI3036">
            <v>4032004</v>
          </cell>
          <cell r="AJ3036">
            <v>4032005</v>
          </cell>
          <cell r="AK3036">
            <v>0</v>
          </cell>
          <cell r="AL3036">
            <v>0</v>
          </cell>
          <cell r="AM3036">
            <v>0</v>
          </cell>
          <cell r="AN3036">
            <v>0</v>
          </cell>
          <cell r="AO3036">
            <v>0</v>
          </cell>
          <cell r="AP3036">
            <v>0</v>
          </cell>
          <cell r="AQ3036">
            <v>0</v>
          </cell>
          <cell r="AR3036">
            <v>2615</v>
          </cell>
          <cell r="AS3036">
            <v>105</v>
          </cell>
          <cell r="AT3036">
            <v>231</v>
          </cell>
          <cell r="AU3036">
            <v>9</v>
          </cell>
          <cell r="AV3036">
            <v>0</v>
          </cell>
          <cell r="AW3036">
            <v>0</v>
          </cell>
          <cell r="AX3036">
            <v>142</v>
          </cell>
          <cell r="AY3036">
            <v>6</v>
          </cell>
          <cell r="AZ3036">
            <v>118</v>
          </cell>
          <cell r="BA3036">
            <v>5</v>
          </cell>
        </row>
        <row r="3037">
          <cell r="B3037" t="str">
            <v>霸·刘禅</v>
          </cell>
          <cell r="C3037">
            <v>12032</v>
          </cell>
          <cell r="D3037">
            <v>1</v>
          </cell>
          <cell r="E3037">
            <v>0</v>
          </cell>
          <cell r="F3037">
            <v>13</v>
          </cell>
          <cell r="G3037">
            <v>20364</v>
          </cell>
          <cell r="H3037">
            <v>1</v>
          </cell>
          <cell r="I3037">
            <v>2</v>
          </cell>
          <cell r="J3037">
            <v>1</v>
          </cell>
          <cell r="K3037">
            <v>1</v>
          </cell>
          <cell r="L3037">
            <v>1</v>
          </cell>
          <cell r="M3037">
            <v>6</v>
          </cell>
          <cell r="N3037">
            <v>40327</v>
          </cell>
          <cell r="O3037">
            <v>40330</v>
          </cell>
          <cell r="P3037">
            <v>2</v>
          </cell>
          <cell r="Q3037">
            <v>1</v>
          </cell>
          <cell r="R3037">
            <v>4</v>
          </cell>
          <cell r="S3037">
            <v>0</v>
          </cell>
          <cell r="T3037">
            <v>4027612</v>
          </cell>
          <cell r="U3037">
            <v>4032011</v>
          </cell>
          <cell r="V3037">
            <v>4032021</v>
          </cell>
          <cell r="W3037">
            <v>1012</v>
          </cell>
          <cell r="X3037">
            <v>0</v>
          </cell>
          <cell r="Y3037">
            <v>0</v>
          </cell>
          <cell r="Z3037">
            <v>0</v>
          </cell>
          <cell r="AA3037">
            <v>0</v>
          </cell>
          <cell r="AB3037">
            <v>0</v>
          </cell>
          <cell r="AC3037">
            <v>0</v>
          </cell>
          <cell r="AD3037">
            <v>0</v>
          </cell>
          <cell r="AE3037">
            <v>0</v>
          </cell>
          <cell r="AF3037">
            <v>4032001</v>
          </cell>
          <cell r="AG3037">
            <v>4032002</v>
          </cell>
          <cell r="AH3037">
            <v>4032003</v>
          </cell>
          <cell r="AI3037">
            <v>4032004</v>
          </cell>
          <cell r="AJ3037">
            <v>4032005</v>
          </cell>
          <cell r="AK3037">
            <v>0</v>
          </cell>
          <cell r="AL3037">
            <v>0</v>
          </cell>
          <cell r="AM3037">
            <v>0</v>
          </cell>
          <cell r="AN3037">
            <v>0</v>
          </cell>
          <cell r="AO3037">
            <v>0</v>
          </cell>
          <cell r="AP3037">
            <v>0</v>
          </cell>
          <cell r="AQ3037">
            <v>0</v>
          </cell>
          <cell r="AR3037">
            <v>3008</v>
          </cell>
          <cell r="AS3037">
            <v>120</v>
          </cell>
          <cell r="AT3037">
            <v>266</v>
          </cell>
          <cell r="AU3037">
            <v>11</v>
          </cell>
          <cell r="AV3037">
            <v>0</v>
          </cell>
          <cell r="AW3037">
            <v>0</v>
          </cell>
          <cell r="AX3037">
            <v>164</v>
          </cell>
          <cell r="AY3037">
            <v>7</v>
          </cell>
          <cell r="AZ3037">
            <v>136</v>
          </cell>
          <cell r="BA3037">
            <v>5</v>
          </cell>
        </row>
        <row r="3038">
          <cell r="B3038" t="str">
            <v>霸·糜竺</v>
          </cell>
          <cell r="C3038">
            <v>12033</v>
          </cell>
          <cell r="D3038">
            <v>1</v>
          </cell>
          <cell r="E3038">
            <v>0</v>
          </cell>
          <cell r="F3038">
            <v>13</v>
          </cell>
          <cell r="G3038">
            <v>20375</v>
          </cell>
          <cell r="H3038">
            <v>1</v>
          </cell>
          <cell r="I3038">
            <v>2</v>
          </cell>
          <cell r="J3038">
            <v>1</v>
          </cell>
          <cell r="K3038">
            <v>1</v>
          </cell>
          <cell r="L3038">
            <v>1</v>
          </cell>
          <cell r="M3038">
            <v>7</v>
          </cell>
          <cell r="N3038">
            <v>40328</v>
          </cell>
          <cell r="O3038">
            <v>40330</v>
          </cell>
          <cell r="P3038">
            <v>2</v>
          </cell>
          <cell r="Q3038">
            <v>1</v>
          </cell>
          <cell r="R3038">
            <v>4</v>
          </cell>
          <cell r="S3038">
            <v>0</v>
          </cell>
          <cell r="T3038">
            <v>4027612</v>
          </cell>
          <cell r="U3038">
            <v>4032011</v>
          </cell>
          <cell r="V3038">
            <v>4032021</v>
          </cell>
          <cell r="W3038">
            <v>1012</v>
          </cell>
          <cell r="X3038">
            <v>0</v>
          </cell>
          <cell r="Y3038">
            <v>0</v>
          </cell>
          <cell r="Z3038">
            <v>0</v>
          </cell>
          <cell r="AA3038">
            <v>0</v>
          </cell>
          <cell r="AB3038">
            <v>0</v>
          </cell>
          <cell r="AC3038">
            <v>0</v>
          </cell>
          <cell r="AD3038">
            <v>0</v>
          </cell>
          <cell r="AE3038">
            <v>0</v>
          </cell>
          <cell r="AF3038">
            <v>4032001</v>
          </cell>
          <cell r="AG3038">
            <v>4032002</v>
          </cell>
          <cell r="AH3038">
            <v>4032003</v>
          </cell>
          <cell r="AI3038">
            <v>4032004</v>
          </cell>
          <cell r="AJ3038">
            <v>4032005</v>
          </cell>
          <cell r="AK3038">
            <v>0</v>
          </cell>
          <cell r="AL3038">
            <v>0</v>
          </cell>
          <cell r="AM3038">
            <v>0</v>
          </cell>
          <cell r="AN3038">
            <v>0</v>
          </cell>
          <cell r="AO3038">
            <v>0</v>
          </cell>
          <cell r="AP3038">
            <v>0</v>
          </cell>
          <cell r="AQ3038">
            <v>0</v>
          </cell>
          <cell r="AR3038">
            <v>3458</v>
          </cell>
          <cell r="AS3038">
            <v>138</v>
          </cell>
          <cell r="AT3038">
            <v>305</v>
          </cell>
          <cell r="AU3038">
            <v>12</v>
          </cell>
          <cell r="AV3038">
            <v>0</v>
          </cell>
          <cell r="AW3038">
            <v>0</v>
          </cell>
          <cell r="AX3038">
            <v>188</v>
          </cell>
          <cell r="AY3038">
            <v>8</v>
          </cell>
          <cell r="AZ3038">
            <v>157</v>
          </cell>
          <cell r="BA3038">
            <v>6</v>
          </cell>
        </row>
        <row r="3039">
          <cell r="B3039" t="str">
            <v>霸·简雍</v>
          </cell>
          <cell r="C3039">
            <v>11034</v>
          </cell>
          <cell r="D3039">
            <v>1</v>
          </cell>
          <cell r="E3039">
            <v>0</v>
          </cell>
          <cell r="F3039">
            <v>13</v>
          </cell>
          <cell r="G3039">
            <v>20386</v>
          </cell>
          <cell r="H3039">
            <v>1</v>
          </cell>
          <cell r="I3039">
            <v>2</v>
          </cell>
          <cell r="J3039">
            <v>1</v>
          </cell>
          <cell r="K3039">
            <v>1</v>
          </cell>
          <cell r="L3039">
            <v>1</v>
          </cell>
          <cell r="M3039">
            <v>8</v>
          </cell>
          <cell r="N3039">
            <v>40329</v>
          </cell>
          <cell r="O3039">
            <v>40330</v>
          </cell>
          <cell r="P3039">
            <v>2</v>
          </cell>
          <cell r="Q3039">
            <v>1</v>
          </cell>
          <cell r="R3039">
            <v>4</v>
          </cell>
          <cell r="S3039">
            <v>0</v>
          </cell>
          <cell r="T3039">
            <v>4027612</v>
          </cell>
          <cell r="U3039">
            <v>4032011</v>
          </cell>
          <cell r="V3039">
            <v>4032021</v>
          </cell>
          <cell r="W3039">
            <v>1012</v>
          </cell>
          <cell r="X3039">
            <v>0</v>
          </cell>
          <cell r="Y3039">
            <v>0</v>
          </cell>
          <cell r="Z3039">
            <v>0</v>
          </cell>
          <cell r="AA3039">
            <v>0</v>
          </cell>
          <cell r="AB3039">
            <v>0</v>
          </cell>
          <cell r="AC3039">
            <v>0</v>
          </cell>
          <cell r="AD3039">
            <v>0</v>
          </cell>
          <cell r="AE3039">
            <v>0</v>
          </cell>
          <cell r="AF3039">
            <v>4032001</v>
          </cell>
          <cell r="AG3039">
            <v>4032002</v>
          </cell>
          <cell r="AH3039">
            <v>4032003</v>
          </cell>
          <cell r="AI3039">
            <v>4032004</v>
          </cell>
          <cell r="AJ3039">
            <v>4032005</v>
          </cell>
          <cell r="AK3039">
            <v>0</v>
          </cell>
          <cell r="AL3039">
            <v>0</v>
          </cell>
          <cell r="AM3039">
            <v>0</v>
          </cell>
          <cell r="AN3039">
            <v>0</v>
          </cell>
          <cell r="AO3039">
            <v>0</v>
          </cell>
          <cell r="AP3039">
            <v>0</v>
          </cell>
          <cell r="AQ3039">
            <v>0</v>
          </cell>
          <cell r="AR3039">
            <v>3976</v>
          </cell>
          <cell r="AS3039">
            <v>159</v>
          </cell>
          <cell r="AT3039">
            <v>351</v>
          </cell>
          <cell r="AU3039">
            <v>14</v>
          </cell>
          <cell r="AV3039">
            <v>0</v>
          </cell>
          <cell r="AW3039">
            <v>0</v>
          </cell>
          <cell r="AX3039">
            <v>216</v>
          </cell>
          <cell r="AY3039">
            <v>9</v>
          </cell>
          <cell r="AZ3039">
            <v>180</v>
          </cell>
          <cell r="BA3039">
            <v>7</v>
          </cell>
        </row>
        <row r="3040">
          <cell r="B3040" t="str">
            <v>霸·许靖</v>
          </cell>
          <cell r="C3040">
            <v>14020</v>
          </cell>
          <cell r="D3040">
            <v>1</v>
          </cell>
          <cell r="E3040">
            <v>0</v>
          </cell>
          <cell r="F3040">
            <v>12</v>
          </cell>
          <cell r="G3040">
            <v>20397</v>
          </cell>
          <cell r="H3040">
            <v>1</v>
          </cell>
          <cell r="I3040">
            <v>2</v>
          </cell>
          <cell r="J3040">
            <v>1</v>
          </cell>
          <cell r="K3040">
            <v>1</v>
          </cell>
          <cell r="L3040">
            <v>1</v>
          </cell>
          <cell r="M3040">
            <v>9</v>
          </cell>
          <cell r="N3040">
            <v>40330</v>
          </cell>
          <cell r="O3040">
            <v>40330</v>
          </cell>
          <cell r="P3040">
            <v>2</v>
          </cell>
          <cell r="Q3040">
            <v>1</v>
          </cell>
          <cell r="R3040">
            <v>4</v>
          </cell>
          <cell r="S3040">
            <v>0</v>
          </cell>
          <cell r="T3040">
            <v>4027612</v>
          </cell>
          <cell r="U3040">
            <v>4032011</v>
          </cell>
          <cell r="V3040">
            <v>4032021</v>
          </cell>
          <cell r="W3040">
            <v>1012</v>
          </cell>
          <cell r="X3040">
            <v>0</v>
          </cell>
          <cell r="Y3040">
            <v>0</v>
          </cell>
          <cell r="Z3040">
            <v>0</v>
          </cell>
          <cell r="AA3040">
            <v>0</v>
          </cell>
          <cell r="AB3040">
            <v>0</v>
          </cell>
          <cell r="AC3040">
            <v>0</v>
          </cell>
          <cell r="AD3040">
            <v>0</v>
          </cell>
          <cell r="AE3040">
            <v>0</v>
          </cell>
          <cell r="AF3040">
            <v>4032001</v>
          </cell>
          <cell r="AG3040">
            <v>4032002</v>
          </cell>
          <cell r="AH3040">
            <v>4032003</v>
          </cell>
          <cell r="AI3040">
            <v>4032004</v>
          </cell>
          <cell r="AJ3040">
            <v>4032005</v>
          </cell>
          <cell r="AK3040">
            <v>0</v>
          </cell>
          <cell r="AL3040">
            <v>0</v>
          </cell>
          <cell r="AM3040">
            <v>0</v>
          </cell>
          <cell r="AN3040">
            <v>0</v>
          </cell>
          <cell r="AO3040">
            <v>0</v>
          </cell>
          <cell r="AP3040">
            <v>0</v>
          </cell>
          <cell r="AQ3040">
            <v>0</v>
          </cell>
          <cell r="AR3040">
            <v>4572</v>
          </cell>
          <cell r="AS3040">
            <v>183</v>
          </cell>
          <cell r="AT3040">
            <v>404</v>
          </cell>
          <cell r="AU3040">
            <v>16</v>
          </cell>
          <cell r="AV3040">
            <v>0</v>
          </cell>
          <cell r="AW3040">
            <v>0</v>
          </cell>
          <cell r="AX3040">
            <v>249</v>
          </cell>
          <cell r="AY3040">
            <v>10</v>
          </cell>
          <cell r="AZ3040">
            <v>207</v>
          </cell>
          <cell r="BA3040">
            <v>8</v>
          </cell>
        </row>
        <row r="3041">
          <cell r="B3041" t="str">
            <v>霸·孙乾</v>
          </cell>
          <cell r="C3041">
            <v>14029</v>
          </cell>
          <cell r="D3041">
            <v>1</v>
          </cell>
          <cell r="E3041">
            <v>0</v>
          </cell>
          <cell r="F3041">
            <v>12</v>
          </cell>
          <cell r="G3041">
            <v>20408</v>
          </cell>
          <cell r="H3041">
            <v>1</v>
          </cell>
          <cell r="I3041">
            <v>2</v>
          </cell>
          <cell r="J3041">
            <v>1</v>
          </cell>
          <cell r="K3041">
            <v>1</v>
          </cell>
          <cell r="L3041">
            <v>1</v>
          </cell>
          <cell r="M3041">
            <v>10</v>
          </cell>
          <cell r="N3041">
            <v>40759</v>
          </cell>
          <cell r="O3041">
            <v>40330</v>
          </cell>
          <cell r="P3041">
            <v>2</v>
          </cell>
          <cell r="Q3041">
            <v>1</v>
          </cell>
          <cell r="R3041">
            <v>4</v>
          </cell>
          <cell r="S3041">
            <v>0</v>
          </cell>
          <cell r="T3041">
            <v>4027612</v>
          </cell>
          <cell r="U3041">
            <v>4032011</v>
          </cell>
          <cell r="V3041">
            <v>4032021</v>
          </cell>
          <cell r="W3041">
            <v>1012</v>
          </cell>
          <cell r="X3041">
            <v>0</v>
          </cell>
          <cell r="Y3041">
            <v>0</v>
          </cell>
          <cell r="Z3041">
            <v>0</v>
          </cell>
          <cell r="AA3041">
            <v>0</v>
          </cell>
          <cell r="AB3041">
            <v>0</v>
          </cell>
          <cell r="AC3041">
            <v>0</v>
          </cell>
          <cell r="AD3041">
            <v>0</v>
          </cell>
          <cell r="AE3041">
            <v>0</v>
          </cell>
          <cell r="AF3041">
            <v>4032001</v>
          </cell>
          <cell r="AG3041">
            <v>4032002</v>
          </cell>
          <cell r="AH3041">
            <v>4032003</v>
          </cell>
          <cell r="AI3041">
            <v>4032004</v>
          </cell>
          <cell r="AJ3041">
            <v>4032005</v>
          </cell>
          <cell r="AK3041">
            <v>0</v>
          </cell>
          <cell r="AL3041">
            <v>0</v>
          </cell>
          <cell r="AM3041">
            <v>0</v>
          </cell>
          <cell r="AN3041">
            <v>0</v>
          </cell>
          <cell r="AO3041">
            <v>0</v>
          </cell>
          <cell r="AP3041">
            <v>0</v>
          </cell>
          <cell r="AQ3041">
            <v>0</v>
          </cell>
          <cell r="AR3041">
            <v>5258</v>
          </cell>
          <cell r="AS3041">
            <v>210</v>
          </cell>
          <cell r="AT3041">
            <v>465</v>
          </cell>
          <cell r="AU3041">
            <v>19</v>
          </cell>
          <cell r="AV3041">
            <v>0</v>
          </cell>
          <cell r="AW3041">
            <v>0</v>
          </cell>
          <cell r="AX3041">
            <v>286</v>
          </cell>
          <cell r="AY3041">
            <v>11</v>
          </cell>
          <cell r="AZ3041">
            <v>239</v>
          </cell>
          <cell r="BA3041">
            <v>10</v>
          </cell>
        </row>
        <row r="3042">
          <cell r="B3042" t="str">
            <v>霸·伊籍</v>
          </cell>
          <cell r="C3042">
            <v>14045</v>
          </cell>
          <cell r="D3042">
            <v>1</v>
          </cell>
          <cell r="E3042">
            <v>0</v>
          </cell>
          <cell r="F3042">
            <v>13</v>
          </cell>
          <cell r="G3042">
            <v>20419</v>
          </cell>
          <cell r="H3042">
            <v>1</v>
          </cell>
          <cell r="I3042">
            <v>2</v>
          </cell>
          <cell r="J3042">
            <v>1</v>
          </cell>
          <cell r="K3042">
            <v>1</v>
          </cell>
          <cell r="L3042">
            <v>1</v>
          </cell>
          <cell r="M3042">
            <v>11</v>
          </cell>
          <cell r="N3042">
            <v>40760</v>
          </cell>
          <cell r="O3042">
            <v>40330</v>
          </cell>
          <cell r="P3042">
            <v>2</v>
          </cell>
          <cell r="Q3042">
            <v>1</v>
          </cell>
          <cell r="R3042">
            <v>4</v>
          </cell>
          <cell r="S3042">
            <v>0</v>
          </cell>
          <cell r="T3042">
            <v>4027612</v>
          </cell>
          <cell r="U3042">
            <v>4032011</v>
          </cell>
          <cell r="V3042">
            <v>4032021</v>
          </cell>
          <cell r="W3042">
            <v>1012</v>
          </cell>
          <cell r="X3042">
            <v>0</v>
          </cell>
          <cell r="Y3042">
            <v>0</v>
          </cell>
          <cell r="Z3042">
            <v>0</v>
          </cell>
          <cell r="AA3042">
            <v>0</v>
          </cell>
          <cell r="AB3042">
            <v>0</v>
          </cell>
          <cell r="AC3042">
            <v>0</v>
          </cell>
          <cell r="AD3042">
            <v>0</v>
          </cell>
          <cell r="AE3042">
            <v>0</v>
          </cell>
          <cell r="AF3042">
            <v>4032001</v>
          </cell>
          <cell r="AG3042">
            <v>4032002</v>
          </cell>
          <cell r="AH3042">
            <v>4032003</v>
          </cell>
          <cell r="AI3042">
            <v>4032004</v>
          </cell>
          <cell r="AJ3042">
            <v>4032005</v>
          </cell>
          <cell r="AK3042">
            <v>0</v>
          </cell>
          <cell r="AL3042">
            <v>0</v>
          </cell>
          <cell r="AM3042">
            <v>0</v>
          </cell>
          <cell r="AN3042">
            <v>0</v>
          </cell>
          <cell r="AO3042">
            <v>0</v>
          </cell>
          <cell r="AP3042">
            <v>0</v>
          </cell>
          <cell r="AQ3042">
            <v>0</v>
          </cell>
          <cell r="AR3042">
            <v>6046</v>
          </cell>
          <cell r="AS3042">
            <v>241</v>
          </cell>
          <cell r="AT3042">
            <v>534</v>
          </cell>
          <cell r="AU3042">
            <v>21</v>
          </cell>
          <cell r="AV3042">
            <v>0</v>
          </cell>
          <cell r="AW3042">
            <v>0</v>
          </cell>
          <cell r="AX3042">
            <v>328</v>
          </cell>
          <cell r="AY3042">
            <v>12</v>
          </cell>
          <cell r="AZ3042">
            <v>274</v>
          </cell>
          <cell r="BA3042">
            <v>11</v>
          </cell>
        </row>
        <row r="3043">
          <cell r="B3043" t="str">
            <v>霸·邓芝</v>
          </cell>
          <cell r="C3043">
            <v>14045</v>
          </cell>
          <cell r="D3043">
            <v>1</v>
          </cell>
          <cell r="E3043">
            <v>0</v>
          </cell>
          <cell r="F3043">
            <v>13</v>
          </cell>
          <cell r="G3043">
            <v>20430</v>
          </cell>
          <cell r="H3043">
            <v>1</v>
          </cell>
          <cell r="I3043">
            <v>2</v>
          </cell>
          <cell r="J3043">
            <v>1</v>
          </cell>
          <cell r="K3043">
            <v>1</v>
          </cell>
          <cell r="L3043">
            <v>1</v>
          </cell>
          <cell r="M3043">
            <v>12</v>
          </cell>
          <cell r="N3043">
            <v>0</v>
          </cell>
          <cell r="O3043">
            <v>40330</v>
          </cell>
          <cell r="P3043">
            <v>2</v>
          </cell>
          <cell r="Q3043">
            <v>1</v>
          </cell>
          <cell r="R3043">
            <v>4</v>
          </cell>
          <cell r="S3043">
            <v>0</v>
          </cell>
          <cell r="T3043">
            <v>4027612</v>
          </cell>
          <cell r="U3043">
            <v>4032011</v>
          </cell>
          <cell r="V3043">
            <v>4032021</v>
          </cell>
          <cell r="W3043">
            <v>1012</v>
          </cell>
          <cell r="X3043">
            <v>0</v>
          </cell>
          <cell r="Y3043">
            <v>0</v>
          </cell>
          <cell r="Z3043">
            <v>0</v>
          </cell>
          <cell r="AA3043">
            <v>0</v>
          </cell>
          <cell r="AB3043">
            <v>0</v>
          </cell>
          <cell r="AC3043">
            <v>0</v>
          </cell>
          <cell r="AD3043">
            <v>0</v>
          </cell>
          <cell r="AE3043">
            <v>0</v>
          </cell>
          <cell r="AF3043">
            <v>4032001</v>
          </cell>
          <cell r="AG3043">
            <v>4032002</v>
          </cell>
          <cell r="AH3043">
            <v>4032003</v>
          </cell>
          <cell r="AI3043">
            <v>4032004</v>
          </cell>
          <cell r="AJ3043">
            <v>4032005</v>
          </cell>
          <cell r="AK3043">
            <v>0</v>
          </cell>
          <cell r="AL3043">
            <v>0</v>
          </cell>
          <cell r="AM3043">
            <v>0</v>
          </cell>
          <cell r="AN3043">
            <v>0</v>
          </cell>
          <cell r="AO3043">
            <v>0</v>
          </cell>
          <cell r="AP3043">
            <v>0</v>
          </cell>
          <cell r="AQ3043">
            <v>0</v>
          </cell>
          <cell r="AR3043">
            <v>6952</v>
          </cell>
          <cell r="AS3043">
            <v>277</v>
          </cell>
          <cell r="AT3043">
            <v>614</v>
          </cell>
          <cell r="AU3043">
            <v>24</v>
          </cell>
          <cell r="AV3043">
            <v>0</v>
          </cell>
          <cell r="AW3043">
            <v>0</v>
          </cell>
          <cell r="AX3043">
            <v>377</v>
          </cell>
          <cell r="AY3043">
            <v>13</v>
          </cell>
          <cell r="AZ3043">
            <v>315</v>
          </cell>
          <cell r="BA3043">
            <v>12</v>
          </cell>
        </row>
        <row r="3044">
          <cell r="B3044" t="str">
            <v>霸·甘夫人</v>
          </cell>
          <cell r="C3044">
            <v>12039</v>
          </cell>
          <cell r="D3044">
            <v>1</v>
          </cell>
          <cell r="E3044">
            <v>0</v>
          </cell>
          <cell r="F3044">
            <v>13</v>
          </cell>
          <cell r="G3044">
            <v>20441</v>
          </cell>
          <cell r="H3044">
            <v>1</v>
          </cell>
          <cell r="I3044">
            <v>2</v>
          </cell>
          <cell r="J3044">
            <v>2</v>
          </cell>
          <cell r="K3044">
            <v>1</v>
          </cell>
          <cell r="L3044">
            <v>1</v>
          </cell>
          <cell r="M3044">
            <v>0</v>
          </cell>
          <cell r="N3044">
            <v>40332</v>
          </cell>
          <cell r="O3044">
            <v>40341</v>
          </cell>
          <cell r="P3044">
            <v>2</v>
          </cell>
          <cell r="Q3044">
            <v>2</v>
          </cell>
          <cell r="R3044">
            <v>4</v>
          </cell>
          <cell r="S3044">
            <v>1</v>
          </cell>
          <cell r="T3044">
            <v>4033111</v>
          </cell>
          <cell r="U3044">
            <v>4033121</v>
          </cell>
          <cell r="V3044">
            <v>0</v>
          </cell>
          <cell r="W3044">
            <v>0</v>
          </cell>
          <cell r="X3044">
            <v>0</v>
          </cell>
          <cell r="Y3044">
            <v>0</v>
          </cell>
          <cell r="Z3044">
            <v>0</v>
          </cell>
          <cell r="AA3044">
            <v>0</v>
          </cell>
          <cell r="AB3044">
            <v>0</v>
          </cell>
          <cell r="AC3044">
            <v>0</v>
          </cell>
          <cell r="AD3044">
            <v>0</v>
          </cell>
          <cell r="AE3044">
            <v>0</v>
          </cell>
          <cell r="AF3044">
            <v>4033101</v>
          </cell>
          <cell r="AG3044">
            <v>4033102</v>
          </cell>
          <cell r="AH3044">
            <v>4033103</v>
          </cell>
          <cell r="AI3044">
            <v>4033104</v>
          </cell>
          <cell r="AJ3044">
            <v>4033105</v>
          </cell>
          <cell r="AK3044">
            <v>0</v>
          </cell>
          <cell r="AL3044">
            <v>0</v>
          </cell>
          <cell r="AM3044">
            <v>0</v>
          </cell>
          <cell r="AN3044">
            <v>0</v>
          </cell>
          <cell r="AO3044">
            <v>0</v>
          </cell>
          <cell r="AP3044">
            <v>0</v>
          </cell>
          <cell r="AQ3044">
            <v>0</v>
          </cell>
          <cell r="AR3044">
            <v>1129</v>
          </cell>
          <cell r="AS3044">
            <v>45</v>
          </cell>
          <cell r="AT3044">
            <v>0</v>
          </cell>
          <cell r="AU3044">
            <v>0</v>
          </cell>
          <cell r="AV3044">
            <v>99</v>
          </cell>
          <cell r="AW3044">
            <v>4</v>
          </cell>
          <cell r="AX3044">
            <v>51</v>
          </cell>
          <cell r="AY3044">
            <v>2</v>
          </cell>
          <cell r="AZ3044">
            <v>61</v>
          </cell>
          <cell r="BA3044">
            <v>2</v>
          </cell>
        </row>
        <row r="3045">
          <cell r="B3045" t="str">
            <v>霸·糜夫人</v>
          </cell>
          <cell r="C3045">
            <v>12040</v>
          </cell>
          <cell r="D3045">
            <v>1</v>
          </cell>
          <cell r="E3045">
            <v>0</v>
          </cell>
          <cell r="F3045">
            <v>12</v>
          </cell>
          <cell r="G3045">
            <v>20452</v>
          </cell>
          <cell r="H3045">
            <v>1</v>
          </cell>
          <cell r="I3045">
            <v>2</v>
          </cell>
          <cell r="J3045">
            <v>2</v>
          </cell>
          <cell r="K3045">
            <v>1</v>
          </cell>
          <cell r="L3045">
            <v>1</v>
          </cell>
          <cell r="M3045">
            <v>1</v>
          </cell>
          <cell r="N3045">
            <v>40333</v>
          </cell>
          <cell r="O3045">
            <v>40341</v>
          </cell>
          <cell r="P3045">
            <v>2</v>
          </cell>
          <cell r="Q3045">
            <v>2</v>
          </cell>
          <cell r="R3045">
            <v>4</v>
          </cell>
          <cell r="S3045">
            <v>0</v>
          </cell>
          <cell r="T3045">
            <v>4033111</v>
          </cell>
          <cell r="U3045">
            <v>4033121</v>
          </cell>
          <cell r="V3045">
            <v>0</v>
          </cell>
          <cell r="W3045">
            <v>0</v>
          </cell>
          <cell r="X3045">
            <v>0</v>
          </cell>
          <cell r="Y3045">
            <v>0</v>
          </cell>
          <cell r="Z3045">
            <v>0</v>
          </cell>
          <cell r="AA3045">
            <v>0</v>
          </cell>
          <cell r="AB3045">
            <v>0</v>
          </cell>
          <cell r="AC3045">
            <v>0</v>
          </cell>
          <cell r="AD3045">
            <v>0</v>
          </cell>
          <cell r="AE3045">
            <v>0</v>
          </cell>
          <cell r="AF3045">
            <v>4033101</v>
          </cell>
          <cell r="AG3045">
            <v>4033102</v>
          </cell>
          <cell r="AH3045">
            <v>4033103</v>
          </cell>
          <cell r="AI3045">
            <v>4033104</v>
          </cell>
          <cell r="AJ3045">
            <v>4033105</v>
          </cell>
          <cell r="AK3045">
            <v>0</v>
          </cell>
          <cell r="AL3045">
            <v>0</v>
          </cell>
          <cell r="AM3045">
            <v>0</v>
          </cell>
          <cell r="AN3045">
            <v>0</v>
          </cell>
          <cell r="AO3045">
            <v>0</v>
          </cell>
          <cell r="AP3045">
            <v>0</v>
          </cell>
          <cell r="AQ3045">
            <v>0</v>
          </cell>
          <cell r="AR3045">
            <v>1300</v>
          </cell>
          <cell r="AS3045">
            <v>52</v>
          </cell>
          <cell r="AT3045">
            <v>0</v>
          </cell>
          <cell r="AU3045">
            <v>0</v>
          </cell>
          <cell r="AV3045">
            <v>115</v>
          </cell>
          <cell r="AW3045">
            <v>5</v>
          </cell>
          <cell r="AX3045">
            <v>58</v>
          </cell>
          <cell r="AY3045">
            <v>2</v>
          </cell>
          <cell r="AZ3045">
            <v>71</v>
          </cell>
          <cell r="BA3045">
            <v>3</v>
          </cell>
        </row>
        <row r="3046">
          <cell r="B3046" t="str">
            <v>霸·周仓</v>
          </cell>
          <cell r="C3046">
            <v>12041</v>
          </cell>
          <cell r="D3046">
            <v>1</v>
          </cell>
          <cell r="E3046">
            <v>0</v>
          </cell>
          <cell r="F3046">
            <v>13</v>
          </cell>
          <cell r="G3046">
            <v>20463</v>
          </cell>
          <cell r="H3046">
            <v>1</v>
          </cell>
          <cell r="I3046">
            <v>2</v>
          </cell>
          <cell r="J3046">
            <v>2</v>
          </cell>
          <cell r="K3046">
            <v>1</v>
          </cell>
          <cell r="L3046">
            <v>1</v>
          </cell>
          <cell r="M3046">
            <v>2</v>
          </cell>
          <cell r="N3046">
            <v>40334</v>
          </cell>
          <cell r="O3046">
            <v>40341</v>
          </cell>
          <cell r="P3046">
            <v>2</v>
          </cell>
          <cell r="Q3046">
            <v>2</v>
          </cell>
          <cell r="R3046">
            <v>4</v>
          </cell>
          <cell r="S3046">
            <v>0</v>
          </cell>
          <cell r="T3046">
            <v>4033111</v>
          </cell>
          <cell r="U3046">
            <v>4033121</v>
          </cell>
          <cell r="V3046">
            <v>0</v>
          </cell>
          <cell r="W3046">
            <v>0</v>
          </cell>
          <cell r="X3046">
            <v>0</v>
          </cell>
          <cell r="Y3046">
            <v>0</v>
          </cell>
          <cell r="Z3046">
            <v>0</v>
          </cell>
          <cell r="AA3046">
            <v>0</v>
          </cell>
          <cell r="AB3046">
            <v>0</v>
          </cell>
          <cell r="AC3046">
            <v>0</v>
          </cell>
          <cell r="AD3046">
            <v>0</v>
          </cell>
          <cell r="AE3046">
            <v>0</v>
          </cell>
          <cell r="AF3046">
            <v>4033101</v>
          </cell>
          <cell r="AG3046">
            <v>4033102</v>
          </cell>
          <cell r="AH3046">
            <v>4033103</v>
          </cell>
          <cell r="AI3046">
            <v>4033104</v>
          </cell>
          <cell r="AJ3046">
            <v>4033105</v>
          </cell>
          <cell r="AK3046">
            <v>0</v>
          </cell>
          <cell r="AL3046">
            <v>0</v>
          </cell>
          <cell r="AM3046">
            <v>0</v>
          </cell>
          <cell r="AN3046">
            <v>0</v>
          </cell>
          <cell r="AO3046">
            <v>0</v>
          </cell>
          <cell r="AP3046">
            <v>0</v>
          </cell>
          <cell r="AQ3046">
            <v>0</v>
          </cell>
          <cell r="AR3046">
            <v>1495</v>
          </cell>
          <cell r="AS3046">
            <v>60</v>
          </cell>
          <cell r="AT3046">
            <v>0</v>
          </cell>
          <cell r="AU3046">
            <v>0</v>
          </cell>
          <cell r="AV3046">
            <v>132</v>
          </cell>
          <cell r="AW3046">
            <v>5</v>
          </cell>
          <cell r="AX3046">
            <v>67</v>
          </cell>
          <cell r="AY3046">
            <v>3</v>
          </cell>
          <cell r="AZ3046">
            <v>81</v>
          </cell>
          <cell r="BA3046">
            <v>3</v>
          </cell>
        </row>
        <row r="3047">
          <cell r="B3047" t="str">
            <v>霸·马岱</v>
          </cell>
          <cell r="C3047">
            <v>12042</v>
          </cell>
          <cell r="D3047">
            <v>1</v>
          </cell>
          <cell r="E3047">
            <v>0</v>
          </cell>
          <cell r="F3047">
            <v>13</v>
          </cell>
          <cell r="G3047">
            <v>20474</v>
          </cell>
          <cell r="H3047">
            <v>1</v>
          </cell>
          <cell r="I3047">
            <v>2</v>
          </cell>
          <cell r="J3047">
            <v>2</v>
          </cell>
          <cell r="K3047">
            <v>1</v>
          </cell>
          <cell r="L3047">
            <v>1</v>
          </cell>
          <cell r="M3047">
            <v>3</v>
          </cell>
          <cell r="N3047">
            <v>40335</v>
          </cell>
          <cell r="O3047">
            <v>40341</v>
          </cell>
          <cell r="P3047">
            <v>2</v>
          </cell>
          <cell r="Q3047">
            <v>2</v>
          </cell>
          <cell r="R3047">
            <v>4</v>
          </cell>
          <cell r="S3047">
            <v>0</v>
          </cell>
          <cell r="T3047">
            <v>4033111</v>
          </cell>
          <cell r="U3047">
            <v>4033121</v>
          </cell>
          <cell r="V3047">
            <v>0</v>
          </cell>
          <cell r="W3047">
            <v>0</v>
          </cell>
          <cell r="X3047">
            <v>0</v>
          </cell>
          <cell r="Y3047">
            <v>0</v>
          </cell>
          <cell r="Z3047">
            <v>0</v>
          </cell>
          <cell r="AA3047">
            <v>0</v>
          </cell>
          <cell r="AB3047">
            <v>0</v>
          </cell>
          <cell r="AC3047">
            <v>0</v>
          </cell>
          <cell r="AD3047">
            <v>0</v>
          </cell>
          <cell r="AE3047">
            <v>0</v>
          </cell>
          <cell r="AF3047">
            <v>4033101</v>
          </cell>
          <cell r="AG3047">
            <v>4033102</v>
          </cell>
          <cell r="AH3047">
            <v>4033103</v>
          </cell>
          <cell r="AI3047">
            <v>4033104</v>
          </cell>
          <cell r="AJ3047">
            <v>4033105</v>
          </cell>
          <cell r="AK3047">
            <v>0</v>
          </cell>
          <cell r="AL3047">
            <v>0</v>
          </cell>
          <cell r="AM3047">
            <v>0</v>
          </cell>
          <cell r="AN3047">
            <v>0</v>
          </cell>
          <cell r="AO3047">
            <v>0</v>
          </cell>
          <cell r="AP3047">
            <v>0</v>
          </cell>
          <cell r="AQ3047">
            <v>0</v>
          </cell>
          <cell r="AR3047">
            <v>1718</v>
          </cell>
          <cell r="AS3047">
            <v>69</v>
          </cell>
          <cell r="AT3047">
            <v>0</v>
          </cell>
          <cell r="AU3047">
            <v>0</v>
          </cell>
          <cell r="AV3047">
            <v>151</v>
          </cell>
          <cell r="AW3047">
            <v>6</v>
          </cell>
          <cell r="AX3047">
            <v>77</v>
          </cell>
          <cell r="AY3047">
            <v>3</v>
          </cell>
          <cell r="AZ3047">
            <v>93</v>
          </cell>
          <cell r="BA3047">
            <v>4</v>
          </cell>
        </row>
        <row r="3048">
          <cell r="B3048" t="str">
            <v>霸·刘封</v>
          </cell>
          <cell r="C3048">
            <v>12031</v>
          </cell>
          <cell r="D3048">
            <v>1</v>
          </cell>
          <cell r="E3048">
            <v>0</v>
          </cell>
          <cell r="F3048">
            <v>12</v>
          </cell>
          <cell r="G3048">
            <v>20485</v>
          </cell>
          <cell r="H3048">
            <v>1</v>
          </cell>
          <cell r="I3048">
            <v>2</v>
          </cell>
          <cell r="J3048">
            <v>2</v>
          </cell>
          <cell r="K3048">
            <v>1</v>
          </cell>
          <cell r="L3048">
            <v>1</v>
          </cell>
          <cell r="M3048">
            <v>4</v>
          </cell>
          <cell r="N3048">
            <v>40336</v>
          </cell>
          <cell r="O3048">
            <v>40341</v>
          </cell>
          <cell r="P3048">
            <v>2</v>
          </cell>
          <cell r="Q3048">
            <v>2</v>
          </cell>
          <cell r="R3048">
            <v>4</v>
          </cell>
          <cell r="S3048">
            <v>0</v>
          </cell>
          <cell r="T3048">
            <v>4033111</v>
          </cell>
          <cell r="U3048">
            <v>4033121</v>
          </cell>
          <cell r="V3048">
            <v>0</v>
          </cell>
          <cell r="W3048">
            <v>0</v>
          </cell>
          <cell r="X3048">
            <v>0</v>
          </cell>
          <cell r="Y3048">
            <v>0</v>
          </cell>
          <cell r="Z3048">
            <v>0</v>
          </cell>
          <cell r="AA3048">
            <v>0</v>
          </cell>
          <cell r="AB3048">
            <v>0</v>
          </cell>
          <cell r="AC3048">
            <v>0</v>
          </cell>
          <cell r="AD3048">
            <v>0</v>
          </cell>
          <cell r="AE3048">
            <v>0</v>
          </cell>
          <cell r="AF3048">
            <v>4033101</v>
          </cell>
          <cell r="AG3048">
            <v>4033102</v>
          </cell>
          <cell r="AH3048">
            <v>4033103</v>
          </cell>
          <cell r="AI3048">
            <v>4033104</v>
          </cell>
          <cell r="AJ3048">
            <v>4033105</v>
          </cell>
          <cell r="AK3048">
            <v>0</v>
          </cell>
          <cell r="AL3048">
            <v>0</v>
          </cell>
          <cell r="AM3048">
            <v>0</v>
          </cell>
          <cell r="AN3048">
            <v>0</v>
          </cell>
          <cell r="AO3048">
            <v>0</v>
          </cell>
          <cell r="AP3048">
            <v>0</v>
          </cell>
          <cell r="AQ3048">
            <v>0</v>
          </cell>
          <cell r="AR3048">
            <v>1975</v>
          </cell>
          <cell r="AS3048">
            <v>79</v>
          </cell>
          <cell r="AT3048">
            <v>0</v>
          </cell>
          <cell r="AU3048">
            <v>0</v>
          </cell>
          <cell r="AV3048">
            <v>174</v>
          </cell>
          <cell r="AW3048">
            <v>7</v>
          </cell>
          <cell r="AX3048">
            <v>89</v>
          </cell>
          <cell r="AY3048">
            <v>4</v>
          </cell>
          <cell r="AZ3048">
            <v>107</v>
          </cell>
          <cell r="BA3048">
            <v>4</v>
          </cell>
        </row>
        <row r="3049">
          <cell r="B3049" t="str">
            <v>霸·糜芳</v>
          </cell>
          <cell r="C3049">
            <v>12031</v>
          </cell>
          <cell r="D3049">
            <v>1</v>
          </cell>
          <cell r="E3049">
            <v>0</v>
          </cell>
          <cell r="F3049">
            <v>12</v>
          </cell>
          <cell r="G3049">
            <v>20496</v>
          </cell>
          <cell r="H3049">
            <v>1</v>
          </cell>
          <cell r="I3049">
            <v>2</v>
          </cell>
          <cell r="J3049">
            <v>2</v>
          </cell>
          <cell r="K3049">
            <v>1</v>
          </cell>
          <cell r="L3049">
            <v>1</v>
          </cell>
          <cell r="M3049">
            <v>5</v>
          </cell>
          <cell r="N3049">
            <v>40337</v>
          </cell>
          <cell r="O3049">
            <v>40341</v>
          </cell>
          <cell r="P3049">
            <v>2</v>
          </cell>
          <cell r="Q3049">
            <v>2</v>
          </cell>
          <cell r="R3049">
            <v>4</v>
          </cell>
          <cell r="S3049">
            <v>0</v>
          </cell>
          <cell r="T3049">
            <v>4033111</v>
          </cell>
          <cell r="U3049">
            <v>4033121</v>
          </cell>
          <cell r="V3049">
            <v>0</v>
          </cell>
          <cell r="W3049">
            <v>0</v>
          </cell>
          <cell r="X3049">
            <v>0</v>
          </cell>
          <cell r="Y3049">
            <v>0</v>
          </cell>
          <cell r="Z3049">
            <v>0</v>
          </cell>
          <cell r="AA3049">
            <v>0</v>
          </cell>
          <cell r="AB3049">
            <v>0</v>
          </cell>
          <cell r="AC3049">
            <v>0</v>
          </cell>
          <cell r="AD3049">
            <v>0</v>
          </cell>
          <cell r="AE3049">
            <v>0</v>
          </cell>
          <cell r="AF3049">
            <v>4033101</v>
          </cell>
          <cell r="AG3049">
            <v>4033102</v>
          </cell>
          <cell r="AH3049">
            <v>4033103</v>
          </cell>
          <cell r="AI3049">
            <v>4033104</v>
          </cell>
          <cell r="AJ3049">
            <v>4033105</v>
          </cell>
          <cell r="AK3049">
            <v>0</v>
          </cell>
          <cell r="AL3049">
            <v>0</v>
          </cell>
          <cell r="AM3049">
            <v>0</v>
          </cell>
          <cell r="AN3049">
            <v>0</v>
          </cell>
          <cell r="AO3049">
            <v>0</v>
          </cell>
          <cell r="AP3049">
            <v>0</v>
          </cell>
          <cell r="AQ3049">
            <v>0</v>
          </cell>
          <cell r="AR3049">
            <v>2272</v>
          </cell>
          <cell r="AS3049">
            <v>91</v>
          </cell>
          <cell r="AT3049">
            <v>0</v>
          </cell>
          <cell r="AU3049">
            <v>0</v>
          </cell>
          <cell r="AV3049">
            <v>200</v>
          </cell>
          <cell r="AW3049">
            <v>8</v>
          </cell>
          <cell r="AX3049">
            <v>103</v>
          </cell>
          <cell r="AY3049">
            <v>4</v>
          </cell>
          <cell r="AZ3049">
            <v>124</v>
          </cell>
          <cell r="BA3049">
            <v>5</v>
          </cell>
        </row>
        <row r="3050">
          <cell r="B3050" t="str">
            <v>霸·李恢</v>
          </cell>
          <cell r="C3050">
            <v>11048</v>
          </cell>
          <cell r="D3050">
            <v>1</v>
          </cell>
          <cell r="E3050">
            <v>0</v>
          </cell>
          <cell r="F3050">
            <v>12</v>
          </cell>
          <cell r="G3050">
            <v>20507</v>
          </cell>
          <cell r="H3050">
            <v>1</v>
          </cell>
          <cell r="I3050">
            <v>2</v>
          </cell>
          <cell r="J3050">
            <v>2</v>
          </cell>
          <cell r="K3050">
            <v>1</v>
          </cell>
          <cell r="L3050">
            <v>1</v>
          </cell>
          <cell r="M3050">
            <v>6</v>
          </cell>
          <cell r="N3050">
            <v>40338</v>
          </cell>
          <cell r="O3050">
            <v>40341</v>
          </cell>
          <cell r="P3050">
            <v>2</v>
          </cell>
          <cell r="Q3050">
            <v>2</v>
          </cell>
          <cell r="R3050">
            <v>4</v>
          </cell>
          <cell r="S3050">
            <v>0</v>
          </cell>
          <cell r="T3050">
            <v>4033111</v>
          </cell>
          <cell r="U3050">
            <v>4033121</v>
          </cell>
          <cell r="V3050">
            <v>0</v>
          </cell>
          <cell r="W3050">
            <v>0</v>
          </cell>
          <cell r="X3050">
            <v>0</v>
          </cell>
          <cell r="Y3050">
            <v>0</v>
          </cell>
          <cell r="Z3050">
            <v>0</v>
          </cell>
          <cell r="AA3050">
            <v>0</v>
          </cell>
          <cell r="AB3050">
            <v>0</v>
          </cell>
          <cell r="AC3050">
            <v>0</v>
          </cell>
          <cell r="AD3050">
            <v>0</v>
          </cell>
          <cell r="AE3050">
            <v>0</v>
          </cell>
          <cell r="AF3050">
            <v>4033101</v>
          </cell>
          <cell r="AG3050">
            <v>4033102</v>
          </cell>
          <cell r="AH3050">
            <v>4033103</v>
          </cell>
          <cell r="AI3050">
            <v>4033104</v>
          </cell>
          <cell r="AJ3050">
            <v>4033105</v>
          </cell>
          <cell r="AK3050">
            <v>0</v>
          </cell>
          <cell r="AL3050">
            <v>0</v>
          </cell>
          <cell r="AM3050">
            <v>0</v>
          </cell>
          <cell r="AN3050">
            <v>0</v>
          </cell>
          <cell r="AO3050">
            <v>0</v>
          </cell>
          <cell r="AP3050">
            <v>0</v>
          </cell>
          <cell r="AQ3050">
            <v>0</v>
          </cell>
          <cell r="AR3050">
            <v>2612</v>
          </cell>
          <cell r="AS3050">
            <v>104</v>
          </cell>
          <cell r="AT3050">
            <v>0</v>
          </cell>
          <cell r="AU3050">
            <v>0</v>
          </cell>
          <cell r="AV3050">
            <v>231</v>
          </cell>
          <cell r="AW3050">
            <v>9</v>
          </cell>
          <cell r="AX3050">
            <v>118</v>
          </cell>
          <cell r="AY3050">
            <v>5</v>
          </cell>
          <cell r="AZ3050">
            <v>142</v>
          </cell>
          <cell r="BA3050">
            <v>6</v>
          </cell>
        </row>
        <row r="3051">
          <cell r="B3051" t="str">
            <v>霸·张翼</v>
          </cell>
          <cell r="C3051">
            <v>12031</v>
          </cell>
          <cell r="D3051">
            <v>1</v>
          </cell>
          <cell r="E3051">
            <v>0</v>
          </cell>
          <cell r="F3051">
            <v>12</v>
          </cell>
          <cell r="G3051">
            <v>20518</v>
          </cell>
          <cell r="H3051">
            <v>1</v>
          </cell>
          <cell r="I3051">
            <v>2</v>
          </cell>
          <cell r="J3051">
            <v>2</v>
          </cell>
          <cell r="K3051">
            <v>1</v>
          </cell>
          <cell r="L3051">
            <v>1</v>
          </cell>
          <cell r="M3051">
            <v>7</v>
          </cell>
          <cell r="N3051">
            <v>40339</v>
          </cell>
          <cell r="O3051">
            <v>40341</v>
          </cell>
          <cell r="P3051">
            <v>2</v>
          </cell>
          <cell r="Q3051">
            <v>2</v>
          </cell>
          <cell r="R3051">
            <v>4</v>
          </cell>
          <cell r="S3051">
            <v>0</v>
          </cell>
          <cell r="T3051">
            <v>4033111</v>
          </cell>
          <cell r="U3051">
            <v>4033121</v>
          </cell>
          <cell r="V3051">
            <v>0</v>
          </cell>
          <cell r="W3051">
            <v>0</v>
          </cell>
          <cell r="X3051">
            <v>0</v>
          </cell>
          <cell r="Y3051">
            <v>0</v>
          </cell>
          <cell r="Z3051">
            <v>0</v>
          </cell>
          <cell r="AA3051">
            <v>0</v>
          </cell>
          <cell r="AB3051">
            <v>0</v>
          </cell>
          <cell r="AC3051">
            <v>0</v>
          </cell>
          <cell r="AD3051">
            <v>0</v>
          </cell>
          <cell r="AE3051">
            <v>0</v>
          </cell>
          <cell r="AF3051">
            <v>4033101</v>
          </cell>
          <cell r="AG3051">
            <v>4033102</v>
          </cell>
          <cell r="AH3051">
            <v>4033103</v>
          </cell>
          <cell r="AI3051">
            <v>4033104</v>
          </cell>
          <cell r="AJ3051">
            <v>4033105</v>
          </cell>
          <cell r="AK3051">
            <v>0</v>
          </cell>
          <cell r="AL3051">
            <v>0</v>
          </cell>
          <cell r="AM3051">
            <v>0</v>
          </cell>
          <cell r="AN3051">
            <v>0</v>
          </cell>
          <cell r="AO3051">
            <v>0</v>
          </cell>
          <cell r="AP3051">
            <v>0</v>
          </cell>
          <cell r="AQ3051">
            <v>0</v>
          </cell>
          <cell r="AR3051">
            <v>3003</v>
          </cell>
          <cell r="AS3051">
            <v>120</v>
          </cell>
          <cell r="AT3051">
            <v>0</v>
          </cell>
          <cell r="AU3051">
            <v>0</v>
          </cell>
          <cell r="AV3051">
            <v>265</v>
          </cell>
          <cell r="AW3051">
            <v>11</v>
          </cell>
          <cell r="AX3051">
            <v>136</v>
          </cell>
          <cell r="AY3051">
            <v>5</v>
          </cell>
          <cell r="AZ3051">
            <v>164</v>
          </cell>
          <cell r="BA3051">
            <v>7</v>
          </cell>
        </row>
        <row r="3052">
          <cell r="B3052" t="str">
            <v>霸·郭攸之</v>
          </cell>
          <cell r="C3052">
            <v>12026</v>
          </cell>
          <cell r="D3052">
            <v>1</v>
          </cell>
          <cell r="E3052">
            <v>0</v>
          </cell>
          <cell r="F3052">
            <v>12</v>
          </cell>
          <cell r="G3052">
            <v>20529</v>
          </cell>
          <cell r="H3052">
            <v>1</v>
          </cell>
          <cell r="I3052">
            <v>2</v>
          </cell>
          <cell r="J3052">
            <v>2</v>
          </cell>
          <cell r="K3052">
            <v>1</v>
          </cell>
          <cell r="L3052">
            <v>1</v>
          </cell>
          <cell r="M3052">
            <v>8</v>
          </cell>
          <cell r="N3052">
            <v>40340</v>
          </cell>
          <cell r="O3052">
            <v>40341</v>
          </cell>
          <cell r="P3052">
            <v>2</v>
          </cell>
          <cell r="Q3052">
            <v>2</v>
          </cell>
          <cell r="R3052">
            <v>4</v>
          </cell>
          <cell r="S3052">
            <v>0</v>
          </cell>
          <cell r="T3052">
            <v>4033111</v>
          </cell>
          <cell r="U3052">
            <v>4033121</v>
          </cell>
          <cell r="V3052">
            <v>0</v>
          </cell>
          <cell r="W3052">
            <v>0</v>
          </cell>
          <cell r="X3052">
            <v>0</v>
          </cell>
          <cell r="Y3052">
            <v>0</v>
          </cell>
          <cell r="Z3052">
            <v>0</v>
          </cell>
          <cell r="AA3052">
            <v>0</v>
          </cell>
          <cell r="AB3052">
            <v>0</v>
          </cell>
          <cell r="AC3052">
            <v>0</v>
          </cell>
          <cell r="AD3052">
            <v>0</v>
          </cell>
          <cell r="AE3052">
            <v>0</v>
          </cell>
          <cell r="AF3052">
            <v>4033101</v>
          </cell>
          <cell r="AG3052">
            <v>4033102</v>
          </cell>
          <cell r="AH3052">
            <v>4033103</v>
          </cell>
          <cell r="AI3052">
            <v>4033104</v>
          </cell>
          <cell r="AJ3052">
            <v>4033105</v>
          </cell>
          <cell r="AK3052">
            <v>0</v>
          </cell>
          <cell r="AL3052">
            <v>0</v>
          </cell>
          <cell r="AM3052">
            <v>0</v>
          </cell>
          <cell r="AN3052">
            <v>0</v>
          </cell>
          <cell r="AO3052">
            <v>0</v>
          </cell>
          <cell r="AP3052">
            <v>0</v>
          </cell>
          <cell r="AQ3052">
            <v>0</v>
          </cell>
          <cell r="AR3052">
            <v>3453</v>
          </cell>
          <cell r="AS3052">
            <v>138</v>
          </cell>
          <cell r="AT3052">
            <v>0</v>
          </cell>
          <cell r="AU3052">
            <v>0</v>
          </cell>
          <cell r="AV3052">
            <v>305</v>
          </cell>
          <cell r="AW3052">
            <v>12</v>
          </cell>
          <cell r="AX3052">
            <v>156</v>
          </cell>
          <cell r="AY3052">
            <v>6</v>
          </cell>
          <cell r="AZ3052">
            <v>188</v>
          </cell>
          <cell r="BA3052">
            <v>8</v>
          </cell>
        </row>
        <row r="3053">
          <cell r="B3053" t="str">
            <v>霸·张松</v>
          </cell>
          <cell r="C3053">
            <v>12044</v>
          </cell>
          <cell r="D3053">
            <v>1</v>
          </cell>
          <cell r="E3053">
            <v>0</v>
          </cell>
          <cell r="F3053">
            <v>12</v>
          </cell>
          <cell r="G3053">
            <v>20540</v>
          </cell>
          <cell r="H3053">
            <v>1</v>
          </cell>
          <cell r="I3053">
            <v>2</v>
          </cell>
          <cell r="J3053">
            <v>2</v>
          </cell>
          <cell r="K3053">
            <v>1</v>
          </cell>
          <cell r="L3053">
            <v>1</v>
          </cell>
          <cell r="M3053">
            <v>9</v>
          </cell>
          <cell r="N3053">
            <v>40341</v>
          </cell>
          <cell r="O3053">
            <v>40341</v>
          </cell>
          <cell r="P3053">
            <v>2</v>
          </cell>
          <cell r="Q3053">
            <v>2</v>
          </cell>
          <cell r="R3053">
            <v>4</v>
          </cell>
          <cell r="S3053">
            <v>0</v>
          </cell>
          <cell r="T3053">
            <v>4033111</v>
          </cell>
          <cell r="U3053">
            <v>4033121</v>
          </cell>
          <cell r="V3053">
            <v>0</v>
          </cell>
          <cell r="W3053">
            <v>0</v>
          </cell>
          <cell r="X3053">
            <v>0</v>
          </cell>
          <cell r="Y3053">
            <v>0</v>
          </cell>
          <cell r="Z3053">
            <v>0</v>
          </cell>
          <cell r="AA3053">
            <v>0</v>
          </cell>
          <cell r="AB3053">
            <v>0</v>
          </cell>
          <cell r="AC3053">
            <v>0</v>
          </cell>
          <cell r="AD3053">
            <v>0</v>
          </cell>
          <cell r="AE3053">
            <v>0</v>
          </cell>
          <cell r="AF3053">
            <v>4033101</v>
          </cell>
          <cell r="AG3053">
            <v>4033102</v>
          </cell>
          <cell r="AH3053">
            <v>4033103</v>
          </cell>
          <cell r="AI3053">
            <v>4033104</v>
          </cell>
          <cell r="AJ3053">
            <v>4033105</v>
          </cell>
          <cell r="AK3053">
            <v>0</v>
          </cell>
          <cell r="AL3053">
            <v>0</v>
          </cell>
          <cell r="AM3053">
            <v>0</v>
          </cell>
          <cell r="AN3053">
            <v>0</v>
          </cell>
          <cell r="AO3053">
            <v>0</v>
          </cell>
          <cell r="AP3053">
            <v>0</v>
          </cell>
          <cell r="AQ3053">
            <v>0</v>
          </cell>
          <cell r="AR3053">
            <v>3970</v>
          </cell>
          <cell r="AS3053">
            <v>159</v>
          </cell>
          <cell r="AT3053">
            <v>0</v>
          </cell>
          <cell r="AU3053">
            <v>0</v>
          </cell>
          <cell r="AV3053">
            <v>351</v>
          </cell>
          <cell r="AW3053">
            <v>14</v>
          </cell>
          <cell r="AX3053">
            <v>180</v>
          </cell>
          <cell r="AY3053">
            <v>7</v>
          </cell>
          <cell r="AZ3053">
            <v>216</v>
          </cell>
          <cell r="BA3053">
            <v>9</v>
          </cell>
        </row>
        <row r="3054">
          <cell r="B3054" t="str">
            <v>霸·黄皓</v>
          </cell>
          <cell r="C3054">
            <v>12045</v>
          </cell>
          <cell r="D3054">
            <v>1</v>
          </cell>
          <cell r="E3054">
            <v>0</v>
          </cell>
          <cell r="F3054">
            <v>12</v>
          </cell>
          <cell r="G3054">
            <v>20551</v>
          </cell>
          <cell r="H3054">
            <v>1</v>
          </cell>
          <cell r="I3054">
            <v>2</v>
          </cell>
          <cell r="J3054">
            <v>2</v>
          </cell>
          <cell r="K3054">
            <v>1</v>
          </cell>
          <cell r="L3054">
            <v>1</v>
          </cell>
          <cell r="M3054">
            <v>10</v>
          </cell>
          <cell r="N3054">
            <v>40761</v>
          </cell>
          <cell r="O3054">
            <v>40341</v>
          </cell>
          <cell r="P3054">
            <v>2</v>
          </cell>
          <cell r="Q3054">
            <v>2</v>
          </cell>
          <cell r="R3054">
            <v>4</v>
          </cell>
          <cell r="S3054">
            <v>0</v>
          </cell>
          <cell r="T3054">
            <v>4033111</v>
          </cell>
          <cell r="U3054">
            <v>4033121</v>
          </cell>
          <cell r="V3054">
            <v>0</v>
          </cell>
          <cell r="W3054">
            <v>0</v>
          </cell>
          <cell r="X3054">
            <v>0</v>
          </cell>
          <cell r="Y3054">
            <v>0</v>
          </cell>
          <cell r="Z3054">
            <v>0</v>
          </cell>
          <cell r="AA3054">
            <v>0</v>
          </cell>
          <cell r="AB3054">
            <v>0</v>
          </cell>
          <cell r="AC3054">
            <v>0</v>
          </cell>
          <cell r="AD3054">
            <v>0</v>
          </cell>
          <cell r="AE3054">
            <v>0</v>
          </cell>
          <cell r="AF3054">
            <v>4033101</v>
          </cell>
          <cell r="AG3054">
            <v>4033102</v>
          </cell>
          <cell r="AH3054">
            <v>4033103</v>
          </cell>
          <cell r="AI3054">
            <v>4033104</v>
          </cell>
          <cell r="AJ3054">
            <v>4033105</v>
          </cell>
          <cell r="AK3054">
            <v>0</v>
          </cell>
          <cell r="AL3054">
            <v>0</v>
          </cell>
          <cell r="AM3054">
            <v>0</v>
          </cell>
          <cell r="AN3054">
            <v>0</v>
          </cell>
          <cell r="AO3054">
            <v>0</v>
          </cell>
          <cell r="AP3054">
            <v>0</v>
          </cell>
          <cell r="AQ3054">
            <v>0</v>
          </cell>
          <cell r="AR3054">
            <v>4566</v>
          </cell>
          <cell r="AS3054">
            <v>183</v>
          </cell>
          <cell r="AT3054">
            <v>0</v>
          </cell>
          <cell r="AU3054">
            <v>0</v>
          </cell>
          <cell r="AV3054">
            <v>403</v>
          </cell>
          <cell r="AW3054">
            <v>16</v>
          </cell>
          <cell r="AX3054">
            <v>207</v>
          </cell>
          <cell r="AY3054">
            <v>8</v>
          </cell>
          <cell r="AZ3054">
            <v>249</v>
          </cell>
          <cell r="BA3054">
            <v>10</v>
          </cell>
        </row>
        <row r="3055">
          <cell r="B3055" t="str">
            <v>霸·孙坚</v>
          </cell>
          <cell r="C3055">
            <v>130032</v>
          </cell>
          <cell r="D3055">
            <v>1</v>
          </cell>
          <cell r="E3055">
            <v>0</v>
          </cell>
          <cell r="F3055">
            <v>23</v>
          </cell>
          <cell r="G3055">
            <v>30001</v>
          </cell>
          <cell r="H3055">
            <v>1</v>
          </cell>
          <cell r="I3055">
            <v>2</v>
          </cell>
          <cell r="J3055">
            <v>2</v>
          </cell>
          <cell r="K3055">
            <v>1</v>
          </cell>
          <cell r="L3055">
            <v>1</v>
          </cell>
          <cell r="M3055">
            <v>11</v>
          </cell>
          <cell r="N3055">
            <v>40762</v>
          </cell>
          <cell r="O3055">
            <v>40341</v>
          </cell>
          <cell r="P3055">
            <v>2</v>
          </cell>
          <cell r="Q3055">
            <v>2</v>
          </cell>
          <cell r="R3055">
            <v>4</v>
          </cell>
          <cell r="S3055">
            <v>0</v>
          </cell>
          <cell r="T3055">
            <v>4033111</v>
          </cell>
          <cell r="U3055">
            <v>4033121</v>
          </cell>
          <cell r="V3055">
            <v>0</v>
          </cell>
          <cell r="W3055">
            <v>0</v>
          </cell>
          <cell r="X3055">
            <v>0</v>
          </cell>
          <cell r="Y3055">
            <v>0</v>
          </cell>
          <cell r="Z3055">
            <v>0</v>
          </cell>
          <cell r="AA3055">
            <v>0</v>
          </cell>
          <cell r="AB3055">
            <v>0</v>
          </cell>
          <cell r="AC3055">
            <v>0</v>
          </cell>
          <cell r="AD3055">
            <v>0</v>
          </cell>
          <cell r="AE3055">
            <v>0</v>
          </cell>
          <cell r="AF3055">
            <v>4033101</v>
          </cell>
          <cell r="AG3055">
            <v>4033102</v>
          </cell>
          <cell r="AH3055">
            <v>4033103</v>
          </cell>
          <cell r="AI3055">
            <v>4033104</v>
          </cell>
          <cell r="AJ3055">
            <v>4033105</v>
          </cell>
          <cell r="AK3055">
            <v>0</v>
          </cell>
          <cell r="AL3055">
            <v>0</v>
          </cell>
          <cell r="AM3055">
            <v>0</v>
          </cell>
          <cell r="AN3055">
            <v>0</v>
          </cell>
          <cell r="AO3055">
            <v>0</v>
          </cell>
          <cell r="AP3055">
            <v>0</v>
          </cell>
          <cell r="AQ3055">
            <v>0</v>
          </cell>
          <cell r="AR3055">
            <v>5250</v>
          </cell>
          <cell r="AS3055">
            <v>210</v>
          </cell>
          <cell r="AT3055">
            <v>0</v>
          </cell>
          <cell r="AU3055">
            <v>0</v>
          </cell>
          <cell r="AV3055">
            <v>463</v>
          </cell>
          <cell r="AW3055">
            <v>18</v>
          </cell>
          <cell r="AX3055">
            <v>238</v>
          </cell>
          <cell r="AY3055">
            <v>9</v>
          </cell>
          <cell r="AZ3055">
            <v>286</v>
          </cell>
          <cell r="BA3055">
            <v>11</v>
          </cell>
        </row>
        <row r="3056">
          <cell r="B3056" t="str">
            <v>霸·孙策</v>
          </cell>
          <cell r="C3056">
            <v>130043</v>
          </cell>
          <cell r="D3056">
            <v>1</v>
          </cell>
          <cell r="E3056">
            <v>0</v>
          </cell>
          <cell r="F3056">
            <v>20</v>
          </cell>
          <cell r="G3056">
            <v>30012</v>
          </cell>
          <cell r="H3056">
            <v>1</v>
          </cell>
          <cell r="I3056">
            <v>2</v>
          </cell>
          <cell r="J3056">
            <v>2</v>
          </cell>
          <cell r="K3056">
            <v>1</v>
          </cell>
          <cell r="L3056">
            <v>1</v>
          </cell>
          <cell r="M3056">
            <v>12</v>
          </cell>
          <cell r="N3056">
            <v>0</v>
          </cell>
          <cell r="O3056">
            <v>40341</v>
          </cell>
          <cell r="P3056">
            <v>2</v>
          </cell>
          <cell r="Q3056">
            <v>2</v>
          </cell>
          <cell r="R3056">
            <v>4</v>
          </cell>
          <cell r="S3056">
            <v>0</v>
          </cell>
          <cell r="T3056">
            <v>4033111</v>
          </cell>
          <cell r="U3056">
            <v>4033121</v>
          </cell>
          <cell r="V3056">
            <v>0</v>
          </cell>
          <cell r="W3056">
            <v>0</v>
          </cell>
          <cell r="X3056">
            <v>0</v>
          </cell>
          <cell r="Y3056">
            <v>0</v>
          </cell>
          <cell r="Z3056">
            <v>0</v>
          </cell>
          <cell r="AA3056">
            <v>0</v>
          </cell>
          <cell r="AB3056">
            <v>0</v>
          </cell>
          <cell r="AC3056">
            <v>0</v>
          </cell>
          <cell r="AD3056">
            <v>0</v>
          </cell>
          <cell r="AE3056">
            <v>0</v>
          </cell>
          <cell r="AF3056">
            <v>4033101</v>
          </cell>
          <cell r="AG3056">
            <v>4033102</v>
          </cell>
          <cell r="AH3056">
            <v>4033103</v>
          </cell>
          <cell r="AI3056">
            <v>4033104</v>
          </cell>
          <cell r="AJ3056">
            <v>4033105</v>
          </cell>
          <cell r="AK3056">
            <v>0</v>
          </cell>
          <cell r="AL3056">
            <v>0</v>
          </cell>
          <cell r="AM3056">
            <v>0</v>
          </cell>
          <cell r="AN3056">
            <v>0</v>
          </cell>
          <cell r="AO3056">
            <v>0</v>
          </cell>
          <cell r="AP3056">
            <v>0</v>
          </cell>
          <cell r="AQ3056">
            <v>0</v>
          </cell>
          <cell r="AR3056">
            <v>6037</v>
          </cell>
          <cell r="AS3056">
            <v>241</v>
          </cell>
          <cell r="AT3056">
            <v>0</v>
          </cell>
          <cell r="AU3056">
            <v>0</v>
          </cell>
          <cell r="AV3056">
            <v>532</v>
          </cell>
          <cell r="AW3056">
            <v>20</v>
          </cell>
          <cell r="AX3056">
            <v>273</v>
          </cell>
          <cell r="AY3056">
            <v>10</v>
          </cell>
          <cell r="AZ3056">
            <v>328</v>
          </cell>
          <cell r="BA3056">
            <v>12</v>
          </cell>
        </row>
        <row r="3057">
          <cell r="B3057" t="str">
            <v>霸·孙权</v>
          </cell>
          <cell r="C3057">
            <v>130053</v>
          </cell>
          <cell r="D3057">
            <v>1</v>
          </cell>
          <cell r="E3057">
            <v>0</v>
          </cell>
          <cell r="F3057">
            <v>20</v>
          </cell>
          <cell r="G3057">
            <v>30023</v>
          </cell>
          <cell r="H3057">
            <v>1</v>
          </cell>
          <cell r="I3057">
            <v>2</v>
          </cell>
          <cell r="J3057">
            <v>2</v>
          </cell>
          <cell r="K3057">
            <v>1</v>
          </cell>
          <cell r="L3057">
            <v>1</v>
          </cell>
          <cell r="M3057">
            <v>0</v>
          </cell>
          <cell r="N3057">
            <v>40343</v>
          </cell>
          <cell r="O3057">
            <v>40352</v>
          </cell>
          <cell r="P3057">
            <v>1</v>
          </cell>
          <cell r="Q3057">
            <v>2</v>
          </cell>
          <cell r="R3057">
            <v>4</v>
          </cell>
          <cell r="S3057">
            <v>1</v>
          </cell>
          <cell r="T3057">
            <v>4034211</v>
          </cell>
          <cell r="U3057">
            <v>0</v>
          </cell>
          <cell r="V3057">
            <v>0</v>
          </cell>
          <cell r="W3057">
            <v>0</v>
          </cell>
          <cell r="X3057">
            <v>0</v>
          </cell>
          <cell r="Y3057">
            <v>0</v>
          </cell>
          <cell r="Z3057">
            <v>0</v>
          </cell>
          <cell r="AA3057">
            <v>0</v>
          </cell>
          <cell r="AB3057">
            <v>0</v>
          </cell>
          <cell r="AC3057">
            <v>0</v>
          </cell>
          <cell r="AD3057">
            <v>0</v>
          </cell>
          <cell r="AE3057">
            <v>0</v>
          </cell>
          <cell r="AF3057">
            <v>4034201</v>
          </cell>
          <cell r="AG3057">
            <v>4034202</v>
          </cell>
          <cell r="AH3057">
            <v>4034203</v>
          </cell>
          <cell r="AI3057">
            <v>4034204</v>
          </cell>
          <cell r="AJ3057">
            <v>4034205</v>
          </cell>
          <cell r="AK3057">
            <v>0</v>
          </cell>
          <cell r="AL3057">
            <v>0</v>
          </cell>
          <cell r="AM3057">
            <v>0</v>
          </cell>
          <cell r="AN3057">
            <v>0</v>
          </cell>
          <cell r="AO3057">
            <v>0</v>
          </cell>
          <cell r="AP3057">
            <v>0</v>
          </cell>
          <cell r="AQ3057">
            <v>0</v>
          </cell>
          <cell r="AR3057">
            <v>1138</v>
          </cell>
          <cell r="AS3057">
            <v>46</v>
          </cell>
          <cell r="AT3057">
            <v>0</v>
          </cell>
          <cell r="AU3057">
            <v>0</v>
          </cell>
          <cell r="AV3057">
            <v>97</v>
          </cell>
          <cell r="AW3057">
            <v>4</v>
          </cell>
          <cell r="AX3057">
            <v>56</v>
          </cell>
          <cell r="AY3057">
            <v>2</v>
          </cell>
          <cell r="AZ3057">
            <v>56</v>
          </cell>
          <cell r="BA3057">
            <v>2</v>
          </cell>
        </row>
        <row r="3058">
          <cell r="B3058" t="str">
            <v>霸·太史慈</v>
          </cell>
          <cell r="C3058">
            <v>13006</v>
          </cell>
          <cell r="D3058">
            <v>1</v>
          </cell>
          <cell r="E3058">
            <v>0</v>
          </cell>
          <cell r="F3058">
            <v>20</v>
          </cell>
          <cell r="G3058">
            <v>30034</v>
          </cell>
          <cell r="H3058">
            <v>1</v>
          </cell>
          <cell r="I3058">
            <v>2</v>
          </cell>
          <cell r="J3058">
            <v>2</v>
          </cell>
          <cell r="K3058">
            <v>1</v>
          </cell>
          <cell r="L3058">
            <v>1</v>
          </cell>
          <cell r="M3058">
            <v>1</v>
          </cell>
          <cell r="N3058">
            <v>40344</v>
          </cell>
          <cell r="O3058">
            <v>40352</v>
          </cell>
          <cell r="P3058">
            <v>1</v>
          </cell>
          <cell r="Q3058">
            <v>2</v>
          </cell>
          <cell r="R3058">
            <v>4</v>
          </cell>
          <cell r="S3058">
            <v>0</v>
          </cell>
          <cell r="T3058">
            <v>4034211</v>
          </cell>
          <cell r="U3058">
            <v>0</v>
          </cell>
          <cell r="V3058">
            <v>0</v>
          </cell>
          <cell r="W3058">
            <v>0</v>
          </cell>
          <cell r="X3058">
            <v>0</v>
          </cell>
          <cell r="Y3058">
            <v>0</v>
          </cell>
          <cell r="Z3058">
            <v>0</v>
          </cell>
          <cell r="AA3058">
            <v>0</v>
          </cell>
          <cell r="AB3058">
            <v>0</v>
          </cell>
          <cell r="AC3058">
            <v>0</v>
          </cell>
          <cell r="AD3058">
            <v>0</v>
          </cell>
          <cell r="AE3058">
            <v>0</v>
          </cell>
          <cell r="AF3058">
            <v>4034201</v>
          </cell>
          <cell r="AG3058">
            <v>4034202</v>
          </cell>
          <cell r="AH3058">
            <v>4034203</v>
          </cell>
          <cell r="AI3058">
            <v>4034204</v>
          </cell>
          <cell r="AJ3058">
            <v>4034205</v>
          </cell>
          <cell r="AK3058">
            <v>0</v>
          </cell>
          <cell r="AL3058">
            <v>0</v>
          </cell>
          <cell r="AM3058">
            <v>0</v>
          </cell>
          <cell r="AN3058">
            <v>0</v>
          </cell>
          <cell r="AO3058">
            <v>0</v>
          </cell>
          <cell r="AP3058">
            <v>0</v>
          </cell>
          <cell r="AQ3058">
            <v>0</v>
          </cell>
          <cell r="AR3058">
            <v>1310</v>
          </cell>
          <cell r="AS3058">
            <v>52</v>
          </cell>
          <cell r="AT3058">
            <v>0</v>
          </cell>
          <cell r="AU3058">
            <v>0</v>
          </cell>
          <cell r="AV3058">
            <v>112</v>
          </cell>
          <cell r="AW3058">
            <v>4</v>
          </cell>
          <cell r="AX3058">
            <v>65</v>
          </cell>
          <cell r="AY3058">
            <v>3</v>
          </cell>
          <cell r="AZ3058">
            <v>65</v>
          </cell>
          <cell r="BA3058">
            <v>3</v>
          </cell>
        </row>
        <row r="3059">
          <cell r="B3059" t="str">
            <v>霸·周瑜</v>
          </cell>
          <cell r="C3059">
            <v>130072</v>
          </cell>
          <cell r="D3059">
            <v>1</v>
          </cell>
          <cell r="E3059">
            <v>0</v>
          </cell>
          <cell r="F3059">
            <v>23</v>
          </cell>
          <cell r="G3059">
            <v>30045</v>
          </cell>
          <cell r="H3059">
            <v>1</v>
          </cell>
          <cell r="I3059">
            <v>2</v>
          </cell>
          <cell r="J3059">
            <v>2</v>
          </cell>
          <cell r="K3059">
            <v>1</v>
          </cell>
          <cell r="L3059">
            <v>1</v>
          </cell>
          <cell r="M3059">
            <v>2</v>
          </cell>
          <cell r="N3059">
            <v>40345</v>
          </cell>
          <cell r="O3059">
            <v>40352</v>
          </cell>
          <cell r="P3059">
            <v>1</v>
          </cell>
          <cell r="Q3059">
            <v>2</v>
          </cell>
          <cell r="R3059">
            <v>4</v>
          </cell>
          <cell r="S3059">
            <v>0</v>
          </cell>
          <cell r="T3059">
            <v>4034211</v>
          </cell>
          <cell r="U3059">
            <v>0</v>
          </cell>
          <cell r="V3059">
            <v>0</v>
          </cell>
          <cell r="W3059">
            <v>0</v>
          </cell>
          <cell r="X3059">
            <v>0</v>
          </cell>
          <cell r="Y3059">
            <v>0</v>
          </cell>
          <cell r="Z3059">
            <v>0</v>
          </cell>
          <cell r="AA3059">
            <v>0</v>
          </cell>
          <cell r="AB3059">
            <v>0</v>
          </cell>
          <cell r="AC3059">
            <v>0</v>
          </cell>
          <cell r="AD3059">
            <v>0</v>
          </cell>
          <cell r="AE3059">
            <v>0</v>
          </cell>
          <cell r="AF3059">
            <v>4034201</v>
          </cell>
          <cell r="AG3059">
            <v>4034202</v>
          </cell>
          <cell r="AH3059">
            <v>4034203</v>
          </cell>
          <cell r="AI3059">
            <v>4034204</v>
          </cell>
          <cell r="AJ3059">
            <v>4034205</v>
          </cell>
          <cell r="AK3059">
            <v>0</v>
          </cell>
          <cell r="AL3059">
            <v>0</v>
          </cell>
          <cell r="AM3059">
            <v>0</v>
          </cell>
          <cell r="AN3059">
            <v>0</v>
          </cell>
          <cell r="AO3059">
            <v>0</v>
          </cell>
          <cell r="AP3059">
            <v>0</v>
          </cell>
          <cell r="AQ3059">
            <v>0</v>
          </cell>
          <cell r="AR3059">
            <v>1507</v>
          </cell>
          <cell r="AS3059">
            <v>60</v>
          </cell>
          <cell r="AT3059">
            <v>0</v>
          </cell>
          <cell r="AU3059">
            <v>0</v>
          </cell>
          <cell r="AV3059">
            <v>129</v>
          </cell>
          <cell r="AW3059">
            <v>5</v>
          </cell>
          <cell r="AX3059">
            <v>75</v>
          </cell>
          <cell r="AY3059">
            <v>3</v>
          </cell>
          <cell r="AZ3059">
            <v>75</v>
          </cell>
          <cell r="BA3059">
            <v>3</v>
          </cell>
        </row>
        <row r="3060">
          <cell r="B3060" t="str">
            <v>霸·鲁肃</v>
          </cell>
          <cell r="C3060">
            <v>130023</v>
          </cell>
          <cell r="D3060">
            <v>1</v>
          </cell>
          <cell r="E3060">
            <v>0</v>
          </cell>
          <cell r="F3060">
            <v>20</v>
          </cell>
          <cell r="G3060">
            <v>30056</v>
          </cell>
          <cell r="H3060">
            <v>1</v>
          </cell>
          <cell r="I3060">
            <v>2</v>
          </cell>
          <cell r="J3060">
            <v>2</v>
          </cell>
          <cell r="K3060">
            <v>1</v>
          </cell>
          <cell r="L3060">
            <v>1</v>
          </cell>
          <cell r="M3060">
            <v>3</v>
          </cell>
          <cell r="N3060">
            <v>40346</v>
          </cell>
          <cell r="O3060">
            <v>40352</v>
          </cell>
          <cell r="P3060">
            <v>1</v>
          </cell>
          <cell r="Q3060">
            <v>2</v>
          </cell>
          <cell r="R3060">
            <v>4</v>
          </cell>
          <cell r="S3060">
            <v>0</v>
          </cell>
          <cell r="T3060">
            <v>4034211</v>
          </cell>
          <cell r="U3060">
            <v>0</v>
          </cell>
          <cell r="V3060">
            <v>0</v>
          </cell>
          <cell r="W3060">
            <v>0</v>
          </cell>
          <cell r="X3060">
            <v>0</v>
          </cell>
          <cell r="Y3060">
            <v>0</v>
          </cell>
          <cell r="Z3060">
            <v>0</v>
          </cell>
          <cell r="AA3060">
            <v>0</v>
          </cell>
          <cell r="AB3060">
            <v>0</v>
          </cell>
          <cell r="AC3060">
            <v>0</v>
          </cell>
          <cell r="AD3060">
            <v>0</v>
          </cell>
          <cell r="AE3060">
            <v>0</v>
          </cell>
          <cell r="AF3060">
            <v>4034201</v>
          </cell>
          <cell r="AG3060">
            <v>4034202</v>
          </cell>
          <cell r="AH3060">
            <v>4034203</v>
          </cell>
          <cell r="AI3060">
            <v>4034204</v>
          </cell>
          <cell r="AJ3060">
            <v>4034205</v>
          </cell>
          <cell r="AK3060">
            <v>0</v>
          </cell>
          <cell r="AL3060">
            <v>0</v>
          </cell>
          <cell r="AM3060">
            <v>0</v>
          </cell>
          <cell r="AN3060">
            <v>0</v>
          </cell>
          <cell r="AO3060">
            <v>0</v>
          </cell>
          <cell r="AP3060">
            <v>0</v>
          </cell>
          <cell r="AQ3060">
            <v>0</v>
          </cell>
          <cell r="AR3060">
            <v>1732</v>
          </cell>
          <cell r="AS3060">
            <v>69</v>
          </cell>
          <cell r="AT3060">
            <v>0</v>
          </cell>
          <cell r="AU3060">
            <v>0</v>
          </cell>
          <cell r="AV3060">
            <v>148</v>
          </cell>
          <cell r="AW3060">
            <v>6</v>
          </cell>
          <cell r="AX3060">
            <v>86</v>
          </cell>
          <cell r="AY3060">
            <v>3</v>
          </cell>
          <cell r="AZ3060">
            <v>86</v>
          </cell>
          <cell r="BA3060">
            <v>3</v>
          </cell>
        </row>
        <row r="3061">
          <cell r="B3061" t="str">
            <v>霸·吕蒙</v>
          </cell>
          <cell r="C3061">
            <v>130083</v>
          </cell>
          <cell r="D3061">
            <v>1</v>
          </cell>
          <cell r="E3061">
            <v>0</v>
          </cell>
          <cell r="F3061">
            <v>20</v>
          </cell>
          <cell r="G3061">
            <v>30067</v>
          </cell>
          <cell r="H3061">
            <v>1</v>
          </cell>
          <cell r="I3061">
            <v>2</v>
          </cell>
          <cell r="J3061">
            <v>2</v>
          </cell>
          <cell r="K3061">
            <v>1</v>
          </cell>
          <cell r="L3061">
            <v>1</v>
          </cell>
          <cell r="M3061">
            <v>4</v>
          </cell>
          <cell r="N3061">
            <v>40347</v>
          </cell>
          <cell r="O3061">
            <v>40352</v>
          </cell>
          <cell r="P3061">
            <v>1</v>
          </cell>
          <cell r="Q3061">
            <v>2</v>
          </cell>
          <cell r="R3061">
            <v>4</v>
          </cell>
          <cell r="S3061">
            <v>0</v>
          </cell>
          <cell r="T3061">
            <v>4034211</v>
          </cell>
          <cell r="U3061">
            <v>0</v>
          </cell>
          <cell r="V3061">
            <v>0</v>
          </cell>
          <cell r="W3061">
            <v>0</v>
          </cell>
          <cell r="X3061">
            <v>0</v>
          </cell>
          <cell r="Y3061">
            <v>0</v>
          </cell>
          <cell r="Z3061">
            <v>0</v>
          </cell>
          <cell r="AA3061">
            <v>0</v>
          </cell>
          <cell r="AB3061">
            <v>0</v>
          </cell>
          <cell r="AC3061">
            <v>0</v>
          </cell>
          <cell r="AD3061">
            <v>0</v>
          </cell>
          <cell r="AE3061">
            <v>0</v>
          </cell>
          <cell r="AF3061">
            <v>4034201</v>
          </cell>
          <cell r="AG3061">
            <v>4034202</v>
          </cell>
          <cell r="AH3061">
            <v>4034203</v>
          </cell>
          <cell r="AI3061">
            <v>4034204</v>
          </cell>
          <cell r="AJ3061">
            <v>4034205</v>
          </cell>
          <cell r="AK3061">
            <v>0</v>
          </cell>
          <cell r="AL3061">
            <v>0</v>
          </cell>
          <cell r="AM3061">
            <v>0</v>
          </cell>
          <cell r="AN3061">
            <v>0</v>
          </cell>
          <cell r="AO3061">
            <v>0</v>
          </cell>
          <cell r="AP3061">
            <v>0</v>
          </cell>
          <cell r="AQ3061">
            <v>0</v>
          </cell>
          <cell r="AR3061">
            <v>1991</v>
          </cell>
          <cell r="AS3061">
            <v>80</v>
          </cell>
          <cell r="AT3061">
            <v>0</v>
          </cell>
          <cell r="AU3061">
            <v>0</v>
          </cell>
          <cell r="AV3061">
            <v>170</v>
          </cell>
          <cell r="AW3061">
            <v>7</v>
          </cell>
          <cell r="AX3061">
            <v>99</v>
          </cell>
          <cell r="AY3061">
            <v>4</v>
          </cell>
          <cell r="AZ3061">
            <v>99</v>
          </cell>
          <cell r="BA3061">
            <v>4</v>
          </cell>
        </row>
        <row r="3062">
          <cell r="B3062" t="str">
            <v>霸·陆逊</v>
          </cell>
          <cell r="C3062">
            <v>130093</v>
          </cell>
          <cell r="D3062">
            <v>1</v>
          </cell>
          <cell r="E3062">
            <v>0</v>
          </cell>
          <cell r="F3062">
            <v>20</v>
          </cell>
          <cell r="G3062">
            <v>30078</v>
          </cell>
          <cell r="H3062">
            <v>1</v>
          </cell>
          <cell r="I3062">
            <v>2</v>
          </cell>
          <cell r="J3062">
            <v>2</v>
          </cell>
          <cell r="K3062">
            <v>1</v>
          </cell>
          <cell r="L3062">
            <v>1</v>
          </cell>
          <cell r="M3062">
            <v>5</v>
          </cell>
          <cell r="N3062">
            <v>40348</v>
          </cell>
          <cell r="O3062">
            <v>40352</v>
          </cell>
          <cell r="P3062">
            <v>1</v>
          </cell>
          <cell r="Q3062">
            <v>2</v>
          </cell>
          <cell r="R3062">
            <v>4</v>
          </cell>
          <cell r="S3062">
            <v>0</v>
          </cell>
          <cell r="T3062">
            <v>4034211</v>
          </cell>
          <cell r="U3062">
            <v>0</v>
          </cell>
          <cell r="V3062">
            <v>0</v>
          </cell>
          <cell r="W3062">
            <v>0</v>
          </cell>
          <cell r="X3062">
            <v>0</v>
          </cell>
          <cell r="Y3062">
            <v>0</v>
          </cell>
          <cell r="Z3062">
            <v>0</v>
          </cell>
          <cell r="AA3062">
            <v>0</v>
          </cell>
          <cell r="AB3062">
            <v>0</v>
          </cell>
          <cell r="AC3062">
            <v>0</v>
          </cell>
          <cell r="AD3062">
            <v>0</v>
          </cell>
          <cell r="AE3062">
            <v>0</v>
          </cell>
          <cell r="AF3062">
            <v>4034201</v>
          </cell>
          <cell r="AG3062">
            <v>4034202</v>
          </cell>
          <cell r="AH3062">
            <v>4034203</v>
          </cell>
          <cell r="AI3062">
            <v>4034204</v>
          </cell>
          <cell r="AJ3062">
            <v>4034205</v>
          </cell>
          <cell r="AK3062">
            <v>0</v>
          </cell>
          <cell r="AL3062">
            <v>0</v>
          </cell>
          <cell r="AM3062">
            <v>0</v>
          </cell>
          <cell r="AN3062">
            <v>0</v>
          </cell>
          <cell r="AO3062">
            <v>0</v>
          </cell>
          <cell r="AP3062">
            <v>0</v>
          </cell>
          <cell r="AQ3062">
            <v>0</v>
          </cell>
          <cell r="AR3062">
            <v>2290</v>
          </cell>
          <cell r="AS3062">
            <v>92</v>
          </cell>
          <cell r="AT3062">
            <v>0</v>
          </cell>
          <cell r="AU3062">
            <v>0</v>
          </cell>
          <cell r="AV3062">
            <v>196</v>
          </cell>
          <cell r="AW3062">
            <v>8</v>
          </cell>
          <cell r="AX3062">
            <v>114</v>
          </cell>
          <cell r="AY3062">
            <v>5</v>
          </cell>
          <cell r="AZ3062">
            <v>114</v>
          </cell>
          <cell r="BA3062">
            <v>5</v>
          </cell>
        </row>
        <row r="3063">
          <cell r="B3063" t="str">
            <v>霸·甘宁</v>
          </cell>
          <cell r="C3063">
            <v>13010</v>
          </cell>
          <cell r="D3063">
            <v>1</v>
          </cell>
          <cell r="E3063">
            <v>0</v>
          </cell>
          <cell r="F3063">
            <v>20</v>
          </cell>
          <cell r="G3063">
            <v>30089</v>
          </cell>
          <cell r="H3063">
            <v>1</v>
          </cell>
          <cell r="I3063">
            <v>2</v>
          </cell>
          <cell r="J3063">
            <v>2</v>
          </cell>
          <cell r="K3063">
            <v>1</v>
          </cell>
          <cell r="L3063">
            <v>1</v>
          </cell>
          <cell r="M3063">
            <v>6</v>
          </cell>
          <cell r="N3063">
            <v>40349</v>
          </cell>
          <cell r="O3063">
            <v>40352</v>
          </cell>
          <cell r="P3063">
            <v>1</v>
          </cell>
          <cell r="Q3063">
            <v>2</v>
          </cell>
          <cell r="R3063">
            <v>4</v>
          </cell>
          <cell r="S3063">
            <v>0</v>
          </cell>
          <cell r="T3063">
            <v>4034211</v>
          </cell>
          <cell r="U3063">
            <v>0</v>
          </cell>
          <cell r="V3063">
            <v>0</v>
          </cell>
          <cell r="W3063">
            <v>0</v>
          </cell>
          <cell r="X3063">
            <v>0</v>
          </cell>
          <cell r="Y3063">
            <v>0</v>
          </cell>
          <cell r="Z3063">
            <v>0</v>
          </cell>
          <cell r="AA3063">
            <v>0</v>
          </cell>
          <cell r="AB3063">
            <v>0</v>
          </cell>
          <cell r="AC3063">
            <v>0</v>
          </cell>
          <cell r="AD3063">
            <v>0</v>
          </cell>
          <cell r="AE3063">
            <v>0</v>
          </cell>
          <cell r="AF3063">
            <v>4034201</v>
          </cell>
          <cell r="AG3063">
            <v>4034202</v>
          </cell>
          <cell r="AH3063">
            <v>4034203</v>
          </cell>
          <cell r="AI3063">
            <v>4034204</v>
          </cell>
          <cell r="AJ3063">
            <v>4034205</v>
          </cell>
          <cell r="AK3063">
            <v>0</v>
          </cell>
          <cell r="AL3063">
            <v>0</v>
          </cell>
          <cell r="AM3063">
            <v>0</v>
          </cell>
          <cell r="AN3063">
            <v>0</v>
          </cell>
          <cell r="AO3063">
            <v>0</v>
          </cell>
          <cell r="AP3063">
            <v>0</v>
          </cell>
          <cell r="AQ3063">
            <v>0</v>
          </cell>
          <cell r="AR3063">
            <v>2634</v>
          </cell>
          <cell r="AS3063">
            <v>105</v>
          </cell>
          <cell r="AT3063">
            <v>0</v>
          </cell>
          <cell r="AU3063">
            <v>0</v>
          </cell>
          <cell r="AV3063">
            <v>225</v>
          </cell>
          <cell r="AW3063">
            <v>9</v>
          </cell>
          <cell r="AX3063">
            <v>131</v>
          </cell>
          <cell r="AY3063">
            <v>5</v>
          </cell>
          <cell r="AZ3063">
            <v>131</v>
          </cell>
          <cell r="BA3063">
            <v>5</v>
          </cell>
        </row>
        <row r="3064">
          <cell r="B3064" t="str">
            <v>霸·程普</v>
          </cell>
          <cell r="C3064">
            <v>13011</v>
          </cell>
          <cell r="D3064">
            <v>1</v>
          </cell>
          <cell r="E3064">
            <v>0</v>
          </cell>
          <cell r="F3064">
            <v>18</v>
          </cell>
          <cell r="G3064">
            <v>30100</v>
          </cell>
          <cell r="H3064">
            <v>1</v>
          </cell>
          <cell r="I3064">
            <v>2</v>
          </cell>
          <cell r="J3064">
            <v>2</v>
          </cell>
          <cell r="K3064">
            <v>1</v>
          </cell>
          <cell r="L3064">
            <v>1</v>
          </cell>
          <cell r="M3064">
            <v>7</v>
          </cell>
          <cell r="N3064">
            <v>40350</v>
          </cell>
          <cell r="O3064">
            <v>40352</v>
          </cell>
          <cell r="P3064">
            <v>1</v>
          </cell>
          <cell r="Q3064">
            <v>2</v>
          </cell>
          <cell r="R3064">
            <v>4</v>
          </cell>
          <cell r="S3064">
            <v>0</v>
          </cell>
          <cell r="T3064">
            <v>4034211</v>
          </cell>
          <cell r="U3064">
            <v>0</v>
          </cell>
          <cell r="V3064">
            <v>0</v>
          </cell>
          <cell r="W3064">
            <v>0</v>
          </cell>
          <cell r="X3064">
            <v>0</v>
          </cell>
          <cell r="Y3064">
            <v>0</v>
          </cell>
          <cell r="Z3064">
            <v>0</v>
          </cell>
          <cell r="AA3064">
            <v>0</v>
          </cell>
          <cell r="AB3064">
            <v>0</v>
          </cell>
          <cell r="AC3064">
            <v>0</v>
          </cell>
          <cell r="AD3064">
            <v>0</v>
          </cell>
          <cell r="AE3064">
            <v>0</v>
          </cell>
          <cell r="AF3064">
            <v>4034201</v>
          </cell>
          <cell r="AG3064">
            <v>4034202</v>
          </cell>
          <cell r="AH3064">
            <v>4034203</v>
          </cell>
          <cell r="AI3064">
            <v>4034204</v>
          </cell>
          <cell r="AJ3064">
            <v>4034205</v>
          </cell>
          <cell r="AK3064">
            <v>0</v>
          </cell>
          <cell r="AL3064">
            <v>0</v>
          </cell>
          <cell r="AM3064">
            <v>0</v>
          </cell>
          <cell r="AN3064">
            <v>0</v>
          </cell>
          <cell r="AO3064">
            <v>0</v>
          </cell>
          <cell r="AP3064">
            <v>0</v>
          </cell>
          <cell r="AQ3064">
            <v>0</v>
          </cell>
          <cell r="AR3064">
            <v>3028</v>
          </cell>
          <cell r="AS3064">
            <v>121</v>
          </cell>
          <cell r="AT3064">
            <v>0</v>
          </cell>
          <cell r="AU3064">
            <v>0</v>
          </cell>
          <cell r="AV3064">
            <v>259</v>
          </cell>
          <cell r="AW3064">
            <v>10</v>
          </cell>
          <cell r="AX3064">
            <v>151</v>
          </cell>
          <cell r="AY3064">
            <v>6</v>
          </cell>
          <cell r="AZ3064">
            <v>151</v>
          </cell>
          <cell r="BA3064">
            <v>6</v>
          </cell>
        </row>
        <row r="3065">
          <cell r="B3065" t="str">
            <v>霸·孙尚香</v>
          </cell>
          <cell r="C3065">
            <v>13012</v>
          </cell>
          <cell r="D3065">
            <v>1</v>
          </cell>
          <cell r="E3065">
            <v>0</v>
          </cell>
          <cell r="F3065">
            <v>18</v>
          </cell>
          <cell r="G3065">
            <v>30111</v>
          </cell>
          <cell r="H3065">
            <v>1</v>
          </cell>
          <cell r="I3065">
            <v>2</v>
          </cell>
          <cell r="J3065">
            <v>2</v>
          </cell>
          <cell r="K3065">
            <v>1</v>
          </cell>
          <cell r="L3065">
            <v>1</v>
          </cell>
          <cell r="M3065">
            <v>8</v>
          </cell>
          <cell r="N3065">
            <v>40351</v>
          </cell>
          <cell r="O3065">
            <v>40352</v>
          </cell>
          <cell r="P3065">
            <v>1</v>
          </cell>
          <cell r="Q3065">
            <v>2</v>
          </cell>
          <cell r="R3065">
            <v>4</v>
          </cell>
          <cell r="S3065">
            <v>0</v>
          </cell>
          <cell r="T3065">
            <v>4034211</v>
          </cell>
          <cell r="U3065">
            <v>0</v>
          </cell>
          <cell r="V3065">
            <v>0</v>
          </cell>
          <cell r="W3065">
            <v>0</v>
          </cell>
          <cell r="X3065">
            <v>0</v>
          </cell>
          <cell r="Y3065">
            <v>0</v>
          </cell>
          <cell r="Z3065">
            <v>0</v>
          </cell>
          <cell r="AA3065">
            <v>0</v>
          </cell>
          <cell r="AB3065">
            <v>0</v>
          </cell>
          <cell r="AC3065">
            <v>0</v>
          </cell>
          <cell r="AD3065">
            <v>0</v>
          </cell>
          <cell r="AE3065">
            <v>0</v>
          </cell>
          <cell r="AF3065">
            <v>4034201</v>
          </cell>
          <cell r="AG3065">
            <v>4034202</v>
          </cell>
          <cell r="AH3065">
            <v>4034203</v>
          </cell>
          <cell r="AI3065">
            <v>4034204</v>
          </cell>
          <cell r="AJ3065">
            <v>4034205</v>
          </cell>
          <cell r="AK3065">
            <v>0</v>
          </cell>
          <cell r="AL3065">
            <v>0</v>
          </cell>
          <cell r="AM3065">
            <v>0</v>
          </cell>
          <cell r="AN3065">
            <v>0</v>
          </cell>
          <cell r="AO3065">
            <v>0</v>
          </cell>
          <cell r="AP3065">
            <v>0</v>
          </cell>
          <cell r="AQ3065">
            <v>0</v>
          </cell>
          <cell r="AR3065">
            <v>3482</v>
          </cell>
          <cell r="AS3065">
            <v>139</v>
          </cell>
          <cell r="AT3065">
            <v>0</v>
          </cell>
          <cell r="AU3065">
            <v>0</v>
          </cell>
          <cell r="AV3065">
            <v>298</v>
          </cell>
          <cell r="AW3065">
            <v>12</v>
          </cell>
          <cell r="AX3065">
            <v>174</v>
          </cell>
          <cell r="AY3065">
            <v>7</v>
          </cell>
          <cell r="AZ3065">
            <v>174</v>
          </cell>
          <cell r="BA3065">
            <v>7</v>
          </cell>
        </row>
        <row r="3066">
          <cell r="B3066" t="str">
            <v>霸·步练师</v>
          </cell>
          <cell r="C3066">
            <v>13013</v>
          </cell>
          <cell r="D3066">
            <v>1</v>
          </cell>
          <cell r="E3066">
            <v>0</v>
          </cell>
          <cell r="F3066">
            <v>18</v>
          </cell>
          <cell r="G3066">
            <v>30122</v>
          </cell>
          <cell r="H3066">
            <v>1</v>
          </cell>
          <cell r="I3066">
            <v>2</v>
          </cell>
          <cell r="J3066">
            <v>2</v>
          </cell>
          <cell r="K3066">
            <v>1</v>
          </cell>
          <cell r="L3066">
            <v>1</v>
          </cell>
          <cell r="M3066">
            <v>9</v>
          </cell>
          <cell r="N3066">
            <v>40352</v>
          </cell>
          <cell r="O3066">
            <v>40352</v>
          </cell>
          <cell r="P3066">
            <v>1</v>
          </cell>
          <cell r="Q3066">
            <v>2</v>
          </cell>
          <cell r="R3066">
            <v>4</v>
          </cell>
          <cell r="S3066">
            <v>0</v>
          </cell>
          <cell r="T3066">
            <v>4034211</v>
          </cell>
          <cell r="U3066">
            <v>0</v>
          </cell>
          <cell r="V3066">
            <v>0</v>
          </cell>
          <cell r="W3066">
            <v>0</v>
          </cell>
          <cell r="X3066">
            <v>0</v>
          </cell>
          <cell r="Y3066">
            <v>0</v>
          </cell>
          <cell r="Z3066">
            <v>0</v>
          </cell>
          <cell r="AA3066">
            <v>0</v>
          </cell>
          <cell r="AB3066">
            <v>0</v>
          </cell>
          <cell r="AC3066">
            <v>0</v>
          </cell>
          <cell r="AD3066">
            <v>0</v>
          </cell>
          <cell r="AE3066">
            <v>0</v>
          </cell>
          <cell r="AF3066">
            <v>4034201</v>
          </cell>
          <cell r="AG3066">
            <v>4034202</v>
          </cell>
          <cell r="AH3066">
            <v>4034203</v>
          </cell>
          <cell r="AI3066">
            <v>4034204</v>
          </cell>
          <cell r="AJ3066">
            <v>4034205</v>
          </cell>
          <cell r="AK3066">
            <v>0</v>
          </cell>
          <cell r="AL3066">
            <v>0</v>
          </cell>
          <cell r="AM3066">
            <v>0</v>
          </cell>
          <cell r="AN3066">
            <v>0</v>
          </cell>
          <cell r="AO3066">
            <v>0</v>
          </cell>
          <cell r="AP3066">
            <v>0</v>
          </cell>
          <cell r="AQ3066">
            <v>0</v>
          </cell>
          <cell r="AR3066">
            <v>4003</v>
          </cell>
          <cell r="AS3066">
            <v>160</v>
          </cell>
          <cell r="AT3066">
            <v>0</v>
          </cell>
          <cell r="AU3066">
            <v>0</v>
          </cell>
          <cell r="AV3066">
            <v>343</v>
          </cell>
          <cell r="AW3066">
            <v>14</v>
          </cell>
          <cell r="AX3066">
            <v>200</v>
          </cell>
          <cell r="AY3066">
            <v>8</v>
          </cell>
          <cell r="AZ3066">
            <v>200</v>
          </cell>
          <cell r="BA3066">
            <v>8</v>
          </cell>
        </row>
        <row r="3067">
          <cell r="B3067" t="str">
            <v>霸·大乔</v>
          </cell>
          <cell r="C3067">
            <v>13001</v>
          </cell>
          <cell r="D3067">
            <v>1</v>
          </cell>
          <cell r="E3067">
            <v>0</v>
          </cell>
          <cell r="F3067">
            <v>20</v>
          </cell>
          <cell r="G3067">
            <v>30133</v>
          </cell>
          <cell r="H3067">
            <v>1</v>
          </cell>
          <cell r="I3067">
            <v>2</v>
          </cell>
          <cell r="J3067">
            <v>2</v>
          </cell>
          <cell r="K3067">
            <v>1</v>
          </cell>
          <cell r="L3067">
            <v>1</v>
          </cell>
          <cell r="M3067">
            <v>10</v>
          </cell>
          <cell r="N3067">
            <v>40763</v>
          </cell>
          <cell r="O3067">
            <v>40352</v>
          </cell>
          <cell r="P3067">
            <v>1</v>
          </cell>
          <cell r="Q3067">
            <v>2</v>
          </cell>
          <cell r="R3067">
            <v>4</v>
          </cell>
          <cell r="S3067">
            <v>0</v>
          </cell>
          <cell r="T3067">
            <v>4034211</v>
          </cell>
          <cell r="U3067">
            <v>0</v>
          </cell>
          <cell r="V3067">
            <v>0</v>
          </cell>
          <cell r="W3067">
            <v>0</v>
          </cell>
          <cell r="X3067">
            <v>0</v>
          </cell>
          <cell r="Y3067">
            <v>0</v>
          </cell>
          <cell r="Z3067">
            <v>0</v>
          </cell>
          <cell r="AA3067">
            <v>0</v>
          </cell>
          <cell r="AB3067">
            <v>0</v>
          </cell>
          <cell r="AC3067">
            <v>0</v>
          </cell>
          <cell r="AD3067">
            <v>0</v>
          </cell>
          <cell r="AE3067">
            <v>0</v>
          </cell>
          <cell r="AF3067">
            <v>4034201</v>
          </cell>
          <cell r="AG3067">
            <v>4034202</v>
          </cell>
          <cell r="AH3067">
            <v>4034203</v>
          </cell>
          <cell r="AI3067">
            <v>4034204</v>
          </cell>
          <cell r="AJ3067">
            <v>4034205</v>
          </cell>
          <cell r="AK3067">
            <v>0</v>
          </cell>
          <cell r="AL3067">
            <v>0</v>
          </cell>
          <cell r="AM3067">
            <v>0</v>
          </cell>
          <cell r="AN3067">
            <v>0</v>
          </cell>
          <cell r="AO3067">
            <v>0</v>
          </cell>
          <cell r="AP3067">
            <v>0</v>
          </cell>
          <cell r="AQ3067">
            <v>0</v>
          </cell>
          <cell r="AR3067">
            <v>4604</v>
          </cell>
          <cell r="AS3067">
            <v>184</v>
          </cell>
          <cell r="AT3067">
            <v>0</v>
          </cell>
          <cell r="AU3067">
            <v>0</v>
          </cell>
          <cell r="AV3067">
            <v>394</v>
          </cell>
          <cell r="AW3067">
            <v>16</v>
          </cell>
          <cell r="AX3067">
            <v>230</v>
          </cell>
          <cell r="AY3067">
            <v>9</v>
          </cell>
          <cell r="AZ3067">
            <v>230</v>
          </cell>
          <cell r="BA3067">
            <v>9</v>
          </cell>
        </row>
        <row r="3068">
          <cell r="B3068" t="str">
            <v>霸·小乔</v>
          </cell>
          <cell r="C3068">
            <v>130143</v>
          </cell>
          <cell r="D3068">
            <v>1</v>
          </cell>
          <cell r="E3068">
            <v>0</v>
          </cell>
          <cell r="F3068">
            <v>20</v>
          </cell>
          <cell r="G3068">
            <v>30144</v>
          </cell>
          <cell r="H3068">
            <v>1</v>
          </cell>
          <cell r="I3068">
            <v>2</v>
          </cell>
          <cell r="J3068">
            <v>2</v>
          </cell>
          <cell r="K3068">
            <v>1</v>
          </cell>
          <cell r="L3068">
            <v>1</v>
          </cell>
          <cell r="M3068">
            <v>11</v>
          </cell>
          <cell r="N3068">
            <v>40764</v>
          </cell>
          <cell r="O3068">
            <v>40352</v>
          </cell>
          <cell r="P3068">
            <v>1</v>
          </cell>
          <cell r="Q3068">
            <v>2</v>
          </cell>
          <cell r="R3068">
            <v>4</v>
          </cell>
          <cell r="S3068">
            <v>0</v>
          </cell>
          <cell r="T3068">
            <v>4034211</v>
          </cell>
          <cell r="U3068">
            <v>0</v>
          </cell>
          <cell r="V3068">
            <v>0</v>
          </cell>
          <cell r="W3068">
            <v>0</v>
          </cell>
          <cell r="X3068">
            <v>0</v>
          </cell>
          <cell r="Y3068">
            <v>0</v>
          </cell>
          <cell r="Z3068">
            <v>0</v>
          </cell>
          <cell r="AA3068">
            <v>0</v>
          </cell>
          <cell r="AB3068">
            <v>0</v>
          </cell>
          <cell r="AC3068">
            <v>0</v>
          </cell>
          <cell r="AD3068">
            <v>0</v>
          </cell>
          <cell r="AE3068">
            <v>0</v>
          </cell>
          <cell r="AF3068">
            <v>4034201</v>
          </cell>
          <cell r="AG3068">
            <v>4034202</v>
          </cell>
          <cell r="AH3068">
            <v>4034203</v>
          </cell>
          <cell r="AI3068">
            <v>4034204</v>
          </cell>
          <cell r="AJ3068">
            <v>4034205</v>
          </cell>
          <cell r="AK3068">
            <v>0</v>
          </cell>
          <cell r="AL3068">
            <v>0</v>
          </cell>
          <cell r="AM3068">
            <v>0</v>
          </cell>
          <cell r="AN3068">
            <v>0</v>
          </cell>
          <cell r="AO3068">
            <v>0</v>
          </cell>
          <cell r="AP3068">
            <v>0</v>
          </cell>
          <cell r="AQ3068">
            <v>0</v>
          </cell>
          <cell r="AR3068">
            <v>5294</v>
          </cell>
          <cell r="AS3068">
            <v>211</v>
          </cell>
          <cell r="AT3068">
            <v>0</v>
          </cell>
          <cell r="AU3068">
            <v>0</v>
          </cell>
          <cell r="AV3068">
            <v>453</v>
          </cell>
          <cell r="AW3068">
            <v>18</v>
          </cell>
          <cell r="AX3068">
            <v>264</v>
          </cell>
          <cell r="AY3068">
            <v>10</v>
          </cell>
          <cell r="AZ3068">
            <v>264</v>
          </cell>
          <cell r="BA3068">
            <v>10</v>
          </cell>
        </row>
        <row r="3069">
          <cell r="B3069" t="str">
            <v>霸·周泰</v>
          </cell>
          <cell r="C3069">
            <v>13015</v>
          </cell>
          <cell r="D3069">
            <v>1</v>
          </cell>
          <cell r="E3069">
            <v>0</v>
          </cell>
          <cell r="F3069">
            <v>18</v>
          </cell>
          <cell r="G3069">
            <v>30155</v>
          </cell>
          <cell r="H3069">
            <v>1</v>
          </cell>
          <cell r="I3069">
            <v>2</v>
          </cell>
          <cell r="J3069">
            <v>2</v>
          </cell>
          <cell r="K3069">
            <v>1</v>
          </cell>
          <cell r="L3069">
            <v>1</v>
          </cell>
          <cell r="M3069">
            <v>12</v>
          </cell>
          <cell r="N3069">
            <v>0</v>
          </cell>
          <cell r="O3069">
            <v>40352</v>
          </cell>
          <cell r="P3069">
            <v>1</v>
          </cell>
          <cell r="Q3069">
            <v>2</v>
          </cell>
          <cell r="R3069">
            <v>4</v>
          </cell>
          <cell r="S3069">
            <v>0</v>
          </cell>
          <cell r="T3069">
            <v>4034211</v>
          </cell>
          <cell r="U3069">
            <v>0</v>
          </cell>
          <cell r="V3069">
            <v>0</v>
          </cell>
          <cell r="W3069">
            <v>0</v>
          </cell>
          <cell r="X3069">
            <v>0</v>
          </cell>
          <cell r="Y3069">
            <v>0</v>
          </cell>
          <cell r="Z3069">
            <v>0</v>
          </cell>
          <cell r="AA3069">
            <v>0</v>
          </cell>
          <cell r="AB3069">
            <v>0</v>
          </cell>
          <cell r="AC3069">
            <v>0</v>
          </cell>
          <cell r="AD3069">
            <v>0</v>
          </cell>
          <cell r="AE3069">
            <v>0</v>
          </cell>
          <cell r="AF3069">
            <v>4034201</v>
          </cell>
          <cell r="AG3069">
            <v>4034202</v>
          </cell>
          <cell r="AH3069">
            <v>4034203</v>
          </cell>
          <cell r="AI3069">
            <v>4034204</v>
          </cell>
          <cell r="AJ3069">
            <v>4034205</v>
          </cell>
          <cell r="AK3069">
            <v>0</v>
          </cell>
          <cell r="AL3069">
            <v>0</v>
          </cell>
          <cell r="AM3069">
            <v>0</v>
          </cell>
          <cell r="AN3069">
            <v>0</v>
          </cell>
          <cell r="AO3069">
            <v>0</v>
          </cell>
          <cell r="AP3069">
            <v>0</v>
          </cell>
          <cell r="AQ3069">
            <v>0</v>
          </cell>
          <cell r="AR3069">
            <v>6088</v>
          </cell>
          <cell r="AS3069">
            <v>242</v>
          </cell>
          <cell r="AT3069">
            <v>0</v>
          </cell>
          <cell r="AU3069">
            <v>0</v>
          </cell>
          <cell r="AV3069">
            <v>520</v>
          </cell>
          <cell r="AW3069">
            <v>20</v>
          </cell>
          <cell r="AX3069">
            <v>303</v>
          </cell>
          <cell r="AY3069">
            <v>11</v>
          </cell>
          <cell r="AZ3069">
            <v>303</v>
          </cell>
          <cell r="BA3069">
            <v>11</v>
          </cell>
        </row>
        <row r="3070">
          <cell r="B3070" t="str">
            <v>霸·黄盖</v>
          </cell>
          <cell r="C3070">
            <v>13016</v>
          </cell>
          <cell r="D3070">
            <v>1</v>
          </cell>
          <cell r="E3070">
            <v>0</v>
          </cell>
          <cell r="F3070">
            <v>18</v>
          </cell>
          <cell r="G3070">
            <v>30166</v>
          </cell>
          <cell r="H3070">
            <v>1</v>
          </cell>
          <cell r="I3070">
            <v>2</v>
          </cell>
          <cell r="J3070">
            <v>2</v>
          </cell>
          <cell r="K3070">
            <v>1</v>
          </cell>
          <cell r="L3070">
            <v>1</v>
          </cell>
          <cell r="M3070">
            <v>0</v>
          </cell>
          <cell r="N3070">
            <v>40354</v>
          </cell>
          <cell r="O3070">
            <v>40363</v>
          </cell>
          <cell r="P3070">
            <v>2</v>
          </cell>
          <cell r="Q3070">
            <v>2</v>
          </cell>
          <cell r="R3070">
            <v>4</v>
          </cell>
          <cell r="S3070">
            <v>1</v>
          </cell>
          <cell r="T3070">
            <v>4010022</v>
          </cell>
          <cell r="U3070">
            <v>0</v>
          </cell>
          <cell r="V3070">
            <v>0</v>
          </cell>
          <cell r="W3070">
            <v>0</v>
          </cell>
          <cell r="X3070">
            <v>0</v>
          </cell>
          <cell r="Y3070">
            <v>0</v>
          </cell>
          <cell r="Z3070">
            <v>0</v>
          </cell>
          <cell r="AA3070">
            <v>0</v>
          </cell>
          <cell r="AB3070">
            <v>0</v>
          </cell>
          <cell r="AC3070">
            <v>0</v>
          </cell>
          <cell r="AD3070">
            <v>0</v>
          </cell>
          <cell r="AE3070">
            <v>0</v>
          </cell>
          <cell r="AF3070">
            <v>4035301</v>
          </cell>
          <cell r="AG3070">
            <v>4035302</v>
          </cell>
          <cell r="AH3070">
            <v>4035303</v>
          </cell>
          <cell r="AI3070">
            <v>4035304</v>
          </cell>
          <cell r="AJ3070">
            <v>4035305</v>
          </cell>
          <cell r="AK3070">
            <v>0</v>
          </cell>
          <cell r="AL3070">
            <v>0</v>
          </cell>
          <cell r="AM3070">
            <v>0</v>
          </cell>
          <cell r="AN3070">
            <v>0</v>
          </cell>
          <cell r="AO3070">
            <v>0</v>
          </cell>
          <cell r="AP3070">
            <v>0</v>
          </cell>
          <cell r="AQ3070">
            <v>0</v>
          </cell>
          <cell r="AR3070">
            <v>1129</v>
          </cell>
          <cell r="AS3070">
            <v>45</v>
          </cell>
          <cell r="AT3070">
            <v>0</v>
          </cell>
          <cell r="AU3070">
            <v>0</v>
          </cell>
          <cell r="AV3070">
            <v>99</v>
          </cell>
          <cell r="AW3070">
            <v>4</v>
          </cell>
          <cell r="AX3070">
            <v>51</v>
          </cell>
          <cell r="AY3070">
            <v>2</v>
          </cell>
          <cell r="AZ3070">
            <v>61</v>
          </cell>
          <cell r="BA3070">
            <v>2</v>
          </cell>
        </row>
        <row r="3071">
          <cell r="B3071" t="str">
            <v>霸·徐盛</v>
          </cell>
          <cell r="C3071">
            <v>13017</v>
          </cell>
          <cell r="D3071">
            <v>1</v>
          </cell>
          <cell r="E3071">
            <v>0</v>
          </cell>
          <cell r="F3071">
            <v>18</v>
          </cell>
          <cell r="G3071">
            <v>30177</v>
          </cell>
          <cell r="H3071">
            <v>1</v>
          </cell>
          <cell r="I3071">
            <v>2</v>
          </cell>
          <cell r="J3071">
            <v>2</v>
          </cell>
          <cell r="K3071">
            <v>1</v>
          </cell>
          <cell r="L3071">
            <v>1</v>
          </cell>
          <cell r="M3071">
            <v>1</v>
          </cell>
          <cell r="N3071">
            <v>40355</v>
          </cell>
          <cell r="O3071">
            <v>40363</v>
          </cell>
          <cell r="P3071">
            <v>2</v>
          </cell>
          <cell r="Q3071">
            <v>2</v>
          </cell>
          <cell r="R3071">
            <v>4</v>
          </cell>
          <cell r="S3071">
            <v>0</v>
          </cell>
          <cell r="T3071">
            <v>4010022</v>
          </cell>
          <cell r="U3071">
            <v>0</v>
          </cell>
          <cell r="V3071">
            <v>0</v>
          </cell>
          <cell r="W3071">
            <v>0</v>
          </cell>
          <cell r="X3071">
            <v>0</v>
          </cell>
          <cell r="Y3071">
            <v>0</v>
          </cell>
          <cell r="Z3071">
            <v>0</v>
          </cell>
          <cell r="AA3071">
            <v>0</v>
          </cell>
          <cell r="AB3071">
            <v>0</v>
          </cell>
          <cell r="AC3071">
            <v>0</v>
          </cell>
          <cell r="AD3071">
            <v>0</v>
          </cell>
          <cell r="AE3071">
            <v>0</v>
          </cell>
          <cell r="AF3071">
            <v>4035301</v>
          </cell>
          <cell r="AG3071">
            <v>4035302</v>
          </cell>
          <cell r="AH3071">
            <v>4035303</v>
          </cell>
          <cell r="AI3071">
            <v>4035304</v>
          </cell>
          <cell r="AJ3071">
            <v>4035305</v>
          </cell>
          <cell r="AK3071">
            <v>0</v>
          </cell>
          <cell r="AL3071">
            <v>0</v>
          </cell>
          <cell r="AM3071">
            <v>0</v>
          </cell>
          <cell r="AN3071">
            <v>0</v>
          </cell>
          <cell r="AO3071">
            <v>0</v>
          </cell>
          <cell r="AP3071">
            <v>0</v>
          </cell>
          <cell r="AQ3071">
            <v>0</v>
          </cell>
          <cell r="AR3071">
            <v>1300</v>
          </cell>
          <cell r="AS3071">
            <v>52</v>
          </cell>
          <cell r="AT3071">
            <v>0</v>
          </cell>
          <cell r="AU3071">
            <v>0</v>
          </cell>
          <cell r="AV3071">
            <v>115</v>
          </cell>
          <cell r="AW3071">
            <v>5</v>
          </cell>
          <cell r="AX3071">
            <v>58</v>
          </cell>
          <cell r="AY3071">
            <v>2</v>
          </cell>
          <cell r="AZ3071">
            <v>71</v>
          </cell>
          <cell r="BA3071">
            <v>3</v>
          </cell>
        </row>
        <row r="3072">
          <cell r="B3072" t="str">
            <v>霸·张昭</v>
          </cell>
          <cell r="C3072">
            <v>13018</v>
          </cell>
          <cell r="D3072">
            <v>1</v>
          </cell>
          <cell r="E3072">
            <v>0</v>
          </cell>
          <cell r="F3072">
            <v>18</v>
          </cell>
          <cell r="G3072">
            <v>30188</v>
          </cell>
          <cell r="H3072">
            <v>1</v>
          </cell>
          <cell r="I3072">
            <v>2</v>
          </cell>
          <cell r="J3072">
            <v>2</v>
          </cell>
          <cell r="K3072">
            <v>1</v>
          </cell>
          <cell r="L3072">
            <v>1</v>
          </cell>
          <cell r="M3072">
            <v>2</v>
          </cell>
          <cell r="N3072">
            <v>40356</v>
          </cell>
          <cell r="O3072">
            <v>40363</v>
          </cell>
          <cell r="P3072">
            <v>2</v>
          </cell>
          <cell r="Q3072">
            <v>2</v>
          </cell>
          <cell r="R3072">
            <v>4</v>
          </cell>
          <cell r="S3072">
            <v>0</v>
          </cell>
          <cell r="T3072">
            <v>4010022</v>
          </cell>
          <cell r="U3072">
            <v>0</v>
          </cell>
          <cell r="V3072">
            <v>0</v>
          </cell>
          <cell r="W3072">
            <v>0</v>
          </cell>
          <cell r="X3072">
            <v>0</v>
          </cell>
          <cell r="Y3072">
            <v>0</v>
          </cell>
          <cell r="Z3072">
            <v>0</v>
          </cell>
          <cell r="AA3072">
            <v>0</v>
          </cell>
          <cell r="AB3072">
            <v>0</v>
          </cell>
          <cell r="AC3072">
            <v>0</v>
          </cell>
          <cell r="AD3072">
            <v>0</v>
          </cell>
          <cell r="AE3072">
            <v>0</v>
          </cell>
          <cell r="AF3072">
            <v>4035301</v>
          </cell>
          <cell r="AG3072">
            <v>4035302</v>
          </cell>
          <cell r="AH3072">
            <v>4035303</v>
          </cell>
          <cell r="AI3072">
            <v>4035304</v>
          </cell>
          <cell r="AJ3072">
            <v>4035305</v>
          </cell>
          <cell r="AK3072">
            <v>0</v>
          </cell>
          <cell r="AL3072">
            <v>0</v>
          </cell>
          <cell r="AM3072">
            <v>0</v>
          </cell>
          <cell r="AN3072">
            <v>0</v>
          </cell>
          <cell r="AO3072">
            <v>0</v>
          </cell>
          <cell r="AP3072">
            <v>0</v>
          </cell>
          <cell r="AQ3072">
            <v>0</v>
          </cell>
          <cell r="AR3072">
            <v>1495</v>
          </cell>
          <cell r="AS3072">
            <v>60</v>
          </cell>
          <cell r="AT3072">
            <v>0</v>
          </cell>
          <cell r="AU3072">
            <v>0</v>
          </cell>
          <cell r="AV3072">
            <v>132</v>
          </cell>
          <cell r="AW3072">
            <v>5</v>
          </cell>
          <cell r="AX3072">
            <v>67</v>
          </cell>
          <cell r="AY3072">
            <v>3</v>
          </cell>
          <cell r="AZ3072">
            <v>81</v>
          </cell>
          <cell r="BA3072">
            <v>3</v>
          </cell>
        </row>
        <row r="3073">
          <cell r="B3073" t="str">
            <v>霸·张纮</v>
          </cell>
          <cell r="C3073">
            <v>13019</v>
          </cell>
          <cell r="D3073">
            <v>1</v>
          </cell>
          <cell r="E3073">
            <v>0</v>
          </cell>
          <cell r="F3073">
            <v>18</v>
          </cell>
          <cell r="G3073">
            <v>30199</v>
          </cell>
          <cell r="H3073">
            <v>1</v>
          </cell>
          <cell r="I3073">
            <v>2</v>
          </cell>
          <cell r="J3073">
            <v>2</v>
          </cell>
          <cell r="K3073">
            <v>1</v>
          </cell>
          <cell r="L3073">
            <v>1</v>
          </cell>
          <cell r="M3073">
            <v>3</v>
          </cell>
          <cell r="N3073">
            <v>40357</v>
          </cell>
          <cell r="O3073">
            <v>40363</v>
          </cell>
          <cell r="P3073">
            <v>2</v>
          </cell>
          <cell r="Q3073">
            <v>2</v>
          </cell>
          <cell r="R3073">
            <v>4</v>
          </cell>
          <cell r="S3073">
            <v>0</v>
          </cell>
          <cell r="T3073">
            <v>4010022</v>
          </cell>
          <cell r="U3073">
            <v>0</v>
          </cell>
          <cell r="V3073">
            <v>0</v>
          </cell>
          <cell r="W3073">
            <v>0</v>
          </cell>
          <cell r="X3073">
            <v>0</v>
          </cell>
          <cell r="Y3073">
            <v>0</v>
          </cell>
          <cell r="Z3073">
            <v>0</v>
          </cell>
          <cell r="AA3073">
            <v>0</v>
          </cell>
          <cell r="AB3073">
            <v>0</v>
          </cell>
          <cell r="AC3073">
            <v>0</v>
          </cell>
          <cell r="AD3073">
            <v>0</v>
          </cell>
          <cell r="AE3073">
            <v>0</v>
          </cell>
          <cell r="AF3073">
            <v>4035301</v>
          </cell>
          <cell r="AG3073">
            <v>4035302</v>
          </cell>
          <cell r="AH3073">
            <v>4035303</v>
          </cell>
          <cell r="AI3073">
            <v>4035304</v>
          </cell>
          <cell r="AJ3073">
            <v>4035305</v>
          </cell>
          <cell r="AK3073">
            <v>0</v>
          </cell>
          <cell r="AL3073">
            <v>0</v>
          </cell>
          <cell r="AM3073">
            <v>0</v>
          </cell>
          <cell r="AN3073">
            <v>0</v>
          </cell>
          <cell r="AO3073">
            <v>0</v>
          </cell>
          <cell r="AP3073">
            <v>0</v>
          </cell>
          <cell r="AQ3073">
            <v>0</v>
          </cell>
          <cell r="AR3073">
            <v>1718</v>
          </cell>
          <cell r="AS3073">
            <v>69</v>
          </cell>
          <cell r="AT3073">
            <v>0</v>
          </cell>
          <cell r="AU3073">
            <v>0</v>
          </cell>
          <cell r="AV3073">
            <v>151</v>
          </cell>
          <cell r="AW3073">
            <v>6</v>
          </cell>
          <cell r="AX3073">
            <v>77</v>
          </cell>
          <cell r="AY3073">
            <v>3</v>
          </cell>
          <cell r="AZ3073">
            <v>93</v>
          </cell>
          <cell r="BA3073">
            <v>4</v>
          </cell>
        </row>
        <row r="3074">
          <cell r="B3074" t="str">
            <v>霸·韩当</v>
          </cell>
          <cell r="C3074">
            <v>13020</v>
          </cell>
          <cell r="D3074">
            <v>1</v>
          </cell>
          <cell r="E3074">
            <v>0</v>
          </cell>
          <cell r="F3074">
            <v>13</v>
          </cell>
          <cell r="G3074">
            <v>30210</v>
          </cell>
          <cell r="H3074">
            <v>1</v>
          </cell>
          <cell r="I3074">
            <v>2</v>
          </cell>
          <cell r="J3074">
            <v>2</v>
          </cell>
          <cell r="K3074">
            <v>1</v>
          </cell>
          <cell r="L3074">
            <v>1</v>
          </cell>
          <cell r="M3074">
            <v>4</v>
          </cell>
          <cell r="N3074">
            <v>40358</v>
          </cell>
          <cell r="O3074">
            <v>40363</v>
          </cell>
          <cell r="P3074">
            <v>2</v>
          </cell>
          <cell r="Q3074">
            <v>2</v>
          </cell>
          <cell r="R3074">
            <v>4</v>
          </cell>
          <cell r="S3074">
            <v>0</v>
          </cell>
          <cell r="T3074">
            <v>4010022</v>
          </cell>
          <cell r="U3074">
            <v>0</v>
          </cell>
          <cell r="V3074">
            <v>0</v>
          </cell>
          <cell r="W3074">
            <v>0</v>
          </cell>
          <cell r="X3074">
            <v>0</v>
          </cell>
          <cell r="Y3074">
            <v>0</v>
          </cell>
          <cell r="Z3074">
            <v>0</v>
          </cell>
          <cell r="AA3074">
            <v>0</v>
          </cell>
          <cell r="AB3074">
            <v>0</v>
          </cell>
          <cell r="AC3074">
            <v>0</v>
          </cell>
          <cell r="AD3074">
            <v>0</v>
          </cell>
          <cell r="AE3074">
            <v>0</v>
          </cell>
          <cell r="AF3074">
            <v>4035301</v>
          </cell>
          <cell r="AG3074">
            <v>4035302</v>
          </cell>
          <cell r="AH3074">
            <v>4035303</v>
          </cell>
          <cell r="AI3074">
            <v>4035304</v>
          </cell>
          <cell r="AJ3074">
            <v>4035305</v>
          </cell>
          <cell r="AK3074">
            <v>0</v>
          </cell>
          <cell r="AL3074">
            <v>0</v>
          </cell>
          <cell r="AM3074">
            <v>0</v>
          </cell>
          <cell r="AN3074">
            <v>0</v>
          </cell>
          <cell r="AO3074">
            <v>0</v>
          </cell>
          <cell r="AP3074">
            <v>0</v>
          </cell>
          <cell r="AQ3074">
            <v>0</v>
          </cell>
          <cell r="AR3074">
            <v>1975</v>
          </cell>
          <cell r="AS3074">
            <v>79</v>
          </cell>
          <cell r="AT3074">
            <v>0</v>
          </cell>
          <cell r="AU3074">
            <v>0</v>
          </cell>
          <cell r="AV3074">
            <v>174</v>
          </cell>
          <cell r="AW3074">
            <v>7</v>
          </cell>
          <cell r="AX3074">
            <v>89</v>
          </cell>
          <cell r="AY3074">
            <v>4</v>
          </cell>
          <cell r="AZ3074">
            <v>107</v>
          </cell>
          <cell r="BA3074">
            <v>4</v>
          </cell>
        </row>
        <row r="3075">
          <cell r="B3075" t="str">
            <v>霸·潘璋</v>
          </cell>
          <cell r="C3075">
            <v>13021</v>
          </cell>
          <cell r="D3075">
            <v>1</v>
          </cell>
          <cell r="E3075">
            <v>0</v>
          </cell>
          <cell r="F3075">
            <v>13</v>
          </cell>
          <cell r="G3075">
            <v>30221</v>
          </cell>
          <cell r="H3075">
            <v>1</v>
          </cell>
          <cell r="I3075">
            <v>2</v>
          </cell>
          <cell r="J3075">
            <v>2</v>
          </cell>
          <cell r="K3075">
            <v>1</v>
          </cell>
          <cell r="L3075">
            <v>1</v>
          </cell>
          <cell r="M3075">
            <v>5</v>
          </cell>
          <cell r="N3075">
            <v>40359</v>
          </cell>
          <cell r="O3075">
            <v>40363</v>
          </cell>
          <cell r="P3075">
            <v>2</v>
          </cell>
          <cell r="Q3075">
            <v>2</v>
          </cell>
          <cell r="R3075">
            <v>4</v>
          </cell>
          <cell r="S3075">
            <v>0</v>
          </cell>
          <cell r="T3075">
            <v>4010022</v>
          </cell>
          <cell r="U3075">
            <v>0</v>
          </cell>
          <cell r="V3075">
            <v>0</v>
          </cell>
          <cell r="W3075">
            <v>0</v>
          </cell>
          <cell r="X3075">
            <v>0</v>
          </cell>
          <cell r="Y3075">
            <v>0</v>
          </cell>
          <cell r="Z3075">
            <v>0</v>
          </cell>
          <cell r="AA3075">
            <v>0</v>
          </cell>
          <cell r="AB3075">
            <v>0</v>
          </cell>
          <cell r="AC3075">
            <v>0</v>
          </cell>
          <cell r="AD3075">
            <v>0</v>
          </cell>
          <cell r="AE3075">
            <v>0</v>
          </cell>
          <cell r="AF3075">
            <v>4035301</v>
          </cell>
          <cell r="AG3075">
            <v>4035302</v>
          </cell>
          <cell r="AH3075">
            <v>4035303</v>
          </cell>
          <cell r="AI3075">
            <v>4035304</v>
          </cell>
          <cell r="AJ3075">
            <v>4035305</v>
          </cell>
          <cell r="AK3075">
            <v>0</v>
          </cell>
          <cell r="AL3075">
            <v>0</v>
          </cell>
          <cell r="AM3075">
            <v>0</v>
          </cell>
          <cell r="AN3075">
            <v>0</v>
          </cell>
          <cell r="AO3075">
            <v>0</v>
          </cell>
          <cell r="AP3075">
            <v>0</v>
          </cell>
          <cell r="AQ3075">
            <v>0</v>
          </cell>
          <cell r="AR3075">
            <v>2272</v>
          </cell>
          <cell r="AS3075">
            <v>91</v>
          </cell>
          <cell r="AT3075">
            <v>0</v>
          </cell>
          <cell r="AU3075">
            <v>0</v>
          </cell>
          <cell r="AV3075">
            <v>200</v>
          </cell>
          <cell r="AW3075">
            <v>8</v>
          </cell>
          <cell r="AX3075">
            <v>103</v>
          </cell>
          <cell r="AY3075">
            <v>4</v>
          </cell>
          <cell r="AZ3075">
            <v>124</v>
          </cell>
          <cell r="BA3075">
            <v>5</v>
          </cell>
        </row>
        <row r="3076">
          <cell r="B3076" t="str">
            <v>霸·蒋钦</v>
          </cell>
          <cell r="C3076">
            <v>12031</v>
          </cell>
          <cell r="D3076">
            <v>1</v>
          </cell>
          <cell r="E3076">
            <v>0</v>
          </cell>
          <cell r="F3076">
            <v>13</v>
          </cell>
          <cell r="G3076">
            <v>30232</v>
          </cell>
          <cell r="H3076">
            <v>1</v>
          </cell>
          <cell r="I3076">
            <v>2</v>
          </cell>
          <cell r="J3076">
            <v>2</v>
          </cell>
          <cell r="K3076">
            <v>1</v>
          </cell>
          <cell r="L3076">
            <v>1</v>
          </cell>
          <cell r="M3076">
            <v>6</v>
          </cell>
          <cell r="N3076">
            <v>40360</v>
          </cell>
          <cell r="O3076">
            <v>40363</v>
          </cell>
          <cell r="P3076">
            <v>2</v>
          </cell>
          <cell r="Q3076">
            <v>2</v>
          </cell>
          <cell r="R3076">
            <v>4</v>
          </cell>
          <cell r="S3076">
            <v>0</v>
          </cell>
          <cell r="T3076">
            <v>4010022</v>
          </cell>
          <cell r="U3076">
            <v>0</v>
          </cell>
          <cell r="V3076">
            <v>0</v>
          </cell>
          <cell r="W3076">
            <v>0</v>
          </cell>
          <cell r="X3076">
            <v>0</v>
          </cell>
          <cell r="Y3076">
            <v>0</v>
          </cell>
          <cell r="Z3076">
            <v>0</v>
          </cell>
          <cell r="AA3076">
            <v>0</v>
          </cell>
          <cell r="AB3076">
            <v>0</v>
          </cell>
          <cell r="AC3076">
            <v>0</v>
          </cell>
          <cell r="AD3076">
            <v>0</v>
          </cell>
          <cell r="AE3076">
            <v>0</v>
          </cell>
          <cell r="AF3076">
            <v>4035301</v>
          </cell>
          <cell r="AG3076">
            <v>4035302</v>
          </cell>
          <cell r="AH3076">
            <v>4035303</v>
          </cell>
          <cell r="AI3076">
            <v>4035304</v>
          </cell>
          <cell r="AJ3076">
            <v>4035305</v>
          </cell>
          <cell r="AK3076">
            <v>0</v>
          </cell>
          <cell r="AL3076">
            <v>0</v>
          </cell>
          <cell r="AM3076">
            <v>0</v>
          </cell>
          <cell r="AN3076">
            <v>0</v>
          </cell>
          <cell r="AO3076">
            <v>0</v>
          </cell>
          <cell r="AP3076">
            <v>0</v>
          </cell>
          <cell r="AQ3076">
            <v>0</v>
          </cell>
          <cell r="AR3076">
            <v>2612</v>
          </cell>
          <cell r="AS3076">
            <v>104</v>
          </cell>
          <cell r="AT3076">
            <v>0</v>
          </cell>
          <cell r="AU3076">
            <v>0</v>
          </cell>
          <cell r="AV3076">
            <v>231</v>
          </cell>
          <cell r="AW3076">
            <v>9</v>
          </cell>
          <cell r="AX3076">
            <v>118</v>
          </cell>
          <cell r="AY3076">
            <v>5</v>
          </cell>
          <cell r="AZ3076">
            <v>142</v>
          </cell>
          <cell r="BA3076">
            <v>6</v>
          </cell>
        </row>
        <row r="3077">
          <cell r="B3077" t="str">
            <v>霸·丁奉</v>
          </cell>
          <cell r="C3077">
            <v>11023</v>
          </cell>
          <cell r="D3077">
            <v>1</v>
          </cell>
          <cell r="E3077">
            <v>0</v>
          </cell>
          <cell r="F3077">
            <v>13</v>
          </cell>
          <cell r="G3077">
            <v>30243</v>
          </cell>
          <cell r="H3077">
            <v>1</v>
          </cell>
          <cell r="I3077">
            <v>2</v>
          </cell>
          <cell r="J3077">
            <v>2</v>
          </cell>
          <cell r="K3077">
            <v>1</v>
          </cell>
          <cell r="L3077">
            <v>1</v>
          </cell>
          <cell r="M3077">
            <v>7</v>
          </cell>
          <cell r="N3077">
            <v>40361</v>
          </cell>
          <cell r="O3077">
            <v>40363</v>
          </cell>
          <cell r="P3077">
            <v>2</v>
          </cell>
          <cell r="Q3077">
            <v>2</v>
          </cell>
          <cell r="R3077">
            <v>4</v>
          </cell>
          <cell r="S3077">
            <v>0</v>
          </cell>
          <cell r="T3077">
            <v>4010022</v>
          </cell>
          <cell r="U3077">
            <v>0</v>
          </cell>
          <cell r="V3077">
            <v>0</v>
          </cell>
          <cell r="W3077">
            <v>0</v>
          </cell>
          <cell r="X3077">
            <v>0</v>
          </cell>
          <cell r="Y3077">
            <v>0</v>
          </cell>
          <cell r="Z3077">
            <v>0</v>
          </cell>
          <cell r="AA3077">
            <v>0</v>
          </cell>
          <cell r="AB3077">
            <v>0</v>
          </cell>
          <cell r="AC3077">
            <v>0</v>
          </cell>
          <cell r="AD3077">
            <v>0</v>
          </cell>
          <cell r="AE3077">
            <v>0</v>
          </cell>
          <cell r="AF3077">
            <v>4035301</v>
          </cell>
          <cell r="AG3077">
            <v>4035302</v>
          </cell>
          <cell r="AH3077">
            <v>4035303</v>
          </cell>
          <cell r="AI3077">
            <v>4035304</v>
          </cell>
          <cell r="AJ3077">
            <v>4035305</v>
          </cell>
          <cell r="AK3077">
            <v>0</v>
          </cell>
          <cell r="AL3077">
            <v>0</v>
          </cell>
          <cell r="AM3077">
            <v>0</v>
          </cell>
          <cell r="AN3077">
            <v>0</v>
          </cell>
          <cell r="AO3077">
            <v>0</v>
          </cell>
          <cell r="AP3077">
            <v>0</v>
          </cell>
          <cell r="AQ3077">
            <v>0</v>
          </cell>
          <cell r="AR3077">
            <v>3003</v>
          </cell>
          <cell r="AS3077">
            <v>120</v>
          </cell>
          <cell r="AT3077">
            <v>0</v>
          </cell>
          <cell r="AU3077">
            <v>0</v>
          </cell>
          <cell r="AV3077">
            <v>265</v>
          </cell>
          <cell r="AW3077">
            <v>11</v>
          </cell>
          <cell r="AX3077">
            <v>136</v>
          </cell>
          <cell r="AY3077">
            <v>5</v>
          </cell>
          <cell r="AZ3077">
            <v>164</v>
          </cell>
          <cell r="BA3077">
            <v>7</v>
          </cell>
        </row>
        <row r="3078">
          <cell r="B3078" t="str">
            <v>霸·董袭</v>
          </cell>
          <cell r="C3078">
            <v>13021</v>
          </cell>
          <cell r="D3078">
            <v>1</v>
          </cell>
          <cell r="E3078">
            <v>0</v>
          </cell>
          <cell r="F3078">
            <v>12</v>
          </cell>
          <cell r="G3078">
            <v>30254</v>
          </cell>
          <cell r="H3078">
            <v>1</v>
          </cell>
          <cell r="I3078">
            <v>2</v>
          </cell>
          <cell r="J3078">
            <v>2</v>
          </cell>
          <cell r="K3078">
            <v>1</v>
          </cell>
          <cell r="L3078">
            <v>1</v>
          </cell>
          <cell r="M3078">
            <v>8</v>
          </cell>
          <cell r="N3078">
            <v>40362</v>
          </cell>
          <cell r="O3078">
            <v>40363</v>
          </cell>
          <cell r="P3078">
            <v>2</v>
          </cell>
          <cell r="Q3078">
            <v>2</v>
          </cell>
          <cell r="R3078">
            <v>4</v>
          </cell>
          <cell r="S3078">
            <v>0</v>
          </cell>
          <cell r="T3078">
            <v>4010022</v>
          </cell>
          <cell r="U3078">
            <v>0</v>
          </cell>
          <cell r="V3078">
            <v>0</v>
          </cell>
          <cell r="W3078">
            <v>0</v>
          </cell>
          <cell r="X3078">
            <v>0</v>
          </cell>
          <cell r="Y3078">
            <v>0</v>
          </cell>
          <cell r="Z3078">
            <v>0</v>
          </cell>
          <cell r="AA3078">
            <v>0</v>
          </cell>
          <cell r="AB3078">
            <v>0</v>
          </cell>
          <cell r="AC3078">
            <v>0</v>
          </cell>
          <cell r="AD3078">
            <v>0</v>
          </cell>
          <cell r="AE3078">
            <v>0</v>
          </cell>
          <cell r="AF3078">
            <v>4035301</v>
          </cell>
          <cell r="AG3078">
            <v>4035302</v>
          </cell>
          <cell r="AH3078">
            <v>4035303</v>
          </cell>
          <cell r="AI3078">
            <v>4035304</v>
          </cell>
          <cell r="AJ3078">
            <v>4035305</v>
          </cell>
          <cell r="AK3078">
            <v>0</v>
          </cell>
          <cell r="AL3078">
            <v>0</v>
          </cell>
          <cell r="AM3078">
            <v>0</v>
          </cell>
          <cell r="AN3078">
            <v>0</v>
          </cell>
          <cell r="AO3078">
            <v>0</v>
          </cell>
          <cell r="AP3078">
            <v>0</v>
          </cell>
          <cell r="AQ3078">
            <v>0</v>
          </cell>
          <cell r="AR3078">
            <v>3453</v>
          </cell>
          <cell r="AS3078">
            <v>138</v>
          </cell>
          <cell r="AT3078">
            <v>0</v>
          </cell>
          <cell r="AU3078">
            <v>0</v>
          </cell>
          <cell r="AV3078">
            <v>305</v>
          </cell>
          <cell r="AW3078">
            <v>12</v>
          </cell>
          <cell r="AX3078">
            <v>156</v>
          </cell>
          <cell r="AY3078">
            <v>6</v>
          </cell>
          <cell r="AZ3078">
            <v>188</v>
          </cell>
          <cell r="BA3078">
            <v>8</v>
          </cell>
        </row>
        <row r="3079">
          <cell r="B3079" t="str">
            <v>霸·陈武</v>
          </cell>
          <cell r="C3079">
            <v>13021</v>
          </cell>
          <cell r="D3079">
            <v>1</v>
          </cell>
          <cell r="E3079">
            <v>0</v>
          </cell>
          <cell r="F3079">
            <v>12</v>
          </cell>
          <cell r="G3079">
            <v>30265</v>
          </cell>
          <cell r="H3079">
            <v>1</v>
          </cell>
          <cell r="I3079">
            <v>2</v>
          </cell>
          <cell r="J3079">
            <v>2</v>
          </cell>
          <cell r="K3079">
            <v>1</v>
          </cell>
          <cell r="L3079">
            <v>1</v>
          </cell>
          <cell r="M3079">
            <v>9</v>
          </cell>
          <cell r="N3079">
            <v>40363</v>
          </cell>
          <cell r="O3079">
            <v>40363</v>
          </cell>
          <cell r="P3079">
            <v>2</v>
          </cell>
          <cell r="Q3079">
            <v>2</v>
          </cell>
          <cell r="R3079">
            <v>4</v>
          </cell>
          <cell r="S3079">
            <v>0</v>
          </cell>
          <cell r="T3079">
            <v>4010022</v>
          </cell>
          <cell r="U3079">
            <v>0</v>
          </cell>
          <cell r="V3079">
            <v>0</v>
          </cell>
          <cell r="W3079">
            <v>0</v>
          </cell>
          <cell r="X3079">
            <v>0</v>
          </cell>
          <cell r="Y3079">
            <v>0</v>
          </cell>
          <cell r="Z3079">
            <v>0</v>
          </cell>
          <cell r="AA3079">
            <v>0</v>
          </cell>
          <cell r="AB3079">
            <v>0</v>
          </cell>
          <cell r="AC3079">
            <v>0</v>
          </cell>
          <cell r="AD3079">
            <v>0</v>
          </cell>
          <cell r="AE3079">
            <v>0</v>
          </cell>
          <cell r="AF3079">
            <v>4035301</v>
          </cell>
          <cell r="AG3079">
            <v>4035302</v>
          </cell>
          <cell r="AH3079">
            <v>4035303</v>
          </cell>
          <cell r="AI3079">
            <v>4035304</v>
          </cell>
          <cell r="AJ3079">
            <v>4035305</v>
          </cell>
          <cell r="AK3079">
            <v>0</v>
          </cell>
          <cell r="AL3079">
            <v>0</v>
          </cell>
          <cell r="AM3079">
            <v>0</v>
          </cell>
          <cell r="AN3079">
            <v>0</v>
          </cell>
          <cell r="AO3079">
            <v>0</v>
          </cell>
          <cell r="AP3079">
            <v>0</v>
          </cell>
          <cell r="AQ3079">
            <v>0</v>
          </cell>
          <cell r="AR3079">
            <v>3970</v>
          </cell>
          <cell r="AS3079">
            <v>159</v>
          </cell>
          <cell r="AT3079">
            <v>0</v>
          </cell>
          <cell r="AU3079">
            <v>0</v>
          </cell>
          <cell r="AV3079">
            <v>351</v>
          </cell>
          <cell r="AW3079">
            <v>14</v>
          </cell>
          <cell r="AX3079">
            <v>180</v>
          </cell>
          <cell r="AY3079">
            <v>7</v>
          </cell>
          <cell r="AZ3079">
            <v>216</v>
          </cell>
          <cell r="BA3079">
            <v>9</v>
          </cell>
        </row>
        <row r="3080">
          <cell r="B3080" t="str">
            <v>霸·凌统</v>
          </cell>
          <cell r="C3080">
            <v>13023</v>
          </cell>
          <cell r="D3080">
            <v>1</v>
          </cell>
          <cell r="E3080">
            <v>0</v>
          </cell>
          <cell r="F3080">
            <v>13</v>
          </cell>
          <cell r="G3080">
            <v>30276</v>
          </cell>
          <cell r="H3080">
            <v>1</v>
          </cell>
          <cell r="I3080">
            <v>2</v>
          </cell>
          <cell r="J3080">
            <v>2</v>
          </cell>
          <cell r="K3080">
            <v>1</v>
          </cell>
          <cell r="L3080">
            <v>1</v>
          </cell>
          <cell r="M3080">
            <v>10</v>
          </cell>
          <cell r="N3080">
            <v>40765</v>
          </cell>
          <cell r="O3080">
            <v>40363</v>
          </cell>
          <cell r="P3080">
            <v>2</v>
          </cell>
          <cell r="Q3080">
            <v>2</v>
          </cell>
          <cell r="R3080">
            <v>4</v>
          </cell>
          <cell r="S3080">
            <v>0</v>
          </cell>
          <cell r="T3080">
            <v>4010022</v>
          </cell>
          <cell r="U3080">
            <v>0</v>
          </cell>
          <cell r="V3080">
            <v>0</v>
          </cell>
          <cell r="W3080">
            <v>0</v>
          </cell>
          <cell r="X3080">
            <v>0</v>
          </cell>
          <cell r="Y3080">
            <v>0</v>
          </cell>
          <cell r="Z3080">
            <v>0</v>
          </cell>
          <cell r="AA3080">
            <v>0</v>
          </cell>
          <cell r="AB3080">
            <v>0</v>
          </cell>
          <cell r="AC3080">
            <v>0</v>
          </cell>
          <cell r="AD3080">
            <v>0</v>
          </cell>
          <cell r="AE3080">
            <v>0</v>
          </cell>
          <cell r="AF3080">
            <v>4035301</v>
          </cell>
          <cell r="AG3080">
            <v>4035302</v>
          </cell>
          <cell r="AH3080">
            <v>4035303</v>
          </cell>
          <cell r="AI3080">
            <v>4035304</v>
          </cell>
          <cell r="AJ3080">
            <v>4035305</v>
          </cell>
          <cell r="AK3080">
            <v>0</v>
          </cell>
          <cell r="AL3080">
            <v>0</v>
          </cell>
          <cell r="AM3080">
            <v>0</v>
          </cell>
          <cell r="AN3080">
            <v>0</v>
          </cell>
          <cell r="AO3080">
            <v>0</v>
          </cell>
          <cell r="AP3080">
            <v>0</v>
          </cell>
          <cell r="AQ3080">
            <v>0</v>
          </cell>
          <cell r="AR3080">
            <v>4566</v>
          </cell>
          <cell r="AS3080">
            <v>183</v>
          </cell>
          <cell r="AT3080">
            <v>0</v>
          </cell>
          <cell r="AU3080">
            <v>0</v>
          </cell>
          <cell r="AV3080">
            <v>403</v>
          </cell>
          <cell r="AW3080">
            <v>16</v>
          </cell>
          <cell r="AX3080">
            <v>207</v>
          </cell>
          <cell r="AY3080">
            <v>8</v>
          </cell>
          <cell r="AZ3080">
            <v>249</v>
          </cell>
          <cell r="BA3080">
            <v>10</v>
          </cell>
        </row>
        <row r="3081">
          <cell r="B3081" t="str">
            <v>霸·凌操</v>
          </cell>
          <cell r="C3081">
            <v>12031</v>
          </cell>
          <cell r="D3081">
            <v>1</v>
          </cell>
          <cell r="E3081">
            <v>0</v>
          </cell>
          <cell r="F3081">
            <v>12</v>
          </cell>
          <cell r="G3081">
            <v>30287</v>
          </cell>
          <cell r="H3081">
            <v>1</v>
          </cell>
          <cell r="I3081">
            <v>2</v>
          </cell>
          <cell r="J3081">
            <v>2</v>
          </cell>
          <cell r="K3081">
            <v>1</v>
          </cell>
          <cell r="L3081">
            <v>1</v>
          </cell>
          <cell r="M3081">
            <v>11</v>
          </cell>
          <cell r="N3081">
            <v>40766</v>
          </cell>
          <cell r="O3081">
            <v>40363</v>
          </cell>
          <cell r="P3081">
            <v>2</v>
          </cell>
          <cell r="Q3081">
            <v>2</v>
          </cell>
          <cell r="R3081">
            <v>4</v>
          </cell>
          <cell r="S3081">
            <v>0</v>
          </cell>
          <cell r="T3081">
            <v>4010022</v>
          </cell>
          <cell r="U3081">
            <v>0</v>
          </cell>
          <cell r="V3081">
            <v>0</v>
          </cell>
          <cell r="W3081">
            <v>0</v>
          </cell>
          <cell r="X3081">
            <v>0</v>
          </cell>
          <cell r="Y3081">
            <v>0</v>
          </cell>
          <cell r="Z3081">
            <v>0</v>
          </cell>
          <cell r="AA3081">
            <v>0</v>
          </cell>
          <cell r="AB3081">
            <v>0</v>
          </cell>
          <cell r="AC3081">
            <v>0</v>
          </cell>
          <cell r="AD3081">
            <v>0</v>
          </cell>
          <cell r="AE3081">
            <v>0</v>
          </cell>
          <cell r="AF3081">
            <v>4035301</v>
          </cell>
          <cell r="AG3081">
            <v>4035302</v>
          </cell>
          <cell r="AH3081">
            <v>4035303</v>
          </cell>
          <cell r="AI3081">
            <v>4035304</v>
          </cell>
          <cell r="AJ3081">
            <v>4035305</v>
          </cell>
          <cell r="AK3081">
            <v>0</v>
          </cell>
          <cell r="AL3081">
            <v>0</v>
          </cell>
          <cell r="AM3081">
            <v>0</v>
          </cell>
          <cell r="AN3081">
            <v>0</v>
          </cell>
          <cell r="AO3081">
            <v>0</v>
          </cell>
          <cell r="AP3081">
            <v>0</v>
          </cell>
          <cell r="AQ3081">
            <v>0</v>
          </cell>
          <cell r="AR3081">
            <v>5250</v>
          </cell>
          <cell r="AS3081">
            <v>210</v>
          </cell>
          <cell r="AT3081">
            <v>0</v>
          </cell>
          <cell r="AU3081">
            <v>0</v>
          </cell>
          <cell r="AV3081">
            <v>463</v>
          </cell>
          <cell r="AW3081">
            <v>18</v>
          </cell>
          <cell r="AX3081">
            <v>238</v>
          </cell>
          <cell r="AY3081">
            <v>9</v>
          </cell>
          <cell r="AZ3081">
            <v>286</v>
          </cell>
          <cell r="BA3081">
            <v>11</v>
          </cell>
        </row>
        <row r="3082">
          <cell r="B3082" t="str">
            <v>霸·朱桓</v>
          </cell>
          <cell r="C3082">
            <v>14046</v>
          </cell>
          <cell r="D3082">
            <v>1</v>
          </cell>
          <cell r="E3082">
            <v>0</v>
          </cell>
          <cell r="F3082">
            <v>13</v>
          </cell>
          <cell r="G3082">
            <v>30298</v>
          </cell>
          <cell r="H3082">
            <v>1</v>
          </cell>
          <cell r="I3082">
            <v>2</v>
          </cell>
          <cell r="J3082">
            <v>2</v>
          </cell>
          <cell r="K3082">
            <v>1</v>
          </cell>
          <cell r="L3082">
            <v>1</v>
          </cell>
          <cell r="M3082">
            <v>12</v>
          </cell>
          <cell r="N3082">
            <v>0</v>
          </cell>
          <cell r="O3082">
            <v>40363</v>
          </cell>
          <cell r="P3082">
            <v>2</v>
          </cell>
          <cell r="Q3082">
            <v>2</v>
          </cell>
          <cell r="R3082">
            <v>4</v>
          </cell>
          <cell r="S3082">
            <v>0</v>
          </cell>
          <cell r="T3082">
            <v>4010022</v>
          </cell>
          <cell r="U3082">
            <v>0</v>
          </cell>
          <cell r="V3082">
            <v>0</v>
          </cell>
          <cell r="W3082">
            <v>0</v>
          </cell>
          <cell r="X3082">
            <v>0</v>
          </cell>
          <cell r="Y3082">
            <v>0</v>
          </cell>
          <cell r="Z3082">
            <v>0</v>
          </cell>
          <cell r="AA3082">
            <v>0</v>
          </cell>
          <cell r="AB3082">
            <v>0</v>
          </cell>
          <cell r="AC3082">
            <v>0</v>
          </cell>
          <cell r="AD3082">
            <v>0</v>
          </cell>
          <cell r="AE3082">
            <v>0</v>
          </cell>
          <cell r="AF3082">
            <v>4035301</v>
          </cell>
          <cell r="AG3082">
            <v>4035302</v>
          </cell>
          <cell r="AH3082">
            <v>4035303</v>
          </cell>
          <cell r="AI3082">
            <v>4035304</v>
          </cell>
          <cell r="AJ3082">
            <v>4035305</v>
          </cell>
          <cell r="AK3082">
            <v>0</v>
          </cell>
          <cell r="AL3082">
            <v>0</v>
          </cell>
          <cell r="AM3082">
            <v>0</v>
          </cell>
          <cell r="AN3082">
            <v>0</v>
          </cell>
          <cell r="AO3082">
            <v>0</v>
          </cell>
          <cell r="AP3082">
            <v>0</v>
          </cell>
          <cell r="AQ3082">
            <v>0</v>
          </cell>
          <cell r="AR3082">
            <v>6037</v>
          </cell>
          <cell r="AS3082">
            <v>241</v>
          </cell>
          <cell r="AT3082">
            <v>0</v>
          </cell>
          <cell r="AU3082">
            <v>0</v>
          </cell>
          <cell r="AV3082">
            <v>532</v>
          </cell>
          <cell r="AW3082">
            <v>20</v>
          </cell>
          <cell r="AX3082">
            <v>273</v>
          </cell>
          <cell r="AY3082">
            <v>10</v>
          </cell>
          <cell r="AZ3082">
            <v>328</v>
          </cell>
          <cell r="BA3082">
            <v>12</v>
          </cell>
        </row>
        <row r="3083">
          <cell r="B3083" t="str">
            <v>霸·诸葛瑾</v>
          </cell>
          <cell r="C3083">
            <v>13025</v>
          </cell>
          <cell r="D3083">
            <v>1</v>
          </cell>
          <cell r="E3083">
            <v>0</v>
          </cell>
          <cell r="F3083">
            <v>13</v>
          </cell>
          <cell r="G3083">
            <v>30309</v>
          </cell>
          <cell r="H3083">
            <v>1</v>
          </cell>
          <cell r="I3083">
            <v>2</v>
          </cell>
          <cell r="J3083">
            <v>2</v>
          </cell>
          <cell r="K3083">
            <v>1</v>
          </cell>
          <cell r="L3083">
            <v>1</v>
          </cell>
          <cell r="M3083">
            <v>0</v>
          </cell>
          <cell r="N3083">
            <v>40365</v>
          </cell>
          <cell r="O3083">
            <v>40374</v>
          </cell>
          <cell r="P3083">
            <v>2</v>
          </cell>
          <cell r="Q3083">
            <v>2</v>
          </cell>
          <cell r="R3083">
            <v>4</v>
          </cell>
          <cell r="S3083">
            <v>1</v>
          </cell>
          <cell r="T3083">
            <v>4024312</v>
          </cell>
          <cell r="U3083">
            <v>4032022</v>
          </cell>
          <cell r="V3083">
            <v>4036411</v>
          </cell>
          <cell r="W3083">
            <v>1021</v>
          </cell>
          <cell r="X3083">
            <v>0</v>
          </cell>
          <cell r="Y3083">
            <v>0</v>
          </cell>
          <cell r="Z3083">
            <v>0</v>
          </cell>
          <cell r="AA3083">
            <v>0</v>
          </cell>
          <cell r="AB3083">
            <v>0</v>
          </cell>
          <cell r="AC3083">
            <v>0</v>
          </cell>
          <cell r="AD3083">
            <v>0</v>
          </cell>
          <cell r="AE3083">
            <v>0</v>
          </cell>
          <cell r="AF3083">
            <v>4036401</v>
          </cell>
          <cell r="AG3083">
            <v>4036402</v>
          </cell>
          <cell r="AH3083">
            <v>4036403</v>
          </cell>
          <cell r="AI3083">
            <v>4036404</v>
          </cell>
          <cell r="AJ3083">
            <v>4036405</v>
          </cell>
          <cell r="AK3083">
            <v>0</v>
          </cell>
          <cell r="AL3083">
            <v>0</v>
          </cell>
          <cell r="AM3083">
            <v>0</v>
          </cell>
          <cell r="AN3083">
            <v>0</v>
          </cell>
          <cell r="AO3083">
            <v>0</v>
          </cell>
          <cell r="AP3083">
            <v>0</v>
          </cell>
          <cell r="AQ3083">
            <v>0</v>
          </cell>
          <cell r="AR3083">
            <v>1300</v>
          </cell>
          <cell r="AS3083">
            <v>52</v>
          </cell>
          <cell r="AT3083">
            <v>0</v>
          </cell>
          <cell r="AU3083">
            <v>0</v>
          </cell>
          <cell r="AV3083">
            <v>115</v>
          </cell>
          <cell r="AW3083">
            <v>5</v>
          </cell>
          <cell r="AX3083">
            <v>58</v>
          </cell>
          <cell r="AY3083">
            <v>2</v>
          </cell>
          <cell r="AZ3083">
            <v>71</v>
          </cell>
          <cell r="BA3083">
            <v>3</v>
          </cell>
        </row>
        <row r="3084">
          <cell r="B3084" t="str">
            <v>霸·朱治</v>
          </cell>
          <cell r="C3084">
            <v>13036</v>
          </cell>
          <cell r="D3084">
            <v>1</v>
          </cell>
          <cell r="E3084">
            <v>0</v>
          </cell>
          <cell r="F3084">
            <v>13</v>
          </cell>
          <cell r="G3084">
            <v>30320</v>
          </cell>
          <cell r="H3084">
            <v>1</v>
          </cell>
          <cell r="I3084">
            <v>2</v>
          </cell>
          <cell r="J3084">
            <v>2</v>
          </cell>
          <cell r="K3084">
            <v>1</v>
          </cell>
          <cell r="L3084">
            <v>1</v>
          </cell>
          <cell r="M3084">
            <v>1</v>
          </cell>
          <cell r="N3084">
            <v>40366</v>
          </cell>
          <cell r="O3084">
            <v>40374</v>
          </cell>
          <cell r="P3084">
            <v>2</v>
          </cell>
          <cell r="Q3084">
            <v>2</v>
          </cell>
          <cell r="R3084">
            <v>4</v>
          </cell>
          <cell r="S3084">
            <v>0</v>
          </cell>
          <cell r="T3084">
            <v>4024312</v>
          </cell>
          <cell r="U3084">
            <v>4032022</v>
          </cell>
          <cell r="V3084">
            <v>4036411</v>
          </cell>
          <cell r="W3084">
            <v>1021</v>
          </cell>
          <cell r="X3084">
            <v>0</v>
          </cell>
          <cell r="Y3084">
            <v>0</v>
          </cell>
          <cell r="Z3084">
            <v>0</v>
          </cell>
          <cell r="AA3084">
            <v>0</v>
          </cell>
          <cell r="AB3084">
            <v>0</v>
          </cell>
          <cell r="AC3084">
            <v>0</v>
          </cell>
          <cell r="AD3084">
            <v>0</v>
          </cell>
          <cell r="AE3084">
            <v>0</v>
          </cell>
          <cell r="AF3084">
            <v>4036401</v>
          </cell>
          <cell r="AG3084">
            <v>4036402</v>
          </cell>
          <cell r="AH3084">
            <v>4036403</v>
          </cell>
          <cell r="AI3084">
            <v>4036404</v>
          </cell>
          <cell r="AJ3084">
            <v>4036405</v>
          </cell>
          <cell r="AK3084">
            <v>0</v>
          </cell>
          <cell r="AL3084">
            <v>0</v>
          </cell>
          <cell r="AM3084">
            <v>0</v>
          </cell>
          <cell r="AN3084">
            <v>0</v>
          </cell>
          <cell r="AO3084">
            <v>0</v>
          </cell>
          <cell r="AP3084">
            <v>0</v>
          </cell>
          <cell r="AQ3084">
            <v>0</v>
          </cell>
          <cell r="AR3084">
            <v>1496</v>
          </cell>
          <cell r="AS3084">
            <v>60</v>
          </cell>
          <cell r="AT3084">
            <v>0</v>
          </cell>
          <cell r="AU3084">
            <v>0</v>
          </cell>
          <cell r="AV3084">
            <v>132</v>
          </cell>
          <cell r="AW3084">
            <v>5</v>
          </cell>
          <cell r="AX3084">
            <v>67</v>
          </cell>
          <cell r="AY3084">
            <v>3</v>
          </cell>
          <cell r="AZ3084">
            <v>81</v>
          </cell>
          <cell r="BA3084">
            <v>3</v>
          </cell>
        </row>
        <row r="3085">
          <cell r="B3085" t="str">
            <v>霸·全琮</v>
          </cell>
          <cell r="C3085">
            <v>14046</v>
          </cell>
          <cell r="D3085">
            <v>1</v>
          </cell>
          <cell r="E3085">
            <v>0</v>
          </cell>
          <cell r="F3085">
            <v>13</v>
          </cell>
          <cell r="G3085">
            <v>30331</v>
          </cell>
          <cell r="H3085">
            <v>1</v>
          </cell>
          <cell r="I3085">
            <v>2</v>
          </cell>
          <cell r="J3085">
            <v>2</v>
          </cell>
          <cell r="K3085">
            <v>1</v>
          </cell>
          <cell r="L3085">
            <v>1</v>
          </cell>
          <cell r="M3085">
            <v>2</v>
          </cell>
          <cell r="N3085">
            <v>40367</v>
          </cell>
          <cell r="O3085">
            <v>40374</v>
          </cell>
          <cell r="P3085">
            <v>2</v>
          </cell>
          <cell r="Q3085">
            <v>2</v>
          </cell>
          <cell r="R3085">
            <v>4</v>
          </cell>
          <cell r="S3085">
            <v>0</v>
          </cell>
          <cell r="T3085">
            <v>4024312</v>
          </cell>
          <cell r="U3085">
            <v>4032022</v>
          </cell>
          <cell r="V3085">
            <v>4036411</v>
          </cell>
          <cell r="W3085">
            <v>1021</v>
          </cell>
          <cell r="X3085">
            <v>0</v>
          </cell>
          <cell r="Y3085">
            <v>0</v>
          </cell>
          <cell r="Z3085">
            <v>0</v>
          </cell>
          <cell r="AA3085">
            <v>0</v>
          </cell>
          <cell r="AB3085">
            <v>0</v>
          </cell>
          <cell r="AC3085">
            <v>0</v>
          </cell>
          <cell r="AD3085">
            <v>0</v>
          </cell>
          <cell r="AE3085">
            <v>0</v>
          </cell>
          <cell r="AF3085">
            <v>4036401</v>
          </cell>
          <cell r="AG3085">
            <v>4036402</v>
          </cell>
          <cell r="AH3085">
            <v>4036403</v>
          </cell>
          <cell r="AI3085">
            <v>4036404</v>
          </cell>
          <cell r="AJ3085">
            <v>4036405</v>
          </cell>
          <cell r="AK3085">
            <v>0</v>
          </cell>
          <cell r="AL3085">
            <v>0</v>
          </cell>
          <cell r="AM3085">
            <v>0</v>
          </cell>
          <cell r="AN3085">
            <v>0</v>
          </cell>
          <cell r="AO3085">
            <v>0</v>
          </cell>
          <cell r="AP3085">
            <v>0</v>
          </cell>
          <cell r="AQ3085">
            <v>0</v>
          </cell>
          <cell r="AR3085">
            <v>1721</v>
          </cell>
          <cell r="AS3085">
            <v>69</v>
          </cell>
          <cell r="AT3085">
            <v>0</v>
          </cell>
          <cell r="AU3085">
            <v>0</v>
          </cell>
          <cell r="AV3085">
            <v>152</v>
          </cell>
          <cell r="AW3085">
            <v>6</v>
          </cell>
          <cell r="AX3085">
            <v>78</v>
          </cell>
          <cell r="AY3085">
            <v>3</v>
          </cell>
          <cell r="AZ3085">
            <v>94</v>
          </cell>
          <cell r="BA3085">
            <v>4</v>
          </cell>
        </row>
        <row r="3086">
          <cell r="B3086" t="str">
            <v>霸·朱然</v>
          </cell>
          <cell r="C3086">
            <v>14047</v>
          </cell>
          <cell r="D3086">
            <v>1</v>
          </cell>
          <cell r="E3086">
            <v>0</v>
          </cell>
          <cell r="F3086">
            <v>13</v>
          </cell>
          <cell r="G3086">
            <v>30342</v>
          </cell>
          <cell r="H3086">
            <v>1</v>
          </cell>
          <cell r="I3086">
            <v>2</v>
          </cell>
          <cell r="J3086">
            <v>2</v>
          </cell>
          <cell r="K3086">
            <v>1</v>
          </cell>
          <cell r="L3086">
            <v>1</v>
          </cell>
          <cell r="M3086">
            <v>3</v>
          </cell>
          <cell r="N3086">
            <v>40368</v>
          </cell>
          <cell r="O3086">
            <v>40374</v>
          </cell>
          <cell r="P3086">
            <v>2</v>
          </cell>
          <cell r="Q3086">
            <v>2</v>
          </cell>
          <cell r="R3086">
            <v>4</v>
          </cell>
          <cell r="S3086">
            <v>0</v>
          </cell>
          <cell r="T3086">
            <v>4024312</v>
          </cell>
          <cell r="U3086">
            <v>4032022</v>
          </cell>
          <cell r="V3086">
            <v>4036411</v>
          </cell>
          <cell r="W3086">
            <v>1021</v>
          </cell>
          <cell r="X3086">
            <v>0</v>
          </cell>
          <cell r="Y3086">
            <v>0</v>
          </cell>
          <cell r="Z3086">
            <v>0</v>
          </cell>
          <cell r="AA3086">
            <v>0</v>
          </cell>
          <cell r="AB3086">
            <v>0</v>
          </cell>
          <cell r="AC3086">
            <v>0</v>
          </cell>
          <cell r="AD3086">
            <v>0</v>
          </cell>
          <cell r="AE3086">
            <v>0</v>
          </cell>
          <cell r="AF3086">
            <v>4036401</v>
          </cell>
          <cell r="AG3086">
            <v>4036402</v>
          </cell>
          <cell r="AH3086">
            <v>4036403</v>
          </cell>
          <cell r="AI3086">
            <v>4036404</v>
          </cell>
          <cell r="AJ3086">
            <v>4036405</v>
          </cell>
          <cell r="AK3086">
            <v>0</v>
          </cell>
          <cell r="AL3086">
            <v>0</v>
          </cell>
          <cell r="AM3086">
            <v>0</v>
          </cell>
          <cell r="AN3086">
            <v>0</v>
          </cell>
          <cell r="AO3086">
            <v>0</v>
          </cell>
          <cell r="AP3086">
            <v>0</v>
          </cell>
          <cell r="AQ3086">
            <v>0</v>
          </cell>
          <cell r="AR3086">
            <v>1978</v>
          </cell>
          <cell r="AS3086">
            <v>79</v>
          </cell>
          <cell r="AT3086">
            <v>0</v>
          </cell>
          <cell r="AU3086">
            <v>0</v>
          </cell>
          <cell r="AV3086">
            <v>174</v>
          </cell>
          <cell r="AW3086">
            <v>7</v>
          </cell>
          <cell r="AX3086">
            <v>89</v>
          </cell>
          <cell r="AY3086">
            <v>4</v>
          </cell>
          <cell r="AZ3086">
            <v>108</v>
          </cell>
          <cell r="BA3086">
            <v>4</v>
          </cell>
        </row>
        <row r="3087">
          <cell r="B3087" t="str">
            <v>霸·吕范</v>
          </cell>
          <cell r="C3087">
            <v>14050</v>
          </cell>
          <cell r="D3087">
            <v>1</v>
          </cell>
          <cell r="E3087">
            <v>0</v>
          </cell>
          <cell r="F3087">
            <v>13</v>
          </cell>
          <cell r="G3087">
            <v>30353</v>
          </cell>
          <cell r="H3087">
            <v>1</v>
          </cell>
          <cell r="I3087">
            <v>2</v>
          </cell>
          <cell r="J3087">
            <v>2</v>
          </cell>
          <cell r="K3087">
            <v>1</v>
          </cell>
          <cell r="L3087">
            <v>1</v>
          </cell>
          <cell r="M3087">
            <v>4</v>
          </cell>
          <cell r="N3087">
            <v>40369</v>
          </cell>
          <cell r="O3087">
            <v>40374</v>
          </cell>
          <cell r="P3087">
            <v>2</v>
          </cell>
          <cell r="Q3087">
            <v>2</v>
          </cell>
          <cell r="R3087">
            <v>4</v>
          </cell>
          <cell r="S3087">
            <v>0</v>
          </cell>
          <cell r="T3087">
            <v>4024312</v>
          </cell>
          <cell r="U3087">
            <v>4032022</v>
          </cell>
          <cell r="V3087">
            <v>4036411</v>
          </cell>
          <cell r="W3087">
            <v>1021</v>
          </cell>
          <cell r="X3087">
            <v>0</v>
          </cell>
          <cell r="Y3087">
            <v>0</v>
          </cell>
          <cell r="Z3087">
            <v>0</v>
          </cell>
          <cell r="AA3087">
            <v>0</v>
          </cell>
          <cell r="AB3087">
            <v>0</v>
          </cell>
          <cell r="AC3087">
            <v>0</v>
          </cell>
          <cell r="AD3087">
            <v>0</v>
          </cell>
          <cell r="AE3087">
            <v>0</v>
          </cell>
          <cell r="AF3087">
            <v>4036401</v>
          </cell>
          <cell r="AG3087">
            <v>4036402</v>
          </cell>
          <cell r="AH3087">
            <v>4036403</v>
          </cell>
          <cell r="AI3087">
            <v>4036404</v>
          </cell>
          <cell r="AJ3087">
            <v>4036405</v>
          </cell>
          <cell r="AK3087">
            <v>0</v>
          </cell>
          <cell r="AL3087">
            <v>0</v>
          </cell>
          <cell r="AM3087">
            <v>0</v>
          </cell>
          <cell r="AN3087">
            <v>0</v>
          </cell>
          <cell r="AO3087">
            <v>0</v>
          </cell>
          <cell r="AP3087">
            <v>0</v>
          </cell>
          <cell r="AQ3087">
            <v>0</v>
          </cell>
          <cell r="AR3087">
            <v>2275</v>
          </cell>
          <cell r="AS3087">
            <v>91</v>
          </cell>
          <cell r="AT3087">
            <v>0</v>
          </cell>
          <cell r="AU3087">
            <v>0</v>
          </cell>
          <cell r="AV3087">
            <v>201</v>
          </cell>
          <cell r="AW3087">
            <v>8</v>
          </cell>
          <cell r="AX3087">
            <v>103</v>
          </cell>
          <cell r="AY3087">
            <v>4</v>
          </cell>
          <cell r="AZ3087">
            <v>124</v>
          </cell>
          <cell r="BA3087">
            <v>5</v>
          </cell>
        </row>
        <row r="3088">
          <cell r="B3088" t="str">
            <v>霸·虞翻</v>
          </cell>
          <cell r="C3088">
            <v>14043</v>
          </cell>
          <cell r="D3088">
            <v>1</v>
          </cell>
          <cell r="E3088">
            <v>0</v>
          </cell>
          <cell r="F3088">
            <v>12</v>
          </cell>
          <cell r="G3088">
            <v>30364</v>
          </cell>
          <cell r="H3088">
            <v>1</v>
          </cell>
          <cell r="I3088">
            <v>2</v>
          </cell>
          <cell r="J3088">
            <v>2</v>
          </cell>
          <cell r="K3088">
            <v>1</v>
          </cell>
          <cell r="L3088">
            <v>1</v>
          </cell>
          <cell r="M3088">
            <v>5</v>
          </cell>
          <cell r="N3088">
            <v>40370</v>
          </cell>
          <cell r="O3088">
            <v>40374</v>
          </cell>
          <cell r="P3088">
            <v>2</v>
          </cell>
          <cell r="Q3088">
            <v>2</v>
          </cell>
          <cell r="R3088">
            <v>4</v>
          </cell>
          <cell r="S3088">
            <v>0</v>
          </cell>
          <cell r="T3088">
            <v>4024312</v>
          </cell>
          <cell r="U3088">
            <v>4032022</v>
          </cell>
          <cell r="V3088">
            <v>4036411</v>
          </cell>
          <cell r="W3088">
            <v>1021</v>
          </cell>
          <cell r="X3088">
            <v>0</v>
          </cell>
          <cell r="Y3088">
            <v>0</v>
          </cell>
          <cell r="Z3088">
            <v>0</v>
          </cell>
          <cell r="AA3088">
            <v>0</v>
          </cell>
          <cell r="AB3088">
            <v>0</v>
          </cell>
          <cell r="AC3088">
            <v>0</v>
          </cell>
          <cell r="AD3088">
            <v>0</v>
          </cell>
          <cell r="AE3088">
            <v>0</v>
          </cell>
          <cell r="AF3088">
            <v>4036401</v>
          </cell>
          <cell r="AG3088">
            <v>4036402</v>
          </cell>
          <cell r="AH3088">
            <v>4036403</v>
          </cell>
          <cell r="AI3088">
            <v>4036404</v>
          </cell>
          <cell r="AJ3088">
            <v>4036405</v>
          </cell>
          <cell r="AK3088">
            <v>0</v>
          </cell>
          <cell r="AL3088">
            <v>0</v>
          </cell>
          <cell r="AM3088">
            <v>0</v>
          </cell>
          <cell r="AN3088">
            <v>0</v>
          </cell>
          <cell r="AO3088">
            <v>0</v>
          </cell>
          <cell r="AP3088">
            <v>0</v>
          </cell>
          <cell r="AQ3088">
            <v>0</v>
          </cell>
          <cell r="AR3088">
            <v>2615</v>
          </cell>
          <cell r="AS3088">
            <v>105</v>
          </cell>
          <cell r="AT3088">
            <v>0</v>
          </cell>
          <cell r="AU3088">
            <v>0</v>
          </cell>
          <cell r="AV3088">
            <v>231</v>
          </cell>
          <cell r="AW3088">
            <v>9</v>
          </cell>
          <cell r="AX3088">
            <v>118</v>
          </cell>
          <cell r="AY3088">
            <v>5</v>
          </cell>
          <cell r="AZ3088">
            <v>142</v>
          </cell>
          <cell r="BA3088">
            <v>6</v>
          </cell>
        </row>
        <row r="3089">
          <cell r="B3089" t="str">
            <v>霸·陆绩</v>
          </cell>
          <cell r="C3089">
            <v>14043</v>
          </cell>
          <cell r="D3089">
            <v>1</v>
          </cell>
          <cell r="E3089">
            <v>0</v>
          </cell>
          <cell r="F3089">
            <v>13</v>
          </cell>
          <cell r="G3089">
            <v>30375</v>
          </cell>
          <cell r="H3089">
            <v>1</v>
          </cell>
          <cell r="I3089">
            <v>2</v>
          </cell>
          <cell r="J3089">
            <v>2</v>
          </cell>
          <cell r="K3089">
            <v>1</v>
          </cell>
          <cell r="L3089">
            <v>1</v>
          </cell>
          <cell r="M3089">
            <v>6</v>
          </cell>
          <cell r="N3089">
            <v>40371</v>
          </cell>
          <cell r="O3089">
            <v>40374</v>
          </cell>
          <cell r="P3089">
            <v>2</v>
          </cell>
          <cell r="Q3089">
            <v>2</v>
          </cell>
          <cell r="R3089">
            <v>4</v>
          </cell>
          <cell r="S3089">
            <v>0</v>
          </cell>
          <cell r="T3089">
            <v>4024312</v>
          </cell>
          <cell r="U3089">
            <v>4032022</v>
          </cell>
          <cell r="V3089">
            <v>4036411</v>
          </cell>
          <cell r="W3089">
            <v>1021</v>
          </cell>
          <cell r="X3089">
            <v>0</v>
          </cell>
          <cell r="Y3089">
            <v>0</v>
          </cell>
          <cell r="Z3089">
            <v>0</v>
          </cell>
          <cell r="AA3089">
            <v>0</v>
          </cell>
          <cell r="AB3089">
            <v>0</v>
          </cell>
          <cell r="AC3089">
            <v>0</v>
          </cell>
          <cell r="AD3089">
            <v>0</v>
          </cell>
          <cell r="AE3089">
            <v>0</v>
          </cell>
          <cell r="AF3089">
            <v>4036401</v>
          </cell>
          <cell r="AG3089">
            <v>4036402</v>
          </cell>
          <cell r="AH3089">
            <v>4036403</v>
          </cell>
          <cell r="AI3089">
            <v>4036404</v>
          </cell>
          <cell r="AJ3089">
            <v>4036405</v>
          </cell>
          <cell r="AK3089">
            <v>0</v>
          </cell>
          <cell r="AL3089">
            <v>0</v>
          </cell>
          <cell r="AM3089">
            <v>0</v>
          </cell>
          <cell r="AN3089">
            <v>0</v>
          </cell>
          <cell r="AO3089">
            <v>0</v>
          </cell>
          <cell r="AP3089">
            <v>0</v>
          </cell>
          <cell r="AQ3089">
            <v>0</v>
          </cell>
          <cell r="AR3089">
            <v>3008</v>
          </cell>
          <cell r="AS3089">
            <v>120</v>
          </cell>
          <cell r="AT3089">
            <v>0</v>
          </cell>
          <cell r="AU3089">
            <v>0</v>
          </cell>
          <cell r="AV3089">
            <v>266</v>
          </cell>
          <cell r="AW3089">
            <v>11</v>
          </cell>
          <cell r="AX3089">
            <v>136</v>
          </cell>
          <cell r="AY3089">
            <v>5</v>
          </cell>
          <cell r="AZ3089">
            <v>164</v>
          </cell>
          <cell r="BA3089">
            <v>7</v>
          </cell>
        </row>
        <row r="3090">
          <cell r="B3090" t="str">
            <v>霸·诸葛恪</v>
          </cell>
          <cell r="C3090">
            <v>13032</v>
          </cell>
          <cell r="D3090">
            <v>1</v>
          </cell>
          <cell r="E3090">
            <v>0</v>
          </cell>
          <cell r="F3090">
            <v>13</v>
          </cell>
          <cell r="G3090">
            <v>30386</v>
          </cell>
          <cell r="H3090">
            <v>1</v>
          </cell>
          <cell r="I3090">
            <v>2</v>
          </cell>
          <cell r="J3090">
            <v>2</v>
          </cell>
          <cell r="K3090">
            <v>1</v>
          </cell>
          <cell r="L3090">
            <v>1</v>
          </cell>
          <cell r="M3090">
            <v>7</v>
          </cell>
          <cell r="N3090">
            <v>40372</v>
          </cell>
          <cell r="O3090">
            <v>40374</v>
          </cell>
          <cell r="P3090">
            <v>2</v>
          </cell>
          <cell r="Q3090">
            <v>2</v>
          </cell>
          <cell r="R3090">
            <v>4</v>
          </cell>
          <cell r="S3090">
            <v>0</v>
          </cell>
          <cell r="T3090">
            <v>4024312</v>
          </cell>
          <cell r="U3090">
            <v>4032022</v>
          </cell>
          <cell r="V3090">
            <v>4036411</v>
          </cell>
          <cell r="W3090">
            <v>1021</v>
          </cell>
          <cell r="X3090">
            <v>0</v>
          </cell>
          <cell r="Y3090">
            <v>0</v>
          </cell>
          <cell r="Z3090">
            <v>0</v>
          </cell>
          <cell r="AA3090">
            <v>0</v>
          </cell>
          <cell r="AB3090">
            <v>0</v>
          </cell>
          <cell r="AC3090">
            <v>0</v>
          </cell>
          <cell r="AD3090">
            <v>0</v>
          </cell>
          <cell r="AE3090">
            <v>0</v>
          </cell>
          <cell r="AF3090">
            <v>4036401</v>
          </cell>
          <cell r="AG3090">
            <v>4036402</v>
          </cell>
          <cell r="AH3090">
            <v>4036403</v>
          </cell>
          <cell r="AI3090">
            <v>4036404</v>
          </cell>
          <cell r="AJ3090">
            <v>4036405</v>
          </cell>
          <cell r="AK3090">
            <v>0</v>
          </cell>
          <cell r="AL3090">
            <v>0</v>
          </cell>
          <cell r="AM3090">
            <v>0</v>
          </cell>
          <cell r="AN3090">
            <v>0</v>
          </cell>
          <cell r="AO3090">
            <v>0</v>
          </cell>
          <cell r="AP3090">
            <v>0</v>
          </cell>
          <cell r="AQ3090">
            <v>0</v>
          </cell>
          <cell r="AR3090">
            <v>3458</v>
          </cell>
          <cell r="AS3090">
            <v>138</v>
          </cell>
          <cell r="AT3090">
            <v>0</v>
          </cell>
          <cell r="AU3090">
            <v>0</v>
          </cell>
          <cell r="AV3090">
            <v>305</v>
          </cell>
          <cell r="AW3090">
            <v>12</v>
          </cell>
          <cell r="AX3090">
            <v>156</v>
          </cell>
          <cell r="AY3090">
            <v>6</v>
          </cell>
          <cell r="AZ3090">
            <v>188</v>
          </cell>
          <cell r="BA3090">
            <v>8</v>
          </cell>
        </row>
        <row r="3091">
          <cell r="B3091" t="str">
            <v>霸·吴国太</v>
          </cell>
          <cell r="C3091">
            <v>13033</v>
          </cell>
          <cell r="D3091">
            <v>1</v>
          </cell>
          <cell r="E3091">
            <v>0</v>
          </cell>
          <cell r="F3091">
            <v>13</v>
          </cell>
          <cell r="G3091">
            <v>30397</v>
          </cell>
          <cell r="H3091">
            <v>1</v>
          </cell>
          <cell r="I3091">
            <v>2</v>
          </cell>
          <cell r="J3091">
            <v>2</v>
          </cell>
          <cell r="K3091">
            <v>1</v>
          </cell>
          <cell r="L3091">
            <v>1</v>
          </cell>
          <cell r="M3091">
            <v>8</v>
          </cell>
          <cell r="N3091">
            <v>40373</v>
          </cell>
          <cell r="O3091">
            <v>40374</v>
          </cell>
          <cell r="P3091">
            <v>2</v>
          </cell>
          <cell r="Q3091">
            <v>2</v>
          </cell>
          <cell r="R3091">
            <v>4</v>
          </cell>
          <cell r="S3091">
            <v>0</v>
          </cell>
          <cell r="T3091">
            <v>4024312</v>
          </cell>
          <cell r="U3091">
            <v>4032022</v>
          </cell>
          <cell r="V3091">
            <v>4036411</v>
          </cell>
          <cell r="W3091">
            <v>1021</v>
          </cell>
          <cell r="X3091">
            <v>0</v>
          </cell>
          <cell r="Y3091">
            <v>0</v>
          </cell>
          <cell r="Z3091">
            <v>0</v>
          </cell>
          <cell r="AA3091">
            <v>0</v>
          </cell>
          <cell r="AB3091">
            <v>0</v>
          </cell>
          <cell r="AC3091">
            <v>0</v>
          </cell>
          <cell r="AD3091">
            <v>0</v>
          </cell>
          <cell r="AE3091">
            <v>0</v>
          </cell>
          <cell r="AF3091">
            <v>4036401</v>
          </cell>
          <cell r="AG3091">
            <v>4036402</v>
          </cell>
          <cell r="AH3091">
            <v>4036403</v>
          </cell>
          <cell r="AI3091">
            <v>4036404</v>
          </cell>
          <cell r="AJ3091">
            <v>4036405</v>
          </cell>
          <cell r="AK3091">
            <v>0</v>
          </cell>
          <cell r="AL3091">
            <v>0</v>
          </cell>
          <cell r="AM3091">
            <v>0</v>
          </cell>
          <cell r="AN3091">
            <v>0</v>
          </cell>
          <cell r="AO3091">
            <v>0</v>
          </cell>
          <cell r="AP3091">
            <v>0</v>
          </cell>
          <cell r="AQ3091">
            <v>0</v>
          </cell>
          <cell r="AR3091">
            <v>3976</v>
          </cell>
          <cell r="AS3091">
            <v>159</v>
          </cell>
          <cell r="AT3091">
            <v>0</v>
          </cell>
          <cell r="AU3091">
            <v>0</v>
          </cell>
          <cell r="AV3091">
            <v>351</v>
          </cell>
          <cell r="AW3091">
            <v>14</v>
          </cell>
          <cell r="AX3091">
            <v>180</v>
          </cell>
          <cell r="AY3091">
            <v>7</v>
          </cell>
          <cell r="AZ3091">
            <v>217</v>
          </cell>
          <cell r="BA3091">
            <v>9</v>
          </cell>
        </row>
        <row r="3092">
          <cell r="B3092" t="str">
            <v>霸·顾雍</v>
          </cell>
          <cell r="C3092">
            <v>13034</v>
          </cell>
          <cell r="D3092">
            <v>1</v>
          </cell>
          <cell r="E3092">
            <v>0</v>
          </cell>
          <cell r="F3092">
            <v>13</v>
          </cell>
          <cell r="G3092">
            <v>30408</v>
          </cell>
          <cell r="H3092">
            <v>1</v>
          </cell>
          <cell r="I3092">
            <v>2</v>
          </cell>
          <cell r="J3092">
            <v>2</v>
          </cell>
          <cell r="K3092">
            <v>1</v>
          </cell>
          <cell r="L3092">
            <v>1</v>
          </cell>
          <cell r="M3092">
            <v>9</v>
          </cell>
          <cell r="N3092">
            <v>40374</v>
          </cell>
          <cell r="O3092">
            <v>40374</v>
          </cell>
          <cell r="P3092">
            <v>2</v>
          </cell>
          <cell r="Q3092">
            <v>2</v>
          </cell>
          <cell r="R3092">
            <v>4</v>
          </cell>
          <cell r="S3092">
            <v>0</v>
          </cell>
          <cell r="T3092">
            <v>4024312</v>
          </cell>
          <cell r="U3092">
            <v>4032022</v>
          </cell>
          <cell r="V3092">
            <v>4036411</v>
          </cell>
          <cell r="W3092">
            <v>1021</v>
          </cell>
          <cell r="X3092">
            <v>0</v>
          </cell>
          <cell r="Y3092">
            <v>0</v>
          </cell>
          <cell r="Z3092">
            <v>0</v>
          </cell>
          <cell r="AA3092">
            <v>0</v>
          </cell>
          <cell r="AB3092">
            <v>0</v>
          </cell>
          <cell r="AC3092">
            <v>0</v>
          </cell>
          <cell r="AD3092">
            <v>0</v>
          </cell>
          <cell r="AE3092">
            <v>0</v>
          </cell>
          <cell r="AF3092">
            <v>4036401</v>
          </cell>
          <cell r="AG3092">
            <v>4036402</v>
          </cell>
          <cell r="AH3092">
            <v>4036403</v>
          </cell>
          <cell r="AI3092">
            <v>4036404</v>
          </cell>
          <cell r="AJ3092">
            <v>4036405</v>
          </cell>
          <cell r="AK3092">
            <v>0</v>
          </cell>
          <cell r="AL3092">
            <v>0</v>
          </cell>
          <cell r="AM3092">
            <v>0</v>
          </cell>
          <cell r="AN3092">
            <v>0</v>
          </cell>
          <cell r="AO3092">
            <v>0</v>
          </cell>
          <cell r="AP3092">
            <v>0</v>
          </cell>
          <cell r="AQ3092">
            <v>0</v>
          </cell>
          <cell r="AR3092">
            <v>4572</v>
          </cell>
          <cell r="AS3092">
            <v>183</v>
          </cell>
          <cell r="AT3092">
            <v>0</v>
          </cell>
          <cell r="AU3092">
            <v>0</v>
          </cell>
          <cell r="AV3092">
            <v>404</v>
          </cell>
          <cell r="AW3092">
            <v>16</v>
          </cell>
          <cell r="AX3092">
            <v>207</v>
          </cell>
          <cell r="AY3092">
            <v>8</v>
          </cell>
          <cell r="AZ3092">
            <v>249</v>
          </cell>
          <cell r="BA3092">
            <v>10</v>
          </cell>
        </row>
        <row r="3093">
          <cell r="B3093" t="str">
            <v>霸·孙静</v>
          </cell>
          <cell r="C3093">
            <v>13036</v>
          </cell>
          <cell r="D3093">
            <v>1</v>
          </cell>
          <cell r="E3093">
            <v>0</v>
          </cell>
          <cell r="F3093">
            <v>13</v>
          </cell>
          <cell r="G3093">
            <v>30419</v>
          </cell>
          <cell r="H3093">
            <v>1</v>
          </cell>
          <cell r="I3093">
            <v>2</v>
          </cell>
          <cell r="J3093">
            <v>2</v>
          </cell>
          <cell r="K3093">
            <v>1</v>
          </cell>
          <cell r="L3093">
            <v>1</v>
          </cell>
          <cell r="M3093">
            <v>10</v>
          </cell>
          <cell r="N3093">
            <v>40767</v>
          </cell>
          <cell r="O3093">
            <v>40374</v>
          </cell>
          <cell r="P3093">
            <v>2</v>
          </cell>
          <cell r="Q3093">
            <v>2</v>
          </cell>
          <cell r="R3093">
            <v>4</v>
          </cell>
          <cell r="S3093">
            <v>0</v>
          </cell>
          <cell r="T3093">
            <v>4024312</v>
          </cell>
          <cell r="U3093">
            <v>4032022</v>
          </cell>
          <cell r="V3093">
            <v>4036411</v>
          </cell>
          <cell r="W3093">
            <v>1021</v>
          </cell>
          <cell r="X3093">
            <v>0</v>
          </cell>
          <cell r="Y3093">
            <v>0</v>
          </cell>
          <cell r="Z3093">
            <v>0</v>
          </cell>
          <cell r="AA3093">
            <v>0</v>
          </cell>
          <cell r="AB3093">
            <v>0</v>
          </cell>
          <cell r="AC3093">
            <v>0</v>
          </cell>
          <cell r="AD3093">
            <v>0</v>
          </cell>
          <cell r="AE3093">
            <v>0</v>
          </cell>
          <cell r="AF3093">
            <v>4036401</v>
          </cell>
          <cell r="AG3093">
            <v>4036402</v>
          </cell>
          <cell r="AH3093">
            <v>4036403</v>
          </cell>
          <cell r="AI3093">
            <v>4036404</v>
          </cell>
          <cell r="AJ3093">
            <v>4036405</v>
          </cell>
          <cell r="AK3093">
            <v>0</v>
          </cell>
          <cell r="AL3093">
            <v>0</v>
          </cell>
          <cell r="AM3093">
            <v>0</v>
          </cell>
          <cell r="AN3093">
            <v>0</v>
          </cell>
          <cell r="AO3093">
            <v>0</v>
          </cell>
          <cell r="AP3093">
            <v>0</v>
          </cell>
          <cell r="AQ3093">
            <v>0</v>
          </cell>
          <cell r="AR3093">
            <v>5258</v>
          </cell>
          <cell r="AS3093">
            <v>210</v>
          </cell>
          <cell r="AT3093">
            <v>0</v>
          </cell>
          <cell r="AU3093">
            <v>0</v>
          </cell>
          <cell r="AV3093">
            <v>465</v>
          </cell>
          <cell r="AW3093">
            <v>19</v>
          </cell>
          <cell r="AX3093">
            <v>238</v>
          </cell>
          <cell r="AY3093">
            <v>10</v>
          </cell>
          <cell r="AZ3093">
            <v>287</v>
          </cell>
          <cell r="BA3093">
            <v>11</v>
          </cell>
        </row>
        <row r="3094">
          <cell r="B3094" t="str">
            <v>霸·孙韶</v>
          </cell>
          <cell r="C3094">
            <v>13036</v>
          </cell>
          <cell r="D3094">
            <v>1</v>
          </cell>
          <cell r="E3094">
            <v>0</v>
          </cell>
          <cell r="F3094">
            <v>12</v>
          </cell>
          <cell r="G3094">
            <v>30430</v>
          </cell>
          <cell r="H3094">
            <v>1</v>
          </cell>
          <cell r="I3094">
            <v>2</v>
          </cell>
          <cell r="J3094">
            <v>2</v>
          </cell>
          <cell r="K3094">
            <v>1</v>
          </cell>
          <cell r="L3094">
            <v>1</v>
          </cell>
          <cell r="M3094">
            <v>11</v>
          </cell>
          <cell r="N3094">
            <v>40768</v>
          </cell>
          <cell r="O3094">
            <v>40374</v>
          </cell>
          <cell r="P3094">
            <v>2</v>
          </cell>
          <cell r="Q3094">
            <v>2</v>
          </cell>
          <cell r="R3094">
            <v>4</v>
          </cell>
          <cell r="S3094">
            <v>0</v>
          </cell>
          <cell r="T3094">
            <v>4024312</v>
          </cell>
          <cell r="U3094">
            <v>4032022</v>
          </cell>
          <cell r="V3094">
            <v>4036411</v>
          </cell>
          <cell r="W3094">
            <v>1021</v>
          </cell>
          <cell r="X3094">
            <v>0</v>
          </cell>
          <cell r="Y3094">
            <v>0</v>
          </cell>
          <cell r="Z3094">
            <v>0</v>
          </cell>
          <cell r="AA3094">
            <v>0</v>
          </cell>
          <cell r="AB3094">
            <v>0</v>
          </cell>
          <cell r="AC3094">
            <v>0</v>
          </cell>
          <cell r="AD3094">
            <v>0</v>
          </cell>
          <cell r="AE3094">
            <v>0</v>
          </cell>
          <cell r="AF3094">
            <v>4036401</v>
          </cell>
          <cell r="AG3094">
            <v>4036402</v>
          </cell>
          <cell r="AH3094">
            <v>4036403</v>
          </cell>
          <cell r="AI3094">
            <v>4036404</v>
          </cell>
          <cell r="AJ3094">
            <v>4036405</v>
          </cell>
          <cell r="AK3094">
            <v>0</v>
          </cell>
          <cell r="AL3094">
            <v>0</v>
          </cell>
          <cell r="AM3094">
            <v>0</v>
          </cell>
          <cell r="AN3094">
            <v>0</v>
          </cell>
          <cell r="AO3094">
            <v>0</v>
          </cell>
          <cell r="AP3094">
            <v>0</v>
          </cell>
          <cell r="AQ3094">
            <v>0</v>
          </cell>
          <cell r="AR3094">
            <v>6046</v>
          </cell>
          <cell r="AS3094">
            <v>241</v>
          </cell>
          <cell r="AT3094">
            <v>0</v>
          </cell>
          <cell r="AU3094">
            <v>0</v>
          </cell>
          <cell r="AV3094">
            <v>534</v>
          </cell>
          <cell r="AW3094">
            <v>21</v>
          </cell>
          <cell r="AX3094">
            <v>273</v>
          </cell>
          <cell r="AY3094">
            <v>11</v>
          </cell>
          <cell r="AZ3094">
            <v>330</v>
          </cell>
          <cell r="BA3094">
            <v>12</v>
          </cell>
        </row>
        <row r="3095">
          <cell r="B3095" t="str">
            <v>霸·步骘</v>
          </cell>
          <cell r="C3095">
            <v>14045</v>
          </cell>
          <cell r="D3095">
            <v>1</v>
          </cell>
          <cell r="E3095">
            <v>0</v>
          </cell>
          <cell r="F3095">
            <v>13</v>
          </cell>
          <cell r="G3095">
            <v>30441</v>
          </cell>
          <cell r="H3095">
            <v>1</v>
          </cell>
          <cell r="I3095">
            <v>2</v>
          </cell>
          <cell r="J3095">
            <v>2</v>
          </cell>
          <cell r="K3095">
            <v>1</v>
          </cell>
          <cell r="L3095">
            <v>1</v>
          </cell>
          <cell r="M3095">
            <v>12</v>
          </cell>
          <cell r="N3095">
            <v>0</v>
          </cell>
          <cell r="O3095">
            <v>40374</v>
          </cell>
          <cell r="P3095">
            <v>2</v>
          </cell>
          <cell r="Q3095">
            <v>2</v>
          </cell>
          <cell r="R3095">
            <v>4</v>
          </cell>
          <cell r="S3095">
            <v>0</v>
          </cell>
          <cell r="T3095">
            <v>4024312</v>
          </cell>
          <cell r="U3095">
            <v>4032022</v>
          </cell>
          <cell r="V3095">
            <v>4036411</v>
          </cell>
          <cell r="W3095">
            <v>1021</v>
          </cell>
          <cell r="X3095">
            <v>0</v>
          </cell>
          <cell r="Y3095">
            <v>0</v>
          </cell>
          <cell r="Z3095">
            <v>0</v>
          </cell>
          <cell r="AA3095">
            <v>0</v>
          </cell>
          <cell r="AB3095">
            <v>0</v>
          </cell>
          <cell r="AC3095">
            <v>0</v>
          </cell>
          <cell r="AD3095">
            <v>0</v>
          </cell>
          <cell r="AE3095">
            <v>0</v>
          </cell>
          <cell r="AF3095">
            <v>4036401</v>
          </cell>
          <cell r="AG3095">
            <v>4036402</v>
          </cell>
          <cell r="AH3095">
            <v>4036403</v>
          </cell>
          <cell r="AI3095">
            <v>4036404</v>
          </cell>
          <cell r="AJ3095">
            <v>4036405</v>
          </cell>
          <cell r="AK3095">
            <v>0</v>
          </cell>
          <cell r="AL3095">
            <v>0</v>
          </cell>
          <cell r="AM3095">
            <v>0</v>
          </cell>
          <cell r="AN3095">
            <v>0</v>
          </cell>
          <cell r="AO3095">
            <v>0</v>
          </cell>
          <cell r="AP3095">
            <v>0</v>
          </cell>
          <cell r="AQ3095">
            <v>0</v>
          </cell>
          <cell r="AR3095">
            <v>6952</v>
          </cell>
          <cell r="AS3095">
            <v>277</v>
          </cell>
          <cell r="AT3095">
            <v>0</v>
          </cell>
          <cell r="AU3095">
            <v>0</v>
          </cell>
          <cell r="AV3095">
            <v>614</v>
          </cell>
          <cell r="AW3095">
            <v>24</v>
          </cell>
          <cell r="AX3095">
            <v>313</v>
          </cell>
          <cell r="AY3095">
            <v>12</v>
          </cell>
          <cell r="AZ3095">
            <v>379</v>
          </cell>
          <cell r="BA3095">
            <v>13</v>
          </cell>
        </row>
        <row r="3096">
          <cell r="B3096" t="str">
            <v>霸·张承</v>
          </cell>
          <cell r="C3096">
            <v>13036</v>
          </cell>
          <cell r="D3096">
            <v>1</v>
          </cell>
          <cell r="E3096">
            <v>0</v>
          </cell>
          <cell r="F3096">
            <v>13</v>
          </cell>
          <cell r="G3096">
            <v>30452</v>
          </cell>
          <cell r="H3096">
            <v>1</v>
          </cell>
          <cell r="I3096">
            <v>2</v>
          </cell>
          <cell r="J3096">
            <v>2</v>
          </cell>
          <cell r="K3096">
            <v>1</v>
          </cell>
          <cell r="L3096">
            <v>1</v>
          </cell>
          <cell r="M3096">
            <v>0</v>
          </cell>
          <cell r="N3096">
            <v>40376</v>
          </cell>
          <cell r="O3096">
            <v>40385</v>
          </cell>
          <cell r="P3096">
            <v>2</v>
          </cell>
          <cell r="Q3096">
            <v>2</v>
          </cell>
          <cell r="R3096">
            <v>4</v>
          </cell>
          <cell r="S3096">
            <v>1</v>
          </cell>
          <cell r="T3096">
            <v>4033122</v>
          </cell>
          <cell r="U3096">
            <v>0</v>
          </cell>
          <cell r="V3096">
            <v>0</v>
          </cell>
          <cell r="W3096">
            <v>0</v>
          </cell>
          <cell r="X3096">
            <v>0</v>
          </cell>
          <cell r="Y3096">
            <v>0</v>
          </cell>
          <cell r="Z3096">
            <v>0</v>
          </cell>
          <cell r="AA3096">
            <v>0</v>
          </cell>
          <cell r="AB3096">
            <v>0</v>
          </cell>
          <cell r="AC3096">
            <v>0</v>
          </cell>
          <cell r="AD3096">
            <v>0</v>
          </cell>
          <cell r="AE3096">
            <v>0</v>
          </cell>
          <cell r="AF3096">
            <v>4037501</v>
          </cell>
          <cell r="AG3096">
            <v>4037502</v>
          </cell>
          <cell r="AH3096">
            <v>4037503</v>
          </cell>
          <cell r="AI3096">
            <v>4037504</v>
          </cell>
          <cell r="AJ3096">
            <v>4037505</v>
          </cell>
          <cell r="AK3096">
            <v>0</v>
          </cell>
          <cell r="AL3096">
            <v>0</v>
          </cell>
          <cell r="AM3096">
            <v>0</v>
          </cell>
          <cell r="AN3096">
            <v>0</v>
          </cell>
          <cell r="AO3096">
            <v>0</v>
          </cell>
          <cell r="AP3096">
            <v>0</v>
          </cell>
          <cell r="AQ3096">
            <v>0</v>
          </cell>
          <cell r="AR3096">
            <v>1129</v>
          </cell>
          <cell r="AS3096">
            <v>45</v>
          </cell>
          <cell r="AT3096">
            <v>0</v>
          </cell>
          <cell r="AU3096">
            <v>0</v>
          </cell>
          <cell r="AV3096">
            <v>99</v>
          </cell>
          <cell r="AW3096">
            <v>4</v>
          </cell>
          <cell r="AX3096">
            <v>51</v>
          </cell>
          <cell r="AY3096">
            <v>2</v>
          </cell>
          <cell r="AZ3096">
            <v>61</v>
          </cell>
          <cell r="BA3096">
            <v>2</v>
          </cell>
        </row>
        <row r="3097">
          <cell r="B3097" t="str">
            <v>霸·阚泽</v>
          </cell>
          <cell r="C3097">
            <v>13038</v>
          </cell>
          <cell r="D3097">
            <v>1</v>
          </cell>
          <cell r="E3097">
            <v>0</v>
          </cell>
          <cell r="F3097">
            <v>12</v>
          </cell>
          <cell r="G3097">
            <v>30463</v>
          </cell>
          <cell r="H3097">
            <v>1</v>
          </cell>
          <cell r="I3097">
            <v>2</v>
          </cell>
          <cell r="J3097">
            <v>2</v>
          </cell>
          <cell r="K3097">
            <v>1</v>
          </cell>
          <cell r="L3097">
            <v>1</v>
          </cell>
          <cell r="M3097">
            <v>1</v>
          </cell>
          <cell r="N3097">
            <v>40377</v>
          </cell>
          <cell r="O3097">
            <v>40385</v>
          </cell>
          <cell r="P3097">
            <v>2</v>
          </cell>
          <cell r="Q3097">
            <v>2</v>
          </cell>
          <cell r="R3097">
            <v>4</v>
          </cell>
          <cell r="S3097">
            <v>0</v>
          </cell>
          <cell r="T3097">
            <v>4033122</v>
          </cell>
          <cell r="U3097">
            <v>0</v>
          </cell>
          <cell r="V3097">
            <v>0</v>
          </cell>
          <cell r="W3097">
            <v>0</v>
          </cell>
          <cell r="X3097">
            <v>0</v>
          </cell>
          <cell r="Y3097">
            <v>0</v>
          </cell>
          <cell r="Z3097">
            <v>0</v>
          </cell>
          <cell r="AA3097">
            <v>0</v>
          </cell>
          <cell r="AB3097">
            <v>0</v>
          </cell>
          <cell r="AC3097">
            <v>0</v>
          </cell>
          <cell r="AD3097">
            <v>0</v>
          </cell>
          <cell r="AE3097">
            <v>0</v>
          </cell>
          <cell r="AF3097">
            <v>4037501</v>
          </cell>
          <cell r="AG3097">
            <v>4037502</v>
          </cell>
          <cell r="AH3097">
            <v>4037503</v>
          </cell>
          <cell r="AI3097">
            <v>4037504</v>
          </cell>
          <cell r="AJ3097">
            <v>4037505</v>
          </cell>
          <cell r="AK3097">
            <v>0</v>
          </cell>
          <cell r="AL3097">
            <v>0</v>
          </cell>
          <cell r="AM3097">
            <v>0</v>
          </cell>
          <cell r="AN3097">
            <v>0</v>
          </cell>
          <cell r="AO3097">
            <v>0</v>
          </cell>
          <cell r="AP3097">
            <v>0</v>
          </cell>
          <cell r="AQ3097">
            <v>0</v>
          </cell>
          <cell r="AR3097">
            <v>1300</v>
          </cell>
          <cell r="AS3097">
            <v>52</v>
          </cell>
          <cell r="AT3097">
            <v>0</v>
          </cell>
          <cell r="AU3097">
            <v>0</v>
          </cell>
          <cell r="AV3097">
            <v>115</v>
          </cell>
          <cell r="AW3097">
            <v>5</v>
          </cell>
          <cell r="AX3097">
            <v>58</v>
          </cell>
          <cell r="AY3097">
            <v>2</v>
          </cell>
          <cell r="AZ3097">
            <v>71</v>
          </cell>
          <cell r="BA3097">
            <v>3</v>
          </cell>
        </row>
        <row r="3098">
          <cell r="B3098" t="str">
            <v>霸·严畯</v>
          </cell>
          <cell r="C3098">
            <v>14045</v>
          </cell>
          <cell r="D3098">
            <v>1</v>
          </cell>
          <cell r="E3098">
            <v>0</v>
          </cell>
          <cell r="F3098">
            <v>13</v>
          </cell>
          <cell r="G3098">
            <v>30474</v>
          </cell>
          <cell r="H3098">
            <v>1</v>
          </cell>
          <cell r="I3098">
            <v>2</v>
          </cell>
          <cell r="J3098">
            <v>2</v>
          </cell>
          <cell r="K3098">
            <v>1</v>
          </cell>
          <cell r="L3098">
            <v>1</v>
          </cell>
          <cell r="M3098">
            <v>2</v>
          </cell>
          <cell r="N3098">
            <v>40378</v>
          </cell>
          <cell r="O3098">
            <v>40385</v>
          </cell>
          <cell r="P3098">
            <v>2</v>
          </cell>
          <cell r="Q3098">
            <v>2</v>
          </cell>
          <cell r="R3098">
            <v>4</v>
          </cell>
          <cell r="S3098">
            <v>0</v>
          </cell>
          <cell r="T3098">
            <v>4033122</v>
          </cell>
          <cell r="U3098">
            <v>0</v>
          </cell>
          <cell r="V3098">
            <v>0</v>
          </cell>
          <cell r="W3098">
            <v>0</v>
          </cell>
          <cell r="X3098">
            <v>0</v>
          </cell>
          <cell r="Y3098">
            <v>0</v>
          </cell>
          <cell r="Z3098">
            <v>0</v>
          </cell>
          <cell r="AA3098">
            <v>0</v>
          </cell>
          <cell r="AB3098">
            <v>0</v>
          </cell>
          <cell r="AC3098">
            <v>0</v>
          </cell>
          <cell r="AD3098">
            <v>0</v>
          </cell>
          <cell r="AE3098">
            <v>0</v>
          </cell>
          <cell r="AF3098">
            <v>4037501</v>
          </cell>
          <cell r="AG3098">
            <v>4037502</v>
          </cell>
          <cell r="AH3098">
            <v>4037503</v>
          </cell>
          <cell r="AI3098">
            <v>4037504</v>
          </cell>
          <cell r="AJ3098">
            <v>4037505</v>
          </cell>
          <cell r="AK3098">
            <v>0</v>
          </cell>
          <cell r="AL3098">
            <v>0</v>
          </cell>
          <cell r="AM3098">
            <v>0</v>
          </cell>
          <cell r="AN3098">
            <v>0</v>
          </cell>
          <cell r="AO3098">
            <v>0</v>
          </cell>
          <cell r="AP3098">
            <v>0</v>
          </cell>
          <cell r="AQ3098">
            <v>0</v>
          </cell>
          <cell r="AR3098">
            <v>1495</v>
          </cell>
          <cell r="AS3098">
            <v>60</v>
          </cell>
          <cell r="AT3098">
            <v>0</v>
          </cell>
          <cell r="AU3098">
            <v>0</v>
          </cell>
          <cell r="AV3098">
            <v>132</v>
          </cell>
          <cell r="AW3098">
            <v>5</v>
          </cell>
          <cell r="AX3098">
            <v>67</v>
          </cell>
          <cell r="AY3098">
            <v>3</v>
          </cell>
          <cell r="AZ3098">
            <v>81</v>
          </cell>
          <cell r="BA3098">
            <v>3</v>
          </cell>
        </row>
        <row r="3099">
          <cell r="B3099" t="str">
            <v>霸·马忠</v>
          </cell>
          <cell r="C3099">
            <v>13036</v>
          </cell>
          <cell r="D3099">
            <v>1</v>
          </cell>
          <cell r="E3099">
            <v>0</v>
          </cell>
          <cell r="F3099">
            <v>12</v>
          </cell>
          <cell r="G3099">
            <v>30485</v>
          </cell>
          <cell r="H3099">
            <v>1</v>
          </cell>
          <cell r="I3099">
            <v>2</v>
          </cell>
          <cell r="J3099">
            <v>2</v>
          </cell>
          <cell r="K3099">
            <v>1</v>
          </cell>
          <cell r="L3099">
            <v>1</v>
          </cell>
          <cell r="M3099">
            <v>3</v>
          </cell>
          <cell r="N3099">
            <v>40379</v>
          </cell>
          <cell r="O3099">
            <v>40385</v>
          </cell>
          <cell r="P3099">
            <v>2</v>
          </cell>
          <cell r="Q3099">
            <v>2</v>
          </cell>
          <cell r="R3099">
            <v>4</v>
          </cell>
          <cell r="S3099">
            <v>0</v>
          </cell>
          <cell r="T3099">
            <v>4033122</v>
          </cell>
          <cell r="U3099">
            <v>0</v>
          </cell>
          <cell r="V3099">
            <v>0</v>
          </cell>
          <cell r="W3099">
            <v>0</v>
          </cell>
          <cell r="X3099">
            <v>0</v>
          </cell>
          <cell r="Y3099">
            <v>0</v>
          </cell>
          <cell r="Z3099">
            <v>0</v>
          </cell>
          <cell r="AA3099">
            <v>0</v>
          </cell>
          <cell r="AB3099">
            <v>0</v>
          </cell>
          <cell r="AC3099">
            <v>0</v>
          </cell>
          <cell r="AD3099">
            <v>0</v>
          </cell>
          <cell r="AE3099">
            <v>0</v>
          </cell>
          <cell r="AF3099">
            <v>4037501</v>
          </cell>
          <cell r="AG3099">
            <v>4037502</v>
          </cell>
          <cell r="AH3099">
            <v>4037503</v>
          </cell>
          <cell r="AI3099">
            <v>4037504</v>
          </cell>
          <cell r="AJ3099">
            <v>4037505</v>
          </cell>
          <cell r="AK3099">
            <v>0</v>
          </cell>
          <cell r="AL3099">
            <v>0</v>
          </cell>
          <cell r="AM3099">
            <v>0</v>
          </cell>
          <cell r="AN3099">
            <v>0</v>
          </cell>
          <cell r="AO3099">
            <v>0</v>
          </cell>
          <cell r="AP3099">
            <v>0</v>
          </cell>
          <cell r="AQ3099">
            <v>0</v>
          </cell>
          <cell r="AR3099">
            <v>1718</v>
          </cell>
          <cell r="AS3099">
            <v>69</v>
          </cell>
          <cell r="AT3099">
            <v>0</v>
          </cell>
          <cell r="AU3099">
            <v>0</v>
          </cell>
          <cell r="AV3099">
            <v>151</v>
          </cell>
          <cell r="AW3099">
            <v>6</v>
          </cell>
          <cell r="AX3099">
            <v>77</v>
          </cell>
          <cell r="AY3099">
            <v>3</v>
          </cell>
          <cell r="AZ3099">
            <v>93</v>
          </cell>
          <cell r="BA3099">
            <v>4</v>
          </cell>
        </row>
        <row r="3100">
          <cell r="B3100" t="str">
            <v>霸·楼玄</v>
          </cell>
          <cell r="C3100">
            <v>14045</v>
          </cell>
          <cell r="D3100">
            <v>1</v>
          </cell>
          <cell r="E3100">
            <v>0</v>
          </cell>
          <cell r="F3100">
            <v>12</v>
          </cell>
          <cell r="G3100">
            <v>30496</v>
          </cell>
          <cell r="H3100">
            <v>1</v>
          </cell>
          <cell r="I3100">
            <v>2</v>
          </cell>
          <cell r="J3100">
            <v>2</v>
          </cell>
          <cell r="K3100">
            <v>1</v>
          </cell>
          <cell r="L3100">
            <v>1</v>
          </cell>
          <cell r="M3100">
            <v>4</v>
          </cell>
          <cell r="N3100">
            <v>40380</v>
          </cell>
          <cell r="O3100">
            <v>40385</v>
          </cell>
          <cell r="P3100">
            <v>2</v>
          </cell>
          <cell r="Q3100">
            <v>2</v>
          </cell>
          <cell r="R3100">
            <v>4</v>
          </cell>
          <cell r="S3100">
            <v>0</v>
          </cell>
          <cell r="T3100">
            <v>4033122</v>
          </cell>
          <cell r="U3100">
            <v>0</v>
          </cell>
          <cell r="V3100">
            <v>0</v>
          </cell>
          <cell r="W3100">
            <v>0</v>
          </cell>
          <cell r="X3100">
            <v>0</v>
          </cell>
          <cell r="Y3100">
            <v>0</v>
          </cell>
          <cell r="Z3100">
            <v>0</v>
          </cell>
          <cell r="AA3100">
            <v>0</v>
          </cell>
          <cell r="AB3100">
            <v>0</v>
          </cell>
          <cell r="AC3100">
            <v>0</v>
          </cell>
          <cell r="AD3100">
            <v>0</v>
          </cell>
          <cell r="AE3100">
            <v>0</v>
          </cell>
          <cell r="AF3100">
            <v>4037501</v>
          </cell>
          <cell r="AG3100">
            <v>4037502</v>
          </cell>
          <cell r="AH3100">
            <v>4037503</v>
          </cell>
          <cell r="AI3100">
            <v>4037504</v>
          </cell>
          <cell r="AJ3100">
            <v>4037505</v>
          </cell>
          <cell r="AK3100">
            <v>0</v>
          </cell>
          <cell r="AL3100">
            <v>0</v>
          </cell>
          <cell r="AM3100">
            <v>0</v>
          </cell>
          <cell r="AN3100">
            <v>0</v>
          </cell>
          <cell r="AO3100">
            <v>0</v>
          </cell>
          <cell r="AP3100">
            <v>0</v>
          </cell>
          <cell r="AQ3100">
            <v>0</v>
          </cell>
          <cell r="AR3100">
            <v>1975</v>
          </cell>
          <cell r="AS3100">
            <v>79</v>
          </cell>
          <cell r="AT3100">
            <v>0</v>
          </cell>
          <cell r="AU3100">
            <v>0</v>
          </cell>
          <cell r="AV3100">
            <v>174</v>
          </cell>
          <cell r="AW3100">
            <v>7</v>
          </cell>
          <cell r="AX3100">
            <v>89</v>
          </cell>
          <cell r="AY3100">
            <v>4</v>
          </cell>
          <cell r="AZ3100">
            <v>107</v>
          </cell>
          <cell r="BA3100">
            <v>4</v>
          </cell>
        </row>
        <row r="3101">
          <cell r="B3101" t="str">
            <v>霸·孙登</v>
          </cell>
          <cell r="C3101">
            <v>14039</v>
          </cell>
          <cell r="D3101">
            <v>1</v>
          </cell>
          <cell r="E3101">
            <v>0</v>
          </cell>
          <cell r="F3101">
            <v>12</v>
          </cell>
          <cell r="G3101">
            <v>30507</v>
          </cell>
          <cell r="H3101">
            <v>1</v>
          </cell>
          <cell r="I3101">
            <v>2</v>
          </cell>
          <cell r="J3101">
            <v>2</v>
          </cell>
          <cell r="K3101">
            <v>1</v>
          </cell>
          <cell r="L3101">
            <v>1</v>
          </cell>
          <cell r="M3101">
            <v>5</v>
          </cell>
          <cell r="N3101">
            <v>40381</v>
          </cell>
          <cell r="O3101">
            <v>40385</v>
          </cell>
          <cell r="P3101">
            <v>2</v>
          </cell>
          <cell r="Q3101">
            <v>2</v>
          </cell>
          <cell r="R3101">
            <v>4</v>
          </cell>
          <cell r="S3101">
            <v>0</v>
          </cell>
          <cell r="T3101">
            <v>4033122</v>
          </cell>
          <cell r="U3101">
            <v>0</v>
          </cell>
          <cell r="V3101">
            <v>0</v>
          </cell>
          <cell r="W3101">
            <v>0</v>
          </cell>
          <cell r="X3101">
            <v>0</v>
          </cell>
          <cell r="Y3101">
            <v>0</v>
          </cell>
          <cell r="Z3101">
            <v>0</v>
          </cell>
          <cell r="AA3101">
            <v>0</v>
          </cell>
          <cell r="AB3101">
            <v>0</v>
          </cell>
          <cell r="AC3101">
            <v>0</v>
          </cell>
          <cell r="AD3101">
            <v>0</v>
          </cell>
          <cell r="AE3101">
            <v>0</v>
          </cell>
          <cell r="AF3101">
            <v>4037501</v>
          </cell>
          <cell r="AG3101">
            <v>4037502</v>
          </cell>
          <cell r="AH3101">
            <v>4037503</v>
          </cell>
          <cell r="AI3101">
            <v>4037504</v>
          </cell>
          <cell r="AJ3101">
            <v>4037505</v>
          </cell>
          <cell r="AK3101">
            <v>0</v>
          </cell>
          <cell r="AL3101">
            <v>0</v>
          </cell>
          <cell r="AM3101">
            <v>0</v>
          </cell>
          <cell r="AN3101">
            <v>0</v>
          </cell>
          <cell r="AO3101">
            <v>0</v>
          </cell>
          <cell r="AP3101">
            <v>0</v>
          </cell>
          <cell r="AQ3101">
            <v>0</v>
          </cell>
          <cell r="AR3101">
            <v>2272</v>
          </cell>
          <cell r="AS3101">
            <v>91</v>
          </cell>
          <cell r="AT3101">
            <v>0</v>
          </cell>
          <cell r="AU3101">
            <v>0</v>
          </cell>
          <cell r="AV3101">
            <v>200</v>
          </cell>
          <cell r="AW3101">
            <v>8</v>
          </cell>
          <cell r="AX3101">
            <v>103</v>
          </cell>
          <cell r="AY3101">
            <v>4</v>
          </cell>
          <cell r="AZ3101">
            <v>124</v>
          </cell>
          <cell r="BA3101">
            <v>5</v>
          </cell>
        </row>
        <row r="3102">
          <cell r="B3102" t="str">
            <v>霸·孙翊</v>
          </cell>
          <cell r="C3102">
            <v>13036</v>
          </cell>
          <cell r="D3102">
            <v>1</v>
          </cell>
          <cell r="E3102">
            <v>0</v>
          </cell>
          <cell r="F3102">
            <v>12</v>
          </cell>
          <cell r="G3102">
            <v>30518</v>
          </cell>
          <cell r="H3102">
            <v>1</v>
          </cell>
          <cell r="I3102">
            <v>2</v>
          </cell>
          <cell r="J3102">
            <v>2</v>
          </cell>
          <cell r="K3102">
            <v>1</v>
          </cell>
          <cell r="L3102">
            <v>1</v>
          </cell>
          <cell r="M3102">
            <v>6</v>
          </cell>
          <cell r="N3102">
            <v>40382</v>
          </cell>
          <cell r="O3102">
            <v>40385</v>
          </cell>
          <cell r="P3102">
            <v>2</v>
          </cell>
          <cell r="Q3102">
            <v>2</v>
          </cell>
          <cell r="R3102">
            <v>4</v>
          </cell>
          <cell r="S3102">
            <v>0</v>
          </cell>
          <cell r="T3102">
            <v>4033122</v>
          </cell>
          <cell r="U3102">
            <v>0</v>
          </cell>
          <cell r="V3102">
            <v>0</v>
          </cell>
          <cell r="W3102">
            <v>0</v>
          </cell>
          <cell r="X3102">
            <v>0</v>
          </cell>
          <cell r="Y3102">
            <v>0</v>
          </cell>
          <cell r="Z3102">
            <v>0</v>
          </cell>
          <cell r="AA3102">
            <v>0</v>
          </cell>
          <cell r="AB3102">
            <v>0</v>
          </cell>
          <cell r="AC3102">
            <v>0</v>
          </cell>
          <cell r="AD3102">
            <v>0</v>
          </cell>
          <cell r="AE3102">
            <v>0</v>
          </cell>
          <cell r="AF3102">
            <v>4037501</v>
          </cell>
          <cell r="AG3102">
            <v>4037502</v>
          </cell>
          <cell r="AH3102">
            <v>4037503</v>
          </cell>
          <cell r="AI3102">
            <v>4037504</v>
          </cell>
          <cell r="AJ3102">
            <v>4037505</v>
          </cell>
          <cell r="AK3102">
            <v>0</v>
          </cell>
          <cell r="AL3102">
            <v>0</v>
          </cell>
          <cell r="AM3102">
            <v>0</v>
          </cell>
          <cell r="AN3102">
            <v>0</v>
          </cell>
          <cell r="AO3102">
            <v>0</v>
          </cell>
          <cell r="AP3102">
            <v>0</v>
          </cell>
          <cell r="AQ3102">
            <v>0</v>
          </cell>
          <cell r="AR3102">
            <v>2612</v>
          </cell>
          <cell r="AS3102">
            <v>104</v>
          </cell>
          <cell r="AT3102">
            <v>0</v>
          </cell>
          <cell r="AU3102">
            <v>0</v>
          </cell>
          <cell r="AV3102">
            <v>231</v>
          </cell>
          <cell r="AW3102">
            <v>9</v>
          </cell>
          <cell r="AX3102">
            <v>118</v>
          </cell>
          <cell r="AY3102">
            <v>5</v>
          </cell>
          <cell r="AZ3102">
            <v>142</v>
          </cell>
          <cell r="BA3102">
            <v>6</v>
          </cell>
        </row>
        <row r="3103">
          <cell r="B3103" t="str">
            <v>霸·薛综</v>
          </cell>
          <cell r="C3103">
            <v>11034</v>
          </cell>
          <cell r="D3103">
            <v>1</v>
          </cell>
          <cell r="E3103">
            <v>0</v>
          </cell>
          <cell r="F3103">
            <v>12</v>
          </cell>
          <cell r="G3103">
            <v>30529</v>
          </cell>
          <cell r="H3103">
            <v>1</v>
          </cell>
          <cell r="I3103">
            <v>2</v>
          </cell>
          <cell r="J3103">
            <v>2</v>
          </cell>
          <cell r="K3103">
            <v>1</v>
          </cell>
          <cell r="L3103">
            <v>1</v>
          </cell>
          <cell r="M3103">
            <v>7</v>
          </cell>
          <cell r="N3103">
            <v>40383</v>
          </cell>
          <cell r="O3103">
            <v>40385</v>
          </cell>
          <cell r="P3103">
            <v>2</v>
          </cell>
          <cell r="Q3103">
            <v>2</v>
          </cell>
          <cell r="R3103">
            <v>4</v>
          </cell>
          <cell r="S3103">
            <v>0</v>
          </cell>
          <cell r="T3103">
            <v>4033122</v>
          </cell>
          <cell r="U3103">
            <v>0</v>
          </cell>
          <cell r="V3103">
            <v>0</v>
          </cell>
          <cell r="W3103">
            <v>0</v>
          </cell>
          <cell r="X3103">
            <v>0</v>
          </cell>
          <cell r="Y3103">
            <v>0</v>
          </cell>
          <cell r="Z3103">
            <v>0</v>
          </cell>
          <cell r="AA3103">
            <v>0</v>
          </cell>
          <cell r="AB3103">
            <v>0</v>
          </cell>
          <cell r="AC3103">
            <v>0</v>
          </cell>
          <cell r="AD3103">
            <v>0</v>
          </cell>
          <cell r="AE3103">
            <v>0</v>
          </cell>
          <cell r="AF3103">
            <v>4037501</v>
          </cell>
          <cell r="AG3103">
            <v>4037502</v>
          </cell>
          <cell r="AH3103">
            <v>4037503</v>
          </cell>
          <cell r="AI3103">
            <v>4037504</v>
          </cell>
          <cell r="AJ3103">
            <v>4037505</v>
          </cell>
          <cell r="AK3103">
            <v>0</v>
          </cell>
          <cell r="AL3103">
            <v>0</v>
          </cell>
          <cell r="AM3103">
            <v>0</v>
          </cell>
          <cell r="AN3103">
            <v>0</v>
          </cell>
          <cell r="AO3103">
            <v>0</v>
          </cell>
          <cell r="AP3103">
            <v>0</v>
          </cell>
          <cell r="AQ3103">
            <v>0</v>
          </cell>
          <cell r="AR3103">
            <v>3003</v>
          </cell>
          <cell r="AS3103">
            <v>120</v>
          </cell>
          <cell r="AT3103">
            <v>0</v>
          </cell>
          <cell r="AU3103">
            <v>0</v>
          </cell>
          <cell r="AV3103">
            <v>265</v>
          </cell>
          <cell r="AW3103">
            <v>11</v>
          </cell>
          <cell r="AX3103">
            <v>136</v>
          </cell>
          <cell r="AY3103">
            <v>5</v>
          </cell>
          <cell r="AZ3103">
            <v>164</v>
          </cell>
          <cell r="BA3103">
            <v>7</v>
          </cell>
        </row>
        <row r="3104">
          <cell r="B3104" t="str">
            <v>霸·徐氏</v>
          </cell>
          <cell r="C3104">
            <v>11042</v>
          </cell>
          <cell r="D3104">
            <v>1</v>
          </cell>
          <cell r="E3104">
            <v>0</v>
          </cell>
          <cell r="F3104">
            <v>12</v>
          </cell>
          <cell r="G3104">
            <v>30540</v>
          </cell>
          <cell r="H3104">
            <v>1</v>
          </cell>
          <cell r="I3104">
            <v>2</v>
          </cell>
          <cell r="J3104">
            <v>2</v>
          </cell>
          <cell r="K3104">
            <v>1</v>
          </cell>
          <cell r="L3104">
            <v>1</v>
          </cell>
          <cell r="M3104">
            <v>8</v>
          </cell>
          <cell r="N3104">
            <v>40384</v>
          </cell>
          <cell r="O3104">
            <v>40385</v>
          </cell>
          <cell r="P3104">
            <v>2</v>
          </cell>
          <cell r="Q3104">
            <v>2</v>
          </cell>
          <cell r="R3104">
            <v>4</v>
          </cell>
          <cell r="S3104">
            <v>0</v>
          </cell>
          <cell r="T3104">
            <v>4033122</v>
          </cell>
          <cell r="U3104">
            <v>0</v>
          </cell>
          <cell r="V3104">
            <v>0</v>
          </cell>
          <cell r="W3104">
            <v>0</v>
          </cell>
          <cell r="X3104">
            <v>0</v>
          </cell>
          <cell r="Y3104">
            <v>0</v>
          </cell>
          <cell r="Z3104">
            <v>0</v>
          </cell>
          <cell r="AA3104">
            <v>0</v>
          </cell>
          <cell r="AB3104">
            <v>0</v>
          </cell>
          <cell r="AC3104">
            <v>0</v>
          </cell>
          <cell r="AD3104">
            <v>0</v>
          </cell>
          <cell r="AE3104">
            <v>0</v>
          </cell>
          <cell r="AF3104">
            <v>4037501</v>
          </cell>
          <cell r="AG3104">
            <v>4037502</v>
          </cell>
          <cell r="AH3104">
            <v>4037503</v>
          </cell>
          <cell r="AI3104">
            <v>4037504</v>
          </cell>
          <cell r="AJ3104">
            <v>4037505</v>
          </cell>
          <cell r="AK3104">
            <v>0</v>
          </cell>
          <cell r="AL3104">
            <v>0</v>
          </cell>
          <cell r="AM3104">
            <v>0</v>
          </cell>
          <cell r="AN3104">
            <v>0</v>
          </cell>
          <cell r="AO3104">
            <v>0</v>
          </cell>
          <cell r="AP3104">
            <v>0</v>
          </cell>
          <cell r="AQ3104">
            <v>0</v>
          </cell>
          <cell r="AR3104">
            <v>3453</v>
          </cell>
          <cell r="AS3104">
            <v>138</v>
          </cell>
          <cell r="AT3104">
            <v>0</v>
          </cell>
          <cell r="AU3104">
            <v>0</v>
          </cell>
          <cell r="AV3104">
            <v>305</v>
          </cell>
          <cell r="AW3104">
            <v>12</v>
          </cell>
          <cell r="AX3104">
            <v>156</v>
          </cell>
          <cell r="AY3104">
            <v>6</v>
          </cell>
          <cell r="AZ3104">
            <v>188</v>
          </cell>
          <cell r="BA3104">
            <v>8</v>
          </cell>
        </row>
        <row r="3105">
          <cell r="B3105" t="str">
            <v>霸·吕布</v>
          </cell>
          <cell r="C3105">
            <v>140052</v>
          </cell>
          <cell r="D3105">
            <v>1</v>
          </cell>
          <cell r="E3105">
            <v>0</v>
          </cell>
          <cell r="F3105">
            <v>23</v>
          </cell>
          <cell r="G3105">
            <v>40001</v>
          </cell>
          <cell r="H3105">
            <v>1</v>
          </cell>
          <cell r="I3105">
            <v>2</v>
          </cell>
          <cell r="J3105">
            <v>2</v>
          </cell>
          <cell r="K3105">
            <v>1</v>
          </cell>
          <cell r="L3105">
            <v>1</v>
          </cell>
          <cell r="M3105">
            <v>9</v>
          </cell>
          <cell r="N3105">
            <v>40385</v>
          </cell>
          <cell r="O3105">
            <v>40385</v>
          </cell>
          <cell r="P3105">
            <v>2</v>
          </cell>
          <cell r="Q3105">
            <v>2</v>
          </cell>
          <cell r="R3105">
            <v>4</v>
          </cell>
          <cell r="S3105">
            <v>0</v>
          </cell>
          <cell r="T3105">
            <v>4033122</v>
          </cell>
          <cell r="U3105">
            <v>0</v>
          </cell>
          <cell r="V3105">
            <v>0</v>
          </cell>
          <cell r="W3105">
            <v>0</v>
          </cell>
          <cell r="X3105">
            <v>0</v>
          </cell>
          <cell r="Y3105">
            <v>0</v>
          </cell>
          <cell r="Z3105">
            <v>0</v>
          </cell>
          <cell r="AA3105">
            <v>0</v>
          </cell>
          <cell r="AB3105">
            <v>0</v>
          </cell>
          <cell r="AC3105">
            <v>0</v>
          </cell>
          <cell r="AD3105">
            <v>0</v>
          </cell>
          <cell r="AE3105">
            <v>0</v>
          </cell>
          <cell r="AF3105">
            <v>4037501</v>
          </cell>
          <cell r="AG3105">
            <v>4037502</v>
          </cell>
          <cell r="AH3105">
            <v>4037503</v>
          </cell>
          <cell r="AI3105">
            <v>4037504</v>
          </cell>
          <cell r="AJ3105">
            <v>4037505</v>
          </cell>
          <cell r="AK3105">
            <v>0</v>
          </cell>
          <cell r="AL3105">
            <v>0</v>
          </cell>
          <cell r="AM3105">
            <v>0</v>
          </cell>
          <cell r="AN3105">
            <v>0</v>
          </cell>
          <cell r="AO3105">
            <v>0</v>
          </cell>
          <cell r="AP3105">
            <v>0</v>
          </cell>
          <cell r="AQ3105">
            <v>0</v>
          </cell>
          <cell r="AR3105">
            <v>3970</v>
          </cell>
          <cell r="AS3105">
            <v>159</v>
          </cell>
          <cell r="AT3105">
            <v>0</v>
          </cell>
          <cell r="AU3105">
            <v>0</v>
          </cell>
          <cell r="AV3105">
            <v>351</v>
          </cell>
          <cell r="AW3105">
            <v>14</v>
          </cell>
          <cell r="AX3105">
            <v>180</v>
          </cell>
          <cell r="AY3105">
            <v>7</v>
          </cell>
          <cell r="AZ3105">
            <v>216</v>
          </cell>
          <cell r="BA3105">
            <v>9</v>
          </cell>
        </row>
        <row r="3106">
          <cell r="B3106" t="str">
            <v>霸·袁绍</v>
          </cell>
          <cell r="C3106">
            <v>14006</v>
          </cell>
          <cell r="D3106">
            <v>1</v>
          </cell>
          <cell r="E3106">
            <v>0</v>
          </cell>
          <cell r="F3106">
            <v>20</v>
          </cell>
          <cell r="G3106">
            <v>40012</v>
          </cell>
          <cell r="H3106">
            <v>1</v>
          </cell>
          <cell r="I3106">
            <v>2</v>
          </cell>
          <cell r="J3106">
            <v>2</v>
          </cell>
          <cell r="K3106">
            <v>1</v>
          </cell>
          <cell r="L3106">
            <v>1</v>
          </cell>
          <cell r="M3106">
            <v>10</v>
          </cell>
          <cell r="N3106">
            <v>40769</v>
          </cell>
          <cell r="O3106">
            <v>40385</v>
          </cell>
          <cell r="P3106">
            <v>2</v>
          </cell>
          <cell r="Q3106">
            <v>2</v>
          </cell>
          <cell r="R3106">
            <v>4</v>
          </cell>
          <cell r="S3106">
            <v>0</v>
          </cell>
          <cell r="T3106">
            <v>4033122</v>
          </cell>
          <cell r="U3106">
            <v>0</v>
          </cell>
          <cell r="V3106">
            <v>0</v>
          </cell>
          <cell r="W3106">
            <v>0</v>
          </cell>
          <cell r="X3106">
            <v>0</v>
          </cell>
          <cell r="Y3106">
            <v>0</v>
          </cell>
          <cell r="Z3106">
            <v>0</v>
          </cell>
          <cell r="AA3106">
            <v>0</v>
          </cell>
          <cell r="AB3106">
            <v>0</v>
          </cell>
          <cell r="AC3106">
            <v>0</v>
          </cell>
          <cell r="AD3106">
            <v>0</v>
          </cell>
          <cell r="AE3106">
            <v>0</v>
          </cell>
          <cell r="AF3106">
            <v>4037501</v>
          </cell>
          <cell r="AG3106">
            <v>4037502</v>
          </cell>
          <cell r="AH3106">
            <v>4037503</v>
          </cell>
          <cell r="AI3106">
            <v>4037504</v>
          </cell>
          <cell r="AJ3106">
            <v>4037505</v>
          </cell>
          <cell r="AK3106">
            <v>0</v>
          </cell>
          <cell r="AL3106">
            <v>0</v>
          </cell>
          <cell r="AM3106">
            <v>0</v>
          </cell>
          <cell r="AN3106">
            <v>0</v>
          </cell>
          <cell r="AO3106">
            <v>0</v>
          </cell>
          <cell r="AP3106">
            <v>0</v>
          </cell>
          <cell r="AQ3106">
            <v>0</v>
          </cell>
          <cell r="AR3106">
            <v>4566</v>
          </cell>
          <cell r="AS3106">
            <v>183</v>
          </cell>
          <cell r="AT3106">
            <v>0</v>
          </cell>
          <cell r="AU3106">
            <v>0</v>
          </cell>
          <cell r="AV3106">
            <v>403</v>
          </cell>
          <cell r="AW3106">
            <v>16</v>
          </cell>
          <cell r="AX3106">
            <v>207</v>
          </cell>
          <cell r="AY3106">
            <v>8</v>
          </cell>
          <cell r="AZ3106">
            <v>249</v>
          </cell>
          <cell r="BA3106">
            <v>10</v>
          </cell>
        </row>
        <row r="3107">
          <cell r="B3107" t="str">
            <v>霸·貂蝉</v>
          </cell>
          <cell r="C3107">
            <v>14007</v>
          </cell>
          <cell r="D3107">
            <v>1</v>
          </cell>
          <cell r="E3107">
            <v>0</v>
          </cell>
          <cell r="F3107">
            <v>20</v>
          </cell>
          <cell r="G3107">
            <v>40023</v>
          </cell>
          <cell r="H3107">
            <v>1</v>
          </cell>
          <cell r="I3107">
            <v>2</v>
          </cell>
          <cell r="J3107">
            <v>2</v>
          </cell>
          <cell r="K3107">
            <v>1</v>
          </cell>
          <cell r="L3107">
            <v>1</v>
          </cell>
          <cell r="M3107">
            <v>11</v>
          </cell>
          <cell r="N3107">
            <v>40770</v>
          </cell>
          <cell r="O3107">
            <v>40385</v>
          </cell>
          <cell r="P3107">
            <v>2</v>
          </cell>
          <cell r="Q3107">
            <v>2</v>
          </cell>
          <cell r="R3107">
            <v>4</v>
          </cell>
          <cell r="S3107">
            <v>0</v>
          </cell>
          <cell r="T3107">
            <v>4033122</v>
          </cell>
          <cell r="U3107">
            <v>0</v>
          </cell>
          <cell r="V3107">
            <v>0</v>
          </cell>
          <cell r="W3107">
            <v>0</v>
          </cell>
          <cell r="X3107">
            <v>0</v>
          </cell>
          <cell r="Y3107">
            <v>0</v>
          </cell>
          <cell r="Z3107">
            <v>0</v>
          </cell>
          <cell r="AA3107">
            <v>0</v>
          </cell>
          <cell r="AB3107">
            <v>0</v>
          </cell>
          <cell r="AC3107">
            <v>0</v>
          </cell>
          <cell r="AD3107">
            <v>0</v>
          </cell>
          <cell r="AE3107">
            <v>0</v>
          </cell>
          <cell r="AF3107">
            <v>4037501</v>
          </cell>
          <cell r="AG3107">
            <v>4037502</v>
          </cell>
          <cell r="AH3107">
            <v>4037503</v>
          </cell>
          <cell r="AI3107">
            <v>4037504</v>
          </cell>
          <cell r="AJ3107">
            <v>4037505</v>
          </cell>
          <cell r="AK3107">
            <v>0</v>
          </cell>
          <cell r="AL3107">
            <v>0</v>
          </cell>
          <cell r="AM3107">
            <v>0</v>
          </cell>
          <cell r="AN3107">
            <v>0</v>
          </cell>
          <cell r="AO3107">
            <v>0</v>
          </cell>
          <cell r="AP3107">
            <v>0</v>
          </cell>
          <cell r="AQ3107">
            <v>0</v>
          </cell>
          <cell r="AR3107">
            <v>5250</v>
          </cell>
          <cell r="AS3107">
            <v>210</v>
          </cell>
          <cell r="AT3107">
            <v>0</v>
          </cell>
          <cell r="AU3107">
            <v>0</v>
          </cell>
          <cell r="AV3107">
            <v>463</v>
          </cell>
          <cell r="AW3107">
            <v>18</v>
          </cell>
          <cell r="AX3107">
            <v>238</v>
          </cell>
          <cell r="AY3107">
            <v>9</v>
          </cell>
          <cell r="AZ3107">
            <v>286</v>
          </cell>
          <cell r="BA3107">
            <v>11</v>
          </cell>
        </row>
        <row r="3108">
          <cell r="B3108" t="str">
            <v>霸·蔡文姬</v>
          </cell>
          <cell r="C3108">
            <v>140082</v>
          </cell>
          <cell r="D3108">
            <v>1</v>
          </cell>
          <cell r="E3108">
            <v>0</v>
          </cell>
          <cell r="F3108">
            <v>18</v>
          </cell>
          <cell r="G3108">
            <v>40034</v>
          </cell>
          <cell r="H3108">
            <v>1</v>
          </cell>
          <cell r="I3108">
            <v>2</v>
          </cell>
          <cell r="J3108">
            <v>2</v>
          </cell>
          <cell r="K3108">
            <v>1</v>
          </cell>
          <cell r="L3108">
            <v>1</v>
          </cell>
          <cell r="M3108">
            <v>12</v>
          </cell>
          <cell r="N3108">
            <v>0</v>
          </cell>
          <cell r="O3108">
            <v>40385</v>
          </cell>
          <cell r="P3108">
            <v>2</v>
          </cell>
          <cell r="Q3108">
            <v>2</v>
          </cell>
          <cell r="R3108">
            <v>4</v>
          </cell>
          <cell r="S3108">
            <v>0</v>
          </cell>
          <cell r="T3108">
            <v>4033122</v>
          </cell>
          <cell r="U3108">
            <v>0</v>
          </cell>
          <cell r="V3108">
            <v>0</v>
          </cell>
          <cell r="W3108">
            <v>0</v>
          </cell>
          <cell r="X3108">
            <v>0</v>
          </cell>
          <cell r="Y3108">
            <v>0</v>
          </cell>
          <cell r="Z3108">
            <v>0</v>
          </cell>
          <cell r="AA3108">
            <v>0</v>
          </cell>
          <cell r="AB3108">
            <v>0</v>
          </cell>
          <cell r="AC3108">
            <v>0</v>
          </cell>
          <cell r="AD3108">
            <v>0</v>
          </cell>
          <cell r="AE3108">
            <v>0</v>
          </cell>
          <cell r="AF3108">
            <v>4037501</v>
          </cell>
          <cell r="AG3108">
            <v>4037502</v>
          </cell>
          <cell r="AH3108">
            <v>4037503</v>
          </cell>
          <cell r="AI3108">
            <v>4037504</v>
          </cell>
          <cell r="AJ3108">
            <v>4037505</v>
          </cell>
          <cell r="AK3108">
            <v>0</v>
          </cell>
          <cell r="AL3108">
            <v>0</v>
          </cell>
          <cell r="AM3108">
            <v>0</v>
          </cell>
          <cell r="AN3108">
            <v>0</v>
          </cell>
          <cell r="AO3108">
            <v>0</v>
          </cell>
          <cell r="AP3108">
            <v>0</v>
          </cell>
          <cell r="AQ3108">
            <v>0</v>
          </cell>
          <cell r="AR3108">
            <v>6037</v>
          </cell>
          <cell r="AS3108">
            <v>241</v>
          </cell>
          <cell r="AT3108">
            <v>0</v>
          </cell>
          <cell r="AU3108">
            <v>0</v>
          </cell>
          <cell r="AV3108">
            <v>532</v>
          </cell>
          <cell r="AW3108">
            <v>20</v>
          </cell>
          <cell r="AX3108">
            <v>273</v>
          </cell>
          <cell r="AY3108">
            <v>10</v>
          </cell>
          <cell r="AZ3108">
            <v>328</v>
          </cell>
          <cell r="BA3108">
            <v>12</v>
          </cell>
        </row>
        <row r="3109">
          <cell r="B3109" t="str">
            <v>霸·左慈</v>
          </cell>
          <cell r="C3109">
            <v>140032</v>
          </cell>
          <cell r="D3109">
            <v>1</v>
          </cell>
          <cell r="E3109">
            <v>0</v>
          </cell>
          <cell r="F3109">
            <v>23</v>
          </cell>
          <cell r="G3109">
            <v>40045</v>
          </cell>
          <cell r="H3109">
            <v>1</v>
          </cell>
          <cell r="I3109">
            <v>2</v>
          </cell>
          <cell r="J3109">
            <v>1</v>
          </cell>
          <cell r="K3109">
            <v>1</v>
          </cell>
          <cell r="L3109">
            <v>1</v>
          </cell>
          <cell r="M3109">
            <v>0</v>
          </cell>
          <cell r="N3109">
            <v>40387</v>
          </cell>
          <cell r="O3109">
            <v>40396</v>
          </cell>
          <cell r="P3109">
            <v>2</v>
          </cell>
          <cell r="Q3109">
            <v>1</v>
          </cell>
          <cell r="R3109">
            <v>4</v>
          </cell>
          <cell r="S3109">
            <v>1</v>
          </cell>
          <cell r="T3109">
            <v>4028722</v>
          </cell>
          <cell r="U3109">
            <v>4038611</v>
          </cell>
          <cell r="V3109">
            <v>4038621</v>
          </cell>
          <cell r="W3109">
            <v>1032</v>
          </cell>
          <cell r="X3109">
            <v>0</v>
          </cell>
          <cell r="Y3109">
            <v>0</v>
          </cell>
          <cell r="Z3109">
            <v>0</v>
          </cell>
          <cell r="AA3109">
            <v>0</v>
          </cell>
          <cell r="AB3109">
            <v>0</v>
          </cell>
          <cell r="AC3109">
            <v>0</v>
          </cell>
          <cell r="AD3109">
            <v>0</v>
          </cell>
          <cell r="AE3109">
            <v>0</v>
          </cell>
          <cell r="AF3109">
            <v>4038601</v>
          </cell>
          <cell r="AG3109">
            <v>4038602</v>
          </cell>
          <cell r="AH3109">
            <v>4038603</v>
          </cell>
          <cell r="AI3109">
            <v>4038604</v>
          </cell>
          <cell r="AJ3109">
            <v>4038605</v>
          </cell>
          <cell r="AK3109">
            <v>0</v>
          </cell>
          <cell r="AL3109">
            <v>0</v>
          </cell>
          <cell r="AM3109">
            <v>0</v>
          </cell>
          <cell r="AN3109">
            <v>0</v>
          </cell>
          <cell r="AO3109">
            <v>0</v>
          </cell>
          <cell r="AP3109">
            <v>0</v>
          </cell>
          <cell r="AQ3109">
            <v>0</v>
          </cell>
          <cell r="AR3109">
            <v>1300</v>
          </cell>
          <cell r="AS3109">
            <v>52</v>
          </cell>
          <cell r="AT3109">
            <v>115</v>
          </cell>
          <cell r="AU3109">
            <v>5</v>
          </cell>
          <cell r="AV3109">
            <v>0</v>
          </cell>
          <cell r="AW3109">
            <v>0</v>
          </cell>
          <cell r="AX3109">
            <v>70</v>
          </cell>
          <cell r="AY3109">
            <v>3</v>
          </cell>
          <cell r="AZ3109">
            <v>59</v>
          </cell>
          <cell r="BA3109">
            <v>2</v>
          </cell>
        </row>
        <row r="3110">
          <cell r="B3110" t="str">
            <v>霸·于吉</v>
          </cell>
          <cell r="C3110">
            <v>14009</v>
          </cell>
          <cell r="D3110">
            <v>1</v>
          </cell>
          <cell r="E3110">
            <v>0</v>
          </cell>
          <cell r="F3110">
            <v>20</v>
          </cell>
          <cell r="G3110">
            <v>40056</v>
          </cell>
          <cell r="H3110">
            <v>1</v>
          </cell>
          <cell r="I3110">
            <v>2</v>
          </cell>
          <cell r="J3110">
            <v>1</v>
          </cell>
          <cell r="K3110">
            <v>1</v>
          </cell>
          <cell r="L3110">
            <v>1</v>
          </cell>
          <cell r="M3110">
            <v>1</v>
          </cell>
          <cell r="N3110">
            <v>40388</v>
          </cell>
          <cell r="O3110">
            <v>40396</v>
          </cell>
          <cell r="P3110">
            <v>2</v>
          </cell>
          <cell r="Q3110">
            <v>1</v>
          </cell>
          <cell r="R3110">
            <v>4</v>
          </cell>
          <cell r="S3110">
            <v>0</v>
          </cell>
          <cell r="T3110">
            <v>4028722</v>
          </cell>
          <cell r="U3110">
            <v>4038611</v>
          </cell>
          <cell r="V3110">
            <v>4038621</v>
          </cell>
          <cell r="W3110">
            <v>1032</v>
          </cell>
          <cell r="X3110">
            <v>0</v>
          </cell>
          <cell r="Y3110">
            <v>0</v>
          </cell>
          <cell r="Z3110">
            <v>0</v>
          </cell>
          <cell r="AA3110">
            <v>0</v>
          </cell>
          <cell r="AB3110">
            <v>0</v>
          </cell>
          <cell r="AC3110">
            <v>0</v>
          </cell>
          <cell r="AD3110">
            <v>0</v>
          </cell>
          <cell r="AE3110">
            <v>0</v>
          </cell>
          <cell r="AF3110">
            <v>4038601</v>
          </cell>
          <cell r="AG3110">
            <v>4038602</v>
          </cell>
          <cell r="AH3110">
            <v>4038603</v>
          </cell>
          <cell r="AI3110">
            <v>4038604</v>
          </cell>
          <cell r="AJ3110">
            <v>4038605</v>
          </cell>
          <cell r="AK3110">
            <v>0</v>
          </cell>
          <cell r="AL3110">
            <v>0</v>
          </cell>
          <cell r="AM3110">
            <v>0</v>
          </cell>
          <cell r="AN3110">
            <v>0</v>
          </cell>
          <cell r="AO3110">
            <v>0</v>
          </cell>
          <cell r="AP3110">
            <v>0</v>
          </cell>
          <cell r="AQ3110">
            <v>0</v>
          </cell>
          <cell r="AR3110">
            <v>1496</v>
          </cell>
          <cell r="AS3110">
            <v>60</v>
          </cell>
          <cell r="AT3110">
            <v>132</v>
          </cell>
          <cell r="AU3110">
            <v>5</v>
          </cell>
          <cell r="AV3110">
            <v>0</v>
          </cell>
          <cell r="AW3110">
            <v>0</v>
          </cell>
          <cell r="AX3110">
            <v>81</v>
          </cell>
          <cell r="AY3110">
            <v>3</v>
          </cell>
          <cell r="AZ3110">
            <v>68</v>
          </cell>
          <cell r="BA3110">
            <v>3</v>
          </cell>
        </row>
        <row r="3111">
          <cell r="B3111" t="str">
            <v>霸·高顺</v>
          </cell>
          <cell r="C3111">
            <v>14010</v>
          </cell>
          <cell r="D3111">
            <v>1</v>
          </cell>
          <cell r="E3111">
            <v>0</v>
          </cell>
          <cell r="F3111">
            <v>18</v>
          </cell>
          <cell r="G3111">
            <v>40067</v>
          </cell>
          <cell r="H3111">
            <v>1</v>
          </cell>
          <cell r="I3111">
            <v>2</v>
          </cell>
          <cell r="J3111">
            <v>1</v>
          </cell>
          <cell r="K3111">
            <v>1</v>
          </cell>
          <cell r="L3111">
            <v>1</v>
          </cell>
          <cell r="M3111">
            <v>2</v>
          </cell>
          <cell r="N3111">
            <v>40389</v>
          </cell>
          <cell r="O3111">
            <v>40396</v>
          </cell>
          <cell r="P3111">
            <v>2</v>
          </cell>
          <cell r="Q3111">
            <v>1</v>
          </cell>
          <cell r="R3111">
            <v>4</v>
          </cell>
          <cell r="S3111">
            <v>0</v>
          </cell>
          <cell r="T3111">
            <v>4028722</v>
          </cell>
          <cell r="U3111">
            <v>4038611</v>
          </cell>
          <cell r="V3111">
            <v>4038621</v>
          </cell>
          <cell r="W3111">
            <v>1032</v>
          </cell>
          <cell r="X3111">
            <v>0</v>
          </cell>
          <cell r="Y3111">
            <v>0</v>
          </cell>
          <cell r="Z3111">
            <v>0</v>
          </cell>
          <cell r="AA3111">
            <v>0</v>
          </cell>
          <cell r="AB3111">
            <v>0</v>
          </cell>
          <cell r="AC3111">
            <v>0</v>
          </cell>
          <cell r="AD3111">
            <v>0</v>
          </cell>
          <cell r="AE3111">
            <v>0</v>
          </cell>
          <cell r="AF3111">
            <v>4038601</v>
          </cell>
          <cell r="AG3111">
            <v>4038602</v>
          </cell>
          <cell r="AH3111">
            <v>4038603</v>
          </cell>
          <cell r="AI3111">
            <v>4038604</v>
          </cell>
          <cell r="AJ3111">
            <v>4038605</v>
          </cell>
          <cell r="AK3111">
            <v>0</v>
          </cell>
          <cell r="AL3111">
            <v>0</v>
          </cell>
          <cell r="AM3111">
            <v>0</v>
          </cell>
          <cell r="AN3111">
            <v>0</v>
          </cell>
          <cell r="AO3111">
            <v>0</v>
          </cell>
          <cell r="AP3111">
            <v>0</v>
          </cell>
          <cell r="AQ3111">
            <v>0</v>
          </cell>
          <cell r="AR3111">
            <v>1721</v>
          </cell>
          <cell r="AS3111">
            <v>69</v>
          </cell>
          <cell r="AT3111">
            <v>152</v>
          </cell>
          <cell r="AU3111">
            <v>6</v>
          </cell>
          <cell r="AV3111">
            <v>0</v>
          </cell>
          <cell r="AW3111">
            <v>0</v>
          </cell>
          <cell r="AX3111">
            <v>93</v>
          </cell>
          <cell r="AY3111">
            <v>4</v>
          </cell>
          <cell r="AZ3111">
            <v>78</v>
          </cell>
          <cell r="BA3111">
            <v>3</v>
          </cell>
        </row>
        <row r="3112">
          <cell r="B3112" t="str">
            <v>霸·陈宫</v>
          </cell>
          <cell r="C3112">
            <v>14001</v>
          </cell>
          <cell r="D3112">
            <v>1</v>
          </cell>
          <cell r="E3112">
            <v>0</v>
          </cell>
          <cell r="F3112">
            <v>18</v>
          </cell>
          <cell r="G3112">
            <v>40078</v>
          </cell>
          <cell r="H3112">
            <v>1</v>
          </cell>
          <cell r="I3112">
            <v>2</v>
          </cell>
          <cell r="J3112">
            <v>1</v>
          </cell>
          <cell r="K3112">
            <v>1</v>
          </cell>
          <cell r="L3112">
            <v>1</v>
          </cell>
          <cell r="M3112">
            <v>3</v>
          </cell>
          <cell r="N3112">
            <v>40390</v>
          </cell>
          <cell r="O3112">
            <v>40396</v>
          </cell>
          <cell r="P3112">
            <v>2</v>
          </cell>
          <cell r="Q3112">
            <v>1</v>
          </cell>
          <cell r="R3112">
            <v>4</v>
          </cell>
          <cell r="S3112">
            <v>0</v>
          </cell>
          <cell r="T3112">
            <v>4028722</v>
          </cell>
          <cell r="U3112">
            <v>4038611</v>
          </cell>
          <cell r="V3112">
            <v>4038621</v>
          </cell>
          <cell r="W3112">
            <v>1032</v>
          </cell>
          <cell r="X3112">
            <v>0</v>
          </cell>
          <cell r="Y3112">
            <v>0</v>
          </cell>
          <cell r="Z3112">
            <v>0</v>
          </cell>
          <cell r="AA3112">
            <v>0</v>
          </cell>
          <cell r="AB3112">
            <v>0</v>
          </cell>
          <cell r="AC3112">
            <v>0</v>
          </cell>
          <cell r="AD3112">
            <v>0</v>
          </cell>
          <cell r="AE3112">
            <v>0</v>
          </cell>
          <cell r="AF3112">
            <v>4038601</v>
          </cell>
          <cell r="AG3112">
            <v>4038602</v>
          </cell>
          <cell r="AH3112">
            <v>4038603</v>
          </cell>
          <cell r="AI3112">
            <v>4038604</v>
          </cell>
          <cell r="AJ3112">
            <v>4038605</v>
          </cell>
          <cell r="AK3112">
            <v>0</v>
          </cell>
          <cell r="AL3112">
            <v>0</v>
          </cell>
          <cell r="AM3112">
            <v>0</v>
          </cell>
          <cell r="AN3112">
            <v>0</v>
          </cell>
          <cell r="AO3112">
            <v>0</v>
          </cell>
          <cell r="AP3112">
            <v>0</v>
          </cell>
          <cell r="AQ3112">
            <v>0</v>
          </cell>
          <cell r="AR3112">
            <v>1978</v>
          </cell>
          <cell r="AS3112">
            <v>79</v>
          </cell>
          <cell r="AT3112">
            <v>174</v>
          </cell>
          <cell r="AU3112">
            <v>7</v>
          </cell>
          <cell r="AV3112">
            <v>0</v>
          </cell>
          <cell r="AW3112">
            <v>0</v>
          </cell>
          <cell r="AX3112">
            <v>107</v>
          </cell>
          <cell r="AY3112">
            <v>4</v>
          </cell>
          <cell r="AZ3112">
            <v>89</v>
          </cell>
          <cell r="BA3112">
            <v>4</v>
          </cell>
        </row>
        <row r="3113">
          <cell r="B3113" t="str">
            <v>霸·田丰</v>
          </cell>
          <cell r="C3113">
            <v>14011</v>
          </cell>
          <cell r="D3113">
            <v>1</v>
          </cell>
          <cell r="E3113">
            <v>0</v>
          </cell>
          <cell r="F3113">
            <v>18</v>
          </cell>
          <cell r="G3113">
            <v>40089</v>
          </cell>
          <cell r="H3113">
            <v>1</v>
          </cell>
          <cell r="I3113">
            <v>2</v>
          </cell>
          <cell r="J3113">
            <v>1</v>
          </cell>
          <cell r="K3113">
            <v>1</v>
          </cell>
          <cell r="L3113">
            <v>1</v>
          </cell>
          <cell r="M3113">
            <v>4</v>
          </cell>
          <cell r="N3113">
            <v>40391</v>
          </cell>
          <cell r="O3113">
            <v>40396</v>
          </cell>
          <cell r="P3113">
            <v>2</v>
          </cell>
          <cell r="Q3113">
            <v>1</v>
          </cell>
          <cell r="R3113">
            <v>4</v>
          </cell>
          <cell r="S3113">
            <v>0</v>
          </cell>
          <cell r="T3113">
            <v>4028722</v>
          </cell>
          <cell r="U3113">
            <v>4038611</v>
          </cell>
          <cell r="V3113">
            <v>4038621</v>
          </cell>
          <cell r="W3113">
            <v>1032</v>
          </cell>
          <cell r="X3113">
            <v>0</v>
          </cell>
          <cell r="Y3113">
            <v>0</v>
          </cell>
          <cell r="Z3113">
            <v>0</v>
          </cell>
          <cell r="AA3113">
            <v>0</v>
          </cell>
          <cell r="AB3113">
            <v>0</v>
          </cell>
          <cell r="AC3113">
            <v>0</v>
          </cell>
          <cell r="AD3113">
            <v>0</v>
          </cell>
          <cell r="AE3113">
            <v>0</v>
          </cell>
          <cell r="AF3113">
            <v>4038601</v>
          </cell>
          <cell r="AG3113">
            <v>4038602</v>
          </cell>
          <cell r="AH3113">
            <v>4038603</v>
          </cell>
          <cell r="AI3113">
            <v>4038604</v>
          </cell>
          <cell r="AJ3113">
            <v>4038605</v>
          </cell>
          <cell r="AK3113">
            <v>0</v>
          </cell>
          <cell r="AL3113">
            <v>0</v>
          </cell>
          <cell r="AM3113">
            <v>0</v>
          </cell>
          <cell r="AN3113">
            <v>0</v>
          </cell>
          <cell r="AO3113">
            <v>0</v>
          </cell>
          <cell r="AP3113">
            <v>0</v>
          </cell>
          <cell r="AQ3113">
            <v>0</v>
          </cell>
          <cell r="AR3113">
            <v>2275</v>
          </cell>
          <cell r="AS3113">
            <v>91</v>
          </cell>
          <cell r="AT3113">
            <v>201</v>
          </cell>
          <cell r="AU3113">
            <v>8</v>
          </cell>
          <cell r="AV3113">
            <v>0</v>
          </cell>
          <cell r="AW3113">
            <v>0</v>
          </cell>
          <cell r="AX3113">
            <v>124</v>
          </cell>
          <cell r="AY3113">
            <v>5</v>
          </cell>
          <cell r="AZ3113">
            <v>103</v>
          </cell>
          <cell r="BA3113">
            <v>4</v>
          </cell>
        </row>
        <row r="3114">
          <cell r="B3114" t="str">
            <v>霸·沮授</v>
          </cell>
          <cell r="C3114">
            <v>14012</v>
          </cell>
          <cell r="D3114">
            <v>1</v>
          </cell>
          <cell r="E3114">
            <v>0</v>
          </cell>
          <cell r="F3114">
            <v>18</v>
          </cell>
          <cell r="G3114">
            <v>40100</v>
          </cell>
          <cell r="H3114">
            <v>1</v>
          </cell>
          <cell r="I3114">
            <v>2</v>
          </cell>
          <cell r="J3114">
            <v>1</v>
          </cell>
          <cell r="K3114">
            <v>1</v>
          </cell>
          <cell r="L3114">
            <v>1</v>
          </cell>
          <cell r="M3114">
            <v>5</v>
          </cell>
          <cell r="N3114">
            <v>40392</v>
          </cell>
          <cell r="O3114">
            <v>40396</v>
          </cell>
          <cell r="P3114">
            <v>2</v>
          </cell>
          <cell r="Q3114">
            <v>1</v>
          </cell>
          <cell r="R3114">
            <v>4</v>
          </cell>
          <cell r="S3114">
            <v>0</v>
          </cell>
          <cell r="T3114">
            <v>4028722</v>
          </cell>
          <cell r="U3114">
            <v>4038611</v>
          </cell>
          <cell r="V3114">
            <v>4038621</v>
          </cell>
          <cell r="W3114">
            <v>1032</v>
          </cell>
          <cell r="X3114">
            <v>0</v>
          </cell>
          <cell r="Y3114">
            <v>0</v>
          </cell>
          <cell r="Z3114">
            <v>0</v>
          </cell>
          <cell r="AA3114">
            <v>0</v>
          </cell>
          <cell r="AB3114">
            <v>0</v>
          </cell>
          <cell r="AC3114">
            <v>0</v>
          </cell>
          <cell r="AD3114">
            <v>0</v>
          </cell>
          <cell r="AE3114">
            <v>0</v>
          </cell>
          <cell r="AF3114">
            <v>4038601</v>
          </cell>
          <cell r="AG3114">
            <v>4038602</v>
          </cell>
          <cell r="AH3114">
            <v>4038603</v>
          </cell>
          <cell r="AI3114">
            <v>4038604</v>
          </cell>
          <cell r="AJ3114">
            <v>4038605</v>
          </cell>
          <cell r="AK3114">
            <v>0</v>
          </cell>
          <cell r="AL3114">
            <v>0</v>
          </cell>
          <cell r="AM3114">
            <v>0</v>
          </cell>
          <cell r="AN3114">
            <v>0</v>
          </cell>
          <cell r="AO3114">
            <v>0</v>
          </cell>
          <cell r="AP3114">
            <v>0</v>
          </cell>
          <cell r="AQ3114">
            <v>0</v>
          </cell>
          <cell r="AR3114">
            <v>2615</v>
          </cell>
          <cell r="AS3114">
            <v>105</v>
          </cell>
          <cell r="AT3114">
            <v>231</v>
          </cell>
          <cell r="AU3114">
            <v>9</v>
          </cell>
          <cell r="AV3114">
            <v>0</v>
          </cell>
          <cell r="AW3114">
            <v>0</v>
          </cell>
          <cell r="AX3114">
            <v>142</v>
          </cell>
          <cell r="AY3114">
            <v>6</v>
          </cell>
          <cell r="AZ3114">
            <v>118</v>
          </cell>
          <cell r="BA3114">
            <v>5</v>
          </cell>
        </row>
        <row r="3115">
          <cell r="B3115" t="str">
            <v>霸·颜良</v>
          </cell>
          <cell r="C3115">
            <v>14013</v>
          </cell>
          <cell r="D3115">
            <v>1</v>
          </cell>
          <cell r="E3115">
            <v>0</v>
          </cell>
          <cell r="F3115">
            <v>18</v>
          </cell>
          <cell r="G3115">
            <v>40111</v>
          </cell>
          <cell r="H3115">
            <v>1</v>
          </cell>
          <cell r="I3115">
            <v>2</v>
          </cell>
          <cell r="J3115">
            <v>1</v>
          </cell>
          <cell r="K3115">
            <v>1</v>
          </cell>
          <cell r="L3115">
            <v>1</v>
          </cell>
          <cell r="M3115">
            <v>6</v>
          </cell>
          <cell r="N3115">
            <v>40393</v>
          </cell>
          <cell r="O3115">
            <v>40396</v>
          </cell>
          <cell r="P3115">
            <v>2</v>
          </cell>
          <cell r="Q3115">
            <v>1</v>
          </cell>
          <cell r="R3115">
            <v>4</v>
          </cell>
          <cell r="S3115">
            <v>0</v>
          </cell>
          <cell r="T3115">
            <v>4028722</v>
          </cell>
          <cell r="U3115">
            <v>4038611</v>
          </cell>
          <cell r="V3115">
            <v>4038621</v>
          </cell>
          <cell r="W3115">
            <v>1032</v>
          </cell>
          <cell r="X3115">
            <v>0</v>
          </cell>
          <cell r="Y3115">
            <v>0</v>
          </cell>
          <cell r="Z3115">
            <v>0</v>
          </cell>
          <cell r="AA3115">
            <v>0</v>
          </cell>
          <cell r="AB3115">
            <v>0</v>
          </cell>
          <cell r="AC3115">
            <v>0</v>
          </cell>
          <cell r="AD3115">
            <v>0</v>
          </cell>
          <cell r="AE3115">
            <v>0</v>
          </cell>
          <cell r="AF3115">
            <v>4038601</v>
          </cell>
          <cell r="AG3115">
            <v>4038602</v>
          </cell>
          <cell r="AH3115">
            <v>4038603</v>
          </cell>
          <cell r="AI3115">
            <v>4038604</v>
          </cell>
          <cell r="AJ3115">
            <v>4038605</v>
          </cell>
          <cell r="AK3115">
            <v>0</v>
          </cell>
          <cell r="AL3115">
            <v>0</v>
          </cell>
          <cell r="AM3115">
            <v>0</v>
          </cell>
          <cell r="AN3115">
            <v>0</v>
          </cell>
          <cell r="AO3115">
            <v>0</v>
          </cell>
          <cell r="AP3115">
            <v>0</v>
          </cell>
          <cell r="AQ3115">
            <v>0</v>
          </cell>
          <cell r="AR3115">
            <v>3008</v>
          </cell>
          <cell r="AS3115">
            <v>120</v>
          </cell>
          <cell r="AT3115">
            <v>266</v>
          </cell>
          <cell r="AU3115">
            <v>11</v>
          </cell>
          <cell r="AV3115">
            <v>0</v>
          </cell>
          <cell r="AW3115">
            <v>0</v>
          </cell>
          <cell r="AX3115">
            <v>164</v>
          </cell>
          <cell r="AY3115">
            <v>7</v>
          </cell>
          <cell r="AZ3115">
            <v>136</v>
          </cell>
          <cell r="BA3115">
            <v>5</v>
          </cell>
        </row>
        <row r="3116">
          <cell r="B3116" t="str">
            <v>霸·文丑</v>
          </cell>
          <cell r="C3116">
            <v>14014</v>
          </cell>
          <cell r="D3116">
            <v>1</v>
          </cell>
          <cell r="E3116">
            <v>0</v>
          </cell>
          <cell r="F3116">
            <v>18</v>
          </cell>
          <cell r="G3116">
            <v>40122</v>
          </cell>
          <cell r="H3116">
            <v>1</v>
          </cell>
          <cell r="I3116">
            <v>2</v>
          </cell>
          <cell r="J3116">
            <v>1</v>
          </cell>
          <cell r="K3116">
            <v>1</v>
          </cell>
          <cell r="L3116">
            <v>1</v>
          </cell>
          <cell r="M3116">
            <v>7</v>
          </cell>
          <cell r="N3116">
            <v>40394</v>
          </cell>
          <cell r="O3116">
            <v>40396</v>
          </cell>
          <cell r="P3116">
            <v>2</v>
          </cell>
          <cell r="Q3116">
            <v>1</v>
          </cell>
          <cell r="R3116">
            <v>4</v>
          </cell>
          <cell r="S3116">
            <v>0</v>
          </cell>
          <cell r="T3116">
            <v>4028722</v>
          </cell>
          <cell r="U3116">
            <v>4038611</v>
          </cell>
          <cell r="V3116">
            <v>4038621</v>
          </cell>
          <cell r="W3116">
            <v>1032</v>
          </cell>
          <cell r="X3116">
            <v>0</v>
          </cell>
          <cell r="Y3116">
            <v>0</v>
          </cell>
          <cell r="Z3116">
            <v>0</v>
          </cell>
          <cell r="AA3116">
            <v>0</v>
          </cell>
          <cell r="AB3116">
            <v>0</v>
          </cell>
          <cell r="AC3116">
            <v>0</v>
          </cell>
          <cell r="AD3116">
            <v>0</v>
          </cell>
          <cell r="AE3116">
            <v>0</v>
          </cell>
          <cell r="AF3116">
            <v>4038601</v>
          </cell>
          <cell r="AG3116">
            <v>4038602</v>
          </cell>
          <cell r="AH3116">
            <v>4038603</v>
          </cell>
          <cell r="AI3116">
            <v>4038604</v>
          </cell>
          <cell r="AJ3116">
            <v>4038605</v>
          </cell>
          <cell r="AK3116">
            <v>0</v>
          </cell>
          <cell r="AL3116">
            <v>0</v>
          </cell>
          <cell r="AM3116">
            <v>0</v>
          </cell>
          <cell r="AN3116">
            <v>0</v>
          </cell>
          <cell r="AO3116">
            <v>0</v>
          </cell>
          <cell r="AP3116">
            <v>0</v>
          </cell>
          <cell r="AQ3116">
            <v>0</v>
          </cell>
          <cell r="AR3116">
            <v>3458</v>
          </cell>
          <cell r="AS3116">
            <v>138</v>
          </cell>
          <cell r="AT3116">
            <v>305</v>
          </cell>
          <cell r="AU3116">
            <v>12</v>
          </cell>
          <cell r="AV3116">
            <v>0</v>
          </cell>
          <cell r="AW3116">
            <v>0</v>
          </cell>
          <cell r="AX3116">
            <v>188</v>
          </cell>
          <cell r="AY3116">
            <v>8</v>
          </cell>
          <cell r="AZ3116">
            <v>157</v>
          </cell>
          <cell r="BA3116">
            <v>6</v>
          </cell>
        </row>
        <row r="3117">
          <cell r="B3117" t="str">
            <v>霸·卢植</v>
          </cell>
          <cell r="C3117">
            <v>140153</v>
          </cell>
          <cell r="D3117">
            <v>1</v>
          </cell>
          <cell r="E3117">
            <v>0</v>
          </cell>
          <cell r="F3117">
            <v>20</v>
          </cell>
          <cell r="G3117">
            <v>40133</v>
          </cell>
          <cell r="H3117">
            <v>1</v>
          </cell>
          <cell r="I3117">
            <v>2</v>
          </cell>
          <cell r="J3117">
            <v>1</v>
          </cell>
          <cell r="K3117">
            <v>1</v>
          </cell>
          <cell r="L3117">
            <v>1</v>
          </cell>
          <cell r="M3117">
            <v>8</v>
          </cell>
          <cell r="N3117">
            <v>40395</v>
          </cell>
          <cell r="O3117">
            <v>40396</v>
          </cell>
          <cell r="P3117">
            <v>2</v>
          </cell>
          <cell r="Q3117">
            <v>1</v>
          </cell>
          <cell r="R3117">
            <v>4</v>
          </cell>
          <cell r="S3117">
            <v>0</v>
          </cell>
          <cell r="T3117">
            <v>4028722</v>
          </cell>
          <cell r="U3117">
            <v>4038611</v>
          </cell>
          <cell r="V3117">
            <v>4038621</v>
          </cell>
          <cell r="W3117">
            <v>1032</v>
          </cell>
          <cell r="X3117">
            <v>0</v>
          </cell>
          <cell r="Y3117">
            <v>0</v>
          </cell>
          <cell r="Z3117">
            <v>0</v>
          </cell>
          <cell r="AA3117">
            <v>0</v>
          </cell>
          <cell r="AB3117">
            <v>0</v>
          </cell>
          <cell r="AC3117">
            <v>0</v>
          </cell>
          <cell r="AD3117">
            <v>0</v>
          </cell>
          <cell r="AE3117">
            <v>0</v>
          </cell>
          <cell r="AF3117">
            <v>4038601</v>
          </cell>
          <cell r="AG3117">
            <v>4038602</v>
          </cell>
          <cell r="AH3117">
            <v>4038603</v>
          </cell>
          <cell r="AI3117">
            <v>4038604</v>
          </cell>
          <cell r="AJ3117">
            <v>4038605</v>
          </cell>
          <cell r="AK3117">
            <v>0</v>
          </cell>
          <cell r="AL3117">
            <v>0</v>
          </cell>
          <cell r="AM3117">
            <v>0</v>
          </cell>
          <cell r="AN3117">
            <v>0</v>
          </cell>
          <cell r="AO3117">
            <v>0</v>
          </cell>
          <cell r="AP3117">
            <v>0</v>
          </cell>
          <cell r="AQ3117">
            <v>0</v>
          </cell>
          <cell r="AR3117">
            <v>3976</v>
          </cell>
          <cell r="AS3117">
            <v>159</v>
          </cell>
          <cell r="AT3117">
            <v>351</v>
          </cell>
          <cell r="AU3117">
            <v>14</v>
          </cell>
          <cell r="AV3117">
            <v>0</v>
          </cell>
          <cell r="AW3117">
            <v>0</v>
          </cell>
          <cell r="AX3117">
            <v>216</v>
          </cell>
          <cell r="AY3117">
            <v>9</v>
          </cell>
          <cell r="AZ3117">
            <v>180</v>
          </cell>
          <cell r="BA3117">
            <v>7</v>
          </cell>
        </row>
        <row r="3118">
          <cell r="B3118" t="str">
            <v>霸·董卓</v>
          </cell>
          <cell r="C3118">
            <v>14016</v>
          </cell>
          <cell r="D3118">
            <v>1</v>
          </cell>
          <cell r="E3118">
            <v>0</v>
          </cell>
          <cell r="F3118">
            <v>20</v>
          </cell>
          <cell r="G3118">
            <v>40144</v>
          </cell>
          <cell r="H3118">
            <v>1</v>
          </cell>
          <cell r="I3118">
            <v>2</v>
          </cell>
          <cell r="J3118">
            <v>1</v>
          </cell>
          <cell r="K3118">
            <v>1</v>
          </cell>
          <cell r="L3118">
            <v>1</v>
          </cell>
          <cell r="M3118">
            <v>9</v>
          </cell>
          <cell r="N3118">
            <v>40396</v>
          </cell>
          <cell r="O3118">
            <v>40396</v>
          </cell>
          <cell r="P3118">
            <v>2</v>
          </cell>
          <cell r="Q3118">
            <v>1</v>
          </cell>
          <cell r="R3118">
            <v>4</v>
          </cell>
          <cell r="S3118">
            <v>0</v>
          </cell>
          <cell r="T3118">
            <v>4028722</v>
          </cell>
          <cell r="U3118">
            <v>4038611</v>
          </cell>
          <cell r="V3118">
            <v>4038621</v>
          </cell>
          <cell r="W3118">
            <v>1032</v>
          </cell>
          <cell r="X3118">
            <v>0</v>
          </cell>
          <cell r="Y3118">
            <v>0</v>
          </cell>
          <cell r="Z3118">
            <v>0</v>
          </cell>
          <cell r="AA3118">
            <v>0</v>
          </cell>
          <cell r="AB3118">
            <v>0</v>
          </cell>
          <cell r="AC3118">
            <v>0</v>
          </cell>
          <cell r="AD3118">
            <v>0</v>
          </cell>
          <cell r="AE3118">
            <v>0</v>
          </cell>
          <cell r="AF3118">
            <v>4038601</v>
          </cell>
          <cell r="AG3118">
            <v>4038602</v>
          </cell>
          <cell r="AH3118">
            <v>4038603</v>
          </cell>
          <cell r="AI3118">
            <v>4038604</v>
          </cell>
          <cell r="AJ3118">
            <v>4038605</v>
          </cell>
          <cell r="AK3118">
            <v>0</v>
          </cell>
          <cell r="AL3118">
            <v>0</v>
          </cell>
          <cell r="AM3118">
            <v>0</v>
          </cell>
          <cell r="AN3118">
            <v>0</v>
          </cell>
          <cell r="AO3118">
            <v>0</v>
          </cell>
          <cell r="AP3118">
            <v>0</v>
          </cell>
          <cell r="AQ3118">
            <v>0</v>
          </cell>
          <cell r="AR3118">
            <v>4572</v>
          </cell>
          <cell r="AS3118">
            <v>183</v>
          </cell>
          <cell r="AT3118">
            <v>404</v>
          </cell>
          <cell r="AU3118">
            <v>16</v>
          </cell>
          <cell r="AV3118">
            <v>0</v>
          </cell>
          <cell r="AW3118">
            <v>0</v>
          </cell>
          <cell r="AX3118">
            <v>249</v>
          </cell>
          <cell r="AY3118">
            <v>10</v>
          </cell>
          <cell r="AZ3118">
            <v>207</v>
          </cell>
          <cell r="BA3118">
            <v>8</v>
          </cell>
        </row>
        <row r="3119">
          <cell r="B3119" t="str">
            <v>霸·华雄</v>
          </cell>
          <cell r="C3119">
            <v>14017</v>
          </cell>
          <cell r="D3119">
            <v>1</v>
          </cell>
          <cell r="E3119">
            <v>0</v>
          </cell>
          <cell r="F3119">
            <v>20</v>
          </cell>
          <cell r="G3119">
            <v>40155</v>
          </cell>
          <cell r="H3119">
            <v>1</v>
          </cell>
          <cell r="I3119">
            <v>2</v>
          </cell>
          <cell r="J3119">
            <v>1</v>
          </cell>
          <cell r="K3119">
            <v>1</v>
          </cell>
          <cell r="L3119">
            <v>1</v>
          </cell>
          <cell r="M3119">
            <v>10</v>
          </cell>
          <cell r="N3119">
            <v>40771</v>
          </cell>
          <cell r="O3119">
            <v>40396</v>
          </cell>
          <cell r="P3119">
            <v>2</v>
          </cell>
          <cell r="Q3119">
            <v>1</v>
          </cell>
          <cell r="R3119">
            <v>4</v>
          </cell>
          <cell r="S3119">
            <v>0</v>
          </cell>
          <cell r="T3119">
            <v>4028722</v>
          </cell>
          <cell r="U3119">
            <v>4038611</v>
          </cell>
          <cell r="V3119">
            <v>4038621</v>
          </cell>
          <cell r="W3119">
            <v>1032</v>
          </cell>
          <cell r="X3119">
            <v>0</v>
          </cell>
          <cell r="Y3119">
            <v>0</v>
          </cell>
          <cell r="Z3119">
            <v>0</v>
          </cell>
          <cell r="AA3119">
            <v>0</v>
          </cell>
          <cell r="AB3119">
            <v>0</v>
          </cell>
          <cell r="AC3119">
            <v>0</v>
          </cell>
          <cell r="AD3119">
            <v>0</v>
          </cell>
          <cell r="AE3119">
            <v>0</v>
          </cell>
          <cell r="AF3119">
            <v>4038601</v>
          </cell>
          <cell r="AG3119">
            <v>4038602</v>
          </cell>
          <cell r="AH3119">
            <v>4038603</v>
          </cell>
          <cell r="AI3119">
            <v>4038604</v>
          </cell>
          <cell r="AJ3119">
            <v>4038605</v>
          </cell>
          <cell r="AK3119">
            <v>0</v>
          </cell>
          <cell r="AL3119">
            <v>0</v>
          </cell>
          <cell r="AM3119">
            <v>0</v>
          </cell>
          <cell r="AN3119">
            <v>0</v>
          </cell>
          <cell r="AO3119">
            <v>0</v>
          </cell>
          <cell r="AP3119">
            <v>0</v>
          </cell>
          <cell r="AQ3119">
            <v>0</v>
          </cell>
          <cell r="AR3119">
            <v>5258</v>
          </cell>
          <cell r="AS3119">
            <v>210</v>
          </cell>
          <cell r="AT3119">
            <v>465</v>
          </cell>
          <cell r="AU3119">
            <v>19</v>
          </cell>
          <cell r="AV3119">
            <v>0</v>
          </cell>
          <cell r="AW3119">
            <v>0</v>
          </cell>
          <cell r="AX3119">
            <v>286</v>
          </cell>
          <cell r="AY3119">
            <v>11</v>
          </cell>
          <cell r="AZ3119">
            <v>239</v>
          </cell>
          <cell r="BA3119">
            <v>10</v>
          </cell>
        </row>
        <row r="3120">
          <cell r="B3120" t="str">
            <v>霸·公孙瓒</v>
          </cell>
          <cell r="C3120">
            <v>14002</v>
          </cell>
          <cell r="D3120">
            <v>1</v>
          </cell>
          <cell r="E3120">
            <v>0</v>
          </cell>
          <cell r="F3120">
            <v>20</v>
          </cell>
          <cell r="G3120">
            <v>40166</v>
          </cell>
          <cell r="H3120">
            <v>1</v>
          </cell>
          <cell r="I3120">
            <v>2</v>
          </cell>
          <cell r="J3120">
            <v>1</v>
          </cell>
          <cell r="K3120">
            <v>1</v>
          </cell>
          <cell r="L3120">
            <v>1</v>
          </cell>
          <cell r="M3120">
            <v>11</v>
          </cell>
          <cell r="N3120">
            <v>40772</v>
          </cell>
          <cell r="O3120">
            <v>40396</v>
          </cell>
          <cell r="P3120">
            <v>2</v>
          </cell>
          <cell r="Q3120">
            <v>1</v>
          </cell>
          <cell r="R3120">
            <v>4</v>
          </cell>
          <cell r="S3120">
            <v>0</v>
          </cell>
          <cell r="T3120">
            <v>4028722</v>
          </cell>
          <cell r="U3120">
            <v>4038611</v>
          </cell>
          <cell r="V3120">
            <v>4038621</v>
          </cell>
          <cell r="W3120">
            <v>1032</v>
          </cell>
          <cell r="X3120">
            <v>0</v>
          </cell>
          <cell r="Y3120">
            <v>0</v>
          </cell>
          <cell r="Z3120">
            <v>0</v>
          </cell>
          <cell r="AA3120">
            <v>0</v>
          </cell>
          <cell r="AB3120">
            <v>0</v>
          </cell>
          <cell r="AC3120">
            <v>0</v>
          </cell>
          <cell r="AD3120">
            <v>0</v>
          </cell>
          <cell r="AE3120">
            <v>0</v>
          </cell>
          <cell r="AF3120">
            <v>4038601</v>
          </cell>
          <cell r="AG3120">
            <v>4038602</v>
          </cell>
          <cell r="AH3120">
            <v>4038603</v>
          </cell>
          <cell r="AI3120">
            <v>4038604</v>
          </cell>
          <cell r="AJ3120">
            <v>4038605</v>
          </cell>
          <cell r="AK3120">
            <v>0</v>
          </cell>
          <cell r="AL3120">
            <v>0</v>
          </cell>
          <cell r="AM3120">
            <v>0</v>
          </cell>
          <cell r="AN3120">
            <v>0</v>
          </cell>
          <cell r="AO3120">
            <v>0</v>
          </cell>
          <cell r="AP3120">
            <v>0</v>
          </cell>
          <cell r="AQ3120">
            <v>0</v>
          </cell>
          <cell r="AR3120">
            <v>6046</v>
          </cell>
          <cell r="AS3120">
            <v>241</v>
          </cell>
          <cell r="AT3120">
            <v>534</v>
          </cell>
          <cell r="AU3120">
            <v>21</v>
          </cell>
          <cell r="AV3120">
            <v>0</v>
          </cell>
          <cell r="AW3120">
            <v>0</v>
          </cell>
          <cell r="AX3120">
            <v>328</v>
          </cell>
          <cell r="AY3120">
            <v>12</v>
          </cell>
          <cell r="AZ3120">
            <v>274</v>
          </cell>
          <cell r="BA3120">
            <v>11</v>
          </cell>
        </row>
        <row r="3121">
          <cell r="B3121" t="str">
            <v>霸·华佗</v>
          </cell>
          <cell r="C3121">
            <v>140183</v>
          </cell>
          <cell r="D3121">
            <v>1</v>
          </cell>
          <cell r="E3121">
            <v>0</v>
          </cell>
          <cell r="F3121">
            <v>20</v>
          </cell>
          <cell r="G3121">
            <v>40177</v>
          </cell>
          <cell r="H3121">
            <v>1</v>
          </cell>
          <cell r="I3121">
            <v>2</v>
          </cell>
          <cell r="J3121">
            <v>1</v>
          </cell>
          <cell r="K3121">
            <v>1</v>
          </cell>
          <cell r="L3121">
            <v>1</v>
          </cell>
          <cell r="M3121">
            <v>12</v>
          </cell>
          <cell r="N3121">
            <v>0</v>
          </cell>
          <cell r="O3121">
            <v>40396</v>
          </cell>
          <cell r="P3121">
            <v>2</v>
          </cell>
          <cell r="Q3121">
            <v>1</v>
          </cell>
          <cell r="R3121">
            <v>4</v>
          </cell>
          <cell r="S3121">
            <v>0</v>
          </cell>
          <cell r="T3121">
            <v>4028722</v>
          </cell>
          <cell r="U3121">
            <v>4038611</v>
          </cell>
          <cell r="V3121">
            <v>4038621</v>
          </cell>
          <cell r="W3121">
            <v>1032</v>
          </cell>
          <cell r="X3121">
            <v>0</v>
          </cell>
          <cell r="Y3121">
            <v>0</v>
          </cell>
          <cell r="Z3121">
            <v>0</v>
          </cell>
          <cell r="AA3121">
            <v>0</v>
          </cell>
          <cell r="AB3121">
            <v>0</v>
          </cell>
          <cell r="AC3121">
            <v>0</v>
          </cell>
          <cell r="AD3121">
            <v>0</v>
          </cell>
          <cell r="AE3121">
            <v>0</v>
          </cell>
          <cell r="AF3121">
            <v>4038601</v>
          </cell>
          <cell r="AG3121">
            <v>4038602</v>
          </cell>
          <cell r="AH3121">
            <v>4038603</v>
          </cell>
          <cell r="AI3121">
            <v>4038604</v>
          </cell>
          <cell r="AJ3121">
            <v>4038605</v>
          </cell>
          <cell r="AK3121">
            <v>0</v>
          </cell>
          <cell r="AL3121">
            <v>0</v>
          </cell>
          <cell r="AM3121">
            <v>0</v>
          </cell>
          <cell r="AN3121">
            <v>0</v>
          </cell>
          <cell r="AO3121">
            <v>0</v>
          </cell>
          <cell r="AP3121">
            <v>0</v>
          </cell>
          <cell r="AQ3121">
            <v>0</v>
          </cell>
          <cell r="AR3121">
            <v>6952</v>
          </cell>
          <cell r="AS3121">
            <v>277</v>
          </cell>
          <cell r="AT3121">
            <v>614</v>
          </cell>
          <cell r="AU3121">
            <v>24</v>
          </cell>
          <cell r="AV3121">
            <v>0</v>
          </cell>
          <cell r="AW3121">
            <v>0</v>
          </cell>
          <cell r="AX3121">
            <v>377</v>
          </cell>
          <cell r="AY3121">
            <v>13</v>
          </cell>
          <cell r="AZ3121">
            <v>315</v>
          </cell>
          <cell r="BA3121">
            <v>12</v>
          </cell>
        </row>
        <row r="3122">
          <cell r="B3122" t="str">
            <v>霸·张角</v>
          </cell>
          <cell r="C3122">
            <v>140193</v>
          </cell>
          <cell r="D3122">
            <v>1</v>
          </cell>
          <cell r="E3122">
            <v>0</v>
          </cell>
          <cell r="F3122">
            <v>20</v>
          </cell>
          <cell r="G3122">
            <v>40188</v>
          </cell>
          <cell r="H3122">
            <v>1</v>
          </cell>
          <cell r="I3122">
            <v>2</v>
          </cell>
          <cell r="J3122">
            <v>1</v>
          </cell>
          <cell r="K3122">
            <v>1</v>
          </cell>
          <cell r="L3122">
            <v>1</v>
          </cell>
          <cell r="M3122">
            <v>0</v>
          </cell>
          <cell r="N3122">
            <v>40398</v>
          </cell>
          <cell r="O3122">
            <v>40407</v>
          </cell>
          <cell r="P3122">
            <v>2</v>
          </cell>
          <cell r="Q3122">
            <v>1</v>
          </cell>
          <cell r="R3122">
            <v>4</v>
          </cell>
          <cell r="S3122">
            <v>1</v>
          </cell>
          <cell r="T3122">
            <v>4038622</v>
          </cell>
          <cell r="U3122">
            <v>4039711</v>
          </cell>
          <cell r="V3122">
            <v>4039721</v>
          </cell>
          <cell r="W3122">
            <v>20141</v>
          </cell>
          <cell r="X3122">
            <v>0</v>
          </cell>
          <cell r="Y3122">
            <v>0</v>
          </cell>
          <cell r="Z3122">
            <v>0</v>
          </cell>
          <cell r="AA3122">
            <v>0</v>
          </cell>
          <cell r="AB3122">
            <v>0</v>
          </cell>
          <cell r="AC3122">
            <v>0</v>
          </cell>
          <cell r="AD3122">
            <v>0</v>
          </cell>
          <cell r="AE3122">
            <v>0</v>
          </cell>
          <cell r="AF3122">
            <v>4039701</v>
          </cell>
          <cell r="AG3122">
            <v>4039702</v>
          </cell>
          <cell r="AH3122">
            <v>4039703</v>
          </cell>
          <cell r="AI3122">
            <v>4039704</v>
          </cell>
          <cell r="AJ3122">
            <v>4039705</v>
          </cell>
          <cell r="AK3122">
            <v>0</v>
          </cell>
          <cell r="AL3122">
            <v>0</v>
          </cell>
          <cell r="AM3122">
            <v>0</v>
          </cell>
          <cell r="AN3122">
            <v>0</v>
          </cell>
          <cell r="AO3122">
            <v>0</v>
          </cell>
          <cell r="AP3122">
            <v>0</v>
          </cell>
          <cell r="AQ3122">
            <v>0</v>
          </cell>
          <cell r="AR3122">
            <v>1300</v>
          </cell>
          <cell r="AS3122">
            <v>52</v>
          </cell>
          <cell r="AT3122">
            <v>115</v>
          </cell>
          <cell r="AU3122">
            <v>5</v>
          </cell>
          <cell r="AV3122">
            <v>0</v>
          </cell>
          <cell r="AW3122">
            <v>0</v>
          </cell>
          <cell r="AX3122">
            <v>70</v>
          </cell>
          <cell r="AY3122">
            <v>3</v>
          </cell>
          <cell r="AZ3122">
            <v>59</v>
          </cell>
          <cell r="BA3122">
            <v>2</v>
          </cell>
        </row>
        <row r="3123">
          <cell r="B3123" t="str">
            <v>霸·李儒</v>
          </cell>
          <cell r="C3123">
            <v>14020</v>
          </cell>
          <cell r="D3123">
            <v>1</v>
          </cell>
          <cell r="E3123">
            <v>0</v>
          </cell>
          <cell r="F3123">
            <v>13</v>
          </cell>
          <cell r="G3123">
            <v>40199</v>
          </cell>
          <cell r="H3123">
            <v>1</v>
          </cell>
          <cell r="I3123">
            <v>2</v>
          </cell>
          <cell r="J3123">
            <v>1</v>
          </cell>
          <cell r="K3123">
            <v>1</v>
          </cell>
          <cell r="L3123">
            <v>1</v>
          </cell>
          <cell r="M3123">
            <v>1</v>
          </cell>
          <cell r="N3123">
            <v>40399</v>
          </cell>
          <cell r="O3123">
            <v>40407</v>
          </cell>
          <cell r="P3123">
            <v>2</v>
          </cell>
          <cell r="Q3123">
            <v>1</v>
          </cell>
          <cell r="R3123">
            <v>4</v>
          </cell>
          <cell r="S3123">
            <v>0</v>
          </cell>
          <cell r="T3123">
            <v>4038622</v>
          </cell>
          <cell r="U3123">
            <v>4039711</v>
          </cell>
          <cell r="V3123">
            <v>4039721</v>
          </cell>
          <cell r="W3123">
            <v>20141</v>
          </cell>
          <cell r="X3123">
            <v>0</v>
          </cell>
          <cell r="Y3123">
            <v>0</v>
          </cell>
          <cell r="Z3123">
            <v>0</v>
          </cell>
          <cell r="AA3123">
            <v>0</v>
          </cell>
          <cell r="AB3123">
            <v>0</v>
          </cell>
          <cell r="AC3123">
            <v>0</v>
          </cell>
          <cell r="AD3123">
            <v>0</v>
          </cell>
          <cell r="AE3123">
            <v>0</v>
          </cell>
          <cell r="AF3123">
            <v>4039701</v>
          </cell>
          <cell r="AG3123">
            <v>4039702</v>
          </cell>
          <cell r="AH3123">
            <v>4039703</v>
          </cell>
          <cell r="AI3123">
            <v>4039704</v>
          </cell>
          <cell r="AJ3123">
            <v>4039705</v>
          </cell>
          <cell r="AK3123">
            <v>0</v>
          </cell>
          <cell r="AL3123">
            <v>0</v>
          </cell>
          <cell r="AM3123">
            <v>0</v>
          </cell>
          <cell r="AN3123">
            <v>0</v>
          </cell>
          <cell r="AO3123">
            <v>0</v>
          </cell>
          <cell r="AP3123">
            <v>0</v>
          </cell>
          <cell r="AQ3123">
            <v>0</v>
          </cell>
          <cell r="AR3123">
            <v>1496</v>
          </cell>
          <cell r="AS3123">
            <v>60</v>
          </cell>
          <cell r="AT3123">
            <v>132</v>
          </cell>
          <cell r="AU3123">
            <v>5</v>
          </cell>
          <cell r="AV3123">
            <v>0</v>
          </cell>
          <cell r="AW3123">
            <v>0</v>
          </cell>
          <cell r="AX3123">
            <v>81</v>
          </cell>
          <cell r="AY3123">
            <v>3</v>
          </cell>
          <cell r="AZ3123">
            <v>68</v>
          </cell>
          <cell r="BA3123">
            <v>3</v>
          </cell>
        </row>
        <row r="3124">
          <cell r="B3124" t="str">
            <v>霸·皇甫嵩</v>
          </cell>
          <cell r="C3124">
            <v>14021</v>
          </cell>
          <cell r="D3124">
            <v>1</v>
          </cell>
          <cell r="E3124">
            <v>0</v>
          </cell>
          <cell r="F3124">
            <v>13</v>
          </cell>
          <cell r="G3124">
            <v>40210</v>
          </cell>
          <cell r="H3124">
            <v>1</v>
          </cell>
          <cell r="I3124">
            <v>2</v>
          </cell>
          <cell r="J3124">
            <v>1</v>
          </cell>
          <cell r="K3124">
            <v>1</v>
          </cell>
          <cell r="L3124">
            <v>1</v>
          </cell>
          <cell r="M3124">
            <v>2</v>
          </cell>
          <cell r="N3124">
            <v>40400</v>
          </cell>
          <cell r="O3124">
            <v>40407</v>
          </cell>
          <cell r="P3124">
            <v>2</v>
          </cell>
          <cell r="Q3124">
            <v>1</v>
          </cell>
          <cell r="R3124">
            <v>4</v>
          </cell>
          <cell r="S3124">
            <v>0</v>
          </cell>
          <cell r="T3124">
            <v>4038622</v>
          </cell>
          <cell r="U3124">
            <v>4039711</v>
          </cell>
          <cell r="V3124">
            <v>4039721</v>
          </cell>
          <cell r="W3124">
            <v>20141</v>
          </cell>
          <cell r="X3124">
            <v>0</v>
          </cell>
          <cell r="Y3124">
            <v>0</v>
          </cell>
          <cell r="Z3124">
            <v>0</v>
          </cell>
          <cell r="AA3124">
            <v>0</v>
          </cell>
          <cell r="AB3124">
            <v>0</v>
          </cell>
          <cell r="AC3124">
            <v>0</v>
          </cell>
          <cell r="AD3124">
            <v>0</v>
          </cell>
          <cell r="AE3124">
            <v>0</v>
          </cell>
          <cell r="AF3124">
            <v>4039701</v>
          </cell>
          <cell r="AG3124">
            <v>4039702</v>
          </cell>
          <cell r="AH3124">
            <v>4039703</v>
          </cell>
          <cell r="AI3124">
            <v>4039704</v>
          </cell>
          <cell r="AJ3124">
            <v>4039705</v>
          </cell>
          <cell r="AK3124">
            <v>0</v>
          </cell>
          <cell r="AL3124">
            <v>0</v>
          </cell>
          <cell r="AM3124">
            <v>0</v>
          </cell>
          <cell r="AN3124">
            <v>0</v>
          </cell>
          <cell r="AO3124">
            <v>0</v>
          </cell>
          <cell r="AP3124">
            <v>0</v>
          </cell>
          <cell r="AQ3124">
            <v>0</v>
          </cell>
          <cell r="AR3124">
            <v>1721</v>
          </cell>
          <cell r="AS3124">
            <v>69</v>
          </cell>
          <cell r="AT3124">
            <v>152</v>
          </cell>
          <cell r="AU3124">
            <v>6</v>
          </cell>
          <cell r="AV3124">
            <v>0</v>
          </cell>
          <cell r="AW3124">
            <v>0</v>
          </cell>
          <cell r="AX3124">
            <v>93</v>
          </cell>
          <cell r="AY3124">
            <v>4</v>
          </cell>
          <cell r="AZ3124">
            <v>78</v>
          </cell>
          <cell r="BA3124">
            <v>3</v>
          </cell>
        </row>
        <row r="3125">
          <cell r="B3125" t="str">
            <v>霸·刘表</v>
          </cell>
          <cell r="C3125">
            <v>14022</v>
          </cell>
          <cell r="D3125">
            <v>1</v>
          </cell>
          <cell r="E3125">
            <v>0</v>
          </cell>
          <cell r="F3125">
            <v>13</v>
          </cell>
          <cell r="G3125">
            <v>40221</v>
          </cell>
          <cell r="H3125">
            <v>1</v>
          </cell>
          <cell r="I3125">
            <v>2</v>
          </cell>
          <cell r="J3125">
            <v>1</v>
          </cell>
          <cell r="K3125">
            <v>1</v>
          </cell>
          <cell r="L3125">
            <v>1</v>
          </cell>
          <cell r="M3125">
            <v>3</v>
          </cell>
          <cell r="N3125">
            <v>40401</v>
          </cell>
          <cell r="O3125">
            <v>40407</v>
          </cell>
          <cell r="P3125">
            <v>2</v>
          </cell>
          <cell r="Q3125">
            <v>1</v>
          </cell>
          <cell r="R3125">
            <v>4</v>
          </cell>
          <cell r="S3125">
            <v>0</v>
          </cell>
          <cell r="T3125">
            <v>4038622</v>
          </cell>
          <cell r="U3125">
            <v>4039711</v>
          </cell>
          <cell r="V3125">
            <v>4039721</v>
          </cell>
          <cell r="W3125">
            <v>20141</v>
          </cell>
          <cell r="X3125">
            <v>0</v>
          </cell>
          <cell r="Y3125">
            <v>0</v>
          </cell>
          <cell r="Z3125">
            <v>0</v>
          </cell>
          <cell r="AA3125">
            <v>0</v>
          </cell>
          <cell r="AB3125">
            <v>0</v>
          </cell>
          <cell r="AC3125">
            <v>0</v>
          </cell>
          <cell r="AD3125">
            <v>0</v>
          </cell>
          <cell r="AE3125">
            <v>0</v>
          </cell>
          <cell r="AF3125">
            <v>4039701</v>
          </cell>
          <cell r="AG3125">
            <v>4039702</v>
          </cell>
          <cell r="AH3125">
            <v>4039703</v>
          </cell>
          <cell r="AI3125">
            <v>4039704</v>
          </cell>
          <cell r="AJ3125">
            <v>4039705</v>
          </cell>
          <cell r="AK3125">
            <v>0</v>
          </cell>
          <cell r="AL3125">
            <v>0</v>
          </cell>
          <cell r="AM3125">
            <v>0</v>
          </cell>
          <cell r="AN3125">
            <v>0</v>
          </cell>
          <cell r="AO3125">
            <v>0</v>
          </cell>
          <cell r="AP3125">
            <v>0</v>
          </cell>
          <cell r="AQ3125">
            <v>0</v>
          </cell>
          <cell r="AR3125">
            <v>1978</v>
          </cell>
          <cell r="AS3125">
            <v>79</v>
          </cell>
          <cell r="AT3125">
            <v>174</v>
          </cell>
          <cell r="AU3125">
            <v>7</v>
          </cell>
          <cell r="AV3125">
            <v>0</v>
          </cell>
          <cell r="AW3125">
            <v>0</v>
          </cell>
          <cell r="AX3125">
            <v>107</v>
          </cell>
          <cell r="AY3125">
            <v>4</v>
          </cell>
          <cell r="AZ3125">
            <v>89</v>
          </cell>
          <cell r="BA3125">
            <v>4</v>
          </cell>
        </row>
        <row r="3126">
          <cell r="B3126" t="str">
            <v>霸·张绣</v>
          </cell>
          <cell r="C3126">
            <v>12031</v>
          </cell>
          <cell r="D3126">
            <v>1</v>
          </cell>
          <cell r="E3126">
            <v>0</v>
          </cell>
          <cell r="F3126">
            <v>13</v>
          </cell>
          <cell r="G3126">
            <v>40232</v>
          </cell>
          <cell r="H3126">
            <v>1</v>
          </cell>
          <cell r="I3126">
            <v>2</v>
          </cell>
          <cell r="J3126">
            <v>1</v>
          </cell>
          <cell r="K3126">
            <v>1</v>
          </cell>
          <cell r="L3126">
            <v>1</v>
          </cell>
          <cell r="M3126">
            <v>4</v>
          </cell>
          <cell r="N3126">
            <v>40402</v>
          </cell>
          <cell r="O3126">
            <v>40407</v>
          </cell>
          <cell r="P3126">
            <v>2</v>
          </cell>
          <cell r="Q3126">
            <v>1</v>
          </cell>
          <cell r="R3126">
            <v>4</v>
          </cell>
          <cell r="S3126">
            <v>0</v>
          </cell>
          <cell r="T3126">
            <v>4038622</v>
          </cell>
          <cell r="U3126">
            <v>4039711</v>
          </cell>
          <cell r="V3126">
            <v>4039721</v>
          </cell>
          <cell r="W3126">
            <v>20141</v>
          </cell>
          <cell r="X3126">
            <v>0</v>
          </cell>
          <cell r="Y3126">
            <v>0</v>
          </cell>
          <cell r="Z3126">
            <v>0</v>
          </cell>
          <cell r="AA3126">
            <v>0</v>
          </cell>
          <cell r="AB3126">
            <v>0</v>
          </cell>
          <cell r="AC3126">
            <v>0</v>
          </cell>
          <cell r="AD3126">
            <v>0</v>
          </cell>
          <cell r="AE3126">
            <v>0</v>
          </cell>
          <cell r="AF3126">
            <v>4039701</v>
          </cell>
          <cell r="AG3126">
            <v>4039702</v>
          </cell>
          <cell r="AH3126">
            <v>4039703</v>
          </cell>
          <cell r="AI3126">
            <v>4039704</v>
          </cell>
          <cell r="AJ3126">
            <v>4039705</v>
          </cell>
          <cell r="AK3126">
            <v>0</v>
          </cell>
          <cell r="AL3126">
            <v>0</v>
          </cell>
          <cell r="AM3126">
            <v>0</v>
          </cell>
          <cell r="AN3126">
            <v>0</v>
          </cell>
          <cell r="AO3126">
            <v>0</v>
          </cell>
          <cell r="AP3126">
            <v>0</v>
          </cell>
          <cell r="AQ3126">
            <v>0</v>
          </cell>
          <cell r="AR3126">
            <v>2275</v>
          </cell>
          <cell r="AS3126">
            <v>91</v>
          </cell>
          <cell r="AT3126">
            <v>201</v>
          </cell>
          <cell r="AU3126">
            <v>8</v>
          </cell>
          <cell r="AV3126">
            <v>0</v>
          </cell>
          <cell r="AW3126">
            <v>0</v>
          </cell>
          <cell r="AX3126">
            <v>124</v>
          </cell>
          <cell r="AY3126">
            <v>5</v>
          </cell>
          <cell r="AZ3126">
            <v>103</v>
          </cell>
          <cell r="BA3126">
            <v>4</v>
          </cell>
        </row>
        <row r="3127">
          <cell r="B3127" t="str">
            <v>霸·马腾</v>
          </cell>
          <cell r="C3127">
            <v>12031</v>
          </cell>
          <cell r="D3127">
            <v>1</v>
          </cell>
          <cell r="E3127">
            <v>0</v>
          </cell>
          <cell r="F3127">
            <v>13</v>
          </cell>
          <cell r="G3127">
            <v>40243</v>
          </cell>
          <cell r="H3127">
            <v>1</v>
          </cell>
          <cell r="I3127">
            <v>2</v>
          </cell>
          <cell r="J3127">
            <v>1</v>
          </cell>
          <cell r="K3127">
            <v>1</v>
          </cell>
          <cell r="L3127">
            <v>1</v>
          </cell>
          <cell r="M3127">
            <v>5</v>
          </cell>
          <cell r="N3127">
            <v>40403</v>
          </cell>
          <cell r="O3127">
            <v>40407</v>
          </cell>
          <cell r="P3127">
            <v>2</v>
          </cell>
          <cell r="Q3127">
            <v>1</v>
          </cell>
          <cell r="R3127">
            <v>4</v>
          </cell>
          <cell r="S3127">
            <v>0</v>
          </cell>
          <cell r="T3127">
            <v>4038622</v>
          </cell>
          <cell r="U3127">
            <v>4039711</v>
          </cell>
          <cell r="V3127">
            <v>4039721</v>
          </cell>
          <cell r="W3127">
            <v>20141</v>
          </cell>
          <cell r="X3127">
            <v>0</v>
          </cell>
          <cell r="Y3127">
            <v>0</v>
          </cell>
          <cell r="Z3127">
            <v>0</v>
          </cell>
          <cell r="AA3127">
            <v>0</v>
          </cell>
          <cell r="AB3127">
            <v>0</v>
          </cell>
          <cell r="AC3127">
            <v>0</v>
          </cell>
          <cell r="AD3127">
            <v>0</v>
          </cell>
          <cell r="AE3127">
            <v>0</v>
          </cell>
          <cell r="AF3127">
            <v>4039701</v>
          </cell>
          <cell r="AG3127">
            <v>4039702</v>
          </cell>
          <cell r="AH3127">
            <v>4039703</v>
          </cell>
          <cell r="AI3127">
            <v>4039704</v>
          </cell>
          <cell r="AJ3127">
            <v>4039705</v>
          </cell>
          <cell r="AK3127">
            <v>0</v>
          </cell>
          <cell r="AL3127">
            <v>0</v>
          </cell>
          <cell r="AM3127">
            <v>0</v>
          </cell>
          <cell r="AN3127">
            <v>0</v>
          </cell>
          <cell r="AO3127">
            <v>0</v>
          </cell>
          <cell r="AP3127">
            <v>0</v>
          </cell>
          <cell r="AQ3127">
            <v>0</v>
          </cell>
          <cell r="AR3127">
            <v>2615</v>
          </cell>
          <cell r="AS3127">
            <v>105</v>
          </cell>
          <cell r="AT3127">
            <v>231</v>
          </cell>
          <cell r="AU3127">
            <v>9</v>
          </cell>
          <cell r="AV3127">
            <v>0</v>
          </cell>
          <cell r="AW3127">
            <v>0</v>
          </cell>
          <cell r="AX3127">
            <v>142</v>
          </cell>
          <cell r="AY3127">
            <v>6</v>
          </cell>
          <cell r="AZ3127">
            <v>118</v>
          </cell>
          <cell r="BA3127">
            <v>5</v>
          </cell>
        </row>
        <row r="3128">
          <cell r="B3128" t="str">
            <v>霸·丁原</v>
          </cell>
          <cell r="C3128">
            <v>11034</v>
          </cell>
          <cell r="D3128">
            <v>1</v>
          </cell>
          <cell r="E3128">
            <v>0</v>
          </cell>
          <cell r="F3128">
            <v>13</v>
          </cell>
          <cell r="G3128">
            <v>40254</v>
          </cell>
          <cell r="H3128">
            <v>1</v>
          </cell>
          <cell r="I3128">
            <v>2</v>
          </cell>
          <cell r="J3128">
            <v>1</v>
          </cell>
          <cell r="K3128">
            <v>1</v>
          </cell>
          <cell r="L3128">
            <v>1</v>
          </cell>
          <cell r="M3128">
            <v>6</v>
          </cell>
          <cell r="N3128">
            <v>40404</v>
          </cell>
          <cell r="O3128">
            <v>40407</v>
          </cell>
          <cell r="P3128">
            <v>2</v>
          </cell>
          <cell r="Q3128">
            <v>1</v>
          </cell>
          <cell r="R3128">
            <v>4</v>
          </cell>
          <cell r="S3128">
            <v>0</v>
          </cell>
          <cell r="T3128">
            <v>4038622</v>
          </cell>
          <cell r="U3128">
            <v>4039711</v>
          </cell>
          <cell r="V3128">
            <v>4039721</v>
          </cell>
          <cell r="W3128">
            <v>20141</v>
          </cell>
          <cell r="X3128">
            <v>0</v>
          </cell>
          <cell r="Y3128">
            <v>0</v>
          </cell>
          <cell r="Z3128">
            <v>0</v>
          </cell>
          <cell r="AA3128">
            <v>0</v>
          </cell>
          <cell r="AB3128">
            <v>0</v>
          </cell>
          <cell r="AC3128">
            <v>0</v>
          </cell>
          <cell r="AD3128">
            <v>0</v>
          </cell>
          <cell r="AE3128">
            <v>0</v>
          </cell>
          <cell r="AF3128">
            <v>4039701</v>
          </cell>
          <cell r="AG3128">
            <v>4039702</v>
          </cell>
          <cell r="AH3128">
            <v>4039703</v>
          </cell>
          <cell r="AI3128">
            <v>4039704</v>
          </cell>
          <cell r="AJ3128">
            <v>4039705</v>
          </cell>
          <cell r="AK3128">
            <v>0</v>
          </cell>
          <cell r="AL3128">
            <v>0</v>
          </cell>
          <cell r="AM3128">
            <v>0</v>
          </cell>
          <cell r="AN3128">
            <v>0</v>
          </cell>
          <cell r="AO3128">
            <v>0</v>
          </cell>
          <cell r="AP3128">
            <v>0</v>
          </cell>
          <cell r="AQ3128">
            <v>0</v>
          </cell>
          <cell r="AR3128">
            <v>3008</v>
          </cell>
          <cell r="AS3128">
            <v>120</v>
          </cell>
          <cell r="AT3128">
            <v>266</v>
          </cell>
          <cell r="AU3128">
            <v>11</v>
          </cell>
          <cell r="AV3128">
            <v>0</v>
          </cell>
          <cell r="AW3128">
            <v>0</v>
          </cell>
          <cell r="AX3128">
            <v>164</v>
          </cell>
          <cell r="AY3128">
            <v>7</v>
          </cell>
          <cell r="AZ3128">
            <v>136</v>
          </cell>
          <cell r="BA3128">
            <v>5</v>
          </cell>
        </row>
        <row r="3129">
          <cell r="B3129" t="str">
            <v>霸·张宝</v>
          </cell>
          <cell r="C3129">
            <v>14025</v>
          </cell>
          <cell r="D3129">
            <v>1</v>
          </cell>
          <cell r="E3129">
            <v>0</v>
          </cell>
          <cell r="F3129">
            <v>13</v>
          </cell>
          <cell r="G3129">
            <v>40265</v>
          </cell>
          <cell r="H3129">
            <v>1</v>
          </cell>
          <cell r="I3129">
            <v>2</v>
          </cell>
          <cell r="J3129">
            <v>1</v>
          </cell>
          <cell r="K3129">
            <v>1</v>
          </cell>
          <cell r="L3129">
            <v>1</v>
          </cell>
          <cell r="M3129">
            <v>7</v>
          </cell>
          <cell r="N3129">
            <v>40405</v>
          </cell>
          <cell r="O3129">
            <v>40407</v>
          </cell>
          <cell r="P3129">
            <v>2</v>
          </cell>
          <cell r="Q3129">
            <v>1</v>
          </cell>
          <cell r="R3129">
            <v>4</v>
          </cell>
          <cell r="S3129">
            <v>0</v>
          </cell>
          <cell r="T3129">
            <v>4038622</v>
          </cell>
          <cell r="U3129">
            <v>4039711</v>
          </cell>
          <cell r="V3129">
            <v>4039721</v>
          </cell>
          <cell r="W3129">
            <v>20141</v>
          </cell>
          <cell r="X3129">
            <v>0</v>
          </cell>
          <cell r="Y3129">
            <v>0</v>
          </cell>
          <cell r="Z3129">
            <v>0</v>
          </cell>
          <cell r="AA3129">
            <v>0</v>
          </cell>
          <cell r="AB3129">
            <v>0</v>
          </cell>
          <cell r="AC3129">
            <v>0</v>
          </cell>
          <cell r="AD3129">
            <v>0</v>
          </cell>
          <cell r="AE3129">
            <v>0</v>
          </cell>
          <cell r="AF3129">
            <v>4039701</v>
          </cell>
          <cell r="AG3129">
            <v>4039702</v>
          </cell>
          <cell r="AH3129">
            <v>4039703</v>
          </cell>
          <cell r="AI3129">
            <v>4039704</v>
          </cell>
          <cell r="AJ3129">
            <v>4039705</v>
          </cell>
          <cell r="AK3129">
            <v>0</v>
          </cell>
          <cell r="AL3129">
            <v>0</v>
          </cell>
          <cell r="AM3129">
            <v>0</v>
          </cell>
          <cell r="AN3129">
            <v>0</v>
          </cell>
          <cell r="AO3129">
            <v>0</v>
          </cell>
          <cell r="AP3129">
            <v>0</v>
          </cell>
          <cell r="AQ3129">
            <v>0</v>
          </cell>
          <cell r="AR3129">
            <v>3458</v>
          </cell>
          <cell r="AS3129">
            <v>138</v>
          </cell>
          <cell r="AT3129">
            <v>305</v>
          </cell>
          <cell r="AU3129">
            <v>12</v>
          </cell>
          <cell r="AV3129">
            <v>0</v>
          </cell>
          <cell r="AW3129">
            <v>0</v>
          </cell>
          <cell r="AX3129">
            <v>188</v>
          </cell>
          <cell r="AY3129">
            <v>8</v>
          </cell>
          <cell r="AZ3129">
            <v>157</v>
          </cell>
          <cell r="BA3129">
            <v>6</v>
          </cell>
        </row>
        <row r="3130">
          <cell r="B3130" t="str">
            <v>霸·张梁</v>
          </cell>
          <cell r="C3130">
            <v>14026</v>
          </cell>
          <cell r="D3130">
            <v>1</v>
          </cell>
          <cell r="E3130">
            <v>0</v>
          </cell>
          <cell r="F3130">
            <v>13</v>
          </cell>
          <cell r="G3130">
            <v>40276</v>
          </cell>
          <cell r="H3130">
            <v>1</v>
          </cell>
          <cell r="I3130">
            <v>2</v>
          </cell>
          <cell r="J3130">
            <v>1</v>
          </cell>
          <cell r="K3130">
            <v>1</v>
          </cell>
          <cell r="L3130">
            <v>1</v>
          </cell>
          <cell r="M3130">
            <v>8</v>
          </cell>
          <cell r="N3130">
            <v>40406</v>
          </cell>
          <cell r="O3130">
            <v>40407</v>
          </cell>
          <cell r="P3130">
            <v>2</v>
          </cell>
          <cell r="Q3130">
            <v>1</v>
          </cell>
          <cell r="R3130">
            <v>4</v>
          </cell>
          <cell r="S3130">
            <v>0</v>
          </cell>
          <cell r="T3130">
            <v>4038622</v>
          </cell>
          <cell r="U3130">
            <v>4039711</v>
          </cell>
          <cell r="V3130">
            <v>4039721</v>
          </cell>
          <cell r="W3130">
            <v>20141</v>
          </cell>
          <cell r="X3130">
            <v>0</v>
          </cell>
          <cell r="Y3130">
            <v>0</v>
          </cell>
          <cell r="Z3130">
            <v>0</v>
          </cell>
          <cell r="AA3130">
            <v>0</v>
          </cell>
          <cell r="AB3130">
            <v>0</v>
          </cell>
          <cell r="AC3130">
            <v>0</v>
          </cell>
          <cell r="AD3130">
            <v>0</v>
          </cell>
          <cell r="AE3130">
            <v>0</v>
          </cell>
          <cell r="AF3130">
            <v>4039701</v>
          </cell>
          <cell r="AG3130">
            <v>4039702</v>
          </cell>
          <cell r="AH3130">
            <v>4039703</v>
          </cell>
          <cell r="AI3130">
            <v>4039704</v>
          </cell>
          <cell r="AJ3130">
            <v>4039705</v>
          </cell>
          <cell r="AK3130">
            <v>0</v>
          </cell>
          <cell r="AL3130">
            <v>0</v>
          </cell>
          <cell r="AM3130">
            <v>0</v>
          </cell>
          <cell r="AN3130">
            <v>0</v>
          </cell>
          <cell r="AO3130">
            <v>0</v>
          </cell>
          <cell r="AP3130">
            <v>0</v>
          </cell>
          <cell r="AQ3130">
            <v>0</v>
          </cell>
          <cell r="AR3130">
            <v>3976</v>
          </cell>
          <cell r="AS3130">
            <v>159</v>
          </cell>
          <cell r="AT3130">
            <v>351</v>
          </cell>
          <cell r="AU3130">
            <v>14</v>
          </cell>
          <cell r="AV3130">
            <v>0</v>
          </cell>
          <cell r="AW3130">
            <v>0</v>
          </cell>
          <cell r="AX3130">
            <v>216</v>
          </cell>
          <cell r="AY3130">
            <v>9</v>
          </cell>
          <cell r="AZ3130">
            <v>180</v>
          </cell>
          <cell r="BA3130">
            <v>7</v>
          </cell>
        </row>
        <row r="3131">
          <cell r="B3131" t="str">
            <v>霸·袁术</v>
          </cell>
          <cell r="C3131">
            <v>14027</v>
          </cell>
          <cell r="D3131">
            <v>1</v>
          </cell>
          <cell r="E3131">
            <v>0</v>
          </cell>
          <cell r="F3131">
            <v>13</v>
          </cell>
          <cell r="G3131">
            <v>40287</v>
          </cell>
          <cell r="H3131">
            <v>1</v>
          </cell>
          <cell r="I3131">
            <v>2</v>
          </cell>
          <cell r="J3131">
            <v>1</v>
          </cell>
          <cell r="K3131">
            <v>1</v>
          </cell>
          <cell r="L3131">
            <v>1</v>
          </cell>
          <cell r="M3131">
            <v>9</v>
          </cell>
          <cell r="N3131">
            <v>40407</v>
          </cell>
          <cell r="O3131">
            <v>40407</v>
          </cell>
          <cell r="P3131">
            <v>2</v>
          </cell>
          <cell r="Q3131">
            <v>1</v>
          </cell>
          <cell r="R3131">
            <v>4</v>
          </cell>
          <cell r="S3131">
            <v>0</v>
          </cell>
          <cell r="T3131">
            <v>4038622</v>
          </cell>
          <cell r="U3131">
            <v>4039711</v>
          </cell>
          <cell r="V3131">
            <v>4039721</v>
          </cell>
          <cell r="W3131">
            <v>20141</v>
          </cell>
          <cell r="X3131">
            <v>0</v>
          </cell>
          <cell r="Y3131">
            <v>0</v>
          </cell>
          <cell r="Z3131">
            <v>0</v>
          </cell>
          <cell r="AA3131">
            <v>0</v>
          </cell>
          <cell r="AB3131">
            <v>0</v>
          </cell>
          <cell r="AC3131">
            <v>0</v>
          </cell>
          <cell r="AD3131">
            <v>0</v>
          </cell>
          <cell r="AE3131">
            <v>0</v>
          </cell>
          <cell r="AF3131">
            <v>4039701</v>
          </cell>
          <cell r="AG3131">
            <v>4039702</v>
          </cell>
          <cell r="AH3131">
            <v>4039703</v>
          </cell>
          <cell r="AI3131">
            <v>4039704</v>
          </cell>
          <cell r="AJ3131">
            <v>4039705</v>
          </cell>
          <cell r="AK3131">
            <v>0</v>
          </cell>
          <cell r="AL3131">
            <v>0</v>
          </cell>
          <cell r="AM3131">
            <v>0</v>
          </cell>
          <cell r="AN3131">
            <v>0</v>
          </cell>
          <cell r="AO3131">
            <v>0</v>
          </cell>
          <cell r="AP3131">
            <v>0</v>
          </cell>
          <cell r="AQ3131">
            <v>0</v>
          </cell>
          <cell r="AR3131">
            <v>4572</v>
          </cell>
          <cell r="AS3131">
            <v>183</v>
          </cell>
          <cell r="AT3131">
            <v>404</v>
          </cell>
          <cell r="AU3131">
            <v>16</v>
          </cell>
          <cell r="AV3131">
            <v>0</v>
          </cell>
          <cell r="AW3131">
            <v>0</v>
          </cell>
          <cell r="AX3131">
            <v>249</v>
          </cell>
          <cell r="AY3131">
            <v>10</v>
          </cell>
          <cell r="AZ3131">
            <v>207</v>
          </cell>
          <cell r="BA3131">
            <v>8</v>
          </cell>
        </row>
        <row r="3132">
          <cell r="B3132" t="str">
            <v>霸·何皇后</v>
          </cell>
          <cell r="C3132">
            <v>14028</v>
          </cell>
          <cell r="D3132">
            <v>1</v>
          </cell>
          <cell r="E3132">
            <v>0</v>
          </cell>
          <cell r="F3132">
            <v>12</v>
          </cell>
          <cell r="G3132">
            <v>40298</v>
          </cell>
          <cell r="H3132">
            <v>1</v>
          </cell>
          <cell r="I3132">
            <v>2</v>
          </cell>
          <cell r="J3132">
            <v>1</v>
          </cell>
          <cell r="K3132">
            <v>1</v>
          </cell>
          <cell r="L3132">
            <v>1</v>
          </cell>
          <cell r="M3132">
            <v>10</v>
          </cell>
          <cell r="N3132">
            <v>40773</v>
          </cell>
          <cell r="O3132">
            <v>40407</v>
          </cell>
          <cell r="P3132">
            <v>2</v>
          </cell>
          <cell r="Q3132">
            <v>1</v>
          </cell>
          <cell r="R3132">
            <v>4</v>
          </cell>
          <cell r="S3132">
            <v>0</v>
          </cell>
          <cell r="T3132">
            <v>4038622</v>
          </cell>
          <cell r="U3132">
            <v>4039711</v>
          </cell>
          <cell r="V3132">
            <v>4039721</v>
          </cell>
          <cell r="W3132">
            <v>20141</v>
          </cell>
          <cell r="X3132">
            <v>0</v>
          </cell>
          <cell r="Y3132">
            <v>0</v>
          </cell>
          <cell r="Z3132">
            <v>0</v>
          </cell>
          <cell r="AA3132">
            <v>0</v>
          </cell>
          <cell r="AB3132">
            <v>0</v>
          </cell>
          <cell r="AC3132">
            <v>0</v>
          </cell>
          <cell r="AD3132">
            <v>0</v>
          </cell>
          <cell r="AE3132">
            <v>0</v>
          </cell>
          <cell r="AF3132">
            <v>4039701</v>
          </cell>
          <cell r="AG3132">
            <v>4039702</v>
          </cell>
          <cell r="AH3132">
            <v>4039703</v>
          </cell>
          <cell r="AI3132">
            <v>4039704</v>
          </cell>
          <cell r="AJ3132">
            <v>4039705</v>
          </cell>
          <cell r="AK3132">
            <v>0</v>
          </cell>
          <cell r="AL3132">
            <v>0</v>
          </cell>
          <cell r="AM3132">
            <v>0</v>
          </cell>
          <cell r="AN3132">
            <v>0</v>
          </cell>
          <cell r="AO3132">
            <v>0</v>
          </cell>
          <cell r="AP3132">
            <v>0</v>
          </cell>
          <cell r="AQ3132">
            <v>0</v>
          </cell>
          <cell r="AR3132">
            <v>5258</v>
          </cell>
          <cell r="AS3132">
            <v>210</v>
          </cell>
          <cell r="AT3132">
            <v>465</v>
          </cell>
          <cell r="AU3132">
            <v>19</v>
          </cell>
          <cell r="AV3132">
            <v>0</v>
          </cell>
          <cell r="AW3132">
            <v>0</v>
          </cell>
          <cell r="AX3132">
            <v>286</v>
          </cell>
          <cell r="AY3132">
            <v>11</v>
          </cell>
          <cell r="AZ3132">
            <v>239</v>
          </cell>
          <cell r="BA3132">
            <v>10</v>
          </cell>
        </row>
        <row r="3133">
          <cell r="B3133" t="str">
            <v>霸·王允</v>
          </cell>
          <cell r="C3133">
            <v>14029</v>
          </cell>
          <cell r="D3133">
            <v>1</v>
          </cell>
          <cell r="E3133">
            <v>0</v>
          </cell>
          <cell r="F3133">
            <v>13</v>
          </cell>
          <cell r="G3133">
            <v>40309</v>
          </cell>
          <cell r="H3133">
            <v>1</v>
          </cell>
          <cell r="I3133">
            <v>2</v>
          </cell>
          <cell r="J3133">
            <v>1</v>
          </cell>
          <cell r="K3133">
            <v>1</v>
          </cell>
          <cell r="L3133">
            <v>1</v>
          </cell>
          <cell r="M3133">
            <v>11</v>
          </cell>
          <cell r="N3133">
            <v>40774</v>
          </cell>
          <cell r="O3133">
            <v>40407</v>
          </cell>
          <cell r="P3133">
            <v>2</v>
          </cell>
          <cell r="Q3133">
            <v>1</v>
          </cell>
          <cell r="R3133">
            <v>4</v>
          </cell>
          <cell r="S3133">
            <v>0</v>
          </cell>
          <cell r="T3133">
            <v>4038622</v>
          </cell>
          <cell r="U3133">
            <v>4039711</v>
          </cell>
          <cell r="V3133">
            <v>4039721</v>
          </cell>
          <cell r="W3133">
            <v>20141</v>
          </cell>
          <cell r="X3133">
            <v>0</v>
          </cell>
          <cell r="Y3133">
            <v>0</v>
          </cell>
          <cell r="Z3133">
            <v>0</v>
          </cell>
          <cell r="AA3133">
            <v>0</v>
          </cell>
          <cell r="AB3133">
            <v>0</v>
          </cell>
          <cell r="AC3133">
            <v>0</v>
          </cell>
          <cell r="AD3133">
            <v>0</v>
          </cell>
          <cell r="AE3133">
            <v>0</v>
          </cell>
          <cell r="AF3133">
            <v>4039701</v>
          </cell>
          <cell r="AG3133">
            <v>4039702</v>
          </cell>
          <cell r="AH3133">
            <v>4039703</v>
          </cell>
          <cell r="AI3133">
            <v>4039704</v>
          </cell>
          <cell r="AJ3133">
            <v>4039705</v>
          </cell>
          <cell r="AK3133">
            <v>0</v>
          </cell>
          <cell r="AL3133">
            <v>0</v>
          </cell>
          <cell r="AM3133">
            <v>0</v>
          </cell>
          <cell r="AN3133">
            <v>0</v>
          </cell>
          <cell r="AO3133">
            <v>0</v>
          </cell>
          <cell r="AP3133">
            <v>0</v>
          </cell>
          <cell r="AQ3133">
            <v>0</v>
          </cell>
          <cell r="AR3133">
            <v>6046</v>
          </cell>
          <cell r="AS3133">
            <v>241</v>
          </cell>
          <cell r="AT3133">
            <v>534</v>
          </cell>
          <cell r="AU3133">
            <v>21</v>
          </cell>
          <cell r="AV3133">
            <v>0</v>
          </cell>
          <cell r="AW3133">
            <v>0</v>
          </cell>
          <cell r="AX3133">
            <v>328</v>
          </cell>
          <cell r="AY3133">
            <v>12</v>
          </cell>
          <cell r="AZ3133">
            <v>274</v>
          </cell>
          <cell r="BA3133">
            <v>11</v>
          </cell>
        </row>
        <row r="3134">
          <cell r="B3134" t="str">
            <v>霸·张燕</v>
          </cell>
          <cell r="C3134">
            <v>14030</v>
          </cell>
          <cell r="D3134">
            <v>1</v>
          </cell>
          <cell r="E3134">
            <v>0</v>
          </cell>
          <cell r="F3134">
            <v>13</v>
          </cell>
          <cell r="G3134">
            <v>40320</v>
          </cell>
          <cell r="H3134">
            <v>1</v>
          </cell>
          <cell r="I3134">
            <v>2</v>
          </cell>
          <cell r="J3134">
            <v>1</v>
          </cell>
          <cell r="K3134">
            <v>1</v>
          </cell>
          <cell r="L3134">
            <v>1</v>
          </cell>
          <cell r="M3134">
            <v>12</v>
          </cell>
          <cell r="N3134">
            <v>0</v>
          </cell>
          <cell r="O3134">
            <v>40407</v>
          </cell>
          <cell r="P3134">
            <v>2</v>
          </cell>
          <cell r="Q3134">
            <v>1</v>
          </cell>
          <cell r="R3134">
            <v>4</v>
          </cell>
          <cell r="S3134">
            <v>0</v>
          </cell>
          <cell r="T3134">
            <v>4038622</v>
          </cell>
          <cell r="U3134">
            <v>4039711</v>
          </cell>
          <cell r="V3134">
            <v>4039721</v>
          </cell>
          <cell r="W3134">
            <v>20141</v>
          </cell>
          <cell r="X3134">
            <v>0</v>
          </cell>
          <cell r="Y3134">
            <v>0</v>
          </cell>
          <cell r="Z3134">
            <v>0</v>
          </cell>
          <cell r="AA3134">
            <v>0</v>
          </cell>
          <cell r="AB3134">
            <v>0</v>
          </cell>
          <cell r="AC3134">
            <v>0</v>
          </cell>
          <cell r="AD3134">
            <v>0</v>
          </cell>
          <cell r="AE3134">
            <v>0</v>
          </cell>
          <cell r="AF3134">
            <v>4039701</v>
          </cell>
          <cell r="AG3134">
            <v>4039702</v>
          </cell>
          <cell r="AH3134">
            <v>4039703</v>
          </cell>
          <cell r="AI3134">
            <v>4039704</v>
          </cell>
          <cell r="AJ3134">
            <v>4039705</v>
          </cell>
          <cell r="AK3134">
            <v>0</v>
          </cell>
          <cell r="AL3134">
            <v>0</v>
          </cell>
          <cell r="AM3134">
            <v>0</v>
          </cell>
          <cell r="AN3134">
            <v>0</v>
          </cell>
          <cell r="AO3134">
            <v>0</v>
          </cell>
          <cell r="AP3134">
            <v>0</v>
          </cell>
          <cell r="AQ3134">
            <v>0</v>
          </cell>
          <cell r="AR3134">
            <v>6952</v>
          </cell>
          <cell r="AS3134">
            <v>277</v>
          </cell>
          <cell r="AT3134">
            <v>614</v>
          </cell>
          <cell r="AU3134">
            <v>24</v>
          </cell>
          <cell r="AV3134">
            <v>0</v>
          </cell>
          <cell r="AW3134">
            <v>0</v>
          </cell>
          <cell r="AX3134">
            <v>377</v>
          </cell>
          <cell r="AY3134">
            <v>13</v>
          </cell>
          <cell r="AZ3134">
            <v>315</v>
          </cell>
          <cell r="BA3134">
            <v>12</v>
          </cell>
        </row>
        <row r="3135">
          <cell r="B3135" t="str">
            <v>霸·蒯越</v>
          </cell>
          <cell r="C3135">
            <v>11034</v>
          </cell>
          <cell r="D3135">
            <v>1</v>
          </cell>
          <cell r="E3135">
            <v>0</v>
          </cell>
          <cell r="F3135">
            <v>12</v>
          </cell>
          <cell r="G3135">
            <v>40331</v>
          </cell>
          <cell r="H3135">
            <v>1</v>
          </cell>
          <cell r="I3135">
            <v>2</v>
          </cell>
          <cell r="J3135">
            <v>1</v>
          </cell>
          <cell r="K3135">
            <v>1</v>
          </cell>
          <cell r="L3135">
            <v>1</v>
          </cell>
          <cell r="M3135">
            <v>0</v>
          </cell>
          <cell r="N3135">
            <v>40409</v>
          </cell>
          <cell r="O3135">
            <v>40418</v>
          </cell>
          <cell r="P3135">
            <v>3</v>
          </cell>
          <cell r="Q3135">
            <v>1</v>
          </cell>
          <cell r="R3135">
            <v>4</v>
          </cell>
          <cell r="S3135">
            <v>1</v>
          </cell>
          <cell r="T3135">
            <v>4032013</v>
          </cell>
          <cell r="U3135">
            <v>4036412</v>
          </cell>
          <cell r="V3135">
            <v>4040811</v>
          </cell>
          <cell r="W3135">
            <v>1012</v>
          </cell>
          <cell r="X3135">
            <v>0</v>
          </cell>
          <cell r="Y3135">
            <v>0</v>
          </cell>
          <cell r="Z3135">
            <v>0</v>
          </cell>
          <cell r="AA3135">
            <v>0</v>
          </cell>
          <cell r="AB3135">
            <v>0</v>
          </cell>
          <cell r="AC3135">
            <v>0</v>
          </cell>
          <cell r="AD3135">
            <v>0</v>
          </cell>
          <cell r="AE3135">
            <v>0</v>
          </cell>
          <cell r="AF3135">
            <v>4040801</v>
          </cell>
          <cell r="AG3135">
            <v>4040802</v>
          </cell>
          <cell r="AH3135">
            <v>4040803</v>
          </cell>
          <cell r="AI3135">
            <v>4040804</v>
          </cell>
          <cell r="AJ3135">
            <v>4040805</v>
          </cell>
          <cell r="AK3135">
            <v>0</v>
          </cell>
          <cell r="AL3135">
            <v>0</v>
          </cell>
          <cell r="AM3135">
            <v>0</v>
          </cell>
          <cell r="AN3135">
            <v>0</v>
          </cell>
          <cell r="AO3135">
            <v>0</v>
          </cell>
          <cell r="AP3135">
            <v>0</v>
          </cell>
          <cell r="AQ3135">
            <v>0</v>
          </cell>
          <cell r="AR3135">
            <v>1320</v>
          </cell>
          <cell r="AS3135">
            <v>53</v>
          </cell>
          <cell r="AT3135">
            <v>110</v>
          </cell>
          <cell r="AU3135">
            <v>4</v>
          </cell>
          <cell r="AV3135">
            <v>0</v>
          </cell>
          <cell r="AW3135">
            <v>0</v>
          </cell>
          <cell r="AX3135">
            <v>72</v>
          </cell>
          <cell r="AY3135">
            <v>3</v>
          </cell>
          <cell r="AZ3135">
            <v>60</v>
          </cell>
          <cell r="BA3135">
            <v>2</v>
          </cell>
        </row>
        <row r="3136">
          <cell r="B3136" t="str">
            <v>霸·刘繇</v>
          </cell>
          <cell r="C3136">
            <v>14030</v>
          </cell>
          <cell r="D3136">
            <v>1</v>
          </cell>
          <cell r="E3136">
            <v>0</v>
          </cell>
          <cell r="F3136">
            <v>12</v>
          </cell>
          <cell r="G3136">
            <v>40342</v>
          </cell>
          <cell r="H3136">
            <v>1</v>
          </cell>
          <cell r="I3136">
            <v>2</v>
          </cell>
          <cell r="J3136">
            <v>1</v>
          </cell>
          <cell r="K3136">
            <v>1</v>
          </cell>
          <cell r="L3136">
            <v>1</v>
          </cell>
          <cell r="M3136">
            <v>1</v>
          </cell>
          <cell r="N3136">
            <v>40410</v>
          </cell>
          <cell r="O3136">
            <v>40418</v>
          </cell>
          <cell r="P3136">
            <v>3</v>
          </cell>
          <cell r="Q3136">
            <v>1</v>
          </cell>
          <cell r="R3136">
            <v>4</v>
          </cell>
          <cell r="S3136">
            <v>0</v>
          </cell>
          <cell r="T3136">
            <v>4032013</v>
          </cell>
          <cell r="U3136">
            <v>4036412</v>
          </cell>
          <cell r="V3136">
            <v>4040811</v>
          </cell>
          <cell r="W3136">
            <v>1012</v>
          </cell>
          <cell r="X3136">
            <v>0</v>
          </cell>
          <cell r="Y3136">
            <v>0</v>
          </cell>
          <cell r="Z3136">
            <v>0</v>
          </cell>
          <cell r="AA3136">
            <v>0</v>
          </cell>
          <cell r="AB3136">
            <v>0</v>
          </cell>
          <cell r="AC3136">
            <v>0</v>
          </cell>
          <cell r="AD3136">
            <v>0</v>
          </cell>
          <cell r="AE3136">
            <v>0</v>
          </cell>
          <cell r="AF3136">
            <v>4040801</v>
          </cell>
          <cell r="AG3136">
            <v>4040802</v>
          </cell>
          <cell r="AH3136">
            <v>4040803</v>
          </cell>
          <cell r="AI3136">
            <v>4040804</v>
          </cell>
          <cell r="AJ3136">
            <v>4040805</v>
          </cell>
          <cell r="AK3136">
            <v>0</v>
          </cell>
          <cell r="AL3136">
            <v>0</v>
          </cell>
          <cell r="AM3136">
            <v>0</v>
          </cell>
          <cell r="AN3136">
            <v>0</v>
          </cell>
          <cell r="AO3136">
            <v>0</v>
          </cell>
          <cell r="AP3136">
            <v>0</v>
          </cell>
          <cell r="AQ3136">
            <v>0</v>
          </cell>
          <cell r="AR3136">
            <v>1520</v>
          </cell>
          <cell r="AS3136">
            <v>61</v>
          </cell>
          <cell r="AT3136">
            <v>126</v>
          </cell>
          <cell r="AU3136">
            <v>5</v>
          </cell>
          <cell r="AV3136">
            <v>0</v>
          </cell>
          <cell r="AW3136">
            <v>0</v>
          </cell>
          <cell r="AX3136">
            <v>82</v>
          </cell>
          <cell r="AY3136">
            <v>3</v>
          </cell>
          <cell r="AZ3136">
            <v>69</v>
          </cell>
          <cell r="BA3136">
            <v>3</v>
          </cell>
        </row>
        <row r="3137">
          <cell r="B3137" t="str">
            <v>霸·审配</v>
          </cell>
          <cell r="C3137">
            <v>14043</v>
          </cell>
          <cell r="D3137">
            <v>1</v>
          </cell>
          <cell r="E3137">
            <v>0</v>
          </cell>
          <cell r="F3137">
            <v>12</v>
          </cell>
          <cell r="G3137">
            <v>40353</v>
          </cell>
          <cell r="H3137">
            <v>1</v>
          </cell>
          <cell r="I3137">
            <v>2</v>
          </cell>
          <cell r="J3137">
            <v>1</v>
          </cell>
          <cell r="K3137">
            <v>1</v>
          </cell>
          <cell r="L3137">
            <v>1</v>
          </cell>
          <cell r="M3137">
            <v>2</v>
          </cell>
          <cell r="N3137">
            <v>40411</v>
          </cell>
          <cell r="O3137">
            <v>40418</v>
          </cell>
          <cell r="P3137">
            <v>3</v>
          </cell>
          <cell r="Q3137">
            <v>1</v>
          </cell>
          <cell r="R3137">
            <v>4</v>
          </cell>
          <cell r="S3137">
            <v>0</v>
          </cell>
          <cell r="T3137">
            <v>4032013</v>
          </cell>
          <cell r="U3137">
            <v>4036412</v>
          </cell>
          <cell r="V3137">
            <v>4040811</v>
          </cell>
          <cell r="W3137">
            <v>1012</v>
          </cell>
          <cell r="X3137">
            <v>0</v>
          </cell>
          <cell r="Y3137">
            <v>0</v>
          </cell>
          <cell r="Z3137">
            <v>0</v>
          </cell>
          <cell r="AA3137">
            <v>0</v>
          </cell>
          <cell r="AB3137">
            <v>0</v>
          </cell>
          <cell r="AC3137">
            <v>0</v>
          </cell>
          <cell r="AD3137">
            <v>0</v>
          </cell>
          <cell r="AE3137">
            <v>0</v>
          </cell>
          <cell r="AF3137">
            <v>4040801</v>
          </cell>
          <cell r="AG3137">
            <v>4040802</v>
          </cell>
          <cell r="AH3137">
            <v>4040803</v>
          </cell>
          <cell r="AI3137">
            <v>4040804</v>
          </cell>
          <cell r="AJ3137">
            <v>4040805</v>
          </cell>
          <cell r="AK3137">
            <v>0</v>
          </cell>
          <cell r="AL3137">
            <v>0</v>
          </cell>
          <cell r="AM3137">
            <v>0</v>
          </cell>
          <cell r="AN3137">
            <v>0</v>
          </cell>
          <cell r="AO3137">
            <v>0</v>
          </cell>
          <cell r="AP3137">
            <v>0</v>
          </cell>
          <cell r="AQ3137">
            <v>0</v>
          </cell>
          <cell r="AR3137">
            <v>1748</v>
          </cell>
          <cell r="AS3137">
            <v>70</v>
          </cell>
          <cell r="AT3137">
            <v>145</v>
          </cell>
          <cell r="AU3137">
            <v>6</v>
          </cell>
          <cell r="AV3137">
            <v>0</v>
          </cell>
          <cell r="AW3137">
            <v>0</v>
          </cell>
          <cell r="AX3137">
            <v>95</v>
          </cell>
          <cell r="AY3137">
            <v>4</v>
          </cell>
          <cell r="AZ3137">
            <v>79</v>
          </cell>
          <cell r="BA3137">
            <v>3</v>
          </cell>
        </row>
        <row r="3138">
          <cell r="B3138" t="str">
            <v>霸·张鲁</v>
          </cell>
          <cell r="C3138">
            <v>14032</v>
          </cell>
          <cell r="D3138">
            <v>1</v>
          </cell>
          <cell r="E3138">
            <v>0</v>
          </cell>
          <cell r="F3138">
            <v>13</v>
          </cell>
          <cell r="G3138">
            <v>40364</v>
          </cell>
          <cell r="H3138">
            <v>1</v>
          </cell>
          <cell r="I3138">
            <v>2</v>
          </cell>
          <cell r="J3138">
            <v>1</v>
          </cell>
          <cell r="K3138">
            <v>1</v>
          </cell>
          <cell r="L3138">
            <v>1</v>
          </cell>
          <cell r="M3138">
            <v>3</v>
          </cell>
          <cell r="N3138">
            <v>40412</v>
          </cell>
          <cell r="O3138">
            <v>40418</v>
          </cell>
          <cell r="P3138">
            <v>3</v>
          </cell>
          <cell r="Q3138">
            <v>1</v>
          </cell>
          <cell r="R3138">
            <v>4</v>
          </cell>
          <cell r="S3138">
            <v>0</v>
          </cell>
          <cell r="T3138">
            <v>4032013</v>
          </cell>
          <cell r="U3138">
            <v>4036412</v>
          </cell>
          <cell r="V3138">
            <v>4040811</v>
          </cell>
          <cell r="W3138">
            <v>1012</v>
          </cell>
          <cell r="X3138">
            <v>0</v>
          </cell>
          <cell r="Y3138">
            <v>0</v>
          </cell>
          <cell r="Z3138">
            <v>0</v>
          </cell>
          <cell r="AA3138">
            <v>0</v>
          </cell>
          <cell r="AB3138">
            <v>0</v>
          </cell>
          <cell r="AC3138">
            <v>0</v>
          </cell>
          <cell r="AD3138">
            <v>0</v>
          </cell>
          <cell r="AE3138">
            <v>0</v>
          </cell>
          <cell r="AF3138">
            <v>4040801</v>
          </cell>
          <cell r="AG3138">
            <v>4040802</v>
          </cell>
          <cell r="AH3138">
            <v>4040803</v>
          </cell>
          <cell r="AI3138">
            <v>4040804</v>
          </cell>
          <cell r="AJ3138">
            <v>4040805</v>
          </cell>
          <cell r="AK3138">
            <v>0</v>
          </cell>
          <cell r="AL3138">
            <v>0</v>
          </cell>
          <cell r="AM3138">
            <v>0</v>
          </cell>
          <cell r="AN3138">
            <v>0</v>
          </cell>
          <cell r="AO3138">
            <v>0</v>
          </cell>
          <cell r="AP3138">
            <v>0</v>
          </cell>
          <cell r="AQ3138">
            <v>0</v>
          </cell>
          <cell r="AR3138">
            <v>2009</v>
          </cell>
          <cell r="AS3138">
            <v>80</v>
          </cell>
          <cell r="AT3138">
            <v>167</v>
          </cell>
          <cell r="AU3138">
            <v>7</v>
          </cell>
          <cell r="AV3138">
            <v>0</v>
          </cell>
          <cell r="AW3138">
            <v>0</v>
          </cell>
          <cell r="AX3138">
            <v>109</v>
          </cell>
          <cell r="AY3138">
            <v>4</v>
          </cell>
          <cell r="AZ3138">
            <v>91</v>
          </cell>
          <cell r="BA3138">
            <v>4</v>
          </cell>
        </row>
        <row r="3139">
          <cell r="B3139" t="str">
            <v>霸·蒯良</v>
          </cell>
          <cell r="C3139">
            <v>14045</v>
          </cell>
          <cell r="D3139">
            <v>1</v>
          </cell>
          <cell r="E3139">
            <v>0</v>
          </cell>
          <cell r="F3139">
            <v>12</v>
          </cell>
          <cell r="G3139">
            <v>40375</v>
          </cell>
          <cell r="H3139">
            <v>1</v>
          </cell>
          <cell r="I3139">
            <v>2</v>
          </cell>
          <cell r="J3139">
            <v>1</v>
          </cell>
          <cell r="K3139">
            <v>1</v>
          </cell>
          <cell r="L3139">
            <v>1</v>
          </cell>
          <cell r="M3139">
            <v>4</v>
          </cell>
          <cell r="N3139">
            <v>40413</v>
          </cell>
          <cell r="O3139">
            <v>40418</v>
          </cell>
          <cell r="P3139">
            <v>3</v>
          </cell>
          <cell r="Q3139">
            <v>1</v>
          </cell>
          <cell r="R3139">
            <v>4</v>
          </cell>
          <cell r="S3139">
            <v>0</v>
          </cell>
          <cell r="T3139">
            <v>4032013</v>
          </cell>
          <cell r="U3139">
            <v>4036412</v>
          </cell>
          <cell r="V3139">
            <v>4040811</v>
          </cell>
          <cell r="W3139">
            <v>1012</v>
          </cell>
          <cell r="X3139">
            <v>0</v>
          </cell>
          <cell r="Y3139">
            <v>0</v>
          </cell>
          <cell r="Z3139">
            <v>0</v>
          </cell>
          <cell r="AA3139">
            <v>0</v>
          </cell>
          <cell r="AB3139">
            <v>0</v>
          </cell>
          <cell r="AC3139">
            <v>0</v>
          </cell>
          <cell r="AD3139">
            <v>0</v>
          </cell>
          <cell r="AE3139">
            <v>0</v>
          </cell>
          <cell r="AF3139">
            <v>4040801</v>
          </cell>
          <cell r="AG3139">
            <v>4040802</v>
          </cell>
          <cell r="AH3139">
            <v>4040803</v>
          </cell>
          <cell r="AI3139">
            <v>4040804</v>
          </cell>
          <cell r="AJ3139">
            <v>4040805</v>
          </cell>
          <cell r="AK3139">
            <v>0</v>
          </cell>
          <cell r="AL3139">
            <v>0</v>
          </cell>
          <cell r="AM3139">
            <v>0</v>
          </cell>
          <cell r="AN3139">
            <v>0</v>
          </cell>
          <cell r="AO3139">
            <v>0</v>
          </cell>
          <cell r="AP3139">
            <v>0</v>
          </cell>
          <cell r="AQ3139">
            <v>0</v>
          </cell>
          <cell r="AR3139">
            <v>2310</v>
          </cell>
          <cell r="AS3139">
            <v>92</v>
          </cell>
          <cell r="AT3139">
            <v>192</v>
          </cell>
          <cell r="AU3139">
            <v>8</v>
          </cell>
          <cell r="AV3139">
            <v>0</v>
          </cell>
          <cell r="AW3139">
            <v>0</v>
          </cell>
          <cell r="AX3139">
            <v>126</v>
          </cell>
          <cell r="AY3139">
            <v>5</v>
          </cell>
          <cell r="AZ3139">
            <v>105</v>
          </cell>
          <cell r="BA3139">
            <v>4</v>
          </cell>
        </row>
        <row r="3140">
          <cell r="B3140" t="str">
            <v>霸·纪灵</v>
          </cell>
          <cell r="C3140">
            <v>14030</v>
          </cell>
          <cell r="D3140">
            <v>1</v>
          </cell>
          <cell r="E3140">
            <v>0</v>
          </cell>
          <cell r="F3140">
            <v>13</v>
          </cell>
          <cell r="G3140">
            <v>40386</v>
          </cell>
          <cell r="H3140">
            <v>1</v>
          </cell>
          <cell r="I3140">
            <v>2</v>
          </cell>
          <cell r="J3140">
            <v>1</v>
          </cell>
          <cell r="K3140">
            <v>1</v>
          </cell>
          <cell r="L3140">
            <v>1</v>
          </cell>
          <cell r="M3140">
            <v>5</v>
          </cell>
          <cell r="N3140">
            <v>40414</v>
          </cell>
          <cell r="O3140">
            <v>40418</v>
          </cell>
          <cell r="P3140">
            <v>3</v>
          </cell>
          <cell r="Q3140">
            <v>1</v>
          </cell>
          <cell r="R3140">
            <v>4</v>
          </cell>
          <cell r="S3140">
            <v>0</v>
          </cell>
          <cell r="T3140">
            <v>4032013</v>
          </cell>
          <cell r="U3140">
            <v>4036412</v>
          </cell>
          <cell r="V3140">
            <v>4040811</v>
          </cell>
          <cell r="W3140">
            <v>1012</v>
          </cell>
          <cell r="X3140">
            <v>0</v>
          </cell>
          <cell r="Y3140">
            <v>0</v>
          </cell>
          <cell r="Z3140">
            <v>0</v>
          </cell>
          <cell r="AA3140">
            <v>0</v>
          </cell>
          <cell r="AB3140">
            <v>0</v>
          </cell>
          <cell r="AC3140">
            <v>0</v>
          </cell>
          <cell r="AD3140">
            <v>0</v>
          </cell>
          <cell r="AE3140">
            <v>0</v>
          </cell>
          <cell r="AF3140">
            <v>4040801</v>
          </cell>
          <cell r="AG3140">
            <v>4040802</v>
          </cell>
          <cell r="AH3140">
            <v>4040803</v>
          </cell>
          <cell r="AI3140">
            <v>4040804</v>
          </cell>
          <cell r="AJ3140">
            <v>4040805</v>
          </cell>
          <cell r="AK3140">
            <v>0</v>
          </cell>
          <cell r="AL3140">
            <v>0</v>
          </cell>
          <cell r="AM3140">
            <v>0</v>
          </cell>
          <cell r="AN3140">
            <v>0</v>
          </cell>
          <cell r="AO3140">
            <v>0</v>
          </cell>
          <cell r="AP3140">
            <v>0</v>
          </cell>
          <cell r="AQ3140">
            <v>0</v>
          </cell>
          <cell r="AR3140">
            <v>2656</v>
          </cell>
          <cell r="AS3140">
            <v>106</v>
          </cell>
          <cell r="AT3140">
            <v>221</v>
          </cell>
          <cell r="AU3140">
            <v>9</v>
          </cell>
          <cell r="AV3140">
            <v>0</v>
          </cell>
          <cell r="AW3140">
            <v>0</v>
          </cell>
          <cell r="AX3140">
            <v>144</v>
          </cell>
          <cell r="AY3140">
            <v>6</v>
          </cell>
          <cell r="AZ3140">
            <v>120</v>
          </cell>
          <cell r="BA3140">
            <v>5</v>
          </cell>
        </row>
        <row r="3141">
          <cell r="B3141" t="str">
            <v>霸·潘凤</v>
          </cell>
          <cell r="C3141">
            <v>14034</v>
          </cell>
          <cell r="D3141">
            <v>1</v>
          </cell>
          <cell r="E3141">
            <v>0</v>
          </cell>
          <cell r="F3141">
            <v>13</v>
          </cell>
          <cell r="G3141">
            <v>40397</v>
          </cell>
          <cell r="H3141">
            <v>1</v>
          </cell>
          <cell r="I3141">
            <v>2</v>
          </cell>
          <cell r="J3141">
            <v>1</v>
          </cell>
          <cell r="K3141">
            <v>1</v>
          </cell>
          <cell r="L3141">
            <v>1</v>
          </cell>
          <cell r="M3141">
            <v>6</v>
          </cell>
          <cell r="N3141">
            <v>40415</v>
          </cell>
          <cell r="O3141">
            <v>40418</v>
          </cell>
          <cell r="P3141">
            <v>3</v>
          </cell>
          <cell r="Q3141">
            <v>1</v>
          </cell>
          <cell r="R3141">
            <v>4</v>
          </cell>
          <cell r="S3141">
            <v>0</v>
          </cell>
          <cell r="T3141">
            <v>4032013</v>
          </cell>
          <cell r="U3141">
            <v>4036412</v>
          </cell>
          <cell r="V3141">
            <v>4040811</v>
          </cell>
          <cell r="W3141">
            <v>1012</v>
          </cell>
          <cell r="X3141">
            <v>0</v>
          </cell>
          <cell r="Y3141">
            <v>0</v>
          </cell>
          <cell r="Z3141">
            <v>0</v>
          </cell>
          <cell r="AA3141">
            <v>0</v>
          </cell>
          <cell r="AB3141">
            <v>0</v>
          </cell>
          <cell r="AC3141">
            <v>0</v>
          </cell>
          <cell r="AD3141">
            <v>0</v>
          </cell>
          <cell r="AE3141">
            <v>0</v>
          </cell>
          <cell r="AF3141">
            <v>4040801</v>
          </cell>
          <cell r="AG3141">
            <v>4040802</v>
          </cell>
          <cell r="AH3141">
            <v>4040803</v>
          </cell>
          <cell r="AI3141">
            <v>4040804</v>
          </cell>
          <cell r="AJ3141">
            <v>4040805</v>
          </cell>
          <cell r="AK3141">
            <v>0</v>
          </cell>
          <cell r="AL3141">
            <v>0</v>
          </cell>
          <cell r="AM3141">
            <v>0</v>
          </cell>
          <cell r="AN3141">
            <v>0</v>
          </cell>
          <cell r="AO3141">
            <v>0</v>
          </cell>
          <cell r="AP3141">
            <v>0</v>
          </cell>
          <cell r="AQ3141">
            <v>0</v>
          </cell>
          <cell r="AR3141">
            <v>3055</v>
          </cell>
          <cell r="AS3141">
            <v>122</v>
          </cell>
          <cell r="AT3141">
            <v>254</v>
          </cell>
          <cell r="AU3141">
            <v>10</v>
          </cell>
          <cell r="AV3141">
            <v>0</v>
          </cell>
          <cell r="AW3141">
            <v>0</v>
          </cell>
          <cell r="AX3141">
            <v>166</v>
          </cell>
          <cell r="AY3141">
            <v>7</v>
          </cell>
          <cell r="AZ3141">
            <v>138</v>
          </cell>
          <cell r="BA3141">
            <v>6</v>
          </cell>
        </row>
        <row r="3142">
          <cell r="B3142" t="str">
            <v>霸·刘虞</v>
          </cell>
          <cell r="C3142">
            <v>14022</v>
          </cell>
          <cell r="D3142">
            <v>1</v>
          </cell>
          <cell r="E3142">
            <v>0</v>
          </cell>
          <cell r="F3142">
            <v>13</v>
          </cell>
          <cell r="G3142">
            <v>40408</v>
          </cell>
          <cell r="H3142">
            <v>1</v>
          </cell>
          <cell r="I3142">
            <v>2</v>
          </cell>
          <cell r="J3142">
            <v>1</v>
          </cell>
          <cell r="K3142">
            <v>1</v>
          </cell>
          <cell r="L3142">
            <v>1</v>
          </cell>
          <cell r="M3142">
            <v>7</v>
          </cell>
          <cell r="N3142">
            <v>40416</v>
          </cell>
          <cell r="O3142">
            <v>40418</v>
          </cell>
          <cell r="P3142">
            <v>3</v>
          </cell>
          <cell r="Q3142">
            <v>1</v>
          </cell>
          <cell r="R3142">
            <v>4</v>
          </cell>
          <cell r="S3142">
            <v>0</v>
          </cell>
          <cell r="T3142">
            <v>4032013</v>
          </cell>
          <cell r="U3142">
            <v>4036412</v>
          </cell>
          <cell r="V3142">
            <v>4040811</v>
          </cell>
          <cell r="W3142">
            <v>1012</v>
          </cell>
          <cell r="X3142">
            <v>0</v>
          </cell>
          <cell r="Y3142">
            <v>0</v>
          </cell>
          <cell r="Z3142">
            <v>0</v>
          </cell>
          <cell r="AA3142">
            <v>0</v>
          </cell>
          <cell r="AB3142">
            <v>0</v>
          </cell>
          <cell r="AC3142">
            <v>0</v>
          </cell>
          <cell r="AD3142">
            <v>0</v>
          </cell>
          <cell r="AE3142">
            <v>0</v>
          </cell>
          <cell r="AF3142">
            <v>4040801</v>
          </cell>
          <cell r="AG3142">
            <v>4040802</v>
          </cell>
          <cell r="AH3142">
            <v>4040803</v>
          </cell>
          <cell r="AI3142">
            <v>4040804</v>
          </cell>
          <cell r="AJ3142">
            <v>4040805</v>
          </cell>
          <cell r="AK3142">
            <v>0</v>
          </cell>
          <cell r="AL3142">
            <v>0</v>
          </cell>
          <cell r="AM3142">
            <v>0</v>
          </cell>
          <cell r="AN3142">
            <v>0</v>
          </cell>
          <cell r="AO3142">
            <v>0</v>
          </cell>
          <cell r="AP3142">
            <v>0</v>
          </cell>
          <cell r="AQ3142">
            <v>0</v>
          </cell>
          <cell r="AR3142">
            <v>3512</v>
          </cell>
          <cell r="AS3142">
            <v>140</v>
          </cell>
          <cell r="AT3142">
            <v>292</v>
          </cell>
          <cell r="AU3142">
            <v>12</v>
          </cell>
          <cell r="AV3142">
            <v>0</v>
          </cell>
          <cell r="AW3142">
            <v>0</v>
          </cell>
          <cell r="AX3142">
            <v>191</v>
          </cell>
          <cell r="AY3142">
            <v>8</v>
          </cell>
          <cell r="AZ3142">
            <v>159</v>
          </cell>
          <cell r="BA3142">
            <v>6</v>
          </cell>
        </row>
        <row r="3143">
          <cell r="B3143" t="str">
            <v>霸·严白虎</v>
          </cell>
          <cell r="C3143">
            <v>14030</v>
          </cell>
          <cell r="D3143">
            <v>1</v>
          </cell>
          <cell r="E3143">
            <v>0</v>
          </cell>
          <cell r="F3143">
            <v>13</v>
          </cell>
          <cell r="G3143">
            <v>40419</v>
          </cell>
          <cell r="H3143">
            <v>1</v>
          </cell>
          <cell r="I3143">
            <v>2</v>
          </cell>
          <cell r="J3143">
            <v>1</v>
          </cell>
          <cell r="K3143">
            <v>1</v>
          </cell>
          <cell r="L3143">
            <v>1</v>
          </cell>
          <cell r="M3143">
            <v>8</v>
          </cell>
          <cell r="N3143">
            <v>40417</v>
          </cell>
          <cell r="O3143">
            <v>40418</v>
          </cell>
          <cell r="P3143">
            <v>3</v>
          </cell>
          <cell r="Q3143">
            <v>1</v>
          </cell>
          <cell r="R3143">
            <v>4</v>
          </cell>
          <cell r="S3143">
            <v>0</v>
          </cell>
          <cell r="T3143">
            <v>4032013</v>
          </cell>
          <cell r="U3143">
            <v>4036412</v>
          </cell>
          <cell r="V3143">
            <v>4040811</v>
          </cell>
          <cell r="W3143">
            <v>1012</v>
          </cell>
          <cell r="X3143">
            <v>0</v>
          </cell>
          <cell r="Y3143">
            <v>0</v>
          </cell>
          <cell r="Z3143">
            <v>0</v>
          </cell>
          <cell r="AA3143">
            <v>0</v>
          </cell>
          <cell r="AB3143">
            <v>0</v>
          </cell>
          <cell r="AC3143">
            <v>0</v>
          </cell>
          <cell r="AD3143">
            <v>0</v>
          </cell>
          <cell r="AE3143">
            <v>0</v>
          </cell>
          <cell r="AF3143">
            <v>4040801</v>
          </cell>
          <cell r="AG3143">
            <v>4040802</v>
          </cell>
          <cell r="AH3143">
            <v>4040803</v>
          </cell>
          <cell r="AI3143">
            <v>4040804</v>
          </cell>
          <cell r="AJ3143">
            <v>4040805</v>
          </cell>
          <cell r="AK3143">
            <v>0</v>
          </cell>
          <cell r="AL3143">
            <v>0</v>
          </cell>
          <cell r="AM3143">
            <v>0</v>
          </cell>
          <cell r="AN3143">
            <v>0</v>
          </cell>
          <cell r="AO3143">
            <v>0</v>
          </cell>
          <cell r="AP3143">
            <v>0</v>
          </cell>
          <cell r="AQ3143">
            <v>0</v>
          </cell>
          <cell r="AR3143">
            <v>4038</v>
          </cell>
          <cell r="AS3143">
            <v>162</v>
          </cell>
          <cell r="AT3143">
            <v>336</v>
          </cell>
          <cell r="AU3143">
            <v>13</v>
          </cell>
          <cell r="AV3143">
            <v>0</v>
          </cell>
          <cell r="AW3143">
            <v>0</v>
          </cell>
          <cell r="AX3143">
            <v>220</v>
          </cell>
          <cell r="AY3143">
            <v>9</v>
          </cell>
          <cell r="AZ3143">
            <v>183</v>
          </cell>
          <cell r="BA3143">
            <v>7</v>
          </cell>
        </row>
        <row r="3144">
          <cell r="B3144" t="str">
            <v>霸·孔融</v>
          </cell>
          <cell r="C3144">
            <v>14036</v>
          </cell>
          <cell r="D3144">
            <v>1</v>
          </cell>
          <cell r="E3144">
            <v>0</v>
          </cell>
          <cell r="F3144">
            <v>13</v>
          </cell>
          <cell r="G3144">
            <v>40430</v>
          </cell>
          <cell r="H3144">
            <v>1</v>
          </cell>
          <cell r="I3144">
            <v>2</v>
          </cell>
          <cell r="J3144">
            <v>1</v>
          </cell>
          <cell r="K3144">
            <v>1</v>
          </cell>
          <cell r="L3144">
            <v>1</v>
          </cell>
          <cell r="M3144">
            <v>9</v>
          </cell>
          <cell r="N3144">
            <v>40418</v>
          </cell>
          <cell r="O3144">
            <v>40418</v>
          </cell>
          <cell r="P3144">
            <v>3</v>
          </cell>
          <cell r="Q3144">
            <v>1</v>
          </cell>
          <cell r="R3144">
            <v>4</v>
          </cell>
          <cell r="S3144">
            <v>0</v>
          </cell>
          <cell r="T3144">
            <v>4032013</v>
          </cell>
          <cell r="U3144">
            <v>4036412</v>
          </cell>
          <cell r="V3144">
            <v>4040811</v>
          </cell>
          <cell r="W3144">
            <v>1012</v>
          </cell>
          <cell r="X3144">
            <v>0</v>
          </cell>
          <cell r="Y3144">
            <v>0</v>
          </cell>
          <cell r="Z3144">
            <v>0</v>
          </cell>
          <cell r="AA3144">
            <v>0</v>
          </cell>
          <cell r="AB3144">
            <v>0</v>
          </cell>
          <cell r="AC3144">
            <v>0</v>
          </cell>
          <cell r="AD3144">
            <v>0</v>
          </cell>
          <cell r="AE3144">
            <v>0</v>
          </cell>
          <cell r="AF3144">
            <v>4040801</v>
          </cell>
          <cell r="AG3144">
            <v>4040802</v>
          </cell>
          <cell r="AH3144">
            <v>4040803</v>
          </cell>
          <cell r="AI3144">
            <v>4040804</v>
          </cell>
          <cell r="AJ3144">
            <v>4040805</v>
          </cell>
          <cell r="AK3144">
            <v>0</v>
          </cell>
          <cell r="AL3144">
            <v>0</v>
          </cell>
          <cell r="AM3144">
            <v>0</v>
          </cell>
          <cell r="AN3144">
            <v>0</v>
          </cell>
          <cell r="AO3144">
            <v>0</v>
          </cell>
          <cell r="AP3144">
            <v>0</v>
          </cell>
          <cell r="AQ3144">
            <v>0</v>
          </cell>
          <cell r="AR3144">
            <v>4643</v>
          </cell>
          <cell r="AS3144">
            <v>186</v>
          </cell>
          <cell r="AT3144">
            <v>386</v>
          </cell>
          <cell r="AU3144">
            <v>15</v>
          </cell>
          <cell r="AV3144">
            <v>0</v>
          </cell>
          <cell r="AW3144">
            <v>0</v>
          </cell>
          <cell r="AX3144">
            <v>253</v>
          </cell>
          <cell r="AY3144">
            <v>10</v>
          </cell>
          <cell r="AZ3144">
            <v>211</v>
          </cell>
          <cell r="BA3144">
            <v>8</v>
          </cell>
        </row>
        <row r="3145">
          <cell r="B3145" t="str">
            <v>霸·韩遂</v>
          </cell>
          <cell r="C3145">
            <v>14030</v>
          </cell>
          <cell r="D3145">
            <v>1</v>
          </cell>
          <cell r="E3145">
            <v>0</v>
          </cell>
          <cell r="F3145">
            <v>13</v>
          </cell>
          <cell r="G3145">
            <v>40441</v>
          </cell>
          <cell r="H3145">
            <v>1</v>
          </cell>
          <cell r="I3145">
            <v>2</v>
          </cell>
          <cell r="J3145">
            <v>1</v>
          </cell>
          <cell r="K3145">
            <v>1</v>
          </cell>
          <cell r="L3145">
            <v>1</v>
          </cell>
          <cell r="M3145">
            <v>10</v>
          </cell>
          <cell r="N3145">
            <v>40775</v>
          </cell>
          <cell r="O3145">
            <v>40418</v>
          </cell>
          <cell r="P3145">
            <v>3</v>
          </cell>
          <cell r="Q3145">
            <v>1</v>
          </cell>
          <cell r="R3145">
            <v>4</v>
          </cell>
          <cell r="S3145">
            <v>0</v>
          </cell>
          <cell r="T3145">
            <v>4032013</v>
          </cell>
          <cell r="U3145">
            <v>4036412</v>
          </cell>
          <cell r="V3145">
            <v>4040811</v>
          </cell>
          <cell r="W3145">
            <v>1012</v>
          </cell>
          <cell r="X3145">
            <v>0</v>
          </cell>
          <cell r="Y3145">
            <v>0</v>
          </cell>
          <cell r="Z3145">
            <v>0</v>
          </cell>
          <cell r="AA3145">
            <v>0</v>
          </cell>
          <cell r="AB3145">
            <v>0</v>
          </cell>
          <cell r="AC3145">
            <v>0</v>
          </cell>
          <cell r="AD3145">
            <v>0</v>
          </cell>
          <cell r="AE3145">
            <v>0</v>
          </cell>
          <cell r="AF3145">
            <v>4040801</v>
          </cell>
          <cell r="AG3145">
            <v>4040802</v>
          </cell>
          <cell r="AH3145">
            <v>4040803</v>
          </cell>
          <cell r="AI3145">
            <v>4040804</v>
          </cell>
          <cell r="AJ3145">
            <v>4040805</v>
          </cell>
          <cell r="AK3145">
            <v>0</v>
          </cell>
          <cell r="AL3145">
            <v>0</v>
          </cell>
          <cell r="AM3145">
            <v>0</v>
          </cell>
          <cell r="AN3145">
            <v>0</v>
          </cell>
          <cell r="AO3145">
            <v>0</v>
          </cell>
          <cell r="AP3145">
            <v>0</v>
          </cell>
          <cell r="AQ3145">
            <v>0</v>
          </cell>
          <cell r="AR3145">
            <v>5339</v>
          </cell>
          <cell r="AS3145">
            <v>214</v>
          </cell>
          <cell r="AT3145">
            <v>444</v>
          </cell>
          <cell r="AU3145">
            <v>18</v>
          </cell>
          <cell r="AV3145">
            <v>0</v>
          </cell>
          <cell r="AW3145">
            <v>0</v>
          </cell>
          <cell r="AX3145">
            <v>291</v>
          </cell>
          <cell r="AY3145">
            <v>12</v>
          </cell>
          <cell r="AZ3145">
            <v>242</v>
          </cell>
          <cell r="BA3145">
            <v>10</v>
          </cell>
        </row>
        <row r="3146">
          <cell r="B3146" t="str">
            <v>霸·伏皇后</v>
          </cell>
          <cell r="C3146">
            <v>14037</v>
          </cell>
          <cell r="D3146">
            <v>1</v>
          </cell>
          <cell r="E3146">
            <v>0</v>
          </cell>
          <cell r="F3146">
            <v>12</v>
          </cell>
          <cell r="G3146">
            <v>40452</v>
          </cell>
          <cell r="H3146">
            <v>1</v>
          </cell>
          <cell r="I3146">
            <v>2</v>
          </cell>
          <cell r="J3146">
            <v>1</v>
          </cell>
          <cell r="K3146">
            <v>1</v>
          </cell>
          <cell r="L3146">
            <v>1</v>
          </cell>
          <cell r="M3146">
            <v>11</v>
          </cell>
          <cell r="N3146">
            <v>40776</v>
          </cell>
          <cell r="O3146">
            <v>40418</v>
          </cell>
          <cell r="P3146">
            <v>3</v>
          </cell>
          <cell r="Q3146">
            <v>1</v>
          </cell>
          <cell r="R3146">
            <v>4</v>
          </cell>
          <cell r="S3146">
            <v>0</v>
          </cell>
          <cell r="T3146">
            <v>4032013</v>
          </cell>
          <cell r="U3146">
            <v>4036412</v>
          </cell>
          <cell r="V3146">
            <v>4040811</v>
          </cell>
          <cell r="W3146">
            <v>1012</v>
          </cell>
          <cell r="X3146">
            <v>0</v>
          </cell>
          <cell r="Y3146">
            <v>0</v>
          </cell>
          <cell r="Z3146">
            <v>0</v>
          </cell>
          <cell r="AA3146">
            <v>0</v>
          </cell>
          <cell r="AB3146">
            <v>0</v>
          </cell>
          <cell r="AC3146">
            <v>0</v>
          </cell>
          <cell r="AD3146">
            <v>0</v>
          </cell>
          <cell r="AE3146">
            <v>0</v>
          </cell>
          <cell r="AF3146">
            <v>4040801</v>
          </cell>
          <cell r="AG3146">
            <v>4040802</v>
          </cell>
          <cell r="AH3146">
            <v>4040803</v>
          </cell>
          <cell r="AI3146">
            <v>4040804</v>
          </cell>
          <cell r="AJ3146">
            <v>4040805</v>
          </cell>
          <cell r="AK3146">
            <v>0</v>
          </cell>
          <cell r="AL3146">
            <v>0</v>
          </cell>
          <cell r="AM3146">
            <v>0</v>
          </cell>
          <cell r="AN3146">
            <v>0</v>
          </cell>
          <cell r="AO3146">
            <v>0</v>
          </cell>
          <cell r="AP3146">
            <v>0</v>
          </cell>
          <cell r="AQ3146">
            <v>0</v>
          </cell>
          <cell r="AR3146">
            <v>6139</v>
          </cell>
          <cell r="AS3146">
            <v>246</v>
          </cell>
          <cell r="AT3146">
            <v>510</v>
          </cell>
          <cell r="AU3146">
            <v>20</v>
          </cell>
          <cell r="AV3146">
            <v>0</v>
          </cell>
          <cell r="AW3146">
            <v>0</v>
          </cell>
          <cell r="AX3146">
            <v>334</v>
          </cell>
          <cell r="AY3146">
            <v>13</v>
          </cell>
          <cell r="AZ3146">
            <v>278</v>
          </cell>
          <cell r="BA3146">
            <v>11</v>
          </cell>
        </row>
        <row r="3147">
          <cell r="B3147" t="str">
            <v>霸·武安国</v>
          </cell>
          <cell r="C3147">
            <v>11048</v>
          </cell>
          <cell r="D3147">
            <v>1</v>
          </cell>
          <cell r="E3147">
            <v>0</v>
          </cell>
          <cell r="F3147">
            <v>12</v>
          </cell>
          <cell r="G3147">
            <v>40463</v>
          </cell>
          <cell r="H3147">
            <v>1</v>
          </cell>
          <cell r="I3147">
            <v>2</v>
          </cell>
          <cell r="J3147">
            <v>1</v>
          </cell>
          <cell r="K3147">
            <v>1</v>
          </cell>
          <cell r="L3147">
            <v>1</v>
          </cell>
          <cell r="M3147">
            <v>12</v>
          </cell>
          <cell r="N3147">
            <v>0</v>
          </cell>
          <cell r="O3147">
            <v>40418</v>
          </cell>
          <cell r="P3147">
            <v>3</v>
          </cell>
          <cell r="Q3147">
            <v>1</v>
          </cell>
          <cell r="R3147">
            <v>4</v>
          </cell>
          <cell r="S3147">
            <v>0</v>
          </cell>
          <cell r="T3147">
            <v>4032013</v>
          </cell>
          <cell r="U3147">
            <v>4036412</v>
          </cell>
          <cell r="V3147">
            <v>4040811</v>
          </cell>
          <cell r="W3147">
            <v>1012</v>
          </cell>
          <cell r="X3147">
            <v>0</v>
          </cell>
          <cell r="Y3147">
            <v>0</v>
          </cell>
          <cell r="Z3147">
            <v>0</v>
          </cell>
          <cell r="AA3147">
            <v>0</v>
          </cell>
          <cell r="AB3147">
            <v>0</v>
          </cell>
          <cell r="AC3147">
            <v>0</v>
          </cell>
          <cell r="AD3147">
            <v>0</v>
          </cell>
          <cell r="AE3147">
            <v>0</v>
          </cell>
          <cell r="AF3147">
            <v>4040801</v>
          </cell>
          <cell r="AG3147">
            <v>4040802</v>
          </cell>
          <cell r="AH3147">
            <v>4040803</v>
          </cell>
          <cell r="AI3147">
            <v>4040804</v>
          </cell>
          <cell r="AJ3147">
            <v>4040805</v>
          </cell>
          <cell r="AK3147">
            <v>0</v>
          </cell>
          <cell r="AL3147">
            <v>0</v>
          </cell>
          <cell r="AM3147">
            <v>0</v>
          </cell>
          <cell r="AN3147">
            <v>0</v>
          </cell>
          <cell r="AO3147">
            <v>0</v>
          </cell>
          <cell r="AP3147">
            <v>0</v>
          </cell>
          <cell r="AQ3147">
            <v>0</v>
          </cell>
          <cell r="AR3147">
            <v>7059</v>
          </cell>
          <cell r="AS3147">
            <v>282</v>
          </cell>
          <cell r="AT3147">
            <v>586</v>
          </cell>
          <cell r="AU3147">
            <v>23</v>
          </cell>
          <cell r="AV3147">
            <v>0</v>
          </cell>
          <cell r="AW3147">
            <v>0</v>
          </cell>
          <cell r="AX3147">
            <v>384</v>
          </cell>
          <cell r="AY3147">
            <v>14</v>
          </cell>
          <cell r="AZ3147">
            <v>319</v>
          </cell>
          <cell r="BA3147">
            <v>12</v>
          </cell>
        </row>
        <row r="3148">
          <cell r="B3148" t="str">
            <v>霸·何进</v>
          </cell>
          <cell r="C3148">
            <v>14038</v>
          </cell>
          <cell r="D3148">
            <v>1</v>
          </cell>
          <cell r="E3148">
            <v>0</v>
          </cell>
          <cell r="F3148">
            <v>12</v>
          </cell>
          <cell r="G3148">
            <v>40474</v>
          </cell>
          <cell r="H3148">
            <v>1</v>
          </cell>
          <cell r="I3148">
            <v>2</v>
          </cell>
          <cell r="J3148">
            <v>1</v>
          </cell>
          <cell r="K3148">
            <v>1</v>
          </cell>
          <cell r="L3148">
            <v>1</v>
          </cell>
          <cell r="M3148">
            <v>0</v>
          </cell>
          <cell r="N3148">
            <v>40420</v>
          </cell>
          <cell r="O3148">
            <v>40429</v>
          </cell>
          <cell r="P3148">
            <v>1</v>
          </cell>
          <cell r="Q3148">
            <v>1</v>
          </cell>
          <cell r="R3148">
            <v>4</v>
          </cell>
          <cell r="S3148">
            <v>1</v>
          </cell>
          <cell r="T3148">
            <v>4032012</v>
          </cell>
          <cell r="U3148">
            <v>4038612</v>
          </cell>
          <cell r="V3148">
            <v>4041911</v>
          </cell>
          <cell r="W3148">
            <v>20021</v>
          </cell>
          <cell r="X3148">
            <v>0</v>
          </cell>
          <cell r="Y3148">
            <v>0</v>
          </cell>
          <cell r="Z3148">
            <v>0</v>
          </cell>
          <cell r="AA3148">
            <v>0</v>
          </cell>
          <cell r="AB3148">
            <v>0</v>
          </cell>
          <cell r="AC3148">
            <v>0</v>
          </cell>
          <cell r="AD3148">
            <v>0</v>
          </cell>
          <cell r="AE3148">
            <v>0</v>
          </cell>
          <cell r="AF3148">
            <v>4041901</v>
          </cell>
          <cell r="AG3148">
            <v>4041902</v>
          </cell>
          <cell r="AH3148">
            <v>4041903</v>
          </cell>
          <cell r="AI3148">
            <v>4041904</v>
          </cell>
          <cell r="AJ3148">
            <v>4041905</v>
          </cell>
          <cell r="AK3148">
            <v>0</v>
          </cell>
          <cell r="AL3148">
            <v>0</v>
          </cell>
          <cell r="AM3148">
            <v>0</v>
          </cell>
          <cell r="AN3148">
            <v>0</v>
          </cell>
          <cell r="AO3148">
            <v>0</v>
          </cell>
          <cell r="AP3148">
            <v>0</v>
          </cell>
          <cell r="AQ3148">
            <v>0</v>
          </cell>
          <cell r="AR3148">
            <v>1310</v>
          </cell>
          <cell r="AS3148">
            <v>52</v>
          </cell>
          <cell r="AT3148">
            <v>112</v>
          </cell>
          <cell r="AU3148">
            <v>4</v>
          </cell>
          <cell r="AV3148">
            <v>0</v>
          </cell>
          <cell r="AW3148">
            <v>0</v>
          </cell>
          <cell r="AX3148">
            <v>65</v>
          </cell>
          <cell r="AY3148">
            <v>3</v>
          </cell>
          <cell r="AZ3148">
            <v>65</v>
          </cell>
          <cell r="BA3148">
            <v>3</v>
          </cell>
        </row>
        <row r="3149">
          <cell r="B3149" t="str">
            <v>霸·汉献帝</v>
          </cell>
          <cell r="C3149">
            <v>14039</v>
          </cell>
          <cell r="D3149">
            <v>1</v>
          </cell>
          <cell r="E3149">
            <v>0</v>
          </cell>
          <cell r="F3149">
            <v>12</v>
          </cell>
          <cell r="G3149">
            <v>40485</v>
          </cell>
          <cell r="H3149">
            <v>1</v>
          </cell>
          <cell r="I3149">
            <v>2</v>
          </cell>
          <cell r="J3149">
            <v>1</v>
          </cell>
          <cell r="K3149">
            <v>1</v>
          </cell>
          <cell r="L3149">
            <v>1</v>
          </cell>
          <cell r="M3149">
            <v>1</v>
          </cell>
          <cell r="N3149">
            <v>40421</v>
          </cell>
          <cell r="O3149">
            <v>40429</v>
          </cell>
          <cell r="P3149">
            <v>1</v>
          </cell>
          <cell r="Q3149">
            <v>1</v>
          </cell>
          <cell r="R3149">
            <v>4</v>
          </cell>
          <cell r="S3149">
            <v>0</v>
          </cell>
          <cell r="T3149">
            <v>4032012</v>
          </cell>
          <cell r="U3149">
            <v>4038612</v>
          </cell>
          <cell r="V3149">
            <v>4041911</v>
          </cell>
          <cell r="W3149">
            <v>20021</v>
          </cell>
          <cell r="X3149">
            <v>0</v>
          </cell>
          <cell r="Y3149">
            <v>0</v>
          </cell>
          <cell r="Z3149">
            <v>0</v>
          </cell>
          <cell r="AA3149">
            <v>0</v>
          </cell>
          <cell r="AB3149">
            <v>0</v>
          </cell>
          <cell r="AC3149">
            <v>0</v>
          </cell>
          <cell r="AD3149">
            <v>0</v>
          </cell>
          <cell r="AE3149">
            <v>0</v>
          </cell>
          <cell r="AF3149">
            <v>4041901</v>
          </cell>
          <cell r="AG3149">
            <v>4041902</v>
          </cell>
          <cell r="AH3149">
            <v>4041903</v>
          </cell>
          <cell r="AI3149">
            <v>4041904</v>
          </cell>
          <cell r="AJ3149">
            <v>4041905</v>
          </cell>
          <cell r="AK3149">
            <v>0</v>
          </cell>
          <cell r="AL3149">
            <v>0</v>
          </cell>
          <cell r="AM3149">
            <v>0</v>
          </cell>
          <cell r="AN3149">
            <v>0</v>
          </cell>
          <cell r="AO3149">
            <v>0</v>
          </cell>
          <cell r="AP3149">
            <v>0</v>
          </cell>
          <cell r="AQ3149">
            <v>0</v>
          </cell>
          <cell r="AR3149">
            <v>1509</v>
          </cell>
          <cell r="AS3149">
            <v>60</v>
          </cell>
          <cell r="AT3149">
            <v>129</v>
          </cell>
          <cell r="AU3149">
            <v>5</v>
          </cell>
          <cell r="AV3149">
            <v>0</v>
          </cell>
          <cell r="AW3149">
            <v>0</v>
          </cell>
          <cell r="AX3149">
            <v>75</v>
          </cell>
          <cell r="AY3149">
            <v>3</v>
          </cell>
          <cell r="AZ3149">
            <v>75</v>
          </cell>
          <cell r="BA3149">
            <v>3</v>
          </cell>
        </row>
        <row r="3150">
          <cell r="B3150" t="str">
            <v>霸·公孙渊</v>
          </cell>
          <cell r="C3150">
            <v>14045</v>
          </cell>
          <cell r="D3150">
            <v>1</v>
          </cell>
          <cell r="E3150">
            <v>0</v>
          </cell>
          <cell r="F3150">
            <v>12</v>
          </cell>
          <cell r="G3150">
            <v>40496</v>
          </cell>
          <cell r="H3150">
            <v>1</v>
          </cell>
          <cell r="I3150">
            <v>2</v>
          </cell>
          <cell r="J3150">
            <v>1</v>
          </cell>
          <cell r="K3150">
            <v>1</v>
          </cell>
          <cell r="L3150">
            <v>1</v>
          </cell>
          <cell r="M3150">
            <v>2</v>
          </cell>
          <cell r="N3150">
            <v>40422</v>
          </cell>
          <cell r="O3150">
            <v>40429</v>
          </cell>
          <cell r="P3150">
            <v>1</v>
          </cell>
          <cell r="Q3150">
            <v>1</v>
          </cell>
          <cell r="R3150">
            <v>4</v>
          </cell>
          <cell r="S3150">
            <v>0</v>
          </cell>
          <cell r="T3150">
            <v>4032012</v>
          </cell>
          <cell r="U3150">
            <v>4038612</v>
          </cell>
          <cell r="V3150">
            <v>4041911</v>
          </cell>
          <cell r="W3150">
            <v>20021</v>
          </cell>
          <cell r="X3150">
            <v>0</v>
          </cell>
          <cell r="Y3150">
            <v>0</v>
          </cell>
          <cell r="Z3150">
            <v>0</v>
          </cell>
          <cell r="AA3150">
            <v>0</v>
          </cell>
          <cell r="AB3150">
            <v>0</v>
          </cell>
          <cell r="AC3150">
            <v>0</v>
          </cell>
          <cell r="AD3150">
            <v>0</v>
          </cell>
          <cell r="AE3150">
            <v>0</v>
          </cell>
          <cell r="AF3150">
            <v>4041901</v>
          </cell>
          <cell r="AG3150">
            <v>4041902</v>
          </cell>
          <cell r="AH3150">
            <v>4041903</v>
          </cell>
          <cell r="AI3150">
            <v>4041904</v>
          </cell>
          <cell r="AJ3150">
            <v>4041905</v>
          </cell>
          <cell r="AK3150">
            <v>0</v>
          </cell>
          <cell r="AL3150">
            <v>0</v>
          </cell>
          <cell r="AM3150">
            <v>0</v>
          </cell>
          <cell r="AN3150">
            <v>0</v>
          </cell>
          <cell r="AO3150">
            <v>0</v>
          </cell>
          <cell r="AP3150">
            <v>0</v>
          </cell>
          <cell r="AQ3150">
            <v>0</v>
          </cell>
          <cell r="AR3150">
            <v>1735</v>
          </cell>
          <cell r="AS3150">
            <v>69</v>
          </cell>
          <cell r="AT3150">
            <v>148</v>
          </cell>
          <cell r="AU3150">
            <v>6</v>
          </cell>
          <cell r="AV3150">
            <v>0</v>
          </cell>
          <cell r="AW3150">
            <v>0</v>
          </cell>
          <cell r="AX3150">
            <v>86</v>
          </cell>
          <cell r="AY3150">
            <v>3</v>
          </cell>
          <cell r="AZ3150">
            <v>86</v>
          </cell>
          <cell r="BA3150">
            <v>3</v>
          </cell>
        </row>
        <row r="3151">
          <cell r="B3151" t="str">
            <v>主角</v>
          </cell>
          <cell r="C3151">
            <v>10013</v>
          </cell>
          <cell r="D3151">
            <v>1</v>
          </cell>
          <cell r="E3151">
            <v>0</v>
          </cell>
          <cell r="F3151">
            <v>13</v>
          </cell>
          <cell r="G3151">
            <v>1</v>
          </cell>
          <cell r="H3151">
            <v>1</v>
          </cell>
          <cell r="I3151">
            <v>2</v>
          </cell>
          <cell r="J3151">
            <v>1</v>
          </cell>
          <cell r="K3151">
            <v>1</v>
          </cell>
          <cell r="L3151">
            <v>1</v>
          </cell>
          <cell r="M3151">
            <v>3</v>
          </cell>
          <cell r="N3151">
            <v>40423</v>
          </cell>
          <cell r="O3151">
            <v>40429</v>
          </cell>
          <cell r="P3151">
            <v>1</v>
          </cell>
          <cell r="Q3151">
            <v>1</v>
          </cell>
          <cell r="R3151">
            <v>4</v>
          </cell>
          <cell r="S3151">
            <v>0</v>
          </cell>
          <cell r="T3151">
            <v>4032012</v>
          </cell>
          <cell r="U3151">
            <v>4038612</v>
          </cell>
          <cell r="V3151">
            <v>4041911</v>
          </cell>
          <cell r="W3151">
            <v>20021</v>
          </cell>
          <cell r="X3151">
            <v>0</v>
          </cell>
          <cell r="Y3151">
            <v>0</v>
          </cell>
          <cell r="Z3151">
            <v>0</v>
          </cell>
          <cell r="AA3151">
            <v>0</v>
          </cell>
          <cell r="AB3151">
            <v>0</v>
          </cell>
          <cell r="AC3151">
            <v>0</v>
          </cell>
          <cell r="AD3151">
            <v>0</v>
          </cell>
          <cell r="AE3151">
            <v>0</v>
          </cell>
          <cell r="AF3151">
            <v>4041901</v>
          </cell>
          <cell r="AG3151">
            <v>4041902</v>
          </cell>
          <cell r="AH3151">
            <v>4041903</v>
          </cell>
          <cell r="AI3151">
            <v>4041904</v>
          </cell>
          <cell r="AJ3151">
            <v>4041905</v>
          </cell>
          <cell r="AK3151">
            <v>0</v>
          </cell>
          <cell r="AL3151">
            <v>0</v>
          </cell>
          <cell r="AM3151">
            <v>0</v>
          </cell>
          <cell r="AN3151">
            <v>0</v>
          </cell>
          <cell r="AO3151">
            <v>0</v>
          </cell>
          <cell r="AP3151">
            <v>0</v>
          </cell>
          <cell r="AQ3151">
            <v>0</v>
          </cell>
          <cell r="AR3151">
            <v>1994</v>
          </cell>
          <cell r="AS3151">
            <v>80</v>
          </cell>
          <cell r="AT3151">
            <v>170</v>
          </cell>
          <cell r="AU3151">
            <v>7</v>
          </cell>
          <cell r="AV3151">
            <v>0</v>
          </cell>
          <cell r="AW3151">
            <v>0</v>
          </cell>
          <cell r="AX3151">
            <v>99</v>
          </cell>
          <cell r="AY3151">
            <v>4</v>
          </cell>
          <cell r="AZ3151">
            <v>99</v>
          </cell>
          <cell r="BA3151">
            <v>4</v>
          </cell>
        </row>
        <row r="3152">
          <cell r="B3152" t="str">
            <v>主角</v>
          </cell>
          <cell r="C3152">
            <v>12009</v>
          </cell>
          <cell r="D3152">
            <v>1</v>
          </cell>
          <cell r="E3152">
            <v>0</v>
          </cell>
          <cell r="F3152">
            <v>13</v>
          </cell>
          <cell r="G3152">
            <v>2</v>
          </cell>
          <cell r="H3152">
            <v>1</v>
          </cell>
          <cell r="I3152">
            <v>2</v>
          </cell>
          <cell r="J3152">
            <v>1</v>
          </cell>
          <cell r="K3152">
            <v>1</v>
          </cell>
          <cell r="L3152">
            <v>1</v>
          </cell>
          <cell r="M3152">
            <v>4</v>
          </cell>
          <cell r="N3152">
            <v>40424</v>
          </cell>
          <cell r="O3152">
            <v>40429</v>
          </cell>
          <cell r="P3152">
            <v>1</v>
          </cell>
          <cell r="Q3152">
            <v>1</v>
          </cell>
          <cell r="R3152">
            <v>4</v>
          </cell>
          <cell r="S3152">
            <v>0</v>
          </cell>
          <cell r="T3152">
            <v>4032012</v>
          </cell>
          <cell r="U3152">
            <v>4038612</v>
          </cell>
          <cell r="V3152">
            <v>4041911</v>
          </cell>
          <cell r="W3152">
            <v>20021</v>
          </cell>
          <cell r="X3152">
            <v>0</v>
          </cell>
          <cell r="Y3152">
            <v>0</v>
          </cell>
          <cell r="Z3152">
            <v>0</v>
          </cell>
          <cell r="AA3152">
            <v>0</v>
          </cell>
          <cell r="AB3152">
            <v>0</v>
          </cell>
          <cell r="AC3152">
            <v>0</v>
          </cell>
          <cell r="AD3152">
            <v>0</v>
          </cell>
          <cell r="AE3152">
            <v>0</v>
          </cell>
          <cell r="AF3152">
            <v>4041901</v>
          </cell>
          <cell r="AG3152">
            <v>4041902</v>
          </cell>
          <cell r="AH3152">
            <v>4041903</v>
          </cell>
          <cell r="AI3152">
            <v>4041904</v>
          </cell>
          <cell r="AJ3152">
            <v>4041905</v>
          </cell>
          <cell r="AK3152">
            <v>0</v>
          </cell>
          <cell r="AL3152">
            <v>0</v>
          </cell>
          <cell r="AM3152">
            <v>0</v>
          </cell>
          <cell r="AN3152">
            <v>0</v>
          </cell>
          <cell r="AO3152">
            <v>0</v>
          </cell>
          <cell r="AP3152">
            <v>0</v>
          </cell>
          <cell r="AQ3152">
            <v>0</v>
          </cell>
          <cell r="AR3152">
            <v>2293</v>
          </cell>
          <cell r="AS3152">
            <v>92</v>
          </cell>
          <cell r="AT3152">
            <v>196</v>
          </cell>
          <cell r="AU3152">
            <v>8</v>
          </cell>
          <cell r="AV3152">
            <v>0</v>
          </cell>
          <cell r="AW3152">
            <v>0</v>
          </cell>
          <cell r="AX3152">
            <v>114</v>
          </cell>
          <cell r="AY3152">
            <v>5</v>
          </cell>
          <cell r="AZ3152">
            <v>114</v>
          </cell>
          <cell r="BA3152">
            <v>5</v>
          </cell>
        </row>
        <row r="3153">
          <cell r="B3153" t="str">
            <v>主角</v>
          </cell>
          <cell r="C3153">
            <v>10021</v>
          </cell>
          <cell r="D3153">
            <v>1</v>
          </cell>
          <cell r="E3153">
            <v>0</v>
          </cell>
          <cell r="F3153">
            <v>13</v>
          </cell>
          <cell r="G3153">
            <v>3</v>
          </cell>
          <cell r="H3153">
            <v>1</v>
          </cell>
          <cell r="I3153">
            <v>2</v>
          </cell>
          <cell r="J3153">
            <v>1</v>
          </cell>
          <cell r="K3153">
            <v>1</v>
          </cell>
          <cell r="L3153">
            <v>1</v>
          </cell>
          <cell r="M3153">
            <v>5</v>
          </cell>
          <cell r="N3153">
            <v>40425</v>
          </cell>
          <cell r="O3153">
            <v>40429</v>
          </cell>
          <cell r="P3153">
            <v>1</v>
          </cell>
          <cell r="Q3153">
            <v>1</v>
          </cell>
          <cell r="R3153">
            <v>4</v>
          </cell>
          <cell r="S3153">
            <v>0</v>
          </cell>
          <cell r="T3153">
            <v>4032012</v>
          </cell>
          <cell r="U3153">
            <v>4038612</v>
          </cell>
          <cell r="V3153">
            <v>4041911</v>
          </cell>
          <cell r="W3153">
            <v>20021</v>
          </cell>
          <cell r="X3153">
            <v>0</v>
          </cell>
          <cell r="Y3153">
            <v>0</v>
          </cell>
          <cell r="Z3153">
            <v>0</v>
          </cell>
          <cell r="AA3153">
            <v>0</v>
          </cell>
          <cell r="AB3153">
            <v>0</v>
          </cell>
          <cell r="AC3153">
            <v>0</v>
          </cell>
          <cell r="AD3153">
            <v>0</v>
          </cell>
          <cell r="AE3153">
            <v>0</v>
          </cell>
          <cell r="AF3153">
            <v>4041901</v>
          </cell>
          <cell r="AG3153">
            <v>4041902</v>
          </cell>
          <cell r="AH3153">
            <v>4041903</v>
          </cell>
          <cell r="AI3153">
            <v>4041904</v>
          </cell>
          <cell r="AJ3153">
            <v>4041905</v>
          </cell>
          <cell r="AK3153">
            <v>0</v>
          </cell>
          <cell r="AL3153">
            <v>0</v>
          </cell>
          <cell r="AM3153">
            <v>0</v>
          </cell>
          <cell r="AN3153">
            <v>0</v>
          </cell>
          <cell r="AO3153">
            <v>0</v>
          </cell>
          <cell r="AP3153">
            <v>0</v>
          </cell>
          <cell r="AQ3153">
            <v>0</v>
          </cell>
          <cell r="AR3153">
            <v>2637</v>
          </cell>
          <cell r="AS3153">
            <v>105</v>
          </cell>
          <cell r="AT3153">
            <v>226</v>
          </cell>
          <cell r="AU3153">
            <v>9</v>
          </cell>
          <cell r="AV3153">
            <v>0</v>
          </cell>
          <cell r="AW3153">
            <v>0</v>
          </cell>
          <cell r="AX3153">
            <v>131</v>
          </cell>
          <cell r="AY3153">
            <v>5</v>
          </cell>
          <cell r="AZ3153">
            <v>131</v>
          </cell>
          <cell r="BA3153">
            <v>5</v>
          </cell>
        </row>
        <row r="3154">
          <cell r="B3154" t="str">
            <v>主角</v>
          </cell>
          <cell r="C3154">
            <v>10043</v>
          </cell>
          <cell r="D3154">
            <v>1</v>
          </cell>
          <cell r="E3154">
            <v>0</v>
          </cell>
          <cell r="F3154">
            <v>13</v>
          </cell>
          <cell r="G3154">
            <v>4</v>
          </cell>
          <cell r="H3154">
            <v>1</v>
          </cell>
          <cell r="I3154">
            <v>2</v>
          </cell>
          <cell r="J3154">
            <v>1</v>
          </cell>
          <cell r="K3154">
            <v>1</v>
          </cell>
          <cell r="L3154">
            <v>1</v>
          </cell>
          <cell r="M3154">
            <v>6</v>
          </cell>
          <cell r="N3154">
            <v>40426</v>
          </cell>
          <cell r="O3154">
            <v>40429</v>
          </cell>
          <cell r="P3154">
            <v>1</v>
          </cell>
          <cell r="Q3154">
            <v>1</v>
          </cell>
          <cell r="R3154">
            <v>4</v>
          </cell>
          <cell r="S3154">
            <v>0</v>
          </cell>
          <cell r="T3154">
            <v>4032012</v>
          </cell>
          <cell r="U3154">
            <v>4038612</v>
          </cell>
          <cell r="V3154">
            <v>4041911</v>
          </cell>
          <cell r="W3154">
            <v>20021</v>
          </cell>
          <cell r="X3154">
            <v>0</v>
          </cell>
          <cell r="Y3154">
            <v>0</v>
          </cell>
          <cell r="Z3154">
            <v>0</v>
          </cell>
          <cell r="AA3154">
            <v>0</v>
          </cell>
          <cell r="AB3154">
            <v>0</v>
          </cell>
          <cell r="AC3154">
            <v>0</v>
          </cell>
          <cell r="AD3154">
            <v>0</v>
          </cell>
          <cell r="AE3154">
            <v>0</v>
          </cell>
          <cell r="AF3154">
            <v>4041901</v>
          </cell>
          <cell r="AG3154">
            <v>4041902</v>
          </cell>
          <cell r="AH3154">
            <v>4041903</v>
          </cell>
          <cell r="AI3154">
            <v>4041904</v>
          </cell>
          <cell r="AJ3154">
            <v>4041905</v>
          </cell>
          <cell r="AK3154">
            <v>0</v>
          </cell>
          <cell r="AL3154">
            <v>0</v>
          </cell>
          <cell r="AM3154">
            <v>0</v>
          </cell>
          <cell r="AN3154">
            <v>0</v>
          </cell>
          <cell r="AO3154">
            <v>0</v>
          </cell>
          <cell r="AP3154">
            <v>0</v>
          </cell>
          <cell r="AQ3154">
            <v>0</v>
          </cell>
          <cell r="AR3154">
            <v>3033</v>
          </cell>
          <cell r="AS3154">
            <v>121</v>
          </cell>
          <cell r="AT3154">
            <v>259</v>
          </cell>
          <cell r="AU3154">
            <v>10</v>
          </cell>
          <cell r="AV3154">
            <v>0</v>
          </cell>
          <cell r="AW3154">
            <v>0</v>
          </cell>
          <cell r="AX3154">
            <v>151</v>
          </cell>
          <cell r="AY3154">
            <v>6</v>
          </cell>
          <cell r="AZ3154">
            <v>151</v>
          </cell>
          <cell r="BA3154">
            <v>6</v>
          </cell>
        </row>
        <row r="3155">
          <cell r="B3155" t="str">
            <v>主角</v>
          </cell>
          <cell r="C3155">
            <v>10013</v>
          </cell>
          <cell r="D3155">
            <v>1</v>
          </cell>
          <cell r="E3155">
            <v>0</v>
          </cell>
          <cell r="F3155">
            <v>18</v>
          </cell>
          <cell r="G3155">
            <v>45</v>
          </cell>
          <cell r="H3155">
            <v>1</v>
          </cell>
          <cell r="I3155">
            <v>2</v>
          </cell>
          <cell r="J3155">
            <v>1</v>
          </cell>
          <cell r="K3155">
            <v>1</v>
          </cell>
          <cell r="L3155">
            <v>1</v>
          </cell>
          <cell r="M3155">
            <v>7</v>
          </cell>
          <cell r="N3155">
            <v>40427</v>
          </cell>
          <cell r="O3155">
            <v>40429</v>
          </cell>
          <cell r="P3155">
            <v>1</v>
          </cell>
          <cell r="Q3155">
            <v>1</v>
          </cell>
          <cell r="R3155">
            <v>4</v>
          </cell>
          <cell r="S3155">
            <v>0</v>
          </cell>
          <cell r="T3155">
            <v>4032012</v>
          </cell>
          <cell r="U3155">
            <v>4038612</v>
          </cell>
          <cell r="V3155">
            <v>4041911</v>
          </cell>
          <cell r="W3155">
            <v>20021</v>
          </cell>
          <cell r="X3155">
            <v>0</v>
          </cell>
          <cell r="Y3155">
            <v>0</v>
          </cell>
          <cell r="Z3155">
            <v>0</v>
          </cell>
          <cell r="AA3155">
            <v>0</v>
          </cell>
          <cell r="AB3155">
            <v>0</v>
          </cell>
          <cell r="AC3155">
            <v>0</v>
          </cell>
          <cell r="AD3155">
            <v>0</v>
          </cell>
          <cell r="AE3155">
            <v>0</v>
          </cell>
          <cell r="AF3155">
            <v>4041901</v>
          </cell>
          <cell r="AG3155">
            <v>4041902</v>
          </cell>
          <cell r="AH3155">
            <v>4041903</v>
          </cell>
          <cell r="AI3155">
            <v>4041904</v>
          </cell>
          <cell r="AJ3155">
            <v>4041905</v>
          </cell>
          <cell r="AK3155">
            <v>0</v>
          </cell>
          <cell r="AL3155">
            <v>0</v>
          </cell>
          <cell r="AM3155">
            <v>0</v>
          </cell>
          <cell r="AN3155">
            <v>0</v>
          </cell>
          <cell r="AO3155">
            <v>0</v>
          </cell>
          <cell r="AP3155">
            <v>0</v>
          </cell>
          <cell r="AQ3155">
            <v>0</v>
          </cell>
          <cell r="AR3155">
            <v>3487</v>
          </cell>
          <cell r="AS3155">
            <v>139</v>
          </cell>
          <cell r="AT3155">
            <v>298</v>
          </cell>
          <cell r="AU3155">
            <v>12</v>
          </cell>
          <cell r="AV3155">
            <v>0</v>
          </cell>
          <cell r="AW3155">
            <v>0</v>
          </cell>
          <cell r="AX3155">
            <v>174</v>
          </cell>
          <cell r="AY3155">
            <v>7</v>
          </cell>
          <cell r="AZ3155">
            <v>174</v>
          </cell>
          <cell r="BA3155">
            <v>7</v>
          </cell>
        </row>
        <row r="3156">
          <cell r="B3156" t="str">
            <v>主角</v>
          </cell>
          <cell r="C3156">
            <v>12009</v>
          </cell>
          <cell r="D3156">
            <v>1</v>
          </cell>
          <cell r="E3156">
            <v>0</v>
          </cell>
          <cell r="F3156">
            <v>18</v>
          </cell>
          <cell r="G3156">
            <v>56</v>
          </cell>
          <cell r="H3156">
            <v>1</v>
          </cell>
          <cell r="I3156">
            <v>2</v>
          </cell>
          <cell r="J3156">
            <v>1</v>
          </cell>
          <cell r="K3156">
            <v>1</v>
          </cell>
          <cell r="L3156">
            <v>1</v>
          </cell>
          <cell r="M3156">
            <v>8</v>
          </cell>
          <cell r="N3156">
            <v>40428</v>
          </cell>
          <cell r="O3156">
            <v>40429</v>
          </cell>
          <cell r="P3156">
            <v>1</v>
          </cell>
          <cell r="Q3156">
            <v>1</v>
          </cell>
          <cell r="R3156">
            <v>4</v>
          </cell>
          <cell r="S3156">
            <v>0</v>
          </cell>
          <cell r="T3156">
            <v>4032012</v>
          </cell>
          <cell r="U3156">
            <v>4038612</v>
          </cell>
          <cell r="V3156">
            <v>4041911</v>
          </cell>
          <cell r="W3156">
            <v>20021</v>
          </cell>
          <cell r="X3156">
            <v>0</v>
          </cell>
          <cell r="Y3156">
            <v>0</v>
          </cell>
          <cell r="Z3156">
            <v>0</v>
          </cell>
          <cell r="AA3156">
            <v>0</v>
          </cell>
          <cell r="AB3156">
            <v>0</v>
          </cell>
          <cell r="AC3156">
            <v>0</v>
          </cell>
          <cell r="AD3156">
            <v>0</v>
          </cell>
          <cell r="AE3156">
            <v>0</v>
          </cell>
          <cell r="AF3156">
            <v>4041901</v>
          </cell>
          <cell r="AG3156">
            <v>4041902</v>
          </cell>
          <cell r="AH3156">
            <v>4041903</v>
          </cell>
          <cell r="AI3156">
            <v>4041904</v>
          </cell>
          <cell r="AJ3156">
            <v>4041905</v>
          </cell>
          <cell r="AK3156">
            <v>0</v>
          </cell>
          <cell r="AL3156">
            <v>0</v>
          </cell>
          <cell r="AM3156">
            <v>0</v>
          </cell>
          <cell r="AN3156">
            <v>0</v>
          </cell>
          <cell r="AO3156">
            <v>0</v>
          </cell>
          <cell r="AP3156">
            <v>0</v>
          </cell>
          <cell r="AQ3156">
            <v>0</v>
          </cell>
          <cell r="AR3156">
            <v>4009</v>
          </cell>
          <cell r="AS3156">
            <v>160</v>
          </cell>
          <cell r="AT3156">
            <v>343</v>
          </cell>
          <cell r="AU3156">
            <v>14</v>
          </cell>
          <cell r="AV3156">
            <v>0</v>
          </cell>
          <cell r="AW3156">
            <v>0</v>
          </cell>
          <cell r="AX3156">
            <v>200</v>
          </cell>
          <cell r="AY3156">
            <v>8</v>
          </cell>
          <cell r="AZ3156">
            <v>200</v>
          </cell>
          <cell r="BA3156">
            <v>8</v>
          </cell>
        </row>
        <row r="3157">
          <cell r="B3157" t="str">
            <v>主角</v>
          </cell>
          <cell r="C3157">
            <v>10021</v>
          </cell>
          <cell r="D3157">
            <v>1</v>
          </cell>
          <cell r="E3157">
            <v>0</v>
          </cell>
          <cell r="F3157">
            <v>18</v>
          </cell>
          <cell r="G3157">
            <v>67</v>
          </cell>
          <cell r="H3157">
            <v>1</v>
          </cell>
          <cell r="I3157">
            <v>2</v>
          </cell>
          <cell r="J3157">
            <v>1</v>
          </cell>
          <cell r="K3157">
            <v>1</v>
          </cell>
          <cell r="L3157">
            <v>1</v>
          </cell>
          <cell r="M3157">
            <v>9</v>
          </cell>
          <cell r="N3157">
            <v>40429</v>
          </cell>
          <cell r="O3157">
            <v>40429</v>
          </cell>
          <cell r="P3157">
            <v>1</v>
          </cell>
          <cell r="Q3157">
            <v>1</v>
          </cell>
          <cell r="R3157">
            <v>4</v>
          </cell>
          <cell r="S3157">
            <v>0</v>
          </cell>
          <cell r="T3157">
            <v>4032012</v>
          </cell>
          <cell r="U3157">
            <v>4038612</v>
          </cell>
          <cell r="V3157">
            <v>4041911</v>
          </cell>
          <cell r="W3157">
            <v>20021</v>
          </cell>
          <cell r="X3157">
            <v>0</v>
          </cell>
          <cell r="Y3157">
            <v>0</v>
          </cell>
          <cell r="Z3157">
            <v>0</v>
          </cell>
          <cell r="AA3157">
            <v>0</v>
          </cell>
          <cell r="AB3157">
            <v>0</v>
          </cell>
          <cell r="AC3157">
            <v>0</v>
          </cell>
          <cell r="AD3157">
            <v>0</v>
          </cell>
          <cell r="AE3157">
            <v>0</v>
          </cell>
          <cell r="AF3157">
            <v>4041901</v>
          </cell>
          <cell r="AG3157">
            <v>4041902</v>
          </cell>
          <cell r="AH3157">
            <v>4041903</v>
          </cell>
          <cell r="AI3157">
            <v>4041904</v>
          </cell>
          <cell r="AJ3157">
            <v>4041905</v>
          </cell>
          <cell r="AK3157">
            <v>0</v>
          </cell>
          <cell r="AL3157">
            <v>0</v>
          </cell>
          <cell r="AM3157">
            <v>0</v>
          </cell>
          <cell r="AN3157">
            <v>0</v>
          </cell>
          <cell r="AO3157">
            <v>0</v>
          </cell>
          <cell r="AP3157">
            <v>0</v>
          </cell>
          <cell r="AQ3157">
            <v>0</v>
          </cell>
          <cell r="AR3157">
            <v>4610</v>
          </cell>
          <cell r="AS3157">
            <v>184</v>
          </cell>
          <cell r="AT3157">
            <v>395</v>
          </cell>
          <cell r="AU3157">
            <v>16</v>
          </cell>
          <cell r="AV3157">
            <v>0</v>
          </cell>
          <cell r="AW3157">
            <v>0</v>
          </cell>
          <cell r="AX3157">
            <v>230</v>
          </cell>
          <cell r="AY3157">
            <v>9</v>
          </cell>
          <cell r="AZ3157">
            <v>230</v>
          </cell>
          <cell r="BA3157">
            <v>9</v>
          </cell>
        </row>
        <row r="3158">
          <cell r="B3158" t="str">
            <v>主角</v>
          </cell>
          <cell r="C3158">
            <v>10043</v>
          </cell>
          <cell r="D3158">
            <v>1</v>
          </cell>
          <cell r="E3158">
            <v>0</v>
          </cell>
          <cell r="F3158">
            <v>18</v>
          </cell>
          <cell r="G3158">
            <v>78</v>
          </cell>
          <cell r="H3158">
            <v>1</v>
          </cell>
          <cell r="I3158">
            <v>2</v>
          </cell>
          <cell r="J3158">
            <v>1</v>
          </cell>
          <cell r="K3158">
            <v>1</v>
          </cell>
          <cell r="L3158">
            <v>1</v>
          </cell>
          <cell r="M3158">
            <v>10</v>
          </cell>
          <cell r="N3158">
            <v>40777</v>
          </cell>
          <cell r="O3158">
            <v>40429</v>
          </cell>
          <cell r="P3158">
            <v>1</v>
          </cell>
          <cell r="Q3158">
            <v>1</v>
          </cell>
          <cell r="R3158">
            <v>4</v>
          </cell>
          <cell r="S3158">
            <v>0</v>
          </cell>
          <cell r="T3158">
            <v>4032012</v>
          </cell>
          <cell r="U3158">
            <v>4038612</v>
          </cell>
          <cell r="V3158">
            <v>4041911</v>
          </cell>
          <cell r="W3158">
            <v>20021</v>
          </cell>
          <cell r="X3158">
            <v>0</v>
          </cell>
          <cell r="Y3158">
            <v>0</v>
          </cell>
          <cell r="Z3158">
            <v>0</v>
          </cell>
          <cell r="AA3158">
            <v>0</v>
          </cell>
          <cell r="AB3158">
            <v>0</v>
          </cell>
          <cell r="AC3158">
            <v>0</v>
          </cell>
          <cell r="AD3158">
            <v>0</v>
          </cell>
          <cell r="AE3158">
            <v>0</v>
          </cell>
          <cell r="AF3158">
            <v>4041901</v>
          </cell>
          <cell r="AG3158">
            <v>4041902</v>
          </cell>
          <cell r="AH3158">
            <v>4041903</v>
          </cell>
          <cell r="AI3158">
            <v>4041904</v>
          </cell>
          <cell r="AJ3158">
            <v>4041905</v>
          </cell>
          <cell r="AK3158">
            <v>0</v>
          </cell>
          <cell r="AL3158">
            <v>0</v>
          </cell>
          <cell r="AM3158">
            <v>0</v>
          </cell>
          <cell r="AN3158">
            <v>0</v>
          </cell>
          <cell r="AO3158">
            <v>0</v>
          </cell>
          <cell r="AP3158">
            <v>0</v>
          </cell>
          <cell r="AQ3158">
            <v>0</v>
          </cell>
          <cell r="AR3158">
            <v>5301</v>
          </cell>
          <cell r="AS3158">
            <v>212</v>
          </cell>
          <cell r="AT3158">
            <v>454</v>
          </cell>
          <cell r="AU3158">
            <v>18</v>
          </cell>
          <cell r="AV3158">
            <v>0</v>
          </cell>
          <cell r="AW3158">
            <v>0</v>
          </cell>
          <cell r="AX3158">
            <v>265</v>
          </cell>
          <cell r="AY3158">
            <v>11</v>
          </cell>
          <cell r="AZ3158">
            <v>265</v>
          </cell>
          <cell r="BA3158">
            <v>11</v>
          </cell>
        </row>
        <row r="3159">
          <cell r="B3159" t="str">
            <v>主角</v>
          </cell>
          <cell r="C3159">
            <v>10013</v>
          </cell>
          <cell r="D3159">
            <v>1</v>
          </cell>
          <cell r="E3159">
            <v>0</v>
          </cell>
          <cell r="F3159">
            <v>20</v>
          </cell>
          <cell r="G3159">
            <v>89</v>
          </cell>
          <cell r="H3159">
            <v>1</v>
          </cell>
          <cell r="I3159">
            <v>2</v>
          </cell>
          <cell r="J3159">
            <v>1</v>
          </cell>
          <cell r="K3159">
            <v>1</v>
          </cell>
          <cell r="L3159">
            <v>1</v>
          </cell>
          <cell r="M3159">
            <v>11</v>
          </cell>
          <cell r="N3159">
            <v>40778</v>
          </cell>
          <cell r="O3159">
            <v>40429</v>
          </cell>
          <cell r="P3159">
            <v>1</v>
          </cell>
          <cell r="Q3159">
            <v>1</v>
          </cell>
          <cell r="R3159">
            <v>4</v>
          </cell>
          <cell r="S3159">
            <v>0</v>
          </cell>
          <cell r="T3159">
            <v>4032012</v>
          </cell>
          <cell r="U3159">
            <v>4038612</v>
          </cell>
          <cell r="V3159">
            <v>4041911</v>
          </cell>
          <cell r="W3159">
            <v>20021</v>
          </cell>
          <cell r="X3159">
            <v>0</v>
          </cell>
          <cell r="Y3159">
            <v>0</v>
          </cell>
          <cell r="Z3159">
            <v>0</v>
          </cell>
          <cell r="AA3159">
            <v>0</v>
          </cell>
          <cell r="AB3159">
            <v>0</v>
          </cell>
          <cell r="AC3159">
            <v>0</v>
          </cell>
          <cell r="AD3159">
            <v>0</v>
          </cell>
          <cell r="AE3159">
            <v>0</v>
          </cell>
          <cell r="AF3159">
            <v>4041901</v>
          </cell>
          <cell r="AG3159">
            <v>4041902</v>
          </cell>
          <cell r="AH3159">
            <v>4041903</v>
          </cell>
          <cell r="AI3159">
            <v>4041904</v>
          </cell>
          <cell r="AJ3159">
            <v>4041905</v>
          </cell>
          <cell r="AK3159">
            <v>0</v>
          </cell>
          <cell r="AL3159">
            <v>0</v>
          </cell>
          <cell r="AM3159">
            <v>0</v>
          </cell>
          <cell r="AN3159">
            <v>0</v>
          </cell>
          <cell r="AO3159">
            <v>0</v>
          </cell>
          <cell r="AP3159">
            <v>0</v>
          </cell>
          <cell r="AQ3159">
            <v>0</v>
          </cell>
          <cell r="AR3159">
            <v>6096</v>
          </cell>
          <cell r="AS3159">
            <v>243</v>
          </cell>
          <cell r="AT3159">
            <v>522</v>
          </cell>
          <cell r="AU3159">
            <v>20</v>
          </cell>
          <cell r="AV3159">
            <v>0</v>
          </cell>
          <cell r="AW3159">
            <v>0</v>
          </cell>
          <cell r="AX3159">
            <v>304</v>
          </cell>
          <cell r="AY3159">
            <v>12</v>
          </cell>
          <cell r="AZ3159">
            <v>304</v>
          </cell>
          <cell r="BA3159">
            <v>12</v>
          </cell>
        </row>
        <row r="3160">
          <cell r="B3160" t="str">
            <v>主角</v>
          </cell>
          <cell r="C3160">
            <v>12009</v>
          </cell>
          <cell r="D3160">
            <v>1</v>
          </cell>
          <cell r="E3160">
            <v>0</v>
          </cell>
          <cell r="F3160">
            <v>20</v>
          </cell>
          <cell r="G3160">
            <v>100</v>
          </cell>
          <cell r="H3160">
            <v>1</v>
          </cell>
          <cell r="I3160">
            <v>2</v>
          </cell>
          <cell r="J3160">
            <v>1</v>
          </cell>
          <cell r="K3160">
            <v>1</v>
          </cell>
          <cell r="L3160">
            <v>1</v>
          </cell>
          <cell r="M3160">
            <v>12</v>
          </cell>
          <cell r="N3160">
            <v>0</v>
          </cell>
          <cell r="O3160">
            <v>40429</v>
          </cell>
          <cell r="P3160">
            <v>1</v>
          </cell>
          <cell r="Q3160">
            <v>1</v>
          </cell>
          <cell r="R3160">
            <v>4</v>
          </cell>
          <cell r="S3160">
            <v>0</v>
          </cell>
          <cell r="T3160">
            <v>4032012</v>
          </cell>
          <cell r="U3160">
            <v>4038612</v>
          </cell>
          <cell r="V3160">
            <v>4041911</v>
          </cell>
          <cell r="W3160">
            <v>20021</v>
          </cell>
          <cell r="X3160">
            <v>0</v>
          </cell>
          <cell r="Y3160">
            <v>0</v>
          </cell>
          <cell r="Z3160">
            <v>0</v>
          </cell>
          <cell r="AA3160">
            <v>0</v>
          </cell>
          <cell r="AB3160">
            <v>0</v>
          </cell>
          <cell r="AC3160">
            <v>0</v>
          </cell>
          <cell r="AD3160">
            <v>0</v>
          </cell>
          <cell r="AE3160">
            <v>0</v>
          </cell>
          <cell r="AF3160">
            <v>4041901</v>
          </cell>
          <cell r="AG3160">
            <v>4041902</v>
          </cell>
          <cell r="AH3160">
            <v>4041903</v>
          </cell>
          <cell r="AI3160">
            <v>4041904</v>
          </cell>
          <cell r="AJ3160">
            <v>4041905</v>
          </cell>
          <cell r="AK3160">
            <v>0</v>
          </cell>
          <cell r="AL3160">
            <v>0</v>
          </cell>
          <cell r="AM3160">
            <v>0</v>
          </cell>
          <cell r="AN3160">
            <v>0</v>
          </cell>
          <cell r="AO3160">
            <v>0</v>
          </cell>
          <cell r="AP3160">
            <v>0</v>
          </cell>
          <cell r="AQ3160">
            <v>0</v>
          </cell>
          <cell r="AR3160">
            <v>7010</v>
          </cell>
          <cell r="AS3160">
            <v>279</v>
          </cell>
          <cell r="AT3160">
            <v>600</v>
          </cell>
          <cell r="AU3160">
            <v>23</v>
          </cell>
          <cell r="AV3160">
            <v>0</v>
          </cell>
          <cell r="AW3160">
            <v>0</v>
          </cell>
          <cell r="AX3160">
            <v>349</v>
          </cell>
          <cell r="AY3160">
            <v>13</v>
          </cell>
          <cell r="AZ3160">
            <v>349</v>
          </cell>
          <cell r="BA3160">
            <v>13</v>
          </cell>
        </row>
        <row r="3161">
          <cell r="B3161" t="str">
            <v>主角</v>
          </cell>
          <cell r="C3161">
            <v>10021</v>
          </cell>
          <cell r="D3161">
            <v>1</v>
          </cell>
          <cell r="E3161">
            <v>0</v>
          </cell>
          <cell r="F3161">
            <v>20</v>
          </cell>
          <cell r="G3161">
            <v>111</v>
          </cell>
          <cell r="H3161">
            <v>1</v>
          </cell>
          <cell r="I3161">
            <v>2</v>
          </cell>
          <cell r="J3161">
            <v>2</v>
          </cell>
          <cell r="K3161">
            <v>1</v>
          </cell>
          <cell r="L3161">
            <v>1</v>
          </cell>
          <cell r="M3161">
            <v>0</v>
          </cell>
          <cell r="N3161">
            <v>40431</v>
          </cell>
          <cell r="O3161">
            <v>40440</v>
          </cell>
          <cell r="P3161">
            <v>3</v>
          </cell>
          <cell r="Q3161">
            <v>2</v>
          </cell>
          <cell r="R3161">
            <v>4</v>
          </cell>
          <cell r="S3161">
            <v>1</v>
          </cell>
          <cell r="T3161">
            <v>3019912</v>
          </cell>
          <cell r="U3161">
            <v>1034222</v>
          </cell>
          <cell r="V3161">
            <v>4022122</v>
          </cell>
          <cell r="W3161">
            <v>1032</v>
          </cell>
          <cell r="X3161">
            <v>0</v>
          </cell>
          <cell r="Y3161">
            <v>0</v>
          </cell>
          <cell r="Z3161">
            <v>0</v>
          </cell>
          <cell r="AA3161">
            <v>0</v>
          </cell>
          <cell r="AB3161">
            <v>0</v>
          </cell>
          <cell r="AC3161">
            <v>0</v>
          </cell>
          <cell r="AD3161">
            <v>0</v>
          </cell>
          <cell r="AE3161">
            <v>0</v>
          </cell>
          <cell r="AF3161">
            <v>4043001</v>
          </cell>
          <cell r="AG3161">
            <v>4043002</v>
          </cell>
          <cell r="AH3161">
            <v>4043003</v>
          </cell>
          <cell r="AI3161">
            <v>4043004</v>
          </cell>
          <cell r="AJ3161">
            <v>4043005</v>
          </cell>
          <cell r="AK3161">
            <v>0</v>
          </cell>
          <cell r="AL3161">
            <v>0</v>
          </cell>
          <cell r="AM3161">
            <v>0</v>
          </cell>
          <cell r="AN3161">
            <v>0</v>
          </cell>
          <cell r="AO3161">
            <v>0</v>
          </cell>
          <cell r="AP3161">
            <v>0</v>
          </cell>
          <cell r="AQ3161">
            <v>0</v>
          </cell>
          <cell r="AR3161">
            <v>1320</v>
          </cell>
          <cell r="AS3161">
            <v>53</v>
          </cell>
          <cell r="AT3161">
            <v>0</v>
          </cell>
          <cell r="AU3161">
            <v>0</v>
          </cell>
          <cell r="AV3161">
            <v>110</v>
          </cell>
          <cell r="AW3161">
            <v>4</v>
          </cell>
          <cell r="AX3161">
            <v>59</v>
          </cell>
          <cell r="AY3161">
            <v>2</v>
          </cell>
          <cell r="AZ3161">
            <v>72</v>
          </cell>
          <cell r="BA3161">
            <v>3</v>
          </cell>
        </row>
        <row r="3162">
          <cell r="B3162" t="str">
            <v>主角</v>
          </cell>
          <cell r="C3162">
            <v>10043</v>
          </cell>
          <cell r="D3162">
            <v>1</v>
          </cell>
          <cell r="E3162">
            <v>0</v>
          </cell>
          <cell r="F3162">
            <v>20</v>
          </cell>
          <cell r="G3162">
            <v>122</v>
          </cell>
          <cell r="H3162">
            <v>1</v>
          </cell>
          <cell r="I3162">
            <v>2</v>
          </cell>
          <cell r="J3162">
            <v>2</v>
          </cell>
          <cell r="K3162">
            <v>1</v>
          </cell>
          <cell r="L3162">
            <v>1</v>
          </cell>
          <cell r="M3162">
            <v>1</v>
          </cell>
          <cell r="N3162">
            <v>40432</v>
          </cell>
          <cell r="O3162">
            <v>40440</v>
          </cell>
          <cell r="P3162">
            <v>3</v>
          </cell>
          <cell r="Q3162">
            <v>2</v>
          </cell>
          <cell r="R3162">
            <v>4</v>
          </cell>
          <cell r="S3162">
            <v>0</v>
          </cell>
          <cell r="T3162">
            <v>3019912</v>
          </cell>
          <cell r="U3162">
            <v>1034222</v>
          </cell>
          <cell r="V3162">
            <v>4022122</v>
          </cell>
          <cell r="W3162">
            <v>1032</v>
          </cell>
          <cell r="X3162">
            <v>0</v>
          </cell>
          <cell r="Y3162">
            <v>0</v>
          </cell>
          <cell r="Z3162">
            <v>0</v>
          </cell>
          <cell r="AA3162">
            <v>0</v>
          </cell>
          <cell r="AB3162">
            <v>0</v>
          </cell>
          <cell r="AC3162">
            <v>0</v>
          </cell>
          <cell r="AD3162">
            <v>0</v>
          </cell>
          <cell r="AE3162">
            <v>0</v>
          </cell>
          <cell r="AF3162">
            <v>4043001</v>
          </cell>
          <cell r="AG3162">
            <v>4043002</v>
          </cell>
          <cell r="AH3162">
            <v>4043003</v>
          </cell>
          <cell r="AI3162">
            <v>4043004</v>
          </cell>
          <cell r="AJ3162">
            <v>4043005</v>
          </cell>
          <cell r="AK3162">
            <v>0</v>
          </cell>
          <cell r="AL3162">
            <v>0</v>
          </cell>
          <cell r="AM3162">
            <v>0</v>
          </cell>
          <cell r="AN3162">
            <v>0</v>
          </cell>
          <cell r="AO3162">
            <v>0</v>
          </cell>
          <cell r="AP3162">
            <v>0</v>
          </cell>
          <cell r="AQ3162">
            <v>0</v>
          </cell>
          <cell r="AR3162">
            <v>1520</v>
          </cell>
          <cell r="AS3162">
            <v>61</v>
          </cell>
          <cell r="AT3162">
            <v>0</v>
          </cell>
          <cell r="AU3162">
            <v>0</v>
          </cell>
          <cell r="AV3162">
            <v>126</v>
          </cell>
          <cell r="AW3162">
            <v>5</v>
          </cell>
          <cell r="AX3162">
            <v>68</v>
          </cell>
          <cell r="AY3162">
            <v>3</v>
          </cell>
          <cell r="AZ3162">
            <v>83</v>
          </cell>
          <cell r="BA3162">
            <v>3</v>
          </cell>
        </row>
        <row r="3163">
          <cell r="B3163" t="str">
            <v>主角</v>
          </cell>
          <cell r="C3163">
            <v>10013</v>
          </cell>
          <cell r="D3163">
            <v>1</v>
          </cell>
          <cell r="E3163">
            <v>0</v>
          </cell>
          <cell r="F3163">
            <v>23</v>
          </cell>
          <cell r="G3163">
            <v>133</v>
          </cell>
          <cell r="H3163">
            <v>1</v>
          </cell>
          <cell r="I3163">
            <v>2</v>
          </cell>
          <cell r="J3163">
            <v>2</v>
          </cell>
          <cell r="K3163">
            <v>1</v>
          </cell>
          <cell r="L3163">
            <v>1</v>
          </cell>
          <cell r="M3163">
            <v>2</v>
          </cell>
          <cell r="N3163">
            <v>40433</v>
          </cell>
          <cell r="O3163">
            <v>40440</v>
          </cell>
          <cell r="P3163">
            <v>3</v>
          </cell>
          <cell r="Q3163">
            <v>2</v>
          </cell>
          <cell r="R3163">
            <v>4</v>
          </cell>
          <cell r="S3163">
            <v>0</v>
          </cell>
          <cell r="T3163">
            <v>3019912</v>
          </cell>
          <cell r="U3163">
            <v>1034222</v>
          </cell>
          <cell r="V3163">
            <v>4022122</v>
          </cell>
          <cell r="W3163">
            <v>1032</v>
          </cell>
          <cell r="X3163">
            <v>0</v>
          </cell>
          <cell r="Y3163">
            <v>0</v>
          </cell>
          <cell r="Z3163">
            <v>0</v>
          </cell>
          <cell r="AA3163">
            <v>0</v>
          </cell>
          <cell r="AB3163">
            <v>0</v>
          </cell>
          <cell r="AC3163">
            <v>0</v>
          </cell>
          <cell r="AD3163">
            <v>0</v>
          </cell>
          <cell r="AE3163">
            <v>0</v>
          </cell>
          <cell r="AF3163">
            <v>4043001</v>
          </cell>
          <cell r="AG3163">
            <v>4043002</v>
          </cell>
          <cell r="AH3163">
            <v>4043003</v>
          </cell>
          <cell r="AI3163">
            <v>4043004</v>
          </cell>
          <cell r="AJ3163">
            <v>4043005</v>
          </cell>
          <cell r="AK3163">
            <v>0</v>
          </cell>
          <cell r="AL3163">
            <v>0</v>
          </cell>
          <cell r="AM3163">
            <v>0</v>
          </cell>
          <cell r="AN3163">
            <v>0</v>
          </cell>
          <cell r="AO3163">
            <v>0</v>
          </cell>
          <cell r="AP3163">
            <v>0</v>
          </cell>
          <cell r="AQ3163">
            <v>0</v>
          </cell>
          <cell r="AR3163">
            <v>1748</v>
          </cell>
          <cell r="AS3163">
            <v>70</v>
          </cell>
          <cell r="AT3163">
            <v>0</v>
          </cell>
          <cell r="AU3163">
            <v>0</v>
          </cell>
          <cell r="AV3163">
            <v>145</v>
          </cell>
          <cell r="AW3163">
            <v>6</v>
          </cell>
          <cell r="AX3163">
            <v>79</v>
          </cell>
          <cell r="AY3163">
            <v>3</v>
          </cell>
          <cell r="AZ3163">
            <v>95</v>
          </cell>
          <cell r="BA3163">
            <v>4</v>
          </cell>
        </row>
        <row r="3164">
          <cell r="B3164" t="str">
            <v>主角</v>
          </cell>
          <cell r="C3164">
            <v>12009</v>
          </cell>
          <cell r="D3164">
            <v>1</v>
          </cell>
          <cell r="E3164">
            <v>0</v>
          </cell>
          <cell r="F3164">
            <v>23</v>
          </cell>
          <cell r="G3164">
            <v>144</v>
          </cell>
          <cell r="H3164">
            <v>1</v>
          </cell>
          <cell r="I3164">
            <v>2</v>
          </cell>
          <cell r="J3164">
            <v>2</v>
          </cell>
          <cell r="K3164">
            <v>1</v>
          </cell>
          <cell r="L3164">
            <v>1</v>
          </cell>
          <cell r="M3164">
            <v>3</v>
          </cell>
          <cell r="N3164">
            <v>40434</v>
          </cell>
          <cell r="O3164">
            <v>40440</v>
          </cell>
          <cell r="P3164">
            <v>3</v>
          </cell>
          <cell r="Q3164">
            <v>2</v>
          </cell>
          <cell r="R3164">
            <v>4</v>
          </cell>
          <cell r="S3164">
            <v>0</v>
          </cell>
          <cell r="T3164">
            <v>3019912</v>
          </cell>
          <cell r="U3164">
            <v>1034222</v>
          </cell>
          <cell r="V3164">
            <v>4022122</v>
          </cell>
          <cell r="W3164">
            <v>1032</v>
          </cell>
          <cell r="X3164">
            <v>0</v>
          </cell>
          <cell r="Y3164">
            <v>0</v>
          </cell>
          <cell r="Z3164">
            <v>0</v>
          </cell>
          <cell r="AA3164">
            <v>0</v>
          </cell>
          <cell r="AB3164">
            <v>0</v>
          </cell>
          <cell r="AC3164">
            <v>0</v>
          </cell>
          <cell r="AD3164">
            <v>0</v>
          </cell>
          <cell r="AE3164">
            <v>0</v>
          </cell>
          <cell r="AF3164">
            <v>4043001</v>
          </cell>
          <cell r="AG3164">
            <v>4043002</v>
          </cell>
          <cell r="AH3164">
            <v>4043003</v>
          </cell>
          <cell r="AI3164">
            <v>4043004</v>
          </cell>
          <cell r="AJ3164">
            <v>4043005</v>
          </cell>
          <cell r="AK3164">
            <v>0</v>
          </cell>
          <cell r="AL3164">
            <v>0</v>
          </cell>
          <cell r="AM3164">
            <v>0</v>
          </cell>
          <cell r="AN3164">
            <v>0</v>
          </cell>
          <cell r="AO3164">
            <v>0</v>
          </cell>
          <cell r="AP3164">
            <v>0</v>
          </cell>
          <cell r="AQ3164">
            <v>0</v>
          </cell>
          <cell r="AR3164">
            <v>2009</v>
          </cell>
          <cell r="AS3164">
            <v>80</v>
          </cell>
          <cell r="AT3164">
            <v>0</v>
          </cell>
          <cell r="AU3164">
            <v>0</v>
          </cell>
          <cell r="AV3164">
            <v>167</v>
          </cell>
          <cell r="AW3164">
            <v>7</v>
          </cell>
          <cell r="AX3164">
            <v>91</v>
          </cell>
          <cell r="AY3164">
            <v>4</v>
          </cell>
          <cell r="AZ3164">
            <v>109</v>
          </cell>
          <cell r="BA3164">
            <v>4</v>
          </cell>
        </row>
        <row r="3165">
          <cell r="B3165" t="str">
            <v>主角</v>
          </cell>
          <cell r="C3165">
            <v>10021</v>
          </cell>
          <cell r="D3165">
            <v>1</v>
          </cell>
          <cell r="E3165">
            <v>0</v>
          </cell>
          <cell r="F3165">
            <v>23</v>
          </cell>
          <cell r="G3165">
            <v>155</v>
          </cell>
          <cell r="H3165">
            <v>1</v>
          </cell>
          <cell r="I3165">
            <v>2</v>
          </cell>
          <cell r="J3165">
            <v>2</v>
          </cell>
          <cell r="K3165">
            <v>1</v>
          </cell>
          <cell r="L3165">
            <v>1</v>
          </cell>
          <cell r="M3165">
            <v>4</v>
          </cell>
          <cell r="N3165">
            <v>40435</v>
          </cell>
          <cell r="O3165">
            <v>40440</v>
          </cell>
          <cell r="P3165">
            <v>3</v>
          </cell>
          <cell r="Q3165">
            <v>2</v>
          </cell>
          <cell r="R3165">
            <v>4</v>
          </cell>
          <cell r="S3165">
            <v>0</v>
          </cell>
          <cell r="T3165">
            <v>3019912</v>
          </cell>
          <cell r="U3165">
            <v>1034222</v>
          </cell>
          <cell r="V3165">
            <v>4022122</v>
          </cell>
          <cell r="W3165">
            <v>1032</v>
          </cell>
          <cell r="X3165">
            <v>0</v>
          </cell>
          <cell r="Y3165">
            <v>0</v>
          </cell>
          <cell r="Z3165">
            <v>0</v>
          </cell>
          <cell r="AA3165">
            <v>0</v>
          </cell>
          <cell r="AB3165">
            <v>0</v>
          </cell>
          <cell r="AC3165">
            <v>0</v>
          </cell>
          <cell r="AD3165">
            <v>0</v>
          </cell>
          <cell r="AE3165">
            <v>0</v>
          </cell>
          <cell r="AF3165">
            <v>4043001</v>
          </cell>
          <cell r="AG3165">
            <v>4043002</v>
          </cell>
          <cell r="AH3165">
            <v>4043003</v>
          </cell>
          <cell r="AI3165">
            <v>4043004</v>
          </cell>
          <cell r="AJ3165">
            <v>4043005</v>
          </cell>
          <cell r="AK3165">
            <v>0</v>
          </cell>
          <cell r="AL3165">
            <v>0</v>
          </cell>
          <cell r="AM3165">
            <v>0</v>
          </cell>
          <cell r="AN3165">
            <v>0</v>
          </cell>
          <cell r="AO3165">
            <v>0</v>
          </cell>
          <cell r="AP3165">
            <v>0</v>
          </cell>
          <cell r="AQ3165">
            <v>0</v>
          </cell>
          <cell r="AR3165">
            <v>2310</v>
          </cell>
          <cell r="AS3165">
            <v>92</v>
          </cell>
          <cell r="AT3165">
            <v>0</v>
          </cell>
          <cell r="AU3165">
            <v>0</v>
          </cell>
          <cell r="AV3165">
            <v>192</v>
          </cell>
          <cell r="AW3165">
            <v>8</v>
          </cell>
          <cell r="AX3165">
            <v>104</v>
          </cell>
          <cell r="AY3165">
            <v>4</v>
          </cell>
          <cell r="AZ3165">
            <v>126</v>
          </cell>
          <cell r="BA3165">
            <v>5</v>
          </cell>
        </row>
        <row r="3166">
          <cell r="B3166" t="str">
            <v>主角</v>
          </cell>
          <cell r="C3166">
            <v>10043</v>
          </cell>
          <cell r="D3166">
            <v>1</v>
          </cell>
          <cell r="E3166">
            <v>0</v>
          </cell>
          <cell r="F3166">
            <v>23</v>
          </cell>
          <cell r="G3166">
            <v>166</v>
          </cell>
          <cell r="H3166">
            <v>1</v>
          </cell>
          <cell r="I3166">
            <v>2</v>
          </cell>
          <cell r="J3166">
            <v>2</v>
          </cell>
          <cell r="K3166">
            <v>1</v>
          </cell>
          <cell r="L3166">
            <v>1</v>
          </cell>
          <cell r="M3166">
            <v>5</v>
          </cell>
          <cell r="N3166">
            <v>40436</v>
          </cell>
          <cell r="O3166">
            <v>40440</v>
          </cell>
          <cell r="P3166">
            <v>3</v>
          </cell>
          <cell r="Q3166">
            <v>2</v>
          </cell>
          <cell r="R3166">
            <v>4</v>
          </cell>
          <cell r="S3166">
            <v>0</v>
          </cell>
          <cell r="T3166">
            <v>3019912</v>
          </cell>
          <cell r="U3166">
            <v>1034222</v>
          </cell>
          <cell r="V3166">
            <v>4022122</v>
          </cell>
          <cell r="W3166">
            <v>1032</v>
          </cell>
          <cell r="X3166">
            <v>0</v>
          </cell>
          <cell r="Y3166">
            <v>0</v>
          </cell>
          <cell r="Z3166">
            <v>0</v>
          </cell>
          <cell r="AA3166">
            <v>0</v>
          </cell>
          <cell r="AB3166">
            <v>0</v>
          </cell>
          <cell r="AC3166">
            <v>0</v>
          </cell>
          <cell r="AD3166">
            <v>0</v>
          </cell>
          <cell r="AE3166">
            <v>0</v>
          </cell>
          <cell r="AF3166">
            <v>4043001</v>
          </cell>
          <cell r="AG3166">
            <v>4043002</v>
          </cell>
          <cell r="AH3166">
            <v>4043003</v>
          </cell>
          <cell r="AI3166">
            <v>4043004</v>
          </cell>
          <cell r="AJ3166">
            <v>4043005</v>
          </cell>
          <cell r="AK3166">
            <v>0</v>
          </cell>
          <cell r="AL3166">
            <v>0</v>
          </cell>
          <cell r="AM3166">
            <v>0</v>
          </cell>
          <cell r="AN3166">
            <v>0</v>
          </cell>
          <cell r="AO3166">
            <v>0</v>
          </cell>
          <cell r="AP3166">
            <v>0</v>
          </cell>
          <cell r="AQ3166">
            <v>0</v>
          </cell>
          <cell r="AR3166">
            <v>2656</v>
          </cell>
          <cell r="AS3166">
            <v>106</v>
          </cell>
          <cell r="AT3166">
            <v>0</v>
          </cell>
          <cell r="AU3166">
            <v>0</v>
          </cell>
          <cell r="AV3166">
            <v>221</v>
          </cell>
          <cell r="AW3166">
            <v>9</v>
          </cell>
          <cell r="AX3166">
            <v>120</v>
          </cell>
          <cell r="AY3166">
            <v>5</v>
          </cell>
          <cell r="AZ3166">
            <v>145</v>
          </cell>
          <cell r="BA3166">
            <v>6</v>
          </cell>
        </row>
        <row r="3167">
          <cell r="B3167" t="str">
            <v>主角</v>
          </cell>
          <cell r="C3167">
            <v>10013</v>
          </cell>
          <cell r="D3167">
            <v>1</v>
          </cell>
          <cell r="E3167">
            <v>0</v>
          </cell>
          <cell r="F3167">
            <v>25</v>
          </cell>
          <cell r="G3167">
            <v>177</v>
          </cell>
          <cell r="H3167">
            <v>1</v>
          </cell>
          <cell r="I3167">
            <v>2</v>
          </cell>
          <cell r="J3167">
            <v>2</v>
          </cell>
          <cell r="K3167">
            <v>1</v>
          </cell>
          <cell r="L3167">
            <v>1</v>
          </cell>
          <cell r="M3167">
            <v>6</v>
          </cell>
          <cell r="N3167">
            <v>40437</v>
          </cell>
          <cell r="O3167">
            <v>40440</v>
          </cell>
          <cell r="P3167">
            <v>3</v>
          </cell>
          <cell r="Q3167">
            <v>2</v>
          </cell>
          <cell r="R3167">
            <v>4</v>
          </cell>
          <cell r="S3167">
            <v>0</v>
          </cell>
          <cell r="T3167">
            <v>3019912</v>
          </cell>
          <cell r="U3167">
            <v>1034222</v>
          </cell>
          <cell r="V3167">
            <v>4022122</v>
          </cell>
          <cell r="W3167">
            <v>1032</v>
          </cell>
          <cell r="X3167">
            <v>0</v>
          </cell>
          <cell r="Y3167">
            <v>0</v>
          </cell>
          <cell r="Z3167">
            <v>0</v>
          </cell>
          <cell r="AA3167">
            <v>0</v>
          </cell>
          <cell r="AB3167">
            <v>0</v>
          </cell>
          <cell r="AC3167">
            <v>0</v>
          </cell>
          <cell r="AD3167">
            <v>0</v>
          </cell>
          <cell r="AE3167">
            <v>0</v>
          </cell>
          <cell r="AF3167">
            <v>4043001</v>
          </cell>
          <cell r="AG3167">
            <v>4043002</v>
          </cell>
          <cell r="AH3167">
            <v>4043003</v>
          </cell>
          <cell r="AI3167">
            <v>4043004</v>
          </cell>
          <cell r="AJ3167">
            <v>4043005</v>
          </cell>
          <cell r="AK3167">
            <v>0</v>
          </cell>
          <cell r="AL3167">
            <v>0</v>
          </cell>
          <cell r="AM3167">
            <v>0</v>
          </cell>
          <cell r="AN3167">
            <v>0</v>
          </cell>
          <cell r="AO3167">
            <v>0</v>
          </cell>
          <cell r="AP3167">
            <v>0</v>
          </cell>
          <cell r="AQ3167">
            <v>0</v>
          </cell>
          <cell r="AR3167">
            <v>3055</v>
          </cell>
          <cell r="AS3167">
            <v>122</v>
          </cell>
          <cell r="AT3167">
            <v>0</v>
          </cell>
          <cell r="AU3167">
            <v>0</v>
          </cell>
          <cell r="AV3167">
            <v>254</v>
          </cell>
          <cell r="AW3167">
            <v>10</v>
          </cell>
          <cell r="AX3167">
            <v>138</v>
          </cell>
          <cell r="AY3167">
            <v>6</v>
          </cell>
          <cell r="AZ3167">
            <v>166</v>
          </cell>
          <cell r="BA3167">
            <v>7</v>
          </cell>
        </row>
        <row r="3168">
          <cell r="B3168" t="str">
            <v>主角</v>
          </cell>
          <cell r="C3168">
            <v>12009</v>
          </cell>
          <cell r="D3168">
            <v>1</v>
          </cell>
          <cell r="E3168">
            <v>0</v>
          </cell>
          <cell r="F3168">
            <v>25</v>
          </cell>
          <cell r="G3168">
            <v>188</v>
          </cell>
          <cell r="H3168">
            <v>1</v>
          </cell>
          <cell r="I3168">
            <v>2</v>
          </cell>
          <cell r="J3168">
            <v>2</v>
          </cell>
          <cell r="K3168">
            <v>1</v>
          </cell>
          <cell r="L3168">
            <v>1</v>
          </cell>
          <cell r="M3168">
            <v>7</v>
          </cell>
          <cell r="N3168">
            <v>40438</v>
          </cell>
          <cell r="O3168">
            <v>40440</v>
          </cell>
          <cell r="P3168">
            <v>3</v>
          </cell>
          <cell r="Q3168">
            <v>2</v>
          </cell>
          <cell r="R3168">
            <v>4</v>
          </cell>
          <cell r="S3168">
            <v>0</v>
          </cell>
          <cell r="T3168">
            <v>3019912</v>
          </cell>
          <cell r="U3168">
            <v>1034222</v>
          </cell>
          <cell r="V3168">
            <v>4022122</v>
          </cell>
          <cell r="W3168">
            <v>1032</v>
          </cell>
          <cell r="X3168">
            <v>0</v>
          </cell>
          <cell r="Y3168">
            <v>0</v>
          </cell>
          <cell r="Z3168">
            <v>0</v>
          </cell>
          <cell r="AA3168">
            <v>0</v>
          </cell>
          <cell r="AB3168">
            <v>0</v>
          </cell>
          <cell r="AC3168">
            <v>0</v>
          </cell>
          <cell r="AD3168">
            <v>0</v>
          </cell>
          <cell r="AE3168">
            <v>0</v>
          </cell>
          <cell r="AF3168">
            <v>4043001</v>
          </cell>
          <cell r="AG3168">
            <v>4043002</v>
          </cell>
          <cell r="AH3168">
            <v>4043003</v>
          </cell>
          <cell r="AI3168">
            <v>4043004</v>
          </cell>
          <cell r="AJ3168">
            <v>4043005</v>
          </cell>
          <cell r="AK3168">
            <v>0</v>
          </cell>
          <cell r="AL3168">
            <v>0</v>
          </cell>
          <cell r="AM3168">
            <v>0</v>
          </cell>
          <cell r="AN3168">
            <v>0</v>
          </cell>
          <cell r="AO3168">
            <v>0</v>
          </cell>
          <cell r="AP3168">
            <v>0</v>
          </cell>
          <cell r="AQ3168">
            <v>0</v>
          </cell>
          <cell r="AR3168">
            <v>3512</v>
          </cell>
          <cell r="AS3168">
            <v>140</v>
          </cell>
          <cell r="AT3168">
            <v>0</v>
          </cell>
          <cell r="AU3168">
            <v>0</v>
          </cell>
          <cell r="AV3168">
            <v>292</v>
          </cell>
          <cell r="AW3168">
            <v>12</v>
          </cell>
          <cell r="AX3168">
            <v>159</v>
          </cell>
          <cell r="AY3168">
            <v>6</v>
          </cell>
          <cell r="AZ3168">
            <v>191</v>
          </cell>
          <cell r="BA3168">
            <v>8</v>
          </cell>
        </row>
        <row r="3169">
          <cell r="B3169" t="str">
            <v>主角</v>
          </cell>
          <cell r="C3169">
            <v>10021</v>
          </cell>
          <cell r="D3169">
            <v>1</v>
          </cell>
          <cell r="E3169">
            <v>0</v>
          </cell>
          <cell r="F3169">
            <v>25</v>
          </cell>
          <cell r="G3169">
            <v>199</v>
          </cell>
          <cell r="H3169">
            <v>1</v>
          </cell>
          <cell r="I3169">
            <v>2</v>
          </cell>
          <cell r="J3169">
            <v>2</v>
          </cell>
          <cell r="K3169">
            <v>1</v>
          </cell>
          <cell r="L3169">
            <v>1</v>
          </cell>
          <cell r="M3169">
            <v>8</v>
          </cell>
          <cell r="N3169">
            <v>40439</v>
          </cell>
          <cell r="O3169">
            <v>40440</v>
          </cell>
          <cell r="P3169">
            <v>3</v>
          </cell>
          <cell r="Q3169">
            <v>2</v>
          </cell>
          <cell r="R3169">
            <v>4</v>
          </cell>
          <cell r="S3169">
            <v>0</v>
          </cell>
          <cell r="T3169">
            <v>3019912</v>
          </cell>
          <cell r="U3169">
            <v>1034222</v>
          </cell>
          <cell r="V3169">
            <v>4022122</v>
          </cell>
          <cell r="W3169">
            <v>1032</v>
          </cell>
          <cell r="X3169">
            <v>0</v>
          </cell>
          <cell r="Y3169">
            <v>0</v>
          </cell>
          <cell r="Z3169">
            <v>0</v>
          </cell>
          <cell r="AA3169">
            <v>0</v>
          </cell>
          <cell r="AB3169">
            <v>0</v>
          </cell>
          <cell r="AC3169">
            <v>0</v>
          </cell>
          <cell r="AD3169">
            <v>0</v>
          </cell>
          <cell r="AE3169">
            <v>0</v>
          </cell>
          <cell r="AF3169">
            <v>4043001</v>
          </cell>
          <cell r="AG3169">
            <v>4043002</v>
          </cell>
          <cell r="AH3169">
            <v>4043003</v>
          </cell>
          <cell r="AI3169">
            <v>4043004</v>
          </cell>
          <cell r="AJ3169">
            <v>4043005</v>
          </cell>
          <cell r="AK3169">
            <v>0</v>
          </cell>
          <cell r="AL3169">
            <v>0</v>
          </cell>
          <cell r="AM3169">
            <v>0</v>
          </cell>
          <cell r="AN3169">
            <v>0</v>
          </cell>
          <cell r="AO3169">
            <v>0</v>
          </cell>
          <cell r="AP3169">
            <v>0</v>
          </cell>
          <cell r="AQ3169">
            <v>0</v>
          </cell>
          <cell r="AR3169">
            <v>4038</v>
          </cell>
          <cell r="AS3169">
            <v>162</v>
          </cell>
          <cell r="AT3169">
            <v>0</v>
          </cell>
          <cell r="AU3169">
            <v>0</v>
          </cell>
          <cell r="AV3169">
            <v>336</v>
          </cell>
          <cell r="AW3169">
            <v>13</v>
          </cell>
          <cell r="AX3169">
            <v>183</v>
          </cell>
          <cell r="AY3169">
            <v>7</v>
          </cell>
          <cell r="AZ3169">
            <v>220</v>
          </cell>
          <cell r="BA3169">
            <v>9</v>
          </cell>
        </row>
        <row r="3170">
          <cell r="B3170" t="str">
            <v>主角</v>
          </cell>
          <cell r="C3170">
            <v>10043</v>
          </cell>
          <cell r="D3170">
            <v>1</v>
          </cell>
          <cell r="E3170">
            <v>0</v>
          </cell>
          <cell r="F3170">
            <v>25</v>
          </cell>
          <cell r="G3170">
            <v>210</v>
          </cell>
          <cell r="H3170">
            <v>1</v>
          </cell>
          <cell r="I3170">
            <v>2</v>
          </cell>
          <cell r="J3170">
            <v>2</v>
          </cell>
          <cell r="K3170">
            <v>1</v>
          </cell>
          <cell r="L3170">
            <v>1</v>
          </cell>
          <cell r="M3170">
            <v>9</v>
          </cell>
          <cell r="N3170">
            <v>40440</v>
          </cell>
          <cell r="O3170">
            <v>40440</v>
          </cell>
          <cell r="P3170">
            <v>3</v>
          </cell>
          <cell r="Q3170">
            <v>2</v>
          </cell>
          <cell r="R3170">
            <v>4</v>
          </cell>
          <cell r="S3170">
            <v>0</v>
          </cell>
          <cell r="T3170">
            <v>3019912</v>
          </cell>
          <cell r="U3170">
            <v>1034222</v>
          </cell>
          <cell r="V3170">
            <v>4022122</v>
          </cell>
          <cell r="W3170">
            <v>1032</v>
          </cell>
          <cell r="X3170">
            <v>0</v>
          </cell>
          <cell r="Y3170">
            <v>0</v>
          </cell>
          <cell r="Z3170">
            <v>0</v>
          </cell>
          <cell r="AA3170">
            <v>0</v>
          </cell>
          <cell r="AB3170">
            <v>0</v>
          </cell>
          <cell r="AC3170">
            <v>0</v>
          </cell>
          <cell r="AD3170">
            <v>0</v>
          </cell>
          <cell r="AE3170">
            <v>0</v>
          </cell>
          <cell r="AF3170">
            <v>4043001</v>
          </cell>
          <cell r="AG3170">
            <v>4043002</v>
          </cell>
          <cell r="AH3170">
            <v>4043003</v>
          </cell>
          <cell r="AI3170">
            <v>4043004</v>
          </cell>
          <cell r="AJ3170">
            <v>4043005</v>
          </cell>
          <cell r="AK3170">
            <v>0</v>
          </cell>
          <cell r="AL3170">
            <v>0</v>
          </cell>
          <cell r="AM3170">
            <v>0</v>
          </cell>
          <cell r="AN3170">
            <v>0</v>
          </cell>
          <cell r="AO3170">
            <v>0</v>
          </cell>
          <cell r="AP3170">
            <v>0</v>
          </cell>
          <cell r="AQ3170">
            <v>0</v>
          </cell>
          <cell r="AR3170">
            <v>4643</v>
          </cell>
          <cell r="AS3170">
            <v>186</v>
          </cell>
          <cell r="AT3170">
            <v>0</v>
          </cell>
          <cell r="AU3170">
            <v>0</v>
          </cell>
          <cell r="AV3170">
            <v>386</v>
          </cell>
          <cell r="AW3170">
            <v>15</v>
          </cell>
          <cell r="AX3170">
            <v>210</v>
          </cell>
          <cell r="AY3170">
            <v>8</v>
          </cell>
          <cell r="AZ3170">
            <v>253</v>
          </cell>
          <cell r="BA3170">
            <v>10</v>
          </cell>
        </row>
        <row r="3171">
          <cell r="B3171" t="str">
            <v>天·曹操</v>
          </cell>
          <cell r="C3171">
            <v>110022</v>
          </cell>
          <cell r="D3171">
            <v>1</v>
          </cell>
          <cell r="E3171">
            <v>0</v>
          </cell>
          <cell r="F3171">
            <v>23</v>
          </cell>
          <cell r="G3171">
            <v>10001</v>
          </cell>
          <cell r="H3171">
            <v>1</v>
          </cell>
          <cell r="I3171">
            <v>2</v>
          </cell>
          <cell r="J3171">
            <v>2</v>
          </cell>
          <cell r="K3171">
            <v>1</v>
          </cell>
          <cell r="L3171">
            <v>1</v>
          </cell>
          <cell r="M3171">
            <v>10</v>
          </cell>
          <cell r="N3171">
            <v>40779</v>
          </cell>
          <cell r="O3171">
            <v>40440</v>
          </cell>
          <cell r="P3171">
            <v>3</v>
          </cell>
          <cell r="Q3171">
            <v>2</v>
          </cell>
          <cell r="R3171">
            <v>4</v>
          </cell>
          <cell r="S3171">
            <v>0</v>
          </cell>
          <cell r="T3171">
            <v>3019912</v>
          </cell>
          <cell r="U3171">
            <v>1034222</v>
          </cell>
          <cell r="V3171">
            <v>4022122</v>
          </cell>
          <cell r="W3171">
            <v>1032</v>
          </cell>
          <cell r="X3171">
            <v>0</v>
          </cell>
          <cell r="Y3171">
            <v>0</v>
          </cell>
          <cell r="Z3171">
            <v>0</v>
          </cell>
          <cell r="AA3171">
            <v>0</v>
          </cell>
          <cell r="AB3171">
            <v>0</v>
          </cell>
          <cell r="AC3171">
            <v>0</v>
          </cell>
          <cell r="AD3171">
            <v>0</v>
          </cell>
          <cell r="AE3171">
            <v>0</v>
          </cell>
          <cell r="AF3171">
            <v>4043001</v>
          </cell>
          <cell r="AG3171">
            <v>4043002</v>
          </cell>
          <cell r="AH3171">
            <v>4043003</v>
          </cell>
          <cell r="AI3171">
            <v>4043004</v>
          </cell>
          <cell r="AJ3171">
            <v>4043005</v>
          </cell>
          <cell r="AK3171">
            <v>0</v>
          </cell>
          <cell r="AL3171">
            <v>0</v>
          </cell>
          <cell r="AM3171">
            <v>0</v>
          </cell>
          <cell r="AN3171">
            <v>0</v>
          </cell>
          <cell r="AO3171">
            <v>0</v>
          </cell>
          <cell r="AP3171">
            <v>0</v>
          </cell>
          <cell r="AQ3171">
            <v>0</v>
          </cell>
          <cell r="AR3171">
            <v>5339</v>
          </cell>
          <cell r="AS3171">
            <v>214</v>
          </cell>
          <cell r="AT3171">
            <v>0</v>
          </cell>
          <cell r="AU3171">
            <v>0</v>
          </cell>
          <cell r="AV3171">
            <v>444</v>
          </cell>
          <cell r="AW3171">
            <v>18</v>
          </cell>
          <cell r="AX3171">
            <v>242</v>
          </cell>
          <cell r="AY3171">
            <v>10</v>
          </cell>
          <cell r="AZ3171">
            <v>291</v>
          </cell>
          <cell r="BA3171">
            <v>12</v>
          </cell>
        </row>
        <row r="3172">
          <cell r="B3172" t="str">
            <v>天·曹仁</v>
          </cell>
          <cell r="C3172">
            <v>110033</v>
          </cell>
          <cell r="D3172">
            <v>1</v>
          </cell>
          <cell r="E3172">
            <v>0</v>
          </cell>
          <cell r="F3172">
            <v>20</v>
          </cell>
          <cell r="G3172">
            <v>10012</v>
          </cell>
          <cell r="H3172">
            <v>1</v>
          </cell>
          <cell r="I3172">
            <v>2</v>
          </cell>
          <cell r="J3172">
            <v>2</v>
          </cell>
          <cell r="K3172">
            <v>1</v>
          </cell>
          <cell r="L3172">
            <v>1</v>
          </cell>
          <cell r="M3172">
            <v>11</v>
          </cell>
          <cell r="N3172">
            <v>40780</v>
          </cell>
          <cell r="O3172">
            <v>40440</v>
          </cell>
          <cell r="P3172">
            <v>3</v>
          </cell>
          <cell r="Q3172">
            <v>2</v>
          </cell>
          <cell r="R3172">
            <v>4</v>
          </cell>
          <cell r="S3172">
            <v>0</v>
          </cell>
          <cell r="T3172">
            <v>3019912</v>
          </cell>
          <cell r="U3172">
            <v>1034222</v>
          </cell>
          <cell r="V3172">
            <v>4022122</v>
          </cell>
          <cell r="W3172">
            <v>1032</v>
          </cell>
          <cell r="X3172">
            <v>0</v>
          </cell>
          <cell r="Y3172">
            <v>0</v>
          </cell>
          <cell r="Z3172">
            <v>0</v>
          </cell>
          <cell r="AA3172">
            <v>0</v>
          </cell>
          <cell r="AB3172">
            <v>0</v>
          </cell>
          <cell r="AC3172">
            <v>0</v>
          </cell>
          <cell r="AD3172">
            <v>0</v>
          </cell>
          <cell r="AE3172">
            <v>0</v>
          </cell>
          <cell r="AF3172">
            <v>4043001</v>
          </cell>
          <cell r="AG3172">
            <v>4043002</v>
          </cell>
          <cell r="AH3172">
            <v>4043003</v>
          </cell>
          <cell r="AI3172">
            <v>4043004</v>
          </cell>
          <cell r="AJ3172">
            <v>4043005</v>
          </cell>
          <cell r="AK3172">
            <v>0</v>
          </cell>
          <cell r="AL3172">
            <v>0</v>
          </cell>
          <cell r="AM3172">
            <v>0</v>
          </cell>
          <cell r="AN3172">
            <v>0</v>
          </cell>
          <cell r="AO3172">
            <v>0</v>
          </cell>
          <cell r="AP3172">
            <v>0</v>
          </cell>
          <cell r="AQ3172">
            <v>0</v>
          </cell>
          <cell r="AR3172">
            <v>6139</v>
          </cell>
          <cell r="AS3172">
            <v>246</v>
          </cell>
          <cell r="AT3172">
            <v>0</v>
          </cell>
          <cell r="AU3172">
            <v>0</v>
          </cell>
          <cell r="AV3172">
            <v>510</v>
          </cell>
          <cell r="AW3172">
            <v>20</v>
          </cell>
          <cell r="AX3172">
            <v>278</v>
          </cell>
          <cell r="AY3172">
            <v>11</v>
          </cell>
          <cell r="AZ3172">
            <v>334</v>
          </cell>
          <cell r="BA3172">
            <v>13</v>
          </cell>
        </row>
        <row r="3173">
          <cell r="B3173" t="str">
            <v>天·夏侯惇</v>
          </cell>
          <cell r="C3173">
            <v>110043</v>
          </cell>
          <cell r="D3173">
            <v>1</v>
          </cell>
          <cell r="E3173">
            <v>0</v>
          </cell>
          <cell r="F3173">
            <v>20</v>
          </cell>
          <cell r="G3173">
            <v>10023</v>
          </cell>
          <cell r="H3173">
            <v>1</v>
          </cell>
          <cell r="I3173">
            <v>2</v>
          </cell>
          <cell r="J3173">
            <v>2</v>
          </cell>
          <cell r="K3173">
            <v>1</v>
          </cell>
          <cell r="L3173">
            <v>1</v>
          </cell>
          <cell r="M3173">
            <v>12</v>
          </cell>
          <cell r="N3173">
            <v>0</v>
          </cell>
          <cell r="O3173">
            <v>40440</v>
          </cell>
          <cell r="P3173">
            <v>3</v>
          </cell>
          <cell r="Q3173">
            <v>2</v>
          </cell>
          <cell r="R3173">
            <v>4</v>
          </cell>
          <cell r="S3173">
            <v>0</v>
          </cell>
          <cell r="T3173">
            <v>3019912</v>
          </cell>
          <cell r="U3173">
            <v>1034222</v>
          </cell>
          <cell r="V3173">
            <v>4022122</v>
          </cell>
          <cell r="W3173">
            <v>1032</v>
          </cell>
          <cell r="X3173">
            <v>0</v>
          </cell>
          <cell r="Y3173">
            <v>0</v>
          </cell>
          <cell r="Z3173">
            <v>0</v>
          </cell>
          <cell r="AA3173">
            <v>0</v>
          </cell>
          <cell r="AB3173">
            <v>0</v>
          </cell>
          <cell r="AC3173">
            <v>0</v>
          </cell>
          <cell r="AD3173">
            <v>0</v>
          </cell>
          <cell r="AE3173">
            <v>0</v>
          </cell>
          <cell r="AF3173">
            <v>4043001</v>
          </cell>
          <cell r="AG3173">
            <v>4043002</v>
          </cell>
          <cell r="AH3173">
            <v>4043003</v>
          </cell>
          <cell r="AI3173">
            <v>4043004</v>
          </cell>
          <cell r="AJ3173">
            <v>4043005</v>
          </cell>
          <cell r="AK3173">
            <v>0</v>
          </cell>
          <cell r="AL3173">
            <v>0</v>
          </cell>
          <cell r="AM3173">
            <v>0</v>
          </cell>
          <cell r="AN3173">
            <v>0</v>
          </cell>
          <cell r="AO3173">
            <v>0</v>
          </cell>
          <cell r="AP3173">
            <v>0</v>
          </cell>
          <cell r="AQ3173">
            <v>0</v>
          </cell>
          <cell r="AR3173">
            <v>7059</v>
          </cell>
          <cell r="AS3173">
            <v>282</v>
          </cell>
          <cell r="AT3173">
            <v>0</v>
          </cell>
          <cell r="AU3173">
            <v>0</v>
          </cell>
          <cell r="AV3173">
            <v>586</v>
          </cell>
          <cell r="AW3173">
            <v>23</v>
          </cell>
          <cell r="AX3173">
            <v>319</v>
          </cell>
          <cell r="AY3173">
            <v>12</v>
          </cell>
          <cell r="AZ3173">
            <v>384</v>
          </cell>
          <cell r="BA3173">
            <v>14</v>
          </cell>
        </row>
        <row r="3174">
          <cell r="B3174" t="str">
            <v>天·夏侯渊</v>
          </cell>
          <cell r="C3174">
            <v>11005</v>
          </cell>
          <cell r="D3174">
            <v>1</v>
          </cell>
          <cell r="E3174">
            <v>0</v>
          </cell>
          <cell r="F3174">
            <v>20</v>
          </cell>
          <cell r="G3174">
            <v>10034</v>
          </cell>
          <cell r="H3174">
            <v>1</v>
          </cell>
          <cell r="I3174">
            <v>2</v>
          </cell>
          <cell r="J3174">
            <v>1</v>
          </cell>
          <cell r="K3174">
            <v>1</v>
          </cell>
          <cell r="L3174">
            <v>1</v>
          </cell>
          <cell r="M3174">
            <v>0</v>
          </cell>
          <cell r="N3174">
            <v>40442</v>
          </cell>
          <cell r="O3174">
            <v>40451</v>
          </cell>
          <cell r="P3174">
            <v>2</v>
          </cell>
          <cell r="Q3174">
            <v>1</v>
          </cell>
          <cell r="R3174">
            <v>4</v>
          </cell>
          <cell r="S3174">
            <v>1</v>
          </cell>
          <cell r="T3174">
            <v>4024322</v>
          </cell>
          <cell r="U3174">
            <v>4032023</v>
          </cell>
          <cell r="V3174">
            <v>4044111</v>
          </cell>
          <cell r="W3174">
            <v>20031</v>
          </cell>
          <cell r="X3174">
            <v>0</v>
          </cell>
          <cell r="Y3174">
            <v>0</v>
          </cell>
          <cell r="Z3174">
            <v>0</v>
          </cell>
          <cell r="AA3174">
            <v>0</v>
          </cell>
          <cell r="AB3174">
            <v>0</v>
          </cell>
          <cell r="AC3174">
            <v>0</v>
          </cell>
          <cell r="AD3174">
            <v>0</v>
          </cell>
          <cell r="AE3174">
            <v>0</v>
          </cell>
          <cell r="AF3174">
            <v>4044101</v>
          </cell>
          <cell r="AG3174">
            <v>4044102</v>
          </cell>
          <cell r="AH3174">
            <v>4044103</v>
          </cell>
          <cell r="AI3174">
            <v>4044104</v>
          </cell>
          <cell r="AJ3174">
            <v>4044105</v>
          </cell>
          <cell r="AK3174">
            <v>0</v>
          </cell>
          <cell r="AL3174">
            <v>0</v>
          </cell>
          <cell r="AM3174">
            <v>0</v>
          </cell>
          <cell r="AN3174">
            <v>0</v>
          </cell>
          <cell r="AO3174">
            <v>0</v>
          </cell>
          <cell r="AP3174">
            <v>0</v>
          </cell>
          <cell r="AQ3174">
            <v>0</v>
          </cell>
          <cell r="AR3174">
            <v>1300</v>
          </cell>
          <cell r="AS3174">
            <v>52</v>
          </cell>
          <cell r="AT3174">
            <v>115</v>
          </cell>
          <cell r="AU3174">
            <v>5</v>
          </cell>
          <cell r="AV3174">
            <v>0</v>
          </cell>
          <cell r="AW3174">
            <v>0</v>
          </cell>
          <cell r="AX3174">
            <v>70</v>
          </cell>
          <cell r="AY3174">
            <v>3</v>
          </cell>
          <cell r="AZ3174">
            <v>59</v>
          </cell>
          <cell r="BA3174">
            <v>2</v>
          </cell>
        </row>
        <row r="3175">
          <cell r="B3175" t="str">
            <v>天·张辽</v>
          </cell>
          <cell r="C3175">
            <v>110063</v>
          </cell>
          <cell r="D3175">
            <v>1</v>
          </cell>
          <cell r="E3175">
            <v>0</v>
          </cell>
          <cell r="F3175">
            <v>20</v>
          </cell>
          <cell r="G3175">
            <v>10045</v>
          </cell>
          <cell r="H3175">
            <v>1</v>
          </cell>
          <cell r="I3175">
            <v>2</v>
          </cell>
          <cell r="J3175">
            <v>1</v>
          </cell>
          <cell r="K3175">
            <v>1</v>
          </cell>
          <cell r="L3175">
            <v>1</v>
          </cell>
          <cell r="M3175">
            <v>1</v>
          </cell>
          <cell r="N3175">
            <v>40443</v>
          </cell>
          <cell r="O3175">
            <v>40451</v>
          </cell>
          <cell r="P3175">
            <v>2</v>
          </cell>
          <cell r="Q3175">
            <v>1</v>
          </cell>
          <cell r="R3175">
            <v>4</v>
          </cell>
          <cell r="S3175">
            <v>0</v>
          </cell>
          <cell r="T3175">
            <v>4024322</v>
          </cell>
          <cell r="U3175">
            <v>4032023</v>
          </cell>
          <cell r="V3175">
            <v>4044111</v>
          </cell>
          <cell r="W3175">
            <v>20031</v>
          </cell>
          <cell r="X3175">
            <v>0</v>
          </cell>
          <cell r="Y3175">
            <v>0</v>
          </cell>
          <cell r="Z3175">
            <v>0</v>
          </cell>
          <cell r="AA3175">
            <v>0</v>
          </cell>
          <cell r="AB3175">
            <v>0</v>
          </cell>
          <cell r="AC3175">
            <v>0</v>
          </cell>
          <cell r="AD3175">
            <v>0</v>
          </cell>
          <cell r="AE3175">
            <v>0</v>
          </cell>
          <cell r="AF3175">
            <v>4044101</v>
          </cell>
          <cell r="AG3175">
            <v>4044102</v>
          </cell>
          <cell r="AH3175">
            <v>4044103</v>
          </cell>
          <cell r="AI3175">
            <v>4044104</v>
          </cell>
          <cell r="AJ3175">
            <v>4044105</v>
          </cell>
          <cell r="AK3175">
            <v>0</v>
          </cell>
          <cell r="AL3175">
            <v>0</v>
          </cell>
          <cell r="AM3175">
            <v>0</v>
          </cell>
          <cell r="AN3175">
            <v>0</v>
          </cell>
          <cell r="AO3175">
            <v>0</v>
          </cell>
          <cell r="AP3175">
            <v>0</v>
          </cell>
          <cell r="AQ3175">
            <v>0</v>
          </cell>
          <cell r="AR3175">
            <v>1496</v>
          </cell>
          <cell r="AS3175">
            <v>60</v>
          </cell>
          <cell r="AT3175">
            <v>132</v>
          </cell>
          <cell r="AU3175">
            <v>5</v>
          </cell>
          <cell r="AV3175">
            <v>0</v>
          </cell>
          <cell r="AW3175">
            <v>0</v>
          </cell>
          <cell r="AX3175">
            <v>81</v>
          </cell>
          <cell r="AY3175">
            <v>3</v>
          </cell>
          <cell r="AZ3175">
            <v>68</v>
          </cell>
          <cell r="BA3175">
            <v>3</v>
          </cell>
        </row>
        <row r="3176">
          <cell r="B3176" t="str">
            <v>天·荀彧</v>
          </cell>
          <cell r="C3176">
            <v>110072</v>
          </cell>
          <cell r="D3176">
            <v>1</v>
          </cell>
          <cell r="E3176">
            <v>0</v>
          </cell>
          <cell r="F3176">
            <v>23</v>
          </cell>
          <cell r="G3176">
            <v>10056</v>
          </cell>
          <cell r="H3176">
            <v>1</v>
          </cell>
          <cell r="I3176">
            <v>2</v>
          </cell>
          <cell r="J3176">
            <v>1</v>
          </cell>
          <cell r="K3176">
            <v>1</v>
          </cell>
          <cell r="L3176">
            <v>1</v>
          </cell>
          <cell r="M3176">
            <v>2</v>
          </cell>
          <cell r="N3176">
            <v>40444</v>
          </cell>
          <cell r="O3176">
            <v>40451</v>
          </cell>
          <cell r="P3176">
            <v>2</v>
          </cell>
          <cell r="Q3176">
            <v>1</v>
          </cell>
          <cell r="R3176">
            <v>4</v>
          </cell>
          <cell r="S3176">
            <v>0</v>
          </cell>
          <cell r="T3176">
            <v>4024322</v>
          </cell>
          <cell r="U3176">
            <v>4032023</v>
          </cell>
          <cell r="V3176">
            <v>4044111</v>
          </cell>
          <cell r="W3176">
            <v>20031</v>
          </cell>
          <cell r="X3176">
            <v>0</v>
          </cell>
          <cell r="Y3176">
            <v>0</v>
          </cell>
          <cell r="Z3176">
            <v>0</v>
          </cell>
          <cell r="AA3176">
            <v>0</v>
          </cell>
          <cell r="AB3176">
            <v>0</v>
          </cell>
          <cell r="AC3176">
            <v>0</v>
          </cell>
          <cell r="AD3176">
            <v>0</v>
          </cell>
          <cell r="AE3176">
            <v>0</v>
          </cell>
          <cell r="AF3176">
            <v>4044101</v>
          </cell>
          <cell r="AG3176">
            <v>4044102</v>
          </cell>
          <cell r="AH3176">
            <v>4044103</v>
          </cell>
          <cell r="AI3176">
            <v>4044104</v>
          </cell>
          <cell r="AJ3176">
            <v>4044105</v>
          </cell>
          <cell r="AK3176">
            <v>0</v>
          </cell>
          <cell r="AL3176">
            <v>0</v>
          </cell>
          <cell r="AM3176">
            <v>0</v>
          </cell>
          <cell r="AN3176">
            <v>0</v>
          </cell>
          <cell r="AO3176">
            <v>0</v>
          </cell>
          <cell r="AP3176">
            <v>0</v>
          </cell>
          <cell r="AQ3176">
            <v>0</v>
          </cell>
          <cell r="AR3176">
            <v>1721</v>
          </cell>
          <cell r="AS3176">
            <v>69</v>
          </cell>
          <cell r="AT3176">
            <v>152</v>
          </cell>
          <cell r="AU3176">
            <v>6</v>
          </cell>
          <cell r="AV3176">
            <v>0</v>
          </cell>
          <cell r="AW3176">
            <v>0</v>
          </cell>
          <cell r="AX3176">
            <v>93</v>
          </cell>
          <cell r="AY3176">
            <v>4</v>
          </cell>
          <cell r="AZ3176">
            <v>78</v>
          </cell>
          <cell r="BA3176">
            <v>3</v>
          </cell>
        </row>
        <row r="3177">
          <cell r="B3177" t="str">
            <v>天·郭嘉</v>
          </cell>
          <cell r="C3177">
            <v>110013</v>
          </cell>
          <cell r="D3177">
            <v>1</v>
          </cell>
          <cell r="E3177">
            <v>0</v>
          </cell>
          <cell r="F3177">
            <v>20</v>
          </cell>
          <cell r="G3177">
            <v>10067</v>
          </cell>
          <cell r="H3177">
            <v>1</v>
          </cell>
          <cell r="I3177">
            <v>2</v>
          </cell>
          <cell r="J3177">
            <v>1</v>
          </cell>
          <cell r="K3177">
            <v>1</v>
          </cell>
          <cell r="L3177">
            <v>1</v>
          </cell>
          <cell r="M3177">
            <v>3</v>
          </cell>
          <cell r="N3177">
            <v>40445</v>
          </cell>
          <cell r="O3177">
            <v>40451</v>
          </cell>
          <cell r="P3177">
            <v>2</v>
          </cell>
          <cell r="Q3177">
            <v>1</v>
          </cell>
          <cell r="R3177">
            <v>4</v>
          </cell>
          <cell r="S3177">
            <v>0</v>
          </cell>
          <cell r="T3177">
            <v>4024322</v>
          </cell>
          <cell r="U3177">
            <v>4032023</v>
          </cell>
          <cell r="V3177">
            <v>4044111</v>
          </cell>
          <cell r="W3177">
            <v>20031</v>
          </cell>
          <cell r="X3177">
            <v>0</v>
          </cell>
          <cell r="Y3177">
            <v>0</v>
          </cell>
          <cell r="Z3177">
            <v>0</v>
          </cell>
          <cell r="AA3177">
            <v>0</v>
          </cell>
          <cell r="AB3177">
            <v>0</v>
          </cell>
          <cell r="AC3177">
            <v>0</v>
          </cell>
          <cell r="AD3177">
            <v>0</v>
          </cell>
          <cell r="AE3177">
            <v>0</v>
          </cell>
          <cell r="AF3177">
            <v>4044101</v>
          </cell>
          <cell r="AG3177">
            <v>4044102</v>
          </cell>
          <cell r="AH3177">
            <v>4044103</v>
          </cell>
          <cell r="AI3177">
            <v>4044104</v>
          </cell>
          <cell r="AJ3177">
            <v>4044105</v>
          </cell>
          <cell r="AK3177">
            <v>0</v>
          </cell>
          <cell r="AL3177">
            <v>0</v>
          </cell>
          <cell r="AM3177">
            <v>0</v>
          </cell>
          <cell r="AN3177">
            <v>0</v>
          </cell>
          <cell r="AO3177">
            <v>0</v>
          </cell>
          <cell r="AP3177">
            <v>0</v>
          </cell>
          <cell r="AQ3177">
            <v>0</v>
          </cell>
          <cell r="AR3177">
            <v>1978</v>
          </cell>
          <cell r="AS3177">
            <v>79</v>
          </cell>
          <cell r="AT3177">
            <v>174</v>
          </cell>
          <cell r="AU3177">
            <v>7</v>
          </cell>
          <cell r="AV3177">
            <v>0</v>
          </cell>
          <cell r="AW3177">
            <v>0</v>
          </cell>
          <cell r="AX3177">
            <v>107</v>
          </cell>
          <cell r="AY3177">
            <v>4</v>
          </cell>
          <cell r="AZ3177">
            <v>89</v>
          </cell>
          <cell r="BA3177">
            <v>4</v>
          </cell>
        </row>
        <row r="3178">
          <cell r="B3178" t="str">
            <v>天·荀攸</v>
          </cell>
          <cell r="C3178">
            <v>11008</v>
          </cell>
          <cell r="D3178">
            <v>1</v>
          </cell>
          <cell r="E3178">
            <v>0</v>
          </cell>
          <cell r="F3178">
            <v>18</v>
          </cell>
          <cell r="G3178">
            <v>10078</v>
          </cell>
          <cell r="H3178">
            <v>1</v>
          </cell>
          <cell r="I3178">
            <v>2</v>
          </cell>
          <cell r="J3178">
            <v>1</v>
          </cell>
          <cell r="K3178">
            <v>1</v>
          </cell>
          <cell r="L3178">
            <v>1</v>
          </cell>
          <cell r="M3178">
            <v>4</v>
          </cell>
          <cell r="N3178">
            <v>40446</v>
          </cell>
          <cell r="O3178">
            <v>40451</v>
          </cell>
          <cell r="P3178">
            <v>2</v>
          </cell>
          <cell r="Q3178">
            <v>1</v>
          </cell>
          <cell r="R3178">
            <v>4</v>
          </cell>
          <cell r="S3178">
            <v>0</v>
          </cell>
          <cell r="T3178">
            <v>4024322</v>
          </cell>
          <cell r="U3178">
            <v>4032023</v>
          </cell>
          <cell r="V3178">
            <v>4044111</v>
          </cell>
          <cell r="W3178">
            <v>20031</v>
          </cell>
          <cell r="X3178">
            <v>0</v>
          </cell>
          <cell r="Y3178">
            <v>0</v>
          </cell>
          <cell r="Z3178">
            <v>0</v>
          </cell>
          <cell r="AA3178">
            <v>0</v>
          </cell>
          <cell r="AB3178">
            <v>0</v>
          </cell>
          <cell r="AC3178">
            <v>0</v>
          </cell>
          <cell r="AD3178">
            <v>0</v>
          </cell>
          <cell r="AE3178">
            <v>0</v>
          </cell>
          <cell r="AF3178">
            <v>4044101</v>
          </cell>
          <cell r="AG3178">
            <v>4044102</v>
          </cell>
          <cell r="AH3178">
            <v>4044103</v>
          </cell>
          <cell r="AI3178">
            <v>4044104</v>
          </cell>
          <cell r="AJ3178">
            <v>4044105</v>
          </cell>
          <cell r="AK3178">
            <v>0</v>
          </cell>
          <cell r="AL3178">
            <v>0</v>
          </cell>
          <cell r="AM3178">
            <v>0</v>
          </cell>
          <cell r="AN3178">
            <v>0</v>
          </cell>
          <cell r="AO3178">
            <v>0</v>
          </cell>
          <cell r="AP3178">
            <v>0</v>
          </cell>
          <cell r="AQ3178">
            <v>0</v>
          </cell>
          <cell r="AR3178">
            <v>2275</v>
          </cell>
          <cell r="AS3178">
            <v>91</v>
          </cell>
          <cell r="AT3178">
            <v>201</v>
          </cell>
          <cell r="AU3178">
            <v>8</v>
          </cell>
          <cell r="AV3178">
            <v>0</v>
          </cell>
          <cell r="AW3178">
            <v>0</v>
          </cell>
          <cell r="AX3178">
            <v>124</v>
          </cell>
          <cell r="AY3178">
            <v>5</v>
          </cell>
          <cell r="AZ3178">
            <v>103</v>
          </cell>
          <cell r="BA3178">
            <v>4</v>
          </cell>
        </row>
        <row r="3179">
          <cell r="B3179" t="str">
            <v>天·贾诩</v>
          </cell>
          <cell r="C3179">
            <v>11009</v>
          </cell>
          <cell r="D3179">
            <v>1</v>
          </cell>
          <cell r="E3179">
            <v>0</v>
          </cell>
          <cell r="F3179">
            <v>20</v>
          </cell>
          <cell r="G3179">
            <v>10089</v>
          </cell>
          <cell r="H3179">
            <v>1</v>
          </cell>
          <cell r="I3179">
            <v>2</v>
          </cell>
          <cell r="J3179">
            <v>1</v>
          </cell>
          <cell r="K3179">
            <v>1</v>
          </cell>
          <cell r="L3179">
            <v>1</v>
          </cell>
          <cell r="M3179">
            <v>5</v>
          </cell>
          <cell r="N3179">
            <v>40447</v>
          </cell>
          <cell r="O3179">
            <v>40451</v>
          </cell>
          <cell r="P3179">
            <v>2</v>
          </cell>
          <cell r="Q3179">
            <v>1</v>
          </cell>
          <cell r="R3179">
            <v>4</v>
          </cell>
          <cell r="S3179">
            <v>0</v>
          </cell>
          <cell r="T3179">
            <v>4024322</v>
          </cell>
          <cell r="U3179">
            <v>4032023</v>
          </cell>
          <cell r="V3179">
            <v>4044111</v>
          </cell>
          <cell r="W3179">
            <v>20031</v>
          </cell>
          <cell r="X3179">
            <v>0</v>
          </cell>
          <cell r="Y3179">
            <v>0</v>
          </cell>
          <cell r="Z3179">
            <v>0</v>
          </cell>
          <cell r="AA3179">
            <v>0</v>
          </cell>
          <cell r="AB3179">
            <v>0</v>
          </cell>
          <cell r="AC3179">
            <v>0</v>
          </cell>
          <cell r="AD3179">
            <v>0</v>
          </cell>
          <cell r="AE3179">
            <v>0</v>
          </cell>
          <cell r="AF3179">
            <v>4044101</v>
          </cell>
          <cell r="AG3179">
            <v>4044102</v>
          </cell>
          <cell r="AH3179">
            <v>4044103</v>
          </cell>
          <cell r="AI3179">
            <v>4044104</v>
          </cell>
          <cell r="AJ3179">
            <v>4044105</v>
          </cell>
          <cell r="AK3179">
            <v>0</v>
          </cell>
          <cell r="AL3179">
            <v>0</v>
          </cell>
          <cell r="AM3179">
            <v>0</v>
          </cell>
          <cell r="AN3179">
            <v>0</v>
          </cell>
          <cell r="AO3179">
            <v>0</v>
          </cell>
          <cell r="AP3179">
            <v>0</v>
          </cell>
          <cell r="AQ3179">
            <v>0</v>
          </cell>
          <cell r="AR3179">
            <v>2615</v>
          </cell>
          <cell r="AS3179">
            <v>105</v>
          </cell>
          <cell r="AT3179">
            <v>231</v>
          </cell>
          <cell r="AU3179">
            <v>9</v>
          </cell>
          <cell r="AV3179">
            <v>0</v>
          </cell>
          <cell r="AW3179">
            <v>0</v>
          </cell>
          <cell r="AX3179">
            <v>142</v>
          </cell>
          <cell r="AY3179">
            <v>6</v>
          </cell>
          <cell r="AZ3179">
            <v>118</v>
          </cell>
          <cell r="BA3179">
            <v>5</v>
          </cell>
        </row>
        <row r="3180">
          <cell r="B3180" t="str">
            <v>天·程昱</v>
          </cell>
          <cell r="C3180">
            <v>11010</v>
          </cell>
          <cell r="D3180">
            <v>1</v>
          </cell>
          <cell r="E3180">
            <v>0</v>
          </cell>
          <cell r="F3180">
            <v>18</v>
          </cell>
          <cell r="G3180">
            <v>10100</v>
          </cell>
          <cell r="H3180">
            <v>1</v>
          </cell>
          <cell r="I3180">
            <v>2</v>
          </cell>
          <cell r="J3180">
            <v>1</v>
          </cell>
          <cell r="K3180">
            <v>1</v>
          </cell>
          <cell r="L3180">
            <v>1</v>
          </cell>
          <cell r="M3180">
            <v>6</v>
          </cell>
          <cell r="N3180">
            <v>40448</v>
          </cell>
          <cell r="O3180">
            <v>40451</v>
          </cell>
          <cell r="P3180">
            <v>2</v>
          </cell>
          <cell r="Q3180">
            <v>1</v>
          </cell>
          <cell r="R3180">
            <v>4</v>
          </cell>
          <cell r="S3180">
            <v>0</v>
          </cell>
          <cell r="T3180">
            <v>4024322</v>
          </cell>
          <cell r="U3180">
            <v>4032023</v>
          </cell>
          <cell r="V3180">
            <v>4044111</v>
          </cell>
          <cell r="W3180">
            <v>20031</v>
          </cell>
          <cell r="X3180">
            <v>0</v>
          </cell>
          <cell r="Y3180">
            <v>0</v>
          </cell>
          <cell r="Z3180">
            <v>0</v>
          </cell>
          <cell r="AA3180">
            <v>0</v>
          </cell>
          <cell r="AB3180">
            <v>0</v>
          </cell>
          <cell r="AC3180">
            <v>0</v>
          </cell>
          <cell r="AD3180">
            <v>0</v>
          </cell>
          <cell r="AE3180">
            <v>0</v>
          </cell>
          <cell r="AF3180">
            <v>4044101</v>
          </cell>
          <cell r="AG3180">
            <v>4044102</v>
          </cell>
          <cell r="AH3180">
            <v>4044103</v>
          </cell>
          <cell r="AI3180">
            <v>4044104</v>
          </cell>
          <cell r="AJ3180">
            <v>4044105</v>
          </cell>
          <cell r="AK3180">
            <v>0</v>
          </cell>
          <cell r="AL3180">
            <v>0</v>
          </cell>
          <cell r="AM3180">
            <v>0</v>
          </cell>
          <cell r="AN3180">
            <v>0</v>
          </cell>
          <cell r="AO3180">
            <v>0</v>
          </cell>
          <cell r="AP3180">
            <v>0</v>
          </cell>
          <cell r="AQ3180">
            <v>0</v>
          </cell>
          <cell r="AR3180">
            <v>3008</v>
          </cell>
          <cell r="AS3180">
            <v>120</v>
          </cell>
          <cell r="AT3180">
            <v>266</v>
          </cell>
          <cell r="AU3180">
            <v>11</v>
          </cell>
          <cell r="AV3180">
            <v>0</v>
          </cell>
          <cell r="AW3180">
            <v>0</v>
          </cell>
          <cell r="AX3180">
            <v>164</v>
          </cell>
          <cell r="AY3180">
            <v>7</v>
          </cell>
          <cell r="AZ3180">
            <v>136</v>
          </cell>
          <cell r="BA3180">
            <v>5</v>
          </cell>
        </row>
        <row r="3181">
          <cell r="B3181" t="str">
            <v>天·司马懿</v>
          </cell>
          <cell r="C3181">
            <v>110113</v>
          </cell>
          <cell r="D3181">
            <v>1</v>
          </cell>
          <cell r="E3181">
            <v>0</v>
          </cell>
          <cell r="F3181">
            <v>20</v>
          </cell>
          <cell r="G3181">
            <v>10111</v>
          </cell>
          <cell r="H3181">
            <v>1</v>
          </cell>
          <cell r="I3181">
            <v>2</v>
          </cell>
          <cell r="J3181">
            <v>1</v>
          </cell>
          <cell r="K3181">
            <v>1</v>
          </cell>
          <cell r="L3181">
            <v>1</v>
          </cell>
          <cell r="M3181">
            <v>7</v>
          </cell>
          <cell r="N3181">
            <v>40449</v>
          </cell>
          <cell r="O3181">
            <v>40451</v>
          </cell>
          <cell r="P3181">
            <v>2</v>
          </cell>
          <cell r="Q3181">
            <v>1</v>
          </cell>
          <cell r="R3181">
            <v>4</v>
          </cell>
          <cell r="S3181">
            <v>0</v>
          </cell>
          <cell r="T3181">
            <v>4024322</v>
          </cell>
          <cell r="U3181">
            <v>4032023</v>
          </cell>
          <cell r="V3181">
            <v>4044111</v>
          </cell>
          <cell r="W3181">
            <v>20031</v>
          </cell>
          <cell r="X3181">
            <v>0</v>
          </cell>
          <cell r="Y3181">
            <v>0</v>
          </cell>
          <cell r="Z3181">
            <v>0</v>
          </cell>
          <cell r="AA3181">
            <v>0</v>
          </cell>
          <cell r="AB3181">
            <v>0</v>
          </cell>
          <cell r="AC3181">
            <v>0</v>
          </cell>
          <cell r="AD3181">
            <v>0</v>
          </cell>
          <cell r="AE3181">
            <v>0</v>
          </cell>
          <cell r="AF3181">
            <v>4044101</v>
          </cell>
          <cell r="AG3181">
            <v>4044102</v>
          </cell>
          <cell r="AH3181">
            <v>4044103</v>
          </cell>
          <cell r="AI3181">
            <v>4044104</v>
          </cell>
          <cell r="AJ3181">
            <v>4044105</v>
          </cell>
          <cell r="AK3181">
            <v>0</v>
          </cell>
          <cell r="AL3181">
            <v>0</v>
          </cell>
          <cell r="AM3181">
            <v>0</v>
          </cell>
          <cell r="AN3181">
            <v>0</v>
          </cell>
          <cell r="AO3181">
            <v>0</v>
          </cell>
          <cell r="AP3181">
            <v>0</v>
          </cell>
          <cell r="AQ3181">
            <v>0</v>
          </cell>
          <cell r="AR3181">
            <v>3458</v>
          </cell>
          <cell r="AS3181">
            <v>138</v>
          </cell>
          <cell r="AT3181">
            <v>305</v>
          </cell>
          <cell r="AU3181">
            <v>12</v>
          </cell>
          <cell r="AV3181">
            <v>0</v>
          </cell>
          <cell r="AW3181">
            <v>0</v>
          </cell>
          <cell r="AX3181">
            <v>188</v>
          </cell>
          <cell r="AY3181">
            <v>8</v>
          </cell>
          <cell r="AZ3181">
            <v>157</v>
          </cell>
          <cell r="BA3181">
            <v>6</v>
          </cell>
        </row>
        <row r="3182">
          <cell r="B3182" t="str">
            <v>天·张郃</v>
          </cell>
          <cell r="C3182">
            <v>11012</v>
          </cell>
          <cell r="D3182">
            <v>1</v>
          </cell>
          <cell r="E3182">
            <v>0</v>
          </cell>
          <cell r="F3182">
            <v>20</v>
          </cell>
          <cell r="G3182">
            <v>10122</v>
          </cell>
          <cell r="H3182">
            <v>1</v>
          </cell>
          <cell r="I3182">
            <v>2</v>
          </cell>
          <cell r="J3182">
            <v>1</v>
          </cell>
          <cell r="K3182">
            <v>1</v>
          </cell>
          <cell r="L3182">
            <v>1</v>
          </cell>
          <cell r="M3182">
            <v>8</v>
          </cell>
          <cell r="N3182">
            <v>40450</v>
          </cell>
          <cell r="O3182">
            <v>40451</v>
          </cell>
          <cell r="P3182">
            <v>2</v>
          </cell>
          <cell r="Q3182">
            <v>1</v>
          </cell>
          <cell r="R3182">
            <v>4</v>
          </cell>
          <cell r="S3182">
            <v>0</v>
          </cell>
          <cell r="T3182">
            <v>4024322</v>
          </cell>
          <cell r="U3182">
            <v>4032023</v>
          </cell>
          <cell r="V3182">
            <v>4044111</v>
          </cell>
          <cell r="W3182">
            <v>20031</v>
          </cell>
          <cell r="X3182">
            <v>0</v>
          </cell>
          <cell r="Y3182">
            <v>0</v>
          </cell>
          <cell r="Z3182">
            <v>0</v>
          </cell>
          <cell r="AA3182">
            <v>0</v>
          </cell>
          <cell r="AB3182">
            <v>0</v>
          </cell>
          <cell r="AC3182">
            <v>0</v>
          </cell>
          <cell r="AD3182">
            <v>0</v>
          </cell>
          <cell r="AE3182">
            <v>0</v>
          </cell>
          <cell r="AF3182">
            <v>4044101</v>
          </cell>
          <cell r="AG3182">
            <v>4044102</v>
          </cell>
          <cell r="AH3182">
            <v>4044103</v>
          </cell>
          <cell r="AI3182">
            <v>4044104</v>
          </cell>
          <cell r="AJ3182">
            <v>4044105</v>
          </cell>
          <cell r="AK3182">
            <v>0</v>
          </cell>
          <cell r="AL3182">
            <v>0</v>
          </cell>
          <cell r="AM3182">
            <v>0</v>
          </cell>
          <cell r="AN3182">
            <v>0</v>
          </cell>
          <cell r="AO3182">
            <v>0</v>
          </cell>
          <cell r="AP3182">
            <v>0</v>
          </cell>
          <cell r="AQ3182">
            <v>0</v>
          </cell>
          <cell r="AR3182">
            <v>3976</v>
          </cell>
          <cell r="AS3182">
            <v>159</v>
          </cell>
          <cell r="AT3182">
            <v>351</v>
          </cell>
          <cell r="AU3182">
            <v>14</v>
          </cell>
          <cell r="AV3182">
            <v>0</v>
          </cell>
          <cell r="AW3182">
            <v>0</v>
          </cell>
          <cell r="AX3182">
            <v>216</v>
          </cell>
          <cell r="AY3182">
            <v>9</v>
          </cell>
          <cell r="AZ3182">
            <v>180</v>
          </cell>
          <cell r="BA3182">
            <v>7</v>
          </cell>
        </row>
        <row r="3183">
          <cell r="B3183" t="str">
            <v>天·于禁</v>
          </cell>
          <cell r="C3183">
            <v>11013</v>
          </cell>
          <cell r="D3183">
            <v>1</v>
          </cell>
          <cell r="E3183">
            <v>0</v>
          </cell>
          <cell r="F3183">
            <v>18</v>
          </cell>
          <cell r="G3183">
            <v>10133</v>
          </cell>
          <cell r="H3183">
            <v>1</v>
          </cell>
          <cell r="I3183">
            <v>2</v>
          </cell>
          <cell r="J3183">
            <v>1</v>
          </cell>
          <cell r="K3183">
            <v>1</v>
          </cell>
          <cell r="L3183">
            <v>1</v>
          </cell>
          <cell r="M3183">
            <v>9</v>
          </cell>
          <cell r="N3183">
            <v>40451</v>
          </cell>
          <cell r="O3183">
            <v>40451</v>
          </cell>
          <cell r="P3183">
            <v>2</v>
          </cell>
          <cell r="Q3183">
            <v>1</v>
          </cell>
          <cell r="R3183">
            <v>4</v>
          </cell>
          <cell r="S3183">
            <v>0</v>
          </cell>
          <cell r="T3183">
            <v>4024322</v>
          </cell>
          <cell r="U3183">
            <v>4032023</v>
          </cell>
          <cell r="V3183">
            <v>4044111</v>
          </cell>
          <cell r="W3183">
            <v>20031</v>
          </cell>
          <cell r="X3183">
            <v>0</v>
          </cell>
          <cell r="Y3183">
            <v>0</v>
          </cell>
          <cell r="Z3183">
            <v>0</v>
          </cell>
          <cell r="AA3183">
            <v>0</v>
          </cell>
          <cell r="AB3183">
            <v>0</v>
          </cell>
          <cell r="AC3183">
            <v>0</v>
          </cell>
          <cell r="AD3183">
            <v>0</v>
          </cell>
          <cell r="AE3183">
            <v>0</v>
          </cell>
          <cell r="AF3183">
            <v>4044101</v>
          </cell>
          <cell r="AG3183">
            <v>4044102</v>
          </cell>
          <cell r="AH3183">
            <v>4044103</v>
          </cell>
          <cell r="AI3183">
            <v>4044104</v>
          </cell>
          <cell r="AJ3183">
            <v>4044105</v>
          </cell>
          <cell r="AK3183">
            <v>0</v>
          </cell>
          <cell r="AL3183">
            <v>0</v>
          </cell>
          <cell r="AM3183">
            <v>0</v>
          </cell>
          <cell r="AN3183">
            <v>0</v>
          </cell>
          <cell r="AO3183">
            <v>0</v>
          </cell>
          <cell r="AP3183">
            <v>0</v>
          </cell>
          <cell r="AQ3183">
            <v>0</v>
          </cell>
          <cell r="AR3183">
            <v>4572</v>
          </cell>
          <cell r="AS3183">
            <v>183</v>
          </cell>
          <cell r="AT3183">
            <v>404</v>
          </cell>
          <cell r="AU3183">
            <v>16</v>
          </cell>
          <cell r="AV3183">
            <v>0</v>
          </cell>
          <cell r="AW3183">
            <v>0</v>
          </cell>
          <cell r="AX3183">
            <v>249</v>
          </cell>
          <cell r="AY3183">
            <v>10</v>
          </cell>
          <cell r="AZ3183">
            <v>207</v>
          </cell>
          <cell r="BA3183">
            <v>8</v>
          </cell>
        </row>
        <row r="3184">
          <cell r="B3184" t="str">
            <v>天·乐进</v>
          </cell>
          <cell r="C3184">
            <v>11014</v>
          </cell>
          <cell r="D3184">
            <v>1</v>
          </cell>
          <cell r="E3184">
            <v>0</v>
          </cell>
          <cell r="F3184">
            <v>20</v>
          </cell>
          <cell r="G3184">
            <v>10144</v>
          </cell>
          <cell r="H3184">
            <v>1</v>
          </cell>
          <cell r="I3184">
            <v>2</v>
          </cell>
          <cell r="J3184">
            <v>1</v>
          </cell>
          <cell r="K3184">
            <v>1</v>
          </cell>
          <cell r="L3184">
            <v>1</v>
          </cell>
          <cell r="M3184">
            <v>10</v>
          </cell>
          <cell r="N3184">
            <v>40781</v>
          </cell>
          <cell r="O3184">
            <v>40451</v>
          </cell>
          <cell r="P3184">
            <v>2</v>
          </cell>
          <cell r="Q3184">
            <v>1</v>
          </cell>
          <cell r="R3184">
            <v>4</v>
          </cell>
          <cell r="S3184">
            <v>0</v>
          </cell>
          <cell r="T3184">
            <v>4024322</v>
          </cell>
          <cell r="U3184">
            <v>4032023</v>
          </cell>
          <cell r="V3184">
            <v>4044111</v>
          </cell>
          <cell r="W3184">
            <v>20031</v>
          </cell>
          <cell r="X3184">
            <v>0</v>
          </cell>
          <cell r="Y3184">
            <v>0</v>
          </cell>
          <cell r="Z3184">
            <v>0</v>
          </cell>
          <cell r="AA3184">
            <v>0</v>
          </cell>
          <cell r="AB3184">
            <v>0</v>
          </cell>
          <cell r="AC3184">
            <v>0</v>
          </cell>
          <cell r="AD3184">
            <v>0</v>
          </cell>
          <cell r="AE3184">
            <v>0</v>
          </cell>
          <cell r="AF3184">
            <v>4044101</v>
          </cell>
          <cell r="AG3184">
            <v>4044102</v>
          </cell>
          <cell r="AH3184">
            <v>4044103</v>
          </cell>
          <cell r="AI3184">
            <v>4044104</v>
          </cell>
          <cell r="AJ3184">
            <v>4044105</v>
          </cell>
          <cell r="AK3184">
            <v>0</v>
          </cell>
          <cell r="AL3184">
            <v>0</v>
          </cell>
          <cell r="AM3184">
            <v>0</v>
          </cell>
          <cell r="AN3184">
            <v>0</v>
          </cell>
          <cell r="AO3184">
            <v>0</v>
          </cell>
          <cell r="AP3184">
            <v>0</v>
          </cell>
          <cell r="AQ3184">
            <v>0</v>
          </cell>
          <cell r="AR3184">
            <v>5258</v>
          </cell>
          <cell r="AS3184">
            <v>210</v>
          </cell>
          <cell r="AT3184">
            <v>465</v>
          </cell>
          <cell r="AU3184">
            <v>19</v>
          </cell>
          <cell r="AV3184">
            <v>0</v>
          </cell>
          <cell r="AW3184">
            <v>0</v>
          </cell>
          <cell r="AX3184">
            <v>286</v>
          </cell>
          <cell r="AY3184">
            <v>11</v>
          </cell>
          <cell r="AZ3184">
            <v>239</v>
          </cell>
          <cell r="BA3184">
            <v>10</v>
          </cell>
        </row>
        <row r="3185">
          <cell r="B3185" t="str">
            <v>天·徐晃</v>
          </cell>
          <cell r="C3185">
            <v>11015</v>
          </cell>
          <cell r="D3185">
            <v>1</v>
          </cell>
          <cell r="E3185">
            <v>0</v>
          </cell>
          <cell r="F3185">
            <v>18</v>
          </cell>
          <cell r="G3185">
            <v>10155</v>
          </cell>
          <cell r="H3185">
            <v>1</v>
          </cell>
          <cell r="I3185">
            <v>2</v>
          </cell>
          <cell r="J3185">
            <v>1</v>
          </cell>
          <cell r="K3185">
            <v>1</v>
          </cell>
          <cell r="L3185">
            <v>1</v>
          </cell>
          <cell r="M3185">
            <v>11</v>
          </cell>
          <cell r="N3185">
            <v>40782</v>
          </cell>
          <cell r="O3185">
            <v>40451</v>
          </cell>
          <cell r="P3185">
            <v>2</v>
          </cell>
          <cell r="Q3185">
            <v>1</v>
          </cell>
          <cell r="R3185">
            <v>4</v>
          </cell>
          <cell r="S3185">
            <v>0</v>
          </cell>
          <cell r="T3185">
            <v>4024322</v>
          </cell>
          <cell r="U3185">
            <v>4032023</v>
          </cell>
          <cell r="V3185">
            <v>4044111</v>
          </cell>
          <cell r="W3185">
            <v>20031</v>
          </cell>
          <cell r="X3185">
            <v>0</v>
          </cell>
          <cell r="Y3185">
            <v>0</v>
          </cell>
          <cell r="Z3185">
            <v>0</v>
          </cell>
          <cell r="AA3185">
            <v>0</v>
          </cell>
          <cell r="AB3185">
            <v>0</v>
          </cell>
          <cell r="AC3185">
            <v>0</v>
          </cell>
          <cell r="AD3185">
            <v>0</v>
          </cell>
          <cell r="AE3185">
            <v>0</v>
          </cell>
          <cell r="AF3185">
            <v>4044101</v>
          </cell>
          <cell r="AG3185">
            <v>4044102</v>
          </cell>
          <cell r="AH3185">
            <v>4044103</v>
          </cell>
          <cell r="AI3185">
            <v>4044104</v>
          </cell>
          <cell r="AJ3185">
            <v>4044105</v>
          </cell>
          <cell r="AK3185">
            <v>0</v>
          </cell>
          <cell r="AL3185">
            <v>0</v>
          </cell>
          <cell r="AM3185">
            <v>0</v>
          </cell>
          <cell r="AN3185">
            <v>0</v>
          </cell>
          <cell r="AO3185">
            <v>0</v>
          </cell>
          <cell r="AP3185">
            <v>0</v>
          </cell>
          <cell r="AQ3185">
            <v>0</v>
          </cell>
          <cell r="AR3185">
            <v>6046</v>
          </cell>
          <cell r="AS3185">
            <v>241</v>
          </cell>
          <cell r="AT3185">
            <v>534</v>
          </cell>
          <cell r="AU3185">
            <v>21</v>
          </cell>
          <cell r="AV3185">
            <v>0</v>
          </cell>
          <cell r="AW3185">
            <v>0</v>
          </cell>
          <cell r="AX3185">
            <v>328</v>
          </cell>
          <cell r="AY3185">
            <v>12</v>
          </cell>
          <cell r="AZ3185">
            <v>274</v>
          </cell>
          <cell r="BA3185">
            <v>11</v>
          </cell>
        </row>
        <row r="3186">
          <cell r="B3186" t="str">
            <v>天·许褚</v>
          </cell>
          <cell r="C3186">
            <v>11016</v>
          </cell>
          <cell r="D3186">
            <v>1</v>
          </cell>
          <cell r="E3186">
            <v>0</v>
          </cell>
          <cell r="F3186">
            <v>18</v>
          </cell>
          <cell r="G3186">
            <v>10166</v>
          </cell>
          <cell r="H3186">
            <v>1</v>
          </cell>
          <cell r="I3186">
            <v>2</v>
          </cell>
          <cell r="J3186">
            <v>1</v>
          </cell>
          <cell r="K3186">
            <v>1</v>
          </cell>
          <cell r="L3186">
            <v>1</v>
          </cell>
          <cell r="M3186">
            <v>12</v>
          </cell>
          <cell r="N3186">
            <v>0</v>
          </cell>
          <cell r="O3186">
            <v>40451</v>
          </cell>
          <cell r="P3186">
            <v>2</v>
          </cell>
          <cell r="Q3186">
            <v>1</v>
          </cell>
          <cell r="R3186">
            <v>4</v>
          </cell>
          <cell r="S3186">
            <v>0</v>
          </cell>
          <cell r="T3186">
            <v>4024322</v>
          </cell>
          <cell r="U3186">
            <v>4032023</v>
          </cell>
          <cell r="V3186">
            <v>4044111</v>
          </cell>
          <cell r="W3186">
            <v>20031</v>
          </cell>
          <cell r="X3186">
            <v>0</v>
          </cell>
          <cell r="Y3186">
            <v>0</v>
          </cell>
          <cell r="Z3186">
            <v>0</v>
          </cell>
          <cell r="AA3186">
            <v>0</v>
          </cell>
          <cell r="AB3186">
            <v>0</v>
          </cell>
          <cell r="AC3186">
            <v>0</v>
          </cell>
          <cell r="AD3186">
            <v>0</v>
          </cell>
          <cell r="AE3186">
            <v>0</v>
          </cell>
          <cell r="AF3186">
            <v>4044101</v>
          </cell>
          <cell r="AG3186">
            <v>4044102</v>
          </cell>
          <cell r="AH3186">
            <v>4044103</v>
          </cell>
          <cell r="AI3186">
            <v>4044104</v>
          </cell>
          <cell r="AJ3186">
            <v>4044105</v>
          </cell>
          <cell r="AK3186">
            <v>0</v>
          </cell>
          <cell r="AL3186">
            <v>0</v>
          </cell>
          <cell r="AM3186">
            <v>0</v>
          </cell>
          <cell r="AN3186">
            <v>0</v>
          </cell>
          <cell r="AO3186">
            <v>0</v>
          </cell>
          <cell r="AP3186">
            <v>0</v>
          </cell>
          <cell r="AQ3186">
            <v>0</v>
          </cell>
          <cell r="AR3186">
            <v>6952</v>
          </cell>
          <cell r="AS3186">
            <v>277</v>
          </cell>
          <cell r="AT3186">
            <v>614</v>
          </cell>
          <cell r="AU3186">
            <v>24</v>
          </cell>
          <cell r="AV3186">
            <v>0</v>
          </cell>
          <cell r="AW3186">
            <v>0</v>
          </cell>
          <cell r="AX3186">
            <v>377</v>
          </cell>
          <cell r="AY3186">
            <v>13</v>
          </cell>
          <cell r="AZ3186">
            <v>315</v>
          </cell>
          <cell r="BA3186">
            <v>12</v>
          </cell>
        </row>
        <row r="3187">
          <cell r="B3187" t="str">
            <v>天·典韦</v>
          </cell>
          <cell r="C3187">
            <v>11017</v>
          </cell>
          <cell r="D3187">
            <v>1</v>
          </cell>
          <cell r="E3187">
            <v>0</v>
          </cell>
          <cell r="F3187">
            <v>18</v>
          </cell>
          <cell r="G3187">
            <v>10177</v>
          </cell>
          <cell r="H3187">
            <v>0</v>
          </cell>
          <cell r="I3187">
            <v>2</v>
          </cell>
          <cell r="J3187">
            <v>2</v>
          </cell>
          <cell r="K3187">
            <v>1</v>
          </cell>
          <cell r="L3187">
            <v>1</v>
          </cell>
          <cell r="M3187">
            <v>0</v>
          </cell>
          <cell r="N3187">
            <v>40453</v>
          </cell>
          <cell r="O3187">
            <v>40462</v>
          </cell>
          <cell r="P3187">
            <v>2</v>
          </cell>
          <cell r="Q3187">
            <v>2</v>
          </cell>
          <cell r="R3187">
            <v>4</v>
          </cell>
          <cell r="S3187">
            <v>1</v>
          </cell>
          <cell r="T3187">
            <v>4045211</v>
          </cell>
          <cell r="U3187">
            <v>0</v>
          </cell>
          <cell r="V3187">
            <v>0</v>
          </cell>
          <cell r="W3187">
            <v>0</v>
          </cell>
          <cell r="X3187">
            <v>0</v>
          </cell>
          <cell r="Y3187">
            <v>0</v>
          </cell>
          <cell r="Z3187">
            <v>0</v>
          </cell>
          <cell r="AA3187">
            <v>0</v>
          </cell>
          <cell r="AB3187">
            <v>0</v>
          </cell>
          <cell r="AC3187">
            <v>0</v>
          </cell>
          <cell r="AD3187">
            <v>0</v>
          </cell>
          <cell r="AE3187">
            <v>0</v>
          </cell>
          <cell r="AF3187">
            <v>4045201</v>
          </cell>
          <cell r="AG3187">
            <v>4045202</v>
          </cell>
          <cell r="AH3187">
            <v>4045203</v>
          </cell>
          <cell r="AI3187">
            <v>4045204</v>
          </cell>
          <cell r="AJ3187">
            <v>4045205</v>
          </cell>
          <cell r="AK3187">
            <v>0</v>
          </cell>
          <cell r="AL3187">
            <v>0</v>
          </cell>
          <cell r="AM3187">
            <v>0</v>
          </cell>
          <cell r="AN3187">
            <v>0</v>
          </cell>
          <cell r="AO3187">
            <v>0</v>
          </cell>
          <cell r="AP3187">
            <v>0</v>
          </cell>
          <cell r="AQ3187">
            <v>0</v>
          </cell>
          <cell r="AR3187">
            <v>1129</v>
          </cell>
          <cell r="AS3187">
            <v>45</v>
          </cell>
          <cell r="AT3187">
            <v>0</v>
          </cell>
          <cell r="AU3187">
            <v>0</v>
          </cell>
          <cell r="AV3187">
            <v>99</v>
          </cell>
          <cell r="AW3187">
            <v>4</v>
          </cell>
          <cell r="AX3187">
            <v>51</v>
          </cell>
          <cell r="AY3187">
            <v>2</v>
          </cell>
          <cell r="AZ3187">
            <v>61</v>
          </cell>
          <cell r="BA3187">
            <v>2</v>
          </cell>
        </row>
        <row r="3188">
          <cell r="B3188" t="str">
            <v>天·甄姬</v>
          </cell>
          <cell r="C3188">
            <v>11018</v>
          </cell>
          <cell r="D3188">
            <v>1</v>
          </cell>
          <cell r="E3188">
            <v>0</v>
          </cell>
          <cell r="F3188">
            <v>18</v>
          </cell>
          <cell r="G3188">
            <v>10188</v>
          </cell>
          <cell r="H3188">
            <v>0</v>
          </cell>
          <cell r="I3188">
            <v>2</v>
          </cell>
          <cell r="J3188">
            <v>2</v>
          </cell>
          <cell r="K3188">
            <v>1</v>
          </cell>
          <cell r="L3188">
            <v>1</v>
          </cell>
          <cell r="M3188">
            <v>1</v>
          </cell>
          <cell r="N3188">
            <v>40454</v>
          </cell>
          <cell r="O3188">
            <v>40462</v>
          </cell>
          <cell r="P3188">
            <v>2</v>
          </cell>
          <cell r="Q3188">
            <v>2</v>
          </cell>
          <cell r="R3188">
            <v>4</v>
          </cell>
          <cell r="S3188">
            <v>0</v>
          </cell>
          <cell r="T3188">
            <v>4045211</v>
          </cell>
          <cell r="U3188">
            <v>0</v>
          </cell>
          <cell r="V3188">
            <v>0</v>
          </cell>
          <cell r="W3188">
            <v>0</v>
          </cell>
          <cell r="X3188">
            <v>0</v>
          </cell>
          <cell r="Y3188">
            <v>0</v>
          </cell>
          <cell r="Z3188">
            <v>0</v>
          </cell>
          <cell r="AA3188">
            <v>0</v>
          </cell>
          <cell r="AB3188">
            <v>0</v>
          </cell>
          <cell r="AC3188">
            <v>0</v>
          </cell>
          <cell r="AD3188">
            <v>0</v>
          </cell>
          <cell r="AE3188">
            <v>0</v>
          </cell>
          <cell r="AF3188">
            <v>4045201</v>
          </cell>
          <cell r="AG3188">
            <v>4045202</v>
          </cell>
          <cell r="AH3188">
            <v>4045203</v>
          </cell>
          <cell r="AI3188">
            <v>4045204</v>
          </cell>
          <cell r="AJ3188">
            <v>4045205</v>
          </cell>
          <cell r="AK3188">
            <v>0</v>
          </cell>
          <cell r="AL3188">
            <v>0</v>
          </cell>
          <cell r="AM3188">
            <v>0</v>
          </cell>
          <cell r="AN3188">
            <v>0</v>
          </cell>
          <cell r="AO3188">
            <v>0</v>
          </cell>
          <cell r="AP3188">
            <v>0</v>
          </cell>
          <cell r="AQ3188">
            <v>0</v>
          </cell>
          <cell r="AR3188">
            <v>1300</v>
          </cell>
          <cell r="AS3188">
            <v>52</v>
          </cell>
          <cell r="AT3188">
            <v>0</v>
          </cell>
          <cell r="AU3188">
            <v>0</v>
          </cell>
          <cell r="AV3188">
            <v>115</v>
          </cell>
          <cell r="AW3188">
            <v>5</v>
          </cell>
          <cell r="AX3188">
            <v>58</v>
          </cell>
          <cell r="AY3188">
            <v>2</v>
          </cell>
          <cell r="AZ3188">
            <v>71</v>
          </cell>
          <cell r="BA3188">
            <v>3</v>
          </cell>
        </row>
        <row r="3189">
          <cell r="B3189" t="str">
            <v>天·庞德</v>
          </cell>
          <cell r="C3189">
            <v>11019</v>
          </cell>
          <cell r="D3189">
            <v>1</v>
          </cell>
          <cell r="E3189">
            <v>0</v>
          </cell>
          <cell r="F3189">
            <v>18</v>
          </cell>
          <cell r="G3189">
            <v>10199</v>
          </cell>
          <cell r="H3189">
            <v>0</v>
          </cell>
          <cell r="I3189">
            <v>2</v>
          </cell>
          <cell r="J3189">
            <v>2</v>
          </cell>
          <cell r="K3189">
            <v>1</v>
          </cell>
          <cell r="L3189">
            <v>1</v>
          </cell>
          <cell r="M3189">
            <v>2</v>
          </cell>
          <cell r="N3189">
            <v>40455</v>
          </cell>
          <cell r="O3189">
            <v>40462</v>
          </cell>
          <cell r="P3189">
            <v>2</v>
          </cell>
          <cell r="Q3189">
            <v>2</v>
          </cell>
          <cell r="R3189">
            <v>4</v>
          </cell>
          <cell r="S3189">
            <v>0</v>
          </cell>
          <cell r="T3189">
            <v>4045211</v>
          </cell>
          <cell r="U3189">
            <v>0</v>
          </cell>
          <cell r="V3189">
            <v>0</v>
          </cell>
          <cell r="W3189">
            <v>0</v>
          </cell>
          <cell r="X3189">
            <v>0</v>
          </cell>
          <cell r="Y3189">
            <v>0</v>
          </cell>
          <cell r="Z3189">
            <v>0</v>
          </cell>
          <cell r="AA3189">
            <v>0</v>
          </cell>
          <cell r="AB3189">
            <v>0</v>
          </cell>
          <cell r="AC3189">
            <v>0</v>
          </cell>
          <cell r="AD3189">
            <v>0</v>
          </cell>
          <cell r="AE3189">
            <v>0</v>
          </cell>
          <cell r="AF3189">
            <v>4045201</v>
          </cell>
          <cell r="AG3189">
            <v>4045202</v>
          </cell>
          <cell r="AH3189">
            <v>4045203</v>
          </cell>
          <cell r="AI3189">
            <v>4045204</v>
          </cell>
          <cell r="AJ3189">
            <v>4045205</v>
          </cell>
          <cell r="AK3189">
            <v>0</v>
          </cell>
          <cell r="AL3189">
            <v>0</v>
          </cell>
          <cell r="AM3189">
            <v>0</v>
          </cell>
          <cell r="AN3189">
            <v>0</v>
          </cell>
          <cell r="AO3189">
            <v>0</v>
          </cell>
          <cell r="AP3189">
            <v>0</v>
          </cell>
          <cell r="AQ3189">
            <v>0</v>
          </cell>
          <cell r="AR3189">
            <v>1495</v>
          </cell>
          <cell r="AS3189">
            <v>60</v>
          </cell>
          <cell r="AT3189">
            <v>0</v>
          </cell>
          <cell r="AU3189">
            <v>0</v>
          </cell>
          <cell r="AV3189">
            <v>132</v>
          </cell>
          <cell r="AW3189">
            <v>5</v>
          </cell>
          <cell r="AX3189">
            <v>67</v>
          </cell>
          <cell r="AY3189">
            <v>3</v>
          </cell>
          <cell r="AZ3189">
            <v>81</v>
          </cell>
          <cell r="BA3189">
            <v>3</v>
          </cell>
        </row>
        <row r="3190">
          <cell r="B3190" t="str">
            <v>天·曹丕</v>
          </cell>
          <cell r="C3190">
            <v>11020</v>
          </cell>
          <cell r="D3190">
            <v>1</v>
          </cell>
          <cell r="E3190">
            <v>0</v>
          </cell>
          <cell r="F3190">
            <v>18</v>
          </cell>
          <cell r="G3190">
            <v>10210</v>
          </cell>
          <cell r="H3190">
            <v>0</v>
          </cell>
          <cell r="I3190">
            <v>2</v>
          </cell>
          <cell r="J3190">
            <v>2</v>
          </cell>
          <cell r="K3190">
            <v>1</v>
          </cell>
          <cell r="L3190">
            <v>1</v>
          </cell>
          <cell r="M3190">
            <v>3</v>
          </cell>
          <cell r="N3190">
            <v>40456</v>
          </cell>
          <cell r="O3190">
            <v>40462</v>
          </cell>
          <cell r="P3190">
            <v>2</v>
          </cell>
          <cell r="Q3190">
            <v>2</v>
          </cell>
          <cell r="R3190">
            <v>4</v>
          </cell>
          <cell r="S3190">
            <v>0</v>
          </cell>
          <cell r="T3190">
            <v>4045211</v>
          </cell>
          <cell r="U3190">
            <v>0</v>
          </cell>
          <cell r="V3190">
            <v>0</v>
          </cell>
          <cell r="W3190">
            <v>0</v>
          </cell>
          <cell r="X3190">
            <v>0</v>
          </cell>
          <cell r="Y3190">
            <v>0</v>
          </cell>
          <cell r="Z3190">
            <v>0</v>
          </cell>
          <cell r="AA3190">
            <v>0</v>
          </cell>
          <cell r="AB3190">
            <v>0</v>
          </cell>
          <cell r="AC3190">
            <v>0</v>
          </cell>
          <cell r="AD3190">
            <v>0</v>
          </cell>
          <cell r="AE3190">
            <v>0</v>
          </cell>
          <cell r="AF3190">
            <v>4045201</v>
          </cell>
          <cell r="AG3190">
            <v>4045202</v>
          </cell>
          <cell r="AH3190">
            <v>4045203</v>
          </cell>
          <cell r="AI3190">
            <v>4045204</v>
          </cell>
          <cell r="AJ3190">
            <v>4045205</v>
          </cell>
          <cell r="AK3190">
            <v>0</v>
          </cell>
          <cell r="AL3190">
            <v>0</v>
          </cell>
          <cell r="AM3190">
            <v>0</v>
          </cell>
          <cell r="AN3190">
            <v>0</v>
          </cell>
          <cell r="AO3190">
            <v>0</v>
          </cell>
          <cell r="AP3190">
            <v>0</v>
          </cell>
          <cell r="AQ3190">
            <v>0</v>
          </cell>
          <cell r="AR3190">
            <v>1718</v>
          </cell>
          <cell r="AS3190">
            <v>69</v>
          </cell>
          <cell r="AT3190">
            <v>0</v>
          </cell>
          <cell r="AU3190">
            <v>0</v>
          </cell>
          <cell r="AV3190">
            <v>151</v>
          </cell>
          <cell r="AW3190">
            <v>6</v>
          </cell>
          <cell r="AX3190">
            <v>77</v>
          </cell>
          <cell r="AY3190">
            <v>3</v>
          </cell>
          <cell r="AZ3190">
            <v>93</v>
          </cell>
          <cell r="BA3190">
            <v>4</v>
          </cell>
        </row>
        <row r="3191">
          <cell r="B3191" t="str">
            <v>天·李典</v>
          </cell>
          <cell r="C3191">
            <v>11021</v>
          </cell>
          <cell r="D3191">
            <v>1</v>
          </cell>
          <cell r="E3191">
            <v>0</v>
          </cell>
          <cell r="F3191">
            <v>13</v>
          </cell>
          <cell r="G3191">
            <v>10221</v>
          </cell>
          <cell r="H3191">
            <v>0</v>
          </cell>
          <cell r="I3191">
            <v>2</v>
          </cell>
          <cell r="J3191">
            <v>2</v>
          </cell>
          <cell r="K3191">
            <v>1</v>
          </cell>
          <cell r="L3191">
            <v>1</v>
          </cell>
          <cell r="M3191">
            <v>4</v>
          </cell>
          <cell r="N3191">
            <v>40457</v>
          </cell>
          <cell r="O3191">
            <v>40462</v>
          </cell>
          <cell r="P3191">
            <v>2</v>
          </cell>
          <cell r="Q3191">
            <v>2</v>
          </cell>
          <cell r="R3191">
            <v>4</v>
          </cell>
          <cell r="S3191">
            <v>0</v>
          </cell>
          <cell r="T3191">
            <v>4045211</v>
          </cell>
          <cell r="U3191">
            <v>0</v>
          </cell>
          <cell r="V3191">
            <v>0</v>
          </cell>
          <cell r="W3191">
            <v>0</v>
          </cell>
          <cell r="X3191">
            <v>0</v>
          </cell>
          <cell r="Y3191">
            <v>0</v>
          </cell>
          <cell r="Z3191">
            <v>0</v>
          </cell>
          <cell r="AA3191">
            <v>0</v>
          </cell>
          <cell r="AB3191">
            <v>0</v>
          </cell>
          <cell r="AC3191">
            <v>0</v>
          </cell>
          <cell r="AD3191">
            <v>0</v>
          </cell>
          <cell r="AE3191">
            <v>0</v>
          </cell>
          <cell r="AF3191">
            <v>4045201</v>
          </cell>
          <cell r="AG3191">
            <v>4045202</v>
          </cell>
          <cell r="AH3191">
            <v>4045203</v>
          </cell>
          <cell r="AI3191">
            <v>4045204</v>
          </cell>
          <cell r="AJ3191">
            <v>4045205</v>
          </cell>
          <cell r="AK3191">
            <v>0</v>
          </cell>
          <cell r="AL3191">
            <v>0</v>
          </cell>
          <cell r="AM3191">
            <v>0</v>
          </cell>
          <cell r="AN3191">
            <v>0</v>
          </cell>
          <cell r="AO3191">
            <v>0</v>
          </cell>
          <cell r="AP3191">
            <v>0</v>
          </cell>
          <cell r="AQ3191">
            <v>0</v>
          </cell>
          <cell r="AR3191">
            <v>1975</v>
          </cell>
          <cell r="AS3191">
            <v>79</v>
          </cell>
          <cell r="AT3191">
            <v>0</v>
          </cell>
          <cell r="AU3191">
            <v>0</v>
          </cell>
          <cell r="AV3191">
            <v>174</v>
          </cell>
          <cell r="AW3191">
            <v>7</v>
          </cell>
          <cell r="AX3191">
            <v>89</v>
          </cell>
          <cell r="AY3191">
            <v>4</v>
          </cell>
          <cell r="AZ3191">
            <v>107</v>
          </cell>
          <cell r="BA3191">
            <v>4</v>
          </cell>
        </row>
        <row r="3192">
          <cell r="B3192" t="str">
            <v>天·满宠</v>
          </cell>
          <cell r="C3192">
            <v>11022</v>
          </cell>
          <cell r="D3192">
            <v>1</v>
          </cell>
          <cell r="E3192">
            <v>0</v>
          </cell>
          <cell r="F3192">
            <v>13</v>
          </cell>
          <cell r="G3192">
            <v>10232</v>
          </cell>
          <cell r="H3192">
            <v>0</v>
          </cell>
          <cell r="I3192">
            <v>2</v>
          </cell>
          <cell r="J3192">
            <v>2</v>
          </cell>
          <cell r="K3192">
            <v>1</v>
          </cell>
          <cell r="L3192">
            <v>1</v>
          </cell>
          <cell r="M3192">
            <v>5</v>
          </cell>
          <cell r="N3192">
            <v>40458</v>
          </cell>
          <cell r="O3192">
            <v>40462</v>
          </cell>
          <cell r="P3192">
            <v>2</v>
          </cell>
          <cell r="Q3192">
            <v>2</v>
          </cell>
          <cell r="R3192">
            <v>4</v>
          </cell>
          <cell r="S3192">
            <v>0</v>
          </cell>
          <cell r="T3192">
            <v>4045211</v>
          </cell>
          <cell r="U3192">
            <v>0</v>
          </cell>
          <cell r="V3192">
            <v>0</v>
          </cell>
          <cell r="W3192">
            <v>0</v>
          </cell>
          <cell r="X3192">
            <v>0</v>
          </cell>
          <cell r="Y3192">
            <v>0</v>
          </cell>
          <cell r="Z3192">
            <v>0</v>
          </cell>
          <cell r="AA3192">
            <v>0</v>
          </cell>
          <cell r="AB3192">
            <v>0</v>
          </cell>
          <cell r="AC3192">
            <v>0</v>
          </cell>
          <cell r="AD3192">
            <v>0</v>
          </cell>
          <cell r="AE3192">
            <v>0</v>
          </cell>
          <cell r="AF3192">
            <v>4045201</v>
          </cell>
          <cell r="AG3192">
            <v>4045202</v>
          </cell>
          <cell r="AH3192">
            <v>4045203</v>
          </cell>
          <cell r="AI3192">
            <v>4045204</v>
          </cell>
          <cell r="AJ3192">
            <v>4045205</v>
          </cell>
          <cell r="AK3192">
            <v>0</v>
          </cell>
          <cell r="AL3192">
            <v>0</v>
          </cell>
          <cell r="AM3192">
            <v>0</v>
          </cell>
          <cell r="AN3192">
            <v>0</v>
          </cell>
          <cell r="AO3192">
            <v>0</v>
          </cell>
          <cell r="AP3192">
            <v>0</v>
          </cell>
          <cell r="AQ3192">
            <v>0</v>
          </cell>
          <cell r="AR3192">
            <v>2272</v>
          </cell>
          <cell r="AS3192">
            <v>91</v>
          </cell>
          <cell r="AT3192">
            <v>0</v>
          </cell>
          <cell r="AU3192">
            <v>0</v>
          </cell>
          <cell r="AV3192">
            <v>200</v>
          </cell>
          <cell r="AW3192">
            <v>8</v>
          </cell>
          <cell r="AX3192">
            <v>103</v>
          </cell>
          <cell r="AY3192">
            <v>4</v>
          </cell>
          <cell r="AZ3192">
            <v>124</v>
          </cell>
          <cell r="BA3192">
            <v>5</v>
          </cell>
        </row>
        <row r="3193">
          <cell r="B3193" t="str">
            <v>天·曹洪</v>
          </cell>
          <cell r="C3193">
            <v>11023</v>
          </cell>
          <cell r="D3193">
            <v>1</v>
          </cell>
          <cell r="E3193">
            <v>0</v>
          </cell>
          <cell r="F3193">
            <v>13</v>
          </cell>
          <cell r="G3193">
            <v>10243</v>
          </cell>
          <cell r="H3193">
            <v>0</v>
          </cell>
          <cell r="I3193">
            <v>2</v>
          </cell>
          <cell r="J3193">
            <v>2</v>
          </cell>
          <cell r="K3193">
            <v>1</v>
          </cell>
          <cell r="L3193">
            <v>1</v>
          </cell>
          <cell r="M3193">
            <v>6</v>
          </cell>
          <cell r="N3193">
            <v>40459</v>
          </cell>
          <cell r="O3193">
            <v>40462</v>
          </cell>
          <cell r="P3193">
            <v>2</v>
          </cell>
          <cell r="Q3193">
            <v>2</v>
          </cell>
          <cell r="R3193">
            <v>4</v>
          </cell>
          <cell r="S3193">
            <v>0</v>
          </cell>
          <cell r="T3193">
            <v>4045211</v>
          </cell>
          <cell r="U3193">
            <v>0</v>
          </cell>
          <cell r="V3193">
            <v>0</v>
          </cell>
          <cell r="W3193">
            <v>0</v>
          </cell>
          <cell r="X3193">
            <v>0</v>
          </cell>
          <cell r="Y3193">
            <v>0</v>
          </cell>
          <cell r="Z3193">
            <v>0</v>
          </cell>
          <cell r="AA3193">
            <v>0</v>
          </cell>
          <cell r="AB3193">
            <v>0</v>
          </cell>
          <cell r="AC3193">
            <v>0</v>
          </cell>
          <cell r="AD3193">
            <v>0</v>
          </cell>
          <cell r="AE3193">
            <v>0</v>
          </cell>
          <cell r="AF3193">
            <v>4045201</v>
          </cell>
          <cell r="AG3193">
            <v>4045202</v>
          </cell>
          <cell r="AH3193">
            <v>4045203</v>
          </cell>
          <cell r="AI3193">
            <v>4045204</v>
          </cell>
          <cell r="AJ3193">
            <v>4045205</v>
          </cell>
          <cell r="AK3193">
            <v>0</v>
          </cell>
          <cell r="AL3193">
            <v>0</v>
          </cell>
          <cell r="AM3193">
            <v>0</v>
          </cell>
          <cell r="AN3193">
            <v>0</v>
          </cell>
          <cell r="AO3193">
            <v>0</v>
          </cell>
          <cell r="AP3193">
            <v>0</v>
          </cell>
          <cell r="AQ3193">
            <v>0</v>
          </cell>
          <cell r="AR3193">
            <v>2612</v>
          </cell>
          <cell r="AS3193">
            <v>104</v>
          </cell>
          <cell r="AT3193">
            <v>0</v>
          </cell>
          <cell r="AU3193">
            <v>0</v>
          </cell>
          <cell r="AV3193">
            <v>231</v>
          </cell>
          <cell r="AW3193">
            <v>9</v>
          </cell>
          <cell r="AX3193">
            <v>118</v>
          </cell>
          <cell r="AY3193">
            <v>5</v>
          </cell>
          <cell r="AZ3193">
            <v>142</v>
          </cell>
          <cell r="BA3193">
            <v>6</v>
          </cell>
        </row>
        <row r="3194">
          <cell r="B3194" t="str">
            <v>天·曹纯</v>
          </cell>
          <cell r="C3194">
            <v>11024</v>
          </cell>
          <cell r="D3194">
            <v>1</v>
          </cell>
          <cell r="E3194">
            <v>0</v>
          </cell>
          <cell r="F3194">
            <v>13</v>
          </cell>
          <cell r="G3194">
            <v>10254</v>
          </cell>
          <cell r="H3194">
            <v>0</v>
          </cell>
          <cell r="I3194">
            <v>2</v>
          </cell>
          <cell r="J3194">
            <v>2</v>
          </cell>
          <cell r="K3194">
            <v>1</v>
          </cell>
          <cell r="L3194">
            <v>1</v>
          </cell>
          <cell r="M3194">
            <v>7</v>
          </cell>
          <cell r="N3194">
            <v>40460</v>
          </cell>
          <cell r="O3194">
            <v>40462</v>
          </cell>
          <cell r="P3194">
            <v>2</v>
          </cell>
          <cell r="Q3194">
            <v>2</v>
          </cell>
          <cell r="R3194">
            <v>4</v>
          </cell>
          <cell r="S3194">
            <v>0</v>
          </cell>
          <cell r="T3194">
            <v>4045211</v>
          </cell>
          <cell r="U3194">
            <v>0</v>
          </cell>
          <cell r="V3194">
            <v>0</v>
          </cell>
          <cell r="W3194">
            <v>0</v>
          </cell>
          <cell r="X3194">
            <v>0</v>
          </cell>
          <cell r="Y3194">
            <v>0</v>
          </cell>
          <cell r="Z3194">
            <v>0</v>
          </cell>
          <cell r="AA3194">
            <v>0</v>
          </cell>
          <cell r="AB3194">
            <v>0</v>
          </cell>
          <cell r="AC3194">
            <v>0</v>
          </cell>
          <cell r="AD3194">
            <v>0</v>
          </cell>
          <cell r="AE3194">
            <v>0</v>
          </cell>
          <cell r="AF3194">
            <v>4045201</v>
          </cell>
          <cell r="AG3194">
            <v>4045202</v>
          </cell>
          <cell r="AH3194">
            <v>4045203</v>
          </cell>
          <cell r="AI3194">
            <v>4045204</v>
          </cell>
          <cell r="AJ3194">
            <v>4045205</v>
          </cell>
          <cell r="AK3194">
            <v>0</v>
          </cell>
          <cell r="AL3194">
            <v>0</v>
          </cell>
          <cell r="AM3194">
            <v>0</v>
          </cell>
          <cell r="AN3194">
            <v>0</v>
          </cell>
          <cell r="AO3194">
            <v>0</v>
          </cell>
          <cell r="AP3194">
            <v>0</v>
          </cell>
          <cell r="AQ3194">
            <v>0</v>
          </cell>
          <cell r="AR3194">
            <v>3003</v>
          </cell>
          <cell r="AS3194">
            <v>120</v>
          </cell>
          <cell r="AT3194">
            <v>0</v>
          </cell>
          <cell r="AU3194">
            <v>0</v>
          </cell>
          <cell r="AV3194">
            <v>265</v>
          </cell>
          <cell r="AW3194">
            <v>11</v>
          </cell>
          <cell r="AX3194">
            <v>136</v>
          </cell>
          <cell r="AY3194">
            <v>5</v>
          </cell>
          <cell r="AZ3194">
            <v>164</v>
          </cell>
          <cell r="BA3194">
            <v>7</v>
          </cell>
        </row>
        <row r="3195">
          <cell r="B3195" t="str">
            <v>天·曹昂</v>
          </cell>
          <cell r="C3195">
            <v>11025</v>
          </cell>
          <cell r="D3195">
            <v>1</v>
          </cell>
          <cell r="E3195">
            <v>0</v>
          </cell>
          <cell r="F3195">
            <v>12</v>
          </cell>
          <cell r="G3195">
            <v>10265</v>
          </cell>
          <cell r="H3195">
            <v>0</v>
          </cell>
          <cell r="I3195">
            <v>2</v>
          </cell>
          <cell r="J3195">
            <v>2</v>
          </cell>
          <cell r="K3195">
            <v>1</v>
          </cell>
          <cell r="L3195">
            <v>1</v>
          </cell>
          <cell r="M3195">
            <v>8</v>
          </cell>
          <cell r="N3195">
            <v>40461</v>
          </cell>
          <cell r="O3195">
            <v>40462</v>
          </cell>
          <cell r="P3195">
            <v>2</v>
          </cell>
          <cell r="Q3195">
            <v>2</v>
          </cell>
          <cell r="R3195">
            <v>4</v>
          </cell>
          <cell r="S3195">
            <v>0</v>
          </cell>
          <cell r="T3195">
            <v>4045211</v>
          </cell>
          <cell r="U3195">
            <v>0</v>
          </cell>
          <cell r="V3195">
            <v>0</v>
          </cell>
          <cell r="W3195">
            <v>0</v>
          </cell>
          <cell r="X3195">
            <v>0</v>
          </cell>
          <cell r="Y3195">
            <v>0</v>
          </cell>
          <cell r="Z3195">
            <v>0</v>
          </cell>
          <cell r="AA3195">
            <v>0</v>
          </cell>
          <cell r="AB3195">
            <v>0</v>
          </cell>
          <cell r="AC3195">
            <v>0</v>
          </cell>
          <cell r="AD3195">
            <v>0</v>
          </cell>
          <cell r="AE3195">
            <v>0</v>
          </cell>
          <cell r="AF3195">
            <v>4045201</v>
          </cell>
          <cell r="AG3195">
            <v>4045202</v>
          </cell>
          <cell r="AH3195">
            <v>4045203</v>
          </cell>
          <cell r="AI3195">
            <v>4045204</v>
          </cell>
          <cell r="AJ3195">
            <v>4045205</v>
          </cell>
          <cell r="AK3195">
            <v>0</v>
          </cell>
          <cell r="AL3195">
            <v>0</v>
          </cell>
          <cell r="AM3195">
            <v>0</v>
          </cell>
          <cell r="AN3195">
            <v>0</v>
          </cell>
          <cell r="AO3195">
            <v>0</v>
          </cell>
          <cell r="AP3195">
            <v>0</v>
          </cell>
          <cell r="AQ3195">
            <v>0</v>
          </cell>
          <cell r="AR3195">
            <v>3453</v>
          </cell>
          <cell r="AS3195">
            <v>138</v>
          </cell>
          <cell r="AT3195">
            <v>0</v>
          </cell>
          <cell r="AU3195">
            <v>0</v>
          </cell>
          <cell r="AV3195">
            <v>305</v>
          </cell>
          <cell r="AW3195">
            <v>12</v>
          </cell>
          <cell r="AX3195">
            <v>156</v>
          </cell>
          <cell r="AY3195">
            <v>6</v>
          </cell>
          <cell r="AZ3195">
            <v>188</v>
          </cell>
          <cell r="BA3195">
            <v>8</v>
          </cell>
        </row>
        <row r="3196">
          <cell r="B3196" t="str">
            <v>天·刘晔</v>
          </cell>
          <cell r="C3196">
            <v>11026</v>
          </cell>
          <cell r="D3196">
            <v>1</v>
          </cell>
          <cell r="E3196">
            <v>0</v>
          </cell>
          <cell r="F3196">
            <v>12</v>
          </cell>
          <cell r="G3196">
            <v>10276</v>
          </cell>
          <cell r="H3196">
            <v>0</v>
          </cell>
          <cell r="I3196">
            <v>2</v>
          </cell>
          <cell r="J3196">
            <v>2</v>
          </cell>
          <cell r="K3196">
            <v>1</v>
          </cell>
          <cell r="L3196">
            <v>1</v>
          </cell>
          <cell r="M3196">
            <v>9</v>
          </cell>
          <cell r="N3196">
            <v>40462</v>
          </cell>
          <cell r="O3196">
            <v>40462</v>
          </cell>
          <cell r="P3196">
            <v>2</v>
          </cell>
          <cell r="Q3196">
            <v>2</v>
          </cell>
          <cell r="R3196">
            <v>4</v>
          </cell>
          <cell r="S3196">
            <v>0</v>
          </cell>
          <cell r="T3196">
            <v>4045211</v>
          </cell>
          <cell r="U3196">
            <v>0</v>
          </cell>
          <cell r="V3196">
            <v>0</v>
          </cell>
          <cell r="W3196">
            <v>0</v>
          </cell>
          <cell r="X3196">
            <v>0</v>
          </cell>
          <cell r="Y3196">
            <v>0</v>
          </cell>
          <cell r="Z3196">
            <v>0</v>
          </cell>
          <cell r="AA3196">
            <v>0</v>
          </cell>
          <cell r="AB3196">
            <v>0</v>
          </cell>
          <cell r="AC3196">
            <v>0</v>
          </cell>
          <cell r="AD3196">
            <v>0</v>
          </cell>
          <cell r="AE3196">
            <v>0</v>
          </cell>
          <cell r="AF3196">
            <v>4045201</v>
          </cell>
          <cell r="AG3196">
            <v>4045202</v>
          </cell>
          <cell r="AH3196">
            <v>4045203</v>
          </cell>
          <cell r="AI3196">
            <v>4045204</v>
          </cell>
          <cell r="AJ3196">
            <v>4045205</v>
          </cell>
          <cell r="AK3196">
            <v>0</v>
          </cell>
          <cell r="AL3196">
            <v>0</v>
          </cell>
          <cell r="AM3196">
            <v>0</v>
          </cell>
          <cell r="AN3196">
            <v>0</v>
          </cell>
          <cell r="AO3196">
            <v>0</v>
          </cell>
          <cell r="AP3196">
            <v>0</v>
          </cell>
          <cell r="AQ3196">
            <v>0</v>
          </cell>
          <cell r="AR3196">
            <v>3970</v>
          </cell>
          <cell r="AS3196">
            <v>159</v>
          </cell>
          <cell r="AT3196">
            <v>0</v>
          </cell>
          <cell r="AU3196">
            <v>0</v>
          </cell>
          <cell r="AV3196">
            <v>351</v>
          </cell>
          <cell r="AW3196">
            <v>14</v>
          </cell>
          <cell r="AX3196">
            <v>180</v>
          </cell>
          <cell r="AY3196">
            <v>7</v>
          </cell>
          <cell r="AZ3196">
            <v>216</v>
          </cell>
          <cell r="BA3196">
            <v>9</v>
          </cell>
        </row>
        <row r="3197">
          <cell r="B3197" t="str">
            <v>天·董昭</v>
          </cell>
          <cell r="C3197">
            <v>11027</v>
          </cell>
          <cell r="D3197">
            <v>1</v>
          </cell>
          <cell r="E3197">
            <v>0</v>
          </cell>
          <cell r="F3197">
            <v>12</v>
          </cell>
          <cell r="G3197">
            <v>10287</v>
          </cell>
          <cell r="H3197">
            <v>0</v>
          </cell>
          <cell r="I3197">
            <v>2</v>
          </cell>
          <cell r="J3197">
            <v>2</v>
          </cell>
          <cell r="K3197">
            <v>1</v>
          </cell>
          <cell r="L3197">
            <v>1</v>
          </cell>
          <cell r="M3197">
            <v>10</v>
          </cell>
          <cell r="N3197">
            <v>40783</v>
          </cell>
          <cell r="O3197">
            <v>40462</v>
          </cell>
          <cell r="P3197">
            <v>2</v>
          </cell>
          <cell r="Q3197">
            <v>2</v>
          </cell>
          <cell r="R3197">
            <v>4</v>
          </cell>
          <cell r="S3197">
            <v>0</v>
          </cell>
          <cell r="T3197">
            <v>4045211</v>
          </cell>
          <cell r="U3197">
            <v>0</v>
          </cell>
          <cell r="V3197">
            <v>0</v>
          </cell>
          <cell r="W3197">
            <v>0</v>
          </cell>
          <cell r="X3197">
            <v>0</v>
          </cell>
          <cell r="Y3197">
            <v>0</v>
          </cell>
          <cell r="Z3197">
            <v>0</v>
          </cell>
          <cell r="AA3197">
            <v>0</v>
          </cell>
          <cell r="AB3197">
            <v>0</v>
          </cell>
          <cell r="AC3197">
            <v>0</v>
          </cell>
          <cell r="AD3197">
            <v>0</v>
          </cell>
          <cell r="AE3197">
            <v>0</v>
          </cell>
          <cell r="AF3197">
            <v>4045201</v>
          </cell>
          <cell r="AG3197">
            <v>4045202</v>
          </cell>
          <cell r="AH3197">
            <v>4045203</v>
          </cell>
          <cell r="AI3197">
            <v>4045204</v>
          </cell>
          <cell r="AJ3197">
            <v>4045205</v>
          </cell>
          <cell r="AK3197">
            <v>0</v>
          </cell>
          <cell r="AL3197">
            <v>0</v>
          </cell>
          <cell r="AM3197">
            <v>0</v>
          </cell>
          <cell r="AN3197">
            <v>0</v>
          </cell>
          <cell r="AO3197">
            <v>0</v>
          </cell>
          <cell r="AP3197">
            <v>0</v>
          </cell>
          <cell r="AQ3197">
            <v>0</v>
          </cell>
          <cell r="AR3197">
            <v>4566</v>
          </cell>
          <cell r="AS3197">
            <v>183</v>
          </cell>
          <cell r="AT3197">
            <v>0</v>
          </cell>
          <cell r="AU3197">
            <v>0</v>
          </cell>
          <cell r="AV3197">
            <v>403</v>
          </cell>
          <cell r="AW3197">
            <v>16</v>
          </cell>
          <cell r="AX3197">
            <v>207</v>
          </cell>
          <cell r="AY3197">
            <v>8</v>
          </cell>
          <cell r="AZ3197">
            <v>249</v>
          </cell>
          <cell r="BA3197">
            <v>10</v>
          </cell>
        </row>
        <row r="3198">
          <cell r="B3198" t="str">
            <v>天·文聘</v>
          </cell>
          <cell r="C3198">
            <v>11028</v>
          </cell>
          <cell r="D3198">
            <v>1</v>
          </cell>
          <cell r="E3198">
            <v>0</v>
          </cell>
          <cell r="F3198">
            <v>13</v>
          </cell>
          <cell r="G3198">
            <v>10298</v>
          </cell>
          <cell r="H3198">
            <v>0</v>
          </cell>
          <cell r="I3198">
            <v>2</v>
          </cell>
          <cell r="J3198">
            <v>2</v>
          </cell>
          <cell r="K3198">
            <v>1</v>
          </cell>
          <cell r="L3198">
            <v>1</v>
          </cell>
          <cell r="M3198">
            <v>11</v>
          </cell>
          <cell r="N3198">
            <v>40784</v>
          </cell>
          <cell r="O3198">
            <v>40462</v>
          </cell>
          <cell r="P3198">
            <v>2</v>
          </cell>
          <cell r="Q3198">
            <v>2</v>
          </cell>
          <cell r="R3198">
            <v>4</v>
          </cell>
          <cell r="S3198">
            <v>0</v>
          </cell>
          <cell r="T3198">
            <v>4045211</v>
          </cell>
          <cell r="U3198">
            <v>0</v>
          </cell>
          <cell r="V3198">
            <v>0</v>
          </cell>
          <cell r="W3198">
            <v>0</v>
          </cell>
          <cell r="X3198">
            <v>0</v>
          </cell>
          <cell r="Y3198">
            <v>0</v>
          </cell>
          <cell r="Z3198">
            <v>0</v>
          </cell>
          <cell r="AA3198">
            <v>0</v>
          </cell>
          <cell r="AB3198">
            <v>0</v>
          </cell>
          <cell r="AC3198">
            <v>0</v>
          </cell>
          <cell r="AD3198">
            <v>0</v>
          </cell>
          <cell r="AE3198">
            <v>0</v>
          </cell>
          <cell r="AF3198">
            <v>4045201</v>
          </cell>
          <cell r="AG3198">
            <v>4045202</v>
          </cell>
          <cell r="AH3198">
            <v>4045203</v>
          </cell>
          <cell r="AI3198">
            <v>4045204</v>
          </cell>
          <cell r="AJ3198">
            <v>4045205</v>
          </cell>
          <cell r="AK3198">
            <v>0</v>
          </cell>
          <cell r="AL3198">
            <v>0</v>
          </cell>
          <cell r="AM3198">
            <v>0</v>
          </cell>
          <cell r="AN3198">
            <v>0</v>
          </cell>
          <cell r="AO3198">
            <v>0</v>
          </cell>
          <cell r="AP3198">
            <v>0</v>
          </cell>
          <cell r="AQ3198">
            <v>0</v>
          </cell>
          <cell r="AR3198">
            <v>5250</v>
          </cell>
          <cell r="AS3198">
            <v>210</v>
          </cell>
          <cell r="AT3198">
            <v>0</v>
          </cell>
          <cell r="AU3198">
            <v>0</v>
          </cell>
          <cell r="AV3198">
            <v>463</v>
          </cell>
          <cell r="AW3198">
            <v>18</v>
          </cell>
          <cell r="AX3198">
            <v>238</v>
          </cell>
          <cell r="AY3198">
            <v>9</v>
          </cell>
          <cell r="AZ3198">
            <v>286</v>
          </cell>
          <cell r="BA3198">
            <v>11</v>
          </cell>
        </row>
        <row r="3199">
          <cell r="B3199" t="str">
            <v>天·许攸</v>
          </cell>
          <cell r="C3199">
            <v>11029</v>
          </cell>
          <cell r="D3199">
            <v>1</v>
          </cell>
          <cell r="E3199">
            <v>0</v>
          </cell>
          <cell r="F3199">
            <v>13</v>
          </cell>
          <cell r="G3199">
            <v>10309</v>
          </cell>
          <cell r="H3199">
            <v>0</v>
          </cell>
          <cell r="I3199">
            <v>2</v>
          </cell>
          <cell r="J3199">
            <v>2</v>
          </cell>
          <cell r="K3199">
            <v>1</v>
          </cell>
          <cell r="L3199">
            <v>1</v>
          </cell>
          <cell r="M3199">
            <v>12</v>
          </cell>
          <cell r="N3199">
            <v>0</v>
          </cell>
          <cell r="O3199">
            <v>40462</v>
          </cell>
          <cell r="P3199">
            <v>2</v>
          </cell>
          <cell r="Q3199">
            <v>2</v>
          </cell>
          <cell r="R3199">
            <v>4</v>
          </cell>
          <cell r="S3199">
            <v>0</v>
          </cell>
          <cell r="T3199">
            <v>4045211</v>
          </cell>
          <cell r="U3199">
            <v>0</v>
          </cell>
          <cell r="V3199">
            <v>0</v>
          </cell>
          <cell r="W3199">
            <v>0</v>
          </cell>
          <cell r="X3199">
            <v>0</v>
          </cell>
          <cell r="Y3199">
            <v>0</v>
          </cell>
          <cell r="Z3199">
            <v>0</v>
          </cell>
          <cell r="AA3199">
            <v>0</v>
          </cell>
          <cell r="AB3199">
            <v>0</v>
          </cell>
          <cell r="AC3199">
            <v>0</v>
          </cell>
          <cell r="AD3199">
            <v>0</v>
          </cell>
          <cell r="AE3199">
            <v>0</v>
          </cell>
          <cell r="AF3199">
            <v>4045201</v>
          </cell>
          <cell r="AG3199">
            <v>4045202</v>
          </cell>
          <cell r="AH3199">
            <v>4045203</v>
          </cell>
          <cell r="AI3199">
            <v>4045204</v>
          </cell>
          <cell r="AJ3199">
            <v>4045205</v>
          </cell>
          <cell r="AK3199">
            <v>0</v>
          </cell>
          <cell r="AL3199">
            <v>0</v>
          </cell>
          <cell r="AM3199">
            <v>0</v>
          </cell>
          <cell r="AN3199">
            <v>0</v>
          </cell>
          <cell r="AO3199">
            <v>0</v>
          </cell>
          <cell r="AP3199">
            <v>0</v>
          </cell>
          <cell r="AQ3199">
            <v>0</v>
          </cell>
          <cell r="AR3199">
            <v>6037</v>
          </cell>
          <cell r="AS3199">
            <v>241</v>
          </cell>
          <cell r="AT3199">
            <v>0</v>
          </cell>
          <cell r="AU3199">
            <v>0</v>
          </cell>
          <cell r="AV3199">
            <v>532</v>
          </cell>
          <cell r="AW3199">
            <v>20</v>
          </cell>
          <cell r="AX3199">
            <v>273</v>
          </cell>
          <cell r="AY3199">
            <v>10</v>
          </cell>
          <cell r="AZ3199">
            <v>328</v>
          </cell>
          <cell r="BA3199">
            <v>12</v>
          </cell>
        </row>
        <row r="3200">
          <cell r="B3200" t="str">
            <v>天·曹休</v>
          </cell>
          <cell r="C3200">
            <v>11030</v>
          </cell>
          <cell r="D3200">
            <v>1</v>
          </cell>
          <cell r="E3200">
            <v>0</v>
          </cell>
          <cell r="F3200">
            <v>13</v>
          </cell>
          <cell r="G3200">
            <v>10320</v>
          </cell>
          <cell r="H3200">
            <v>1</v>
          </cell>
          <cell r="I3200">
            <v>2</v>
          </cell>
          <cell r="J3200">
            <v>1</v>
          </cell>
          <cell r="K3200">
            <v>1</v>
          </cell>
          <cell r="L3200">
            <v>1</v>
          </cell>
          <cell r="M3200">
            <v>0</v>
          </cell>
          <cell r="N3200">
            <v>40464</v>
          </cell>
          <cell r="O3200">
            <v>40473</v>
          </cell>
          <cell r="P3200">
            <v>1</v>
          </cell>
          <cell r="Q3200">
            <v>1</v>
          </cell>
          <cell r="R3200">
            <v>4</v>
          </cell>
          <cell r="S3200">
            <v>1</v>
          </cell>
          <cell r="T3200">
            <v>0</v>
          </cell>
          <cell r="U3200">
            <v>0</v>
          </cell>
          <cell r="V3200">
            <v>0</v>
          </cell>
          <cell r="W3200">
            <v>0</v>
          </cell>
          <cell r="X3200">
            <v>0</v>
          </cell>
          <cell r="Y3200">
            <v>0</v>
          </cell>
          <cell r="Z3200">
            <v>0</v>
          </cell>
          <cell r="AA3200">
            <v>0</v>
          </cell>
          <cell r="AB3200">
            <v>0</v>
          </cell>
          <cell r="AC3200">
            <v>0</v>
          </cell>
          <cell r="AD3200">
            <v>0</v>
          </cell>
          <cell r="AE3200">
            <v>0</v>
          </cell>
          <cell r="AF3200">
            <v>4046301</v>
          </cell>
          <cell r="AG3200">
            <v>4046302</v>
          </cell>
          <cell r="AH3200">
            <v>4046303</v>
          </cell>
          <cell r="AI3200">
            <v>4046304</v>
          </cell>
          <cell r="AJ3200">
            <v>4046305</v>
          </cell>
          <cell r="AK3200">
            <v>0</v>
          </cell>
          <cell r="AL3200">
            <v>0</v>
          </cell>
          <cell r="AM3200">
            <v>0</v>
          </cell>
          <cell r="AN3200">
            <v>0</v>
          </cell>
          <cell r="AO3200">
            <v>0</v>
          </cell>
          <cell r="AP3200">
            <v>0</v>
          </cell>
          <cell r="AQ3200">
            <v>0</v>
          </cell>
          <cell r="AR3200">
            <v>991</v>
          </cell>
          <cell r="AS3200">
            <v>40</v>
          </cell>
          <cell r="AT3200">
            <v>84</v>
          </cell>
          <cell r="AU3200">
            <v>3</v>
          </cell>
          <cell r="AV3200">
            <v>0</v>
          </cell>
          <cell r="AW3200">
            <v>0</v>
          </cell>
          <cell r="AX3200">
            <v>49</v>
          </cell>
          <cell r="AY3200">
            <v>2</v>
          </cell>
          <cell r="AZ3200">
            <v>49</v>
          </cell>
          <cell r="BA3200">
            <v>2</v>
          </cell>
        </row>
        <row r="3201">
          <cell r="B3201" t="str">
            <v>天·曹真</v>
          </cell>
          <cell r="C3201">
            <v>11031</v>
          </cell>
          <cell r="D3201">
            <v>1</v>
          </cell>
          <cell r="E3201">
            <v>0</v>
          </cell>
          <cell r="F3201">
            <v>13</v>
          </cell>
          <cell r="G3201">
            <v>10331</v>
          </cell>
          <cell r="H3201">
            <v>1</v>
          </cell>
          <cell r="I3201">
            <v>2</v>
          </cell>
          <cell r="J3201">
            <v>1</v>
          </cell>
          <cell r="K3201">
            <v>1</v>
          </cell>
          <cell r="L3201">
            <v>1</v>
          </cell>
          <cell r="M3201">
            <v>1</v>
          </cell>
          <cell r="N3201">
            <v>40465</v>
          </cell>
          <cell r="O3201">
            <v>40473</v>
          </cell>
          <cell r="P3201">
            <v>1</v>
          </cell>
          <cell r="Q3201">
            <v>1</v>
          </cell>
          <cell r="R3201">
            <v>4</v>
          </cell>
          <cell r="S3201">
            <v>0</v>
          </cell>
          <cell r="T3201">
            <v>0</v>
          </cell>
          <cell r="U3201">
            <v>0</v>
          </cell>
          <cell r="V3201">
            <v>0</v>
          </cell>
          <cell r="W3201">
            <v>0</v>
          </cell>
          <cell r="X3201">
            <v>0</v>
          </cell>
          <cell r="Y3201">
            <v>0</v>
          </cell>
          <cell r="Z3201">
            <v>0</v>
          </cell>
          <cell r="AA3201">
            <v>0</v>
          </cell>
          <cell r="AB3201">
            <v>0</v>
          </cell>
          <cell r="AC3201">
            <v>0</v>
          </cell>
          <cell r="AD3201">
            <v>0</v>
          </cell>
          <cell r="AE3201">
            <v>0</v>
          </cell>
          <cell r="AF3201">
            <v>4046301</v>
          </cell>
          <cell r="AG3201">
            <v>4046302</v>
          </cell>
          <cell r="AH3201">
            <v>4046303</v>
          </cell>
          <cell r="AI3201">
            <v>4046304</v>
          </cell>
          <cell r="AJ3201">
            <v>4046305</v>
          </cell>
          <cell r="AK3201">
            <v>0</v>
          </cell>
          <cell r="AL3201">
            <v>0</v>
          </cell>
          <cell r="AM3201">
            <v>0</v>
          </cell>
          <cell r="AN3201">
            <v>0</v>
          </cell>
          <cell r="AO3201">
            <v>0</v>
          </cell>
          <cell r="AP3201">
            <v>0</v>
          </cell>
          <cell r="AQ3201">
            <v>0</v>
          </cell>
          <cell r="AR3201">
            <v>1141</v>
          </cell>
          <cell r="AS3201">
            <v>46</v>
          </cell>
          <cell r="AT3201">
            <v>97</v>
          </cell>
          <cell r="AU3201">
            <v>4</v>
          </cell>
          <cell r="AV3201">
            <v>0</v>
          </cell>
          <cell r="AW3201">
            <v>0</v>
          </cell>
          <cell r="AX3201">
            <v>57</v>
          </cell>
          <cell r="AY3201">
            <v>2</v>
          </cell>
          <cell r="AZ3201">
            <v>57</v>
          </cell>
          <cell r="BA3201">
            <v>2</v>
          </cell>
        </row>
        <row r="3202">
          <cell r="B3202" t="str">
            <v>天·杨修</v>
          </cell>
          <cell r="C3202">
            <v>11032</v>
          </cell>
          <cell r="D3202">
            <v>1</v>
          </cell>
          <cell r="E3202">
            <v>0</v>
          </cell>
          <cell r="F3202">
            <v>13</v>
          </cell>
          <cell r="G3202">
            <v>10342</v>
          </cell>
          <cell r="H3202">
            <v>1</v>
          </cell>
          <cell r="I3202">
            <v>2</v>
          </cell>
          <cell r="J3202">
            <v>1</v>
          </cell>
          <cell r="K3202">
            <v>1</v>
          </cell>
          <cell r="L3202">
            <v>1</v>
          </cell>
          <cell r="M3202">
            <v>2</v>
          </cell>
          <cell r="N3202">
            <v>40466</v>
          </cell>
          <cell r="O3202">
            <v>40473</v>
          </cell>
          <cell r="P3202">
            <v>1</v>
          </cell>
          <cell r="Q3202">
            <v>1</v>
          </cell>
          <cell r="R3202">
            <v>4</v>
          </cell>
          <cell r="S3202">
            <v>0</v>
          </cell>
          <cell r="T3202">
            <v>0</v>
          </cell>
          <cell r="U3202">
            <v>0</v>
          </cell>
          <cell r="V3202">
            <v>0</v>
          </cell>
          <cell r="W3202">
            <v>0</v>
          </cell>
          <cell r="X3202">
            <v>0</v>
          </cell>
          <cell r="Y3202">
            <v>0</v>
          </cell>
          <cell r="Z3202">
            <v>0</v>
          </cell>
          <cell r="AA3202">
            <v>0</v>
          </cell>
          <cell r="AB3202">
            <v>0</v>
          </cell>
          <cell r="AC3202">
            <v>0</v>
          </cell>
          <cell r="AD3202">
            <v>0</v>
          </cell>
          <cell r="AE3202">
            <v>0</v>
          </cell>
          <cell r="AF3202">
            <v>4046301</v>
          </cell>
          <cell r="AG3202">
            <v>4046302</v>
          </cell>
          <cell r="AH3202">
            <v>4046303</v>
          </cell>
          <cell r="AI3202">
            <v>4046304</v>
          </cell>
          <cell r="AJ3202">
            <v>4046305</v>
          </cell>
          <cell r="AK3202">
            <v>0</v>
          </cell>
          <cell r="AL3202">
            <v>0</v>
          </cell>
          <cell r="AM3202">
            <v>0</v>
          </cell>
          <cell r="AN3202">
            <v>0</v>
          </cell>
          <cell r="AO3202">
            <v>0</v>
          </cell>
          <cell r="AP3202">
            <v>0</v>
          </cell>
          <cell r="AQ3202">
            <v>0</v>
          </cell>
          <cell r="AR3202">
            <v>1312</v>
          </cell>
          <cell r="AS3202">
            <v>52</v>
          </cell>
          <cell r="AT3202">
            <v>112</v>
          </cell>
          <cell r="AU3202">
            <v>4</v>
          </cell>
          <cell r="AV3202">
            <v>0</v>
          </cell>
          <cell r="AW3202">
            <v>0</v>
          </cell>
          <cell r="AX3202">
            <v>65</v>
          </cell>
          <cell r="AY3202">
            <v>3</v>
          </cell>
          <cell r="AZ3202">
            <v>65</v>
          </cell>
          <cell r="BA3202">
            <v>3</v>
          </cell>
        </row>
        <row r="3203">
          <cell r="B3203" t="str">
            <v>天·曹冲</v>
          </cell>
          <cell r="C3203">
            <v>11033</v>
          </cell>
          <cell r="D3203">
            <v>1</v>
          </cell>
          <cell r="E3203">
            <v>0</v>
          </cell>
          <cell r="F3203">
            <v>13</v>
          </cell>
          <cell r="G3203">
            <v>10353</v>
          </cell>
          <cell r="H3203">
            <v>1</v>
          </cell>
          <cell r="I3203">
            <v>2</v>
          </cell>
          <cell r="J3203">
            <v>1</v>
          </cell>
          <cell r="K3203">
            <v>1</v>
          </cell>
          <cell r="L3203">
            <v>1</v>
          </cell>
          <cell r="M3203">
            <v>3</v>
          </cell>
          <cell r="N3203">
            <v>40467</v>
          </cell>
          <cell r="O3203">
            <v>40473</v>
          </cell>
          <cell r="P3203">
            <v>1</v>
          </cell>
          <cell r="Q3203">
            <v>1</v>
          </cell>
          <cell r="R3203">
            <v>4</v>
          </cell>
          <cell r="S3203">
            <v>0</v>
          </cell>
          <cell r="T3203">
            <v>0</v>
          </cell>
          <cell r="U3203">
            <v>0</v>
          </cell>
          <cell r="V3203">
            <v>0</v>
          </cell>
          <cell r="W3203">
            <v>0</v>
          </cell>
          <cell r="X3203">
            <v>0</v>
          </cell>
          <cell r="Y3203">
            <v>0</v>
          </cell>
          <cell r="Z3203">
            <v>0</v>
          </cell>
          <cell r="AA3203">
            <v>0</v>
          </cell>
          <cell r="AB3203">
            <v>0</v>
          </cell>
          <cell r="AC3203">
            <v>0</v>
          </cell>
          <cell r="AD3203">
            <v>0</v>
          </cell>
          <cell r="AE3203">
            <v>0</v>
          </cell>
          <cell r="AF3203">
            <v>4046301</v>
          </cell>
          <cell r="AG3203">
            <v>4046302</v>
          </cell>
          <cell r="AH3203">
            <v>4046303</v>
          </cell>
          <cell r="AI3203">
            <v>4046304</v>
          </cell>
          <cell r="AJ3203">
            <v>4046305</v>
          </cell>
          <cell r="AK3203">
            <v>0</v>
          </cell>
          <cell r="AL3203">
            <v>0</v>
          </cell>
          <cell r="AM3203">
            <v>0</v>
          </cell>
          <cell r="AN3203">
            <v>0</v>
          </cell>
          <cell r="AO3203">
            <v>0</v>
          </cell>
          <cell r="AP3203">
            <v>0</v>
          </cell>
          <cell r="AQ3203">
            <v>0</v>
          </cell>
          <cell r="AR3203">
            <v>1509</v>
          </cell>
          <cell r="AS3203">
            <v>60</v>
          </cell>
          <cell r="AT3203">
            <v>129</v>
          </cell>
          <cell r="AU3203">
            <v>5</v>
          </cell>
          <cell r="AV3203">
            <v>0</v>
          </cell>
          <cell r="AW3203">
            <v>0</v>
          </cell>
          <cell r="AX3203">
            <v>75</v>
          </cell>
          <cell r="AY3203">
            <v>3</v>
          </cell>
          <cell r="AZ3203">
            <v>75</v>
          </cell>
          <cell r="BA3203">
            <v>3</v>
          </cell>
        </row>
        <row r="3204">
          <cell r="B3204" t="str">
            <v>天·王朗</v>
          </cell>
          <cell r="C3204">
            <v>11034</v>
          </cell>
          <cell r="D3204">
            <v>1</v>
          </cell>
          <cell r="E3204">
            <v>0</v>
          </cell>
          <cell r="F3204">
            <v>13</v>
          </cell>
          <cell r="G3204">
            <v>10364</v>
          </cell>
          <cell r="H3204">
            <v>1</v>
          </cell>
          <cell r="I3204">
            <v>2</v>
          </cell>
          <cell r="J3204">
            <v>1</v>
          </cell>
          <cell r="K3204">
            <v>1</v>
          </cell>
          <cell r="L3204">
            <v>1</v>
          </cell>
          <cell r="M3204">
            <v>4</v>
          </cell>
          <cell r="N3204">
            <v>40468</v>
          </cell>
          <cell r="O3204">
            <v>40473</v>
          </cell>
          <cell r="P3204">
            <v>1</v>
          </cell>
          <cell r="Q3204">
            <v>1</v>
          </cell>
          <cell r="R3204">
            <v>4</v>
          </cell>
          <cell r="S3204">
            <v>0</v>
          </cell>
          <cell r="T3204">
            <v>0</v>
          </cell>
          <cell r="U3204">
            <v>0</v>
          </cell>
          <cell r="V3204">
            <v>0</v>
          </cell>
          <cell r="W3204">
            <v>0</v>
          </cell>
          <cell r="X3204">
            <v>0</v>
          </cell>
          <cell r="Y3204">
            <v>0</v>
          </cell>
          <cell r="Z3204">
            <v>0</v>
          </cell>
          <cell r="AA3204">
            <v>0</v>
          </cell>
          <cell r="AB3204">
            <v>0</v>
          </cell>
          <cell r="AC3204">
            <v>0</v>
          </cell>
          <cell r="AD3204">
            <v>0</v>
          </cell>
          <cell r="AE3204">
            <v>0</v>
          </cell>
          <cell r="AF3204">
            <v>4046301</v>
          </cell>
          <cell r="AG3204">
            <v>4046302</v>
          </cell>
          <cell r="AH3204">
            <v>4046303</v>
          </cell>
          <cell r="AI3204">
            <v>4046304</v>
          </cell>
          <cell r="AJ3204">
            <v>4046305</v>
          </cell>
          <cell r="AK3204">
            <v>0</v>
          </cell>
          <cell r="AL3204">
            <v>0</v>
          </cell>
          <cell r="AM3204">
            <v>0</v>
          </cell>
          <cell r="AN3204">
            <v>0</v>
          </cell>
          <cell r="AO3204">
            <v>0</v>
          </cell>
          <cell r="AP3204">
            <v>0</v>
          </cell>
          <cell r="AQ3204">
            <v>0</v>
          </cell>
          <cell r="AR3204">
            <v>1735</v>
          </cell>
          <cell r="AS3204">
            <v>69</v>
          </cell>
          <cell r="AT3204">
            <v>148</v>
          </cell>
          <cell r="AU3204">
            <v>6</v>
          </cell>
          <cell r="AV3204">
            <v>0</v>
          </cell>
          <cell r="AW3204">
            <v>0</v>
          </cell>
          <cell r="AX3204">
            <v>86</v>
          </cell>
          <cell r="AY3204">
            <v>3</v>
          </cell>
          <cell r="AZ3204">
            <v>86</v>
          </cell>
          <cell r="BA3204">
            <v>3</v>
          </cell>
        </row>
        <row r="3205">
          <cell r="B3205" t="str">
            <v>天·钟繇</v>
          </cell>
          <cell r="C3205">
            <v>11034</v>
          </cell>
          <cell r="D3205">
            <v>1</v>
          </cell>
          <cell r="E3205">
            <v>0</v>
          </cell>
          <cell r="F3205">
            <v>12</v>
          </cell>
          <cell r="G3205">
            <v>10375</v>
          </cell>
          <cell r="H3205">
            <v>1</v>
          </cell>
          <cell r="I3205">
            <v>2</v>
          </cell>
          <cell r="J3205">
            <v>1</v>
          </cell>
          <cell r="K3205">
            <v>1</v>
          </cell>
          <cell r="L3205">
            <v>1</v>
          </cell>
          <cell r="M3205">
            <v>5</v>
          </cell>
          <cell r="N3205">
            <v>40469</v>
          </cell>
          <cell r="O3205">
            <v>40473</v>
          </cell>
          <cell r="P3205">
            <v>1</v>
          </cell>
          <cell r="Q3205">
            <v>1</v>
          </cell>
          <cell r="R3205">
            <v>4</v>
          </cell>
          <cell r="S3205">
            <v>0</v>
          </cell>
          <cell r="T3205">
            <v>0</v>
          </cell>
          <cell r="U3205">
            <v>0</v>
          </cell>
          <cell r="V3205">
            <v>0</v>
          </cell>
          <cell r="W3205">
            <v>0</v>
          </cell>
          <cell r="X3205">
            <v>0</v>
          </cell>
          <cell r="Y3205">
            <v>0</v>
          </cell>
          <cell r="Z3205">
            <v>0</v>
          </cell>
          <cell r="AA3205">
            <v>0</v>
          </cell>
          <cell r="AB3205">
            <v>0</v>
          </cell>
          <cell r="AC3205">
            <v>0</v>
          </cell>
          <cell r="AD3205">
            <v>0</v>
          </cell>
          <cell r="AE3205">
            <v>0</v>
          </cell>
          <cell r="AF3205">
            <v>4046301</v>
          </cell>
          <cell r="AG3205">
            <v>4046302</v>
          </cell>
          <cell r="AH3205">
            <v>4046303</v>
          </cell>
          <cell r="AI3205">
            <v>4046304</v>
          </cell>
          <cell r="AJ3205">
            <v>4046305</v>
          </cell>
          <cell r="AK3205">
            <v>0</v>
          </cell>
          <cell r="AL3205">
            <v>0</v>
          </cell>
          <cell r="AM3205">
            <v>0</v>
          </cell>
          <cell r="AN3205">
            <v>0</v>
          </cell>
          <cell r="AO3205">
            <v>0</v>
          </cell>
          <cell r="AP3205">
            <v>0</v>
          </cell>
          <cell r="AQ3205">
            <v>0</v>
          </cell>
          <cell r="AR3205">
            <v>1995</v>
          </cell>
          <cell r="AS3205">
            <v>80</v>
          </cell>
          <cell r="AT3205">
            <v>171</v>
          </cell>
          <cell r="AU3205">
            <v>7</v>
          </cell>
          <cell r="AV3205">
            <v>0</v>
          </cell>
          <cell r="AW3205">
            <v>0</v>
          </cell>
          <cell r="AX3205">
            <v>99</v>
          </cell>
          <cell r="AY3205">
            <v>4</v>
          </cell>
          <cell r="AZ3205">
            <v>99</v>
          </cell>
          <cell r="BA3205">
            <v>4</v>
          </cell>
        </row>
        <row r="3206">
          <cell r="B3206" t="str">
            <v>天·华歆</v>
          </cell>
          <cell r="C3206">
            <v>14020</v>
          </cell>
          <cell r="D3206">
            <v>1</v>
          </cell>
          <cell r="E3206">
            <v>0</v>
          </cell>
          <cell r="F3206">
            <v>12</v>
          </cell>
          <cell r="G3206">
            <v>10386</v>
          </cell>
          <cell r="H3206">
            <v>1</v>
          </cell>
          <cell r="I3206">
            <v>2</v>
          </cell>
          <cell r="J3206">
            <v>1</v>
          </cell>
          <cell r="K3206">
            <v>1</v>
          </cell>
          <cell r="L3206">
            <v>1</v>
          </cell>
          <cell r="M3206">
            <v>6</v>
          </cell>
          <cell r="N3206">
            <v>40470</v>
          </cell>
          <cell r="O3206">
            <v>40473</v>
          </cell>
          <cell r="P3206">
            <v>1</v>
          </cell>
          <cell r="Q3206">
            <v>1</v>
          </cell>
          <cell r="R3206">
            <v>4</v>
          </cell>
          <cell r="S3206">
            <v>0</v>
          </cell>
          <cell r="T3206">
            <v>0</v>
          </cell>
          <cell r="U3206">
            <v>0</v>
          </cell>
          <cell r="V3206">
            <v>0</v>
          </cell>
          <cell r="W3206">
            <v>0</v>
          </cell>
          <cell r="X3206">
            <v>0</v>
          </cell>
          <cell r="Y3206">
            <v>0</v>
          </cell>
          <cell r="Z3206">
            <v>0</v>
          </cell>
          <cell r="AA3206">
            <v>0</v>
          </cell>
          <cell r="AB3206">
            <v>0</v>
          </cell>
          <cell r="AC3206">
            <v>0</v>
          </cell>
          <cell r="AD3206">
            <v>0</v>
          </cell>
          <cell r="AE3206">
            <v>0</v>
          </cell>
          <cell r="AF3206">
            <v>4046301</v>
          </cell>
          <cell r="AG3206">
            <v>4046302</v>
          </cell>
          <cell r="AH3206">
            <v>4046303</v>
          </cell>
          <cell r="AI3206">
            <v>4046304</v>
          </cell>
          <cell r="AJ3206">
            <v>4046305</v>
          </cell>
          <cell r="AK3206">
            <v>0</v>
          </cell>
          <cell r="AL3206">
            <v>0</v>
          </cell>
          <cell r="AM3206">
            <v>0</v>
          </cell>
          <cell r="AN3206">
            <v>0</v>
          </cell>
          <cell r="AO3206">
            <v>0</v>
          </cell>
          <cell r="AP3206">
            <v>0</v>
          </cell>
          <cell r="AQ3206">
            <v>0</v>
          </cell>
          <cell r="AR3206">
            <v>2294</v>
          </cell>
          <cell r="AS3206">
            <v>92</v>
          </cell>
          <cell r="AT3206">
            <v>196</v>
          </cell>
          <cell r="AU3206">
            <v>8</v>
          </cell>
          <cell r="AV3206">
            <v>0</v>
          </cell>
          <cell r="AW3206">
            <v>0</v>
          </cell>
          <cell r="AX3206">
            <v>114</v>
          </cell>
          <cell r="AY3206">
            <v>5</v>
          </cell>
          <cell r="AZ3206">
            <v>114</v>
          </cell>
          <cell r="BA3206">
            <v>5</v>
          </cell>
        </row>
        <row r="3207">
          <cell r="B3207" t="str">
            <v>天·曹植</v>
          </cell>
          <cell r="C3207">
            <v>11037</v>
          </cell>
          <cell r="D3207">
            <v>1</v>
          </cell>
          <cell r="E3207">
            <v>0</v>
          </cell>
          <cell r="F3207">
            <v>13</v>
          </cell>
          <cell r="G3207">
            <v>10397</v>
          </cell>
          <cell r="H3207">
            <v>1</v>
          </cell>
          <cell r="I3207">
            <v>2</v>
          </cell>
          <cell r="J3207">
            <v>1</v>
          </cell>
          <cell r="K3207">
            <v>1</v>
          </cell>
          <cell r="L3207">
            <v>1</v>
          </cell>
          <cell r="M3207">
            <v>7</v>
          </cell>
          <cell r="N3207">
            <v>40471</v>
          </cell>
          <cell r="O3207">
            <v>40473</v>
          </cell>
          <cell r="P3207">
            <v>1</v>
          </cell>
          <cell r="Q3207">
            <v>1</v>
          </cell>
          <cell r="R3207">
            <v>4</v>
          </cell>
          <cell r="S3207">
            <v>0</v>
          </cell>
          <cell r="T3207">
            <v>0</v>
          </cell>
          <cell r="U3207">
            <v>0</v>
          </cell>
          <cell r="V3207">
            <v>0</v>
          </cell>
          <cell r="W3207">
            <v>0</v>
          </cell>
          <cell r="X3207">
            <v>0</v>
          </cell>
          <cell r="Y3207">
            <v>0</v>
          </cell>
          <cell r="Z3207">
            <v>0</v>
          </cell>
          <cell r="AA3207">
            <v>0</v>
          </cell>
          <cell r="AB3207">
            <v>0</v>
          </cell>
          <cell r="AC3207">
            <v>0</v>
          </cell>
          <cell r="AD3207">
            <v>0</v>
          </cell>
          <cell r="AE3207">
            <v>0</v>
          </cell>
          <cell r="AF3207">
            <v>4046301</v>
          </cell>
          <cell r="AG3207">
            <v>4046302</v>
          </cell>
          <cell r="AH3207">
            <v>4046303</v>
          </cell>
          <cell r="AI3207">
            <v>4046304</v>
          </cell>
          <cell r="AJ3207">
            <v>4046305</v>
          </cell>
          <cell r="AK3207">
            <v>0</v>
          </cell>
          <cell r="AL3207">
            <v>0</v>
          </cell>
          <cell r="AM3207">
            <v>0</v>
          </cell>
          <cell r="AN3207">
            <v>0</v>
          </cell>
          <cell r="AO3207">
            <v>0</v>
          </cell>
          <cell r="AP3207">
            <v>0</v>
          </cell>
          <cell r="AQ3207">
            <v>0</v>
          </cell>
          <cell r="AR3207">
            <v>2638</v>
          </cell>
          <cell r="AS3207">
            <v>106</v>
          </cell>
          <cell r="AT3207">
            <v>226</v>
          </cell>
          <cell r="AU3207">
            <v>9</v>
          </cell>
          <cell r="AV3207">
            <v>0</v>
          </cell>
          <cell r="AW3207">
            <v>0</v>
          </cell>
          <cell r="AX3207">
            <v>131</v>
          </cell>
          <cell r="AY3207">
            <v>5</v>
          </cell>
          <cell r="AZ3207">
            <v>131</v>
          </cell>
          <cell r="BA3207">
            <v>5</v>
          </cell>
        </row>
        <row r="3208">
          <cell r="B3208" t="str">
            <v>天·钟会</v>
          </cell>
          <cell r="C3208">
            <v>11038</v>
          </cell>
          <cell r="D3208">
            <v>1</v>
          </cell>
          <cell r="E3208">
            <v>0</v>
          </cell>
          <cell r="F3208">
            <v>13</v>
          </cell>
          <cell r="G3208">
            <v>10408</v>
          </cell>
          <cell r="H3208">
            <v>1</v>
          </cell>
          <cell r="I3208">
            <v>2</v>
          </cell>
          <cell r="J3208">
            <v>1</v>
          </cell>
          <cell r="K3208">
            <v>1</v>
          </cell>
          <cell r="L3208">
            <v>1</v>
          </cell>
          <cell r="M3208">
            <v>8</v>
          </cell>
          <cell r="N3208">
            <v>40472</v>
          </cell>
          <cell r="O3208">
            <v>40473</v>
          </cell>
          <cell r="P3208">
            <v>1</v>
          </cell>
          <cell r="Q3208">
            <v>1</v>
          </cell>
          <cell r="R3208">
            <v>4</v>
          </cell>
          <cell r="S3208">
            <v>0</v>
          </cell>
          <cell r="T3208">
            <v>0</v>
          </cell>
          <cell r="U3208">
            <v>0</v>
          </cell>
          <cell r="V3208">
            <v>0</v>
          </cell>
          <cell r="W3208">
            <v>0</v>
          </cell>
          <cell r="X3208">
            <v>0</v>
          </cell>
          <cell r="Y3208">
            <v>0</v>
          </cell>
          <cell r="Z3208">
            <v>0</v>
          </cell>
          <cell r="AA3208">
            <v>0</v>
          </cell>
          <cell r="AB3208">
            <v>0</v>
          </cell>
          <cell r="AC3208">
            <v>0</v>
          </cell>
          <cell r="AD3208">
            <v>0</v>
          </cell>
          <cell r="AE3208">
            <v>0</v>
          </cell>
          <cell r="AF3208">
            <v>4046301</v>
          </cell>
          <cell r="AG3208">
            <v>4046302</v>
          </cell>
          <cell r="AH3208">
            <v>4046303</v>
          </cell>
          <cell r="AI3208">
            <v>4046304</v>
          </cell>
          <cell r="AJ3208">
            <v>4046305</v>
          </cell>
          <cell r="AK3208">
            <v>0</v>
          </cell>
          <cell r="AL3208">
            <v>0</v>
          </cell>
          <cell r="AM3208">
            <v>0</v>
          </cell>
          <cell r="AN3208">
            <v>0</v>
          </cell>
          <cell r="AO3208">
            <v>0</v>
          </cell>
          <cell r="AP3208">
            <v>0</v>
          </cell>
          <cell r="AQ3208">
            <v>0</v>
          </cell>
          <cell r="AR3208">
            <v>3033</v>
          </cell>
          <cell r="AS3208">
            <v>121</v>
          </cell>
          <cell r="AT3208">
            <v>259</v>
          </cell>
          <cell r="AU3208">
            <v>10</v>
          </cell>
          <cell r="AV3208">
            <v>0</v>
          </cell>
          <cell r="AW3208">
            <v>0</v>
          </cell>
          <cell r="AX3208">
            <v>151</v>
          </cell>
          <cell r="AY3208">
            <v>6</v>
          </cell>
          <cell r="AZ3208">
            <v>151</v>
          </cell>
          <cell r="BA3208">
            <v>6</v>
          </cell>
        </row>
        <row r="3209">
          <cell r="B3209" t="str">
            <v>天·司马昭</v>
          </cell>
          <cell r="C3209">
            <v>11039</v>
          </cell>
          <cell r="D3209">
            <v>1</v>
          </cell>
          <cell r="E3209">
            <v>0</v>
          </cell>
          <cell r="F3209">
            <v>13</v>
          </cell>
          <cell r="G3209">
            <v>10419</v>
          </cell>
          <cell r="H3209">
            <v>1</v>
          </cell>
          <cell r="I3209">
            <v>2</v>
          </cell>
          <cell r="J3209">
            <v>1</v>
          </cell>
          <cell r="K3209">
            <v>1</v>
          </cell>
          <cell r="L3209">
            <v>1</v>
          </cell>
          <cell r="M3209">
            <v>9</v>
          </cell>
          <cell r="N3209">
            <v>40473</v>
          </cell>
          <cell r="O3209">
            <v>40473</v>
          </cell>
          <cell r="P3209">
            <v>1</v>
          </cell>
          <cell r="Q3209">
            <v>1</v>
          </cell>
          <cell r="R3209">
            <v>4</v>
          </cell>
          <cell r="S3209">
            <v>0</v>
          </cell>
          <cell r="T3209">
            <v>0</v>
          </cell>
          <cell r="U3209">
            <v>0</v>
          </cell>
          <cell r="V3209">
            <v>0</v>
          </cell>
          <cell r="W3209">
            <v>0</v>
          </cell>
          <cell r="X3209">
            <v>0</v>
          </cell>
          <cell r="Y3209">
            <v>0</v>
          </cell>
          <cell r="Z3209">
            <v>0</v>
          </cell>
          <cell r="AA3209">
            <v>0</v>
          </cell>
          <cell r="AB3209">
            <v>0</v>
          </cell>
          <cell r="AC3209">
            <v>0</v>
          </cell>
          <cell r="AD3209">
            <v>0</v>
          </cell>
          <cell r="AE3209">
            <v>0</v>
          </cell>
          <cell r="AF3209">
            <v>4046301</v>
          </cell>
          <cell r="AG3209">
            <v>4046302</v>
          </cell>
          <cell r="AH3209">
            <v>4046303</v>
          </cell>
          <cell r="AI3209">
            <v>4046304</v>
          </cell>
          <cell r="AJ3209">
            <v>4046305</v>
          </cell>
          <cell r="AK3209">
            <v>0</v>
          </cell>
          <cell r="AL3209">
            <v>0</v>
          </cell>
          <cell r="AM3209">
            <v>0</v>
          </cell>
          <cell r="AN3209">
            <v>0</v>
          </cell>
          <cell r="AO3209">
            <v>0</v>
          </cell>
          <cell r="AP3209">
            <v>0</v>
          </cell>
          <cell r="AQ3209">
            <v>0</v>
          </cell>
          <cell r="AR3209">
            <v>3488</v>
          </cell>
          <cell r="AS3209">
            <v>140</v>
          </cell>
          <cell r="AT3209">
            <v>298</v>
          </cell>
          <cell r="AU3209">
            <v>12</v>
          </cell>
          <cell r="AV3209">
            <v>0</v>
          </cell>
          <cell r="AW3209">
            <v>0</v>
          </cell>
          <cell r="AX3209">
            <v>174</v>
          </cell>
          <cell r="AY3209">
            <v>7</v>
          </cell>
          <cell r="AZ3209">
            <v>174</v>
          </cell>
          <cell r="BA3209">
            <v>7</v>
          </cell>
        </row>
        <row r="3210">
          <cell r="B3210" t="str">
            <v>天·张春华</v>
          </cell>
          <cell r="C3210">
            <v>11040</v>
          </cell>
          <cell r="D3210">
            <v>1</v>
          </cell>
          <cell r="E3210">
            <v>0</v>
          </cell>
          <cell r="F3210">
            <v>13</v>
          </cell>
          <cell r="G3210">
            <v>10430</v>
          </cell>
          <cell r="H3210">
            <v>1</v>
          </cell>
          <cell r="I3210">
            <v>2</v>
          </cell>
          <cell r="J3210">
            <v>1</v>
          </cell>
          <cell r="K3210">
            <v>1</v>
          </cell>
          <cell r="L3210">
            <v>1</v>
          </cell>
          <cell r="M3210">
            <v>10</v>
          </cell>
          <cell r="N3210">
            <v>40785</v>
          </cell>
          <cell r="O3210">
            <v>40473</v>
          </cell>
          <cell r="P3210">
            <v>1</v>
          </cell>
          <cell r="Q3210">
            <v>1</v>
          </cell>
          <cell r="R3210">
            <v>4</v>
          </cell>
          <cell r="S3210">
            <v>0</v>
          </cell>
          <cell r="T3210">
            <v>0</v>
          </cell>
          <cell r="U3210">
            <v>0</v>
          </cell>
          <cell r="V3210">
            <v>0</v>
          </cell>
          <cell r="W3210">
            <v>0</v>
          </cell>
          <cell r="X3210">
            <v>0</v>
          </cell>
          <cell r="Y3210">
            <v>0</v>
          </cell>
          <cell r="Z3210">
            <v>0</v>
          </cell>
          <cell r="AA3210">
            <v>0</v>
          </cell>
          <cell r="AB3210">
            <v>0</v>
          </cell>
          <cell r="AC3210">
            <v>0</v>
          </cell>
          <cell r="AD3210">
            <v>0</v>
          </cell>
          <cell r="AE3210">
            <v>0</v>
          </cell>
          <cell r="AF3210">
            <v>4046301</v>
          </cell>
          <cell r="AG3210">
            <v>4046302</v>
          </cell>
          <cell r="AH3210">
            <v>4046303</v>
          </cell>
          <cell r="AI3210">
            <v>4046304</v>
          </cell>
          <cell r="AJ3210">
            <v>4046305</v>
          </cell>
          <cell r="AK3210">
            <v>0</v>
          </cell>
          <cell r="AL3210">
            <v>0</v>
          </cell>
          <cell r="AM3210">
            <v>0</v>
          </cell>
          <cell r="AN3210">
            <v>0</v>
          </cell>
          <cell r="AO3210">
            <v>0</v>
          </cell>
          <cell r="AP3210">
            <v>0</v>
          </cell>
          <cell r="AQ3210">
            <v>0</v>
          </cell>
          <cell r="AR3210">
            <v>4010</v>
          </cell>
          <cell r="AS3210">
            <v>160</v>
          </cell>
          <cell r="AT3210">
            <v>343</v>
          </cell>
          <cell r="AU3210">
            <v>14</v>
          </cell>
          <cell r="AV3210">
            <v>0</v>
          </cell>
          <cell r="AW3210">
            <v>0</v>
          </cell>
          <cell r="AX3210">
            <v>200</v>
          </cell>
          <cell r="AY3210">
            <v>8</v>
          </cell>
          <cell r="AZ3210">
            <v>200</v>
          </cell>
          <cell r="BA3210">
            <v>8</v>
          </cell>
        </row>
        <row r="3211">
          <cell r="B3211" t="str">
            <v>天·王异</v>
          </cell>
          <cell r="C3211">
            <v>11041</v>
          </cell>
          <cell r="D3211">
            <v>1</v>
          </cell>
          <cell r="E3211">
            <v>0</v>
          </cell>
          <cell r="F3211">
            <v>13</v>
          </cell>
          <cell r="G3211">
            <v>10441</v>
          </cell>
          <cell r="H3211">
            <v>1</v>
          </cell>
          <cell r="I3211">
            <v>2</v>
          </cell>
          <cell r="J3211">
            <v>1</v>
          </cell>
          <cell r="K3211">
            <v>1</v>
          </cell>
          <cell r="L3211">
            <v>1</v>
          </cell>
          <cell r="M3211">
            <v>11</v>
          </cell>
          <cell r="N3211">
            <v>40786</v>
          </cell>
          <cell r="O3211">
            <v>40473</v>
          </cell>
          <cell r="P3211">
            <v>1</v>
          </cell>
          <cell r="Q3211">
            <v>1</v>
          </cell>
          <cell r="R3211">
            <v>4</v>
          </cell>
          <cell r="S3211">
            <v>0</v>
          </cell>
          <cell r="T3211">
            <v>0</v>
          </cell>
          <cell r="U3211">
            <v>0</v>
          </cell>
          <cell r="V3211">
            <v>0</v>
          </cell>
          <cell r="W3211">
            <v>0</v>
          </cell>
          <cell r="X3211">
            <v>0</v>
          </cell>
          <cell r="Y3211">
            <v>0</v>
          </cell>
          <cell r="Z3211">
            <v>0</v>
          </cell>
          <cell r="AA3211">
            <v>0</v>
          </cell>
          <cell r="AB3211">
            <v>0</v>
          </cell>
          <cell r="AC3211">
            <v>0</v>
          </cell>
          <cell r="AD3211">
            <v>0</v>
          </cell>
          <cell r="AE3211">
            <v>0</v>
          </cell>
          <cell r="AF3211">
            <v>4046301</v>
          </cell>
          <cell r="AG3211">
            <v>4046302</v>
          </cell>
          <cell r="AH3211">
            <v>4046303</v>
          </cell>
          <cell r="AI3211">
            <v>4046304</v>
          </cell>
          <cell r="AJ3211">
            <v>4046305</v>
          </cell>
          <cell r="AK3211">
            <v>0</v>
          </cell>
          <cell r="AL3211">
            <v>0</v>
          </cell>
          <cell r="AM3211">
            <v>0</v>
          </cell>
          <cell r="AN3211">
            <v>0</v>
          </cell>
          <cell r="AO3211">
            <v>0</v>
          </cell>
          <cell r="AP3211">
            <v>0</v>
          </cell>
          <cell r="AQ3211">
            <v>0</v>
          </cell>
          <cell r="AR3211">
            <v>4611</v>
          </cell>
          <cell r="AS3211">
            <v>184</v>
          </cell>
          <cell r="AT3211">
            <v>394</v>
          </cell>
          <cell r="AU3211">
            <v>16</v>
          </cell>
          <cell r="AV3211">
            <v>0</v>
          </cell>
          <cell r="AW3211">
            <v>0</v>
          </cell>
          <cell r="AX3211">
            <v>230</v>
          </cell>
          <cell r="AY3211">
            <v>9</v>
          </cell>
          <cell r="AZ3211">
            <v>230</v>
          </cell>
          <cell r="BA3211">
            <v>9</v>
          </cell>
        </row>
        <row r="3212">
          <cell r="B3212" t="str">
            <v>天·辛宪英</v>
          </cell>
          <cell r="C3212">
            <v>11042</v>
          </cell>
          <cell r="D3212">
            <v>1</v>
          </cell>
          <cell r="E3212">
            <v>0</v>
          </cell>
          <cell r="F3212">
            <v>13</v>
          </cell>
          <cell r="G3212">
            <v>10452</v>
          </cell>
          <cell r="H3212">
            <v>1</v>
          </cell>
          <cell r="I3212">
            <v>2</v>
          </cell>
          <cell r="J3212">
            <v>1</v>
          </cell>
          <cell r="K3212">
            <v>1</v>
          </cell>
          <cell r="L3212">
            <v>1</v>
          </cell>
          <cell r="M3212">
            <v>12</v>
          </cell>
          <cell r="N3212">
            <v>0</v>
          </cell>
          <cell r="O3212">
            <v>40473</v>
          </cell>
          <cell r="P3212">
            <v>1</v>
          </cell>
          <cell r="Q3212">
            <v>1</v>
          </cell>
          <cell r="R3212">
            <v>4</v>
          </cell>
          <cell r="S3212">
            <v>0</v>
          </cell>
          <cell r="T3212">
            <v>0</v>
          </cell>
          <cell r="U3212">
            <v>0</v>
          </cell>
          <cell r="V3212">
            <v>0</v>
          </cell>
          <cell r="W3212">
            <v>0</v>
          </cell>
          <cell r="X3212">
            <v>0</v>
          </cell>
          <cell r="Y3212">
            <v>0</v>
          </cell>
          <cell r="Z3212">
            <v>0</v>
          </cell>
          <cell r="AA3212">
            <v>0</v>
          </cell>
          <cell r="AB3212">
            <v>0</v>
          </cell>
          <cell r="AC3212">
            <v>0</v>
          </cell>
          <cell r="AD3212">
            <v>0</v>
          </cell>
          <cell r="AE3212">
            <v>0</v>
          </cell>
          <cell r="AF3212">
            <v>4046301</v>
          </cell>
          <cell r="AG3212">
            <v>4046302</v>
          </cell>
          <cell r="AH3212">
            <v>4046303</v>
          </cell>
          <cell r="AI3212">
            <v>4046304</v>
          </cell>
          <cell r="AJ3212">
            <v>4046305</v>
          </cell>
          <cell r="AK3212">
            <v>0</v>
          </cell>
          <cell r="AL3212">
            <v>0</v>
          </cell>
          <cell r="AM3212">
            <v>0</v>
          </cell>
          <cell r="AN3212">
            <v>0</v>
          </cell>
          <cell r="AO3212">
            <v>0</v>
          </cell>
          <cell r="AP3212">
            <v>0</v>
          </cell>
          <cell r="AQ3212">
            <v>0</v>
          </cell>
          <cell r="AR3212">
            <v>5302</v>
          </cell>
          <cell r="AS3212">
            <v>211</v>
          </cell>
          <cell r="AT3212">
            <v>453</v>
          </cell>
          <cell r="AU3212">
            <v>18</v>
          </cell>
          <cell r="AV3212">
            <v>0</v>
          </cell>
          <cell r="AW3212">
            <v>0</v>
          </cell>
          <cell r="AX3212">
            <v>264</v>
          </cell>
          <cell r="AY3212">
            <v>10</v>
          </cell>
          <cell r="AZ3212">
            <v>264</v>
          </cell>
          <cell r="BA3212">
            <v>10</v>
          </cell>
        </row>
        <row r="3213">
          <cell r="B3213" t="str">
            <v>天·郭女王</v>
          </cell>
          <cell r="C3213">
            <v>11043</v>
          </cell>
          <cell r="D3213">
            <v>1</v>
          </cell>
          <cell r="E3213">
            <v>0</v>
          </cell>
          <cell r="F3213">
            <v>12</v>
          </cell>
          <cell r="G3213">
            <v>10463</v>
          </cell>
          <cell r="H3213">
            <v>1</v>
          </cell>
          <cell r="I3213">
            <v>2</v>
          </cell>
          <cell r="J3213">
            <v>1</v>
          </cell>
          <cell r="K3213">
            <v>1</v>
          </cell>
          <cell r="L3213">
            <v>1</v>
          </cell>
          <cell r="M3213">
            <v>0</v>
          </cell>
          <cell r="N3213">
            <v>40475</v>
          </cell>
          <cell r="O3213">
            <v>40484</v>
          </cell>
          <cell r="P3213">
            <v>2</v>
          </cell>
          <cell r="Q3213">
            <v>1</v>
          </cell>
          <cell r="R3213">
            <v>4</v>
          </cell>
          <cell r="S3213">
            <v>1</v>
          </cell>
          <cell r="T3213">
            <v>4025422</v>
          </cell>
          <cell r="U3213">
            <v>0</v>
          </cell>
          <cell r="V3213">
            <v>0</v>
          </cell>
          <cell r="W3213">
            <v>0</v>
          </cell>
          <cell r="X3213">
            <v>0</v>
          </cell>
          <cell r="Y3213">
            <v>0</v>
          </cell>
          <cell r="Z3213">
            <v>0</v>
          </cell>
          <cell r="AA3213">
            <v>0</v>
          </cell>
          <cell r="AB3213">
            <v>0</v>
          </cell>
          <cell r="AC3213">
            <v>0</v>
          </cell>
          <cell r="AD3213">
            <v>0</v>
          </cell>
          <cell r="AE3213">
            <v>0</v>
          </cell>
          <cell r="AF3213">
            <v>4047401</v>
          </cell>
          <cell r="AG3213">
            <v>4047402</v>
          </cell>
          <cell r="AH3213">
            <v>4047403</v>
          </cell>
          <cell r="AI3213">
            <v>4047404</v>
          </cell>
          <cell r="AJ3213">
            <v>4047405</v>
          </cell>
          <cell r="AK3213">
            <v>0</v>
          </cell>
          <cell r="AL3213">
            <v>0</v>
          </cell>
          <cell r="AM3213">
            <v>0</v>
          </cell>
          <cell r="AN3213">
            <v>0</v>
          </cell>
          <cell r="AO3213">
            <v>0</v>
          </cell>
          <cell r="AP3213">
            <v>0</v>
          </cell>
          <cell r="AQ3213">
            <v>0</v>
          </cell>
          <cell r="AR3213">
            <v>983</v>
          </cell>
          <cell r="AS3213">
            <v>39</v>
          </cell>
          <cell r="AT3213">
            <v>86</v>
          </cell>
          <cell r="AU3213">
            <v>3</v>
          </cell>
          <cell r="AV3213">
            <v>0</v>
          </cell>
          <cell r="AW3213">
            <v>0</v>
          </cell>
          <cell r="AX3213">
            <v>53</v>
          </cell>
          <cell r="AY3213">
            <v>2</v>
          </cell>
          <cell r="AZ3213">
            <v>44</v>
          </cell>
          <cell r="BA3213">
            <v>2</v>
          </cell>
        </row>
        <row r="3214">
          <cell r="B3214" t="str">
            <v>天·司马师</v>
          </cell>
          <cell r="C3214">
            <v>11044</v>
          </cell>
          <cell r="D3214">
            <v>1</v>
          </cell>
          <cell r="E3214">
            <v>0</v>
          </cell>
          <cell r="F3214">
            <v>13</v>
          </cell>
          <cell r="G3214">
            <v>10474</v>
          </cell>
          <cell r="H3214">
            <v>1</v>
          </cell>
          <cell r="I3214">
            <v>2</v>
          </cell>
          <cell r="J3214">
            <v>1</v>
          </cell>
          <cell r="K3214">
            <v>1</v>
          </cell>
          <cell r="L3214">
            <v>1</v>
          </cell>
          <cell r="M3214">
            <v>1</v>
          </cell>
          <cell r="N3214">
            <v>40476</v>
          </cell>
          <cell r="O3214">
            <v>40484</v>
          </cell>
          <cell r="P3214">
            <v>2</v>
          </cell>
          <cell r="Q3214">
            <v>1</v>
          </cell>
          <cell r="R3214">
            <v>4</v>
          </cell>
          <cell r="S3214">
            <v>0</v>
          </cell>
          <cell r="T3214">
            <v>4025422</v>
          </cell>
          <cell r="U3214">
            <v>0</v>
          </cell>
          <cell r="V3214">
            <v>0</v>
          </cell>
          <cell r="W3214">
            <v>0</v>
          </cell>
          <cell r="X3214">
            <v>0</v>
          </cell>
          <cell r="Y3214">
            <v>0</v>
          </cell>
          <cell r="Z3214">
            <v>0</v>
          </cell>
          <cell r="AA3214">
            <v>0</v>
          </cell>
          <cell r="AB3214">
            <v>0</v>
          </cell>
          <cell r="AC3214">
            <v>0</v>
          </cell>
          <cell r="AD3214">
            <v>0</v>
          </cell>
          <cell r="AE3214">
            <v>0</v>
          </cell>
          <cell r="AF3214">
            <v>4047401</v>
          </cell>
          <cell r="AG3214">
            <v>4047402</v>
          </cell>
          <cell r="AH3214">
            <v>4047403</v>
          </cell>
          <cell r="AI3214">
            <v>4047404</v>
          </cell>
          <cell r="AJ3214">
            <v>4047405</v>
          </cell>
          <cell r="AK3214">
            <v>0</v>
          </cell>
          <cell r="AL3214">
            <v>0</v>
          </cell>
          <cell r="AM3214">
            <v>0</v>
          </cell>
          <cell r="AN3214">
            <v>0</v>
          </cell>
          <cell r="AO3214">
            <v>0</v>
          </cell>
          <cell r="AP3214">
            <v>0</v>
          </cell>
          <cell r="AQ3214">
            <v>0</v>
          </cell>
          <cell r="AR3214">
            <v>1132</v>
          </cell>
          <cell r="AS3214">
            <v>45</v>
          </cell>
          <cell r="AT3214">
            <v>100</v>
          </cell>
          <cell r="AU3214">
            <v>4</v>
          </cell>
          <cell r="AV3214">
            <v>0</v>
          </cell>
          <cell r="AW3214">
            <v>0</v>
          </cell>
          <cell r="AX3214">
            <v>61</v>
          </cell>
          <cell r="AY3214">
            <v>2</v>
          </cell>
          <cell r="AZ3214">
            <v>51</v>
          </cell>
          <cell r="BA3214">
            <v>2</v>
          </cell>
        </row>
        <row r="3215">
          <cell r="B3215" t="str">
            <v>天·卞夫人</v>
          </cell>
          <cell r="C3215">
            <v>11045</v>
          </cell>
          <cell r="D3215">
            <v>1</v>
          </cell>
          <cell r="E3215">
            <v>0</v>
          </cell>
          <cell r="F3215">
            <v>12</v>
          </cell>
          <cell r="G3215">
            <v>10485</v>
          </cell>
          <cell r="H3215">
            <v>1</v>
          </cell>
          <cell r="I3215">
            <v>2</v>
          </cell>
          <cell r="J3215">
            <v>1</v>
          </cell>
          <cell r="K3215">
            <v>1</v>
          </cell>
          <cell r="L3215">
            <v>1</v>
          </cell>
          <cell r="M3215">
            <v>2</v>
          </cell>
          <cell r="N3215">
            <v>40477</v>
          </cell>
          <cell r="O3215">
            <v>40484</v>
          </cell>
          <cell r="P3215">
            <v>2</v>
          </cell>
          <cell r="Q3215">
            <v>1</v>
          </cell>
          <cell r="R3215">
            <v>4</v>
          </cell>
          <cell r="S3215">
            <v>0</v>
          </cell>
          <cell r="T3215">
            <v>4025422</v>
          </cell>
          <cell r="U3215">
            <v>0</v>
          </cell>
          <cell r="V3215">
            <v>0</v>
          </cell>
          <cell r="W3215">
            <v>0</v>
          </cell>
          <cell r="X3215">
            <v>0</v>
          </cell>
          <cell r="Y3215">
            <v>0</v>
          </cell>
          <cell r="Z3215">
            <v>0</v>
          </cell>
          <cell r="AA3215">
            <v>0</v>
          </cell>
          <cell r="AB3215">
            <v>0</v>
          </cell>
          <cell r="AC3215">
            <v>0</v>
          </cell>
          <cell r="AD3215">
            <v>0</v>
          </cell>
          <cell r="AE3215">
            <v>0</v>
          </cell>
          <cell r="AF3215">
            <v>4047401</v>
          </cell>
          <cell r="AG3215">
            <v>4047402</v>
          </cell>
          <cell r="AH3215">
            <v>4047403</v>
          </cell>
          <cell r="AI3215">
            <v>4047404</v>
          </cell>
          <cell r="AJ3215">
            <v>4047405</v>
          </cell>
          <cell r="AK3215">
            <v>0</v>
          </cell>
          <cell r="AL3215">
            <v>0</v>
          </cell>
          <cell r="AM3215">
            <v>0</v>
          </cell>
          <cell r="AN3215">
            <v>0</v>
          </cell>
          <cell r="AO3215">
            <v>0</v>
          </cell>
          <cell r="AP3215">
            <v>0</v>
          </cell>
          <cell r="AQ3215">
            <v>0</v>
          </cell>
          <cell r="AR3215">
            <v>1301</v>
          </cell>
          <cell r="AS3215">
            <v>52</v>
          </cell>
          <cell r="AT3215">
            <v>115</v>
          </cell>
          <cell r="AU3215">
            <v>5</v>
          </cell>
          <cell r="AV3215">
            <v>0</v>
          </cell>
          <cell r="AW3215">
            <v>0</v>
          </cell>
          <cell r="AX3215">
            <v>70</v>
          </cell>
          <cell r="AY3215">
            <v>3</v>
          </cell>
          <cell r="AZ3215">
            <v>59</v>
          </cell>
          <cell r="BA3215">
            <v>2</v>
          </cell>
        </row>
        <row r="3216">
          <cell r="B3216" t="str">
            <v>天·陈泰</v>
          </cell>
          <cell r="C3216">
            <v>11023</v>
          </cell>
          <cell r="D3216">
            <v>1</v>
          </cell>
          <cell r="E3216">
            <v>0</v>
          </cell>
          <cell r="F3216">
            <v>12</v>
          </cell>
          <cell r="G3216">
            <v>10496</v>
          </cell>
          <cell r="H3216">
            <v>1</v>
          </cell>
          <cell r="I3216">
            <v>2</v>
          </cell>
          <cell r="J3216">
            <v>1</v>
          </cell>
          <cell r="K3216">
            <v>1</v>
          </cell>
          <cell r="L3216">
            <v>1</v>
          </cell>
          <cell r="M3216">
            <v>3</v>
          </cell>
          <cell r="N3216">
            <v>40478</v>
          </cell>
          <cell r="O3216">
            <v>40484</v>
          </cell>
          <cell r="P3216">
            <v>2</v>
          </cell>
          <cell r="Q3216">
            <v>1</v>
          </cell>
          <cell r="R3216">
            <v>4</v>
          </cell>
          <cell r="S3216">
            <v>0</v>
          </cell>
          <cell r="T3216">
            <v>4025422</v>
          </cell>
          <cell r="U3216">
            <v>0</v>
          </cell>
          <cell r="V3216">
            <v>0</v>
          </cell>
          <cell r="W3216">
            <v>0</v>
          </cell>
          <cell r="X3216">
            <v>0</v>
          </cell>
          <cell r="Y3216">
            <v>0</v>
          </cell>
          <cell r="Z3216">
            <v>0</v>
          </cell>
          <cell r="AA3216">
            <v>0</v>
          </cell>
          <cell r="AB3216">
            <v>0</v>
          </cell>
          <cell r="AC3216">
            <v>0</v>
          </cell>
          <cell r="AD3216">
            <v>0</v>
          </cell>
          <cell r="AE3216">
            <v>0</v>
          </cell>
          <cell r="AF3216">
            <v>4047401</v>
          </cell>
          <cell r="AG3216">
            <v>4047402</v>
          </cell>
          <cell r="AH3216">
            <v>4047403</v>
          </cell>
          <cell r="AI3216">
            <v>4047404</v>
          </cell>
          <cell r="AJ3216">
            <v>4047405</v>
          </cell>
          <cell r="AK3216">
            <v>0</v>
          </cell>
          <cell r="AL3216">
            <v>0</v>
          </cell>
          <cell r="AM3216">
            <v>0</v>
          </cell>
          <cell r="AN3216">
            <v>0</v>
          </cell>
          <cell r="AO3216">
            <v>0</v>
          </cell>
          <cell r="AP3216">
            <v>0</v>
          </cell>
          <cell r="AQ3216">
            <v>0</v>
          </cell>
          <cell r="AR3216">
            <v>1496</v>
          </cell>
          <cell r="AS3216">
            <v>60</v>
          </cell>
          <cell r="AT3216">
            <v>132</v>
          </cell>
          <cell r="AU3216">
            <v>5</v>
          </cell>
          <cell r="AV3216">
            <v>0</v>
          </cell>
          <cell r="AW3216">
            <v>0</v>
          </cell>
          <cell r="AX3216">
            <v>81</v>
          </cell>
          <cell r="AY3216">
            <v>3</v>
          </cell>
          <cell r="AZ3216">
            <v>68</v>
          </cell>
          <cell r="BA3216">
            <v>3</v>
          </cell>
        </row>
        <row r="3217">
          <cell r="B3217" t="str">
            <v>天·郝昭</v>
          </cell>
          <cell r="C3217">
            <v>11023</v>
          </cell>
          <cell r="D3217">
            <v>1</v>
          </cell>
          <cell r="E3217">
            <v>0</v>
          </cell>
          <cell r="F3217">
            <v>12</v>
          </cell>
          <cell r="G3217">
            <v>10507</v>
          </cell>
          <cell r="H3217">
            <v>1</v>
          </cell>
          <cell r="I3217">
            <v>2</v>
          </cell>
          <cell r="J3217">
            <v>1</v>
          </cell>
          <cell r="K3217">
            <v>1</v>
          </cell>
          <cell r="L3217">
            <v>1</v>
          </cell>
          <cell r="M3217">
            <v>4</v>
          </cell>
          <cell r="N3217">
            <v>40479</v>
          </cell>
          <cell r="O3217">
            <v>40484</v>
          </cell>
          <cell r="P3217">
            <v>2</v>
          </cell>
          <cell r="Q3217">
            <v>1</v>
          </cell>
          <cell r="R3217">
            <v>4</v>
          </cell>
          <cell r="S3217">
            <v>0</v>
          </cell>
          <cell r="T3217">
            <v>4025422</v>
          </cell>
          <cell r="U3217">
            <v>0</v>
          </cell>
          <cell r="V3217">
            <v>0</v>
          </cell>
          <cell r="W3217">
            <v>0</v>
          </cell>
          <cell r="X3217">
            <v>0</v>
          </cell>
          <cell r="Y3217">
            <v>0</v>
          </cell>
          <cell r="Z3217">
            <v>0</v>
          </cell>
          <cell r="AA3217">
            <v>0</v>
          </cell>
          <cell r="AB3217">
            <v>0</v>
          </cell>
          <cell r="AC3217">
            <v>0</v>
          </cell>
          <cell r="AD3217">
            <v>0</v>
          </cell>
          <cell r="AE3217">
            <v>0</v>
          </cell>
          <cell r="AF3217">
            <v>4047401</v>
          </cell>
          <cell r="AG3217">
            <v>4047402</v>
          </cell>
          <cell r="AH3217">
            <v>4047403</v>
          </cell>
          <cell r="AI3217">
            <v>4047404</v>
          </cell>
          <cell r="AJ3217">
            <v>4047405</v>
          </cell>
          <cell r="AK3217">
            <v>0</v>
          </cell>
          <cell r="AL3217">
            <v>0</v>
          </cell>
          <cell r="AM3217">
            <v>0</v>
          </cell>
          <cell r="AN3217">
            <v>0</v>
          </cell>
          <cell r="AO3217">
            <v>0</v>
          </cell>
          <cell r="AP3217">
            <v>0</v>
          </cell>
          <cell r="AQ3217">
            <v>0</v>
          </cell>
          <cell r="AR3217">
            <v>1721</v>
          </cell>
          <cell r="AS3217">
            <v>69</v>
          </cell>
          <cell r="AT3217">
            <v>152</v>
          </cell>
          <cell r="AU3217">
            <v>6</v>
          </cell>
          <cell r="AV3217">
            <v>0</v>
          </cell>
          <cell r="AW3217">
            <v>0</v>
          </cell>
          <cell r="AX3217">
            <v>93</v>
          </cell>
          <cell r="AY3217">
            <v>4</v>
          </cell>
          <cell r="AZ3217">
            <v>78</v>
          </cell>
          <cell r="BA3217">
            <v>3</v>
          </cell>
        </row>
        <row r="3218">
          <cell r="B3218" t="str">
            <v>天·郭淮</v>
          </cell>
          <cell r="C3218">
            <v>11038</v>
          </cell>
          <cell r="D3218">
            <v>1</v>
          </cell>
          <cell r="E3218">
            <v>0</v>
          </cell>
          <cell r="F3218">
            <v>13</v>
          </cell>
          <cell r="G3218">
            <v>10518</v>
          </cell>
          <cell r="H3218">
            <v>1</v>
          </cell>
          <cell r="I3218">
            <v>2</v>
          </cell>
          <cell r="J3218">
            <v>1</v>
          </cell>
          <cell r="K3218">
            <v>1</v>
          </cell>
          <cell r="L3218">
            <v>1</v>
          </cell>
          <cell r="M3218">
            <v>5</v>
          </cell>
          <cell r="N3218">
            <v>40480</v>
          </cell>
          <cell r="O3218">
            <v>40484</v>
          </cell>
          <cell r="P3218">
            <v>2</v>
          </cell>
          <cell r="Q3218">
            <v>1</v>
          </cell>
          <cell r="R3218">
            <v>4</v>
          </cell>
          <cell r="S3218">
            <v>0</v>
          </cell>
          <cell r="T3218">
            <v>4025422</v>
          </cell>
          <cell r="U3218">
            <v>0</v>
          </cell>
          <cell r="V3218">
            <v>0</v>
          </cell>
          <cell r="W3218">
            <v>0</v>
          </cell>
          <cell r="X3218">
            <v>0</v>
          </cell>
          <cell r="Y3218">
            <v>0</v>
          </cell>
          <cell r="Z3218">
            <v>0</v>
          </cell>
          <cell r="AA3218">
            <v>0</v>
          </cell>
          <cell r="AB3218">
            <v>0</v>
          </cell>
          <cell r="AC3218">
            <v>0</v>
          </cell>
          <cell r="AD3218">
            <v>0</v>
          </cell>
          <cell r="AE3218">
            <v>0</v>
          </cell>
          <cell r="AF3218">
            <v>4047401</v>
          </cell>
          <cell r="AG3218">
            <v>4047402</v>
          </cell>
          <cell r="AH3218">
            <v>4047403</v>
          </cell>
          <cell r="AI3218">
            <v>4047404</v>
          </cell>
          <cell r="AJ3218">
            <v>4047405</v>
          </cell>
          <cell r="AK3218">
            <v>0</v>
          </cell>
          <cell r="AL3218">
            <v>0</v>
          </cell>
          <cell r="AM3218">
            <v>0</v>
          </cell>
          <cell r="AN3218">
            <v>0</v>
          </cell>
          <cell r="AO3218">
            <v>0</v>
          </cell>
          <cell r="AP3218">
            <v>0</v>
          </cell>
          <cell r="AQ3218">
            <v>0</v>
          </cell>
          <cell r="AR3218">
            <v>1979</v>
          </cell>
          <cell r="AS3218">
            <v>79</v>
          </cell>
          <cell r="AT3218">
            <v>175</v>
          </cell>
          <cell r="AU3218">
            <v>7</v>
          </cell>
          <cell r="AV3218">
            <v>0</v>
          </cell>
          <cell r="AW3218">
            <v>0</v>
          </cell>
          <cell r="AX3218">
            <v>107</v>
          </cell>
          <cell r="AY3218">
            <v>4</v>
          </cell>
          <cell r="AZ3218">
            <v>89</v>
          </cell>
          <cell r="BA3218">
            <v>4</v>
          </cell>
        </row>
        <row r="3219">
          <cell r="B3219" t="str">
            <v>天·蔡瑁</v>
          </cell>
          <cell r="C3219">
            <v>11038</v>
          </cell>
          <cell r="D3219">
            <v>1</v>
          </cell>
          <cell r="E3219">
            <v>0</v>
          </cell>
          <cell r="F3219">
            <v>12</v>
          </cell>
          <cell r="G3219">
            <v>10529</v>
          </cell>
          <cell r="H3219">
            <v>1</v>
          </cell>
          <cell r="I3219">
            <v>2</v>
          </cell>
          <cell r="J3219">
            <v>1</v>
          </cell>
          <cell r="K3219">
            <v>1</v>
          </cell>
          <cell r="L3219">
            <v>1</v>
          </cell>
          <cell r="M3219">
            <v>6</v>
          </cell>
          <cell r="N3219">
            <v>40481</v>
          </cell>
          <cell r="O3219">
            <v>40484</v>
          </cell>
          <cell r="P3219">
            <v>2</v>
          </cell>
          <cell r="Q3219">
            <v>1</v>
          </cell>
          <cell r="R3219">
            <v>4</v>
          </cell>
          <cell r="S3219">
            <v>0</v>
          </cell>
          <cell r="T3219">
            <v>4025422</v>
          </cell>
          <cell r="U3219">
            <v>0</v>
          </cell>
          <cell r="V3219">
            <v>0</v>
          </cell>
          <cell r="W3219">
            <v>0</v>
          </cell>
          <cell r="X3219">
            <v>0</v>
          </cell>
          <cell r="Y3219">
            <v>0</v>
          </cell>
          <cell r="Z3219">
            <v>0</v>
          </cell>
          <cell r="AA3219">
            <v>0</v>
          </cell>
          <cell r="AB3219">
            <v>0</v>
          </cell>
          <cell r="AC3219">
            <v>0</v>
          </cell>
          <cell r="AD3219">
            <v>0</v>
          </cell>
          <cell r="AE3219">
            <v>0</v>
          </cell>
          <cell r="AF3219">
            <v>4047401</v>
          </cell>
          <cell r="AG3219">
            <v>4047402</v>
          </cell>
          <cell r="AH3219">
            <v>4047403</v>
          </cell>
          <cell r="AI3219">
            <v>4047404</v>
          </cell>
          <cell r="AJ3219">
            <v>4047405</v>
          </cell>
          <cell r="AK3219">
            <v>0</v>
          </cell>
          <cell r="AL3219">
            <v>0</v>
          </cell>
          <cell r="AM3219">
            <v>0</v>
          </cell>
          <cell r="AN3219">
            <v>0</v>
          </cell>
          <cell r="AO3219">
            <v>0</v>
          </cell>
          <cell r="AP3219">
            <v>0</v>
          </cell>
          <cell r="AQ3219">
            <v>0</v>
          </cell>
          <cell r="AR3219">
            <v>2275</v>
          </cell>
          <cell r="AS3219">
            <v>91</v>
          </cell>
          <cell r="AT3219">
            <v>201</v>
          </cell>
          <cell r="AU3219">
            <v>8</v>
          </cell>
          <cell r="AV3219">
            <v>0</v>
          </cell>
          <cell r="AW3219">
            <v>0</v>
          </cell>
          <cell r="AX3219">
            <v>124</v>
          </cell>
          <cell r="AY3219">
            <v>5</v>
          </cell>
          <cell r="AZ3219">
            <v>103</v>
          </cell>
          <cell r="BA3219">
            <v>4</v>
          </cell>
        </row>
        <row r="3220">
          <cell r="B3220" t="str">
            <v>天·张允</v>
          </cell>
          <cell r="C3220">
            <v>14050</v>
          </cell>
          <cell r="D3220">
            <v>1</v>
          </cell>
          <cell r="E3220">
            <v>0</v>
          </cell>
          <cell r="F3220">
            <v>12</v>
          </cell>
          <cell r="G3220">
            <v>10540</v>
          </cell>
          <cell r="H3220">
            <v>1</v>
          </cell>
          <cell r="I3220">
            <v>2</v>
          </cell>
          <cell r="J3220">
            <v>1</v>
          </cell>
          <cell r="K3220">
            <v>1</v>
          </cell>
          <cell r="L3220">
            <v>1</v>
          </cell>
          <cell r="M3220">
            <v>7</v>
          </cell>
          <cell r="N3220">
            <v>40482</v>
          </cell>
          <cell r="O3220">
            <v>40484</v>
          </cell>
          <cell r="P3220">
            <v>2</v>
          </cell>
          <cell r="Q3220">
            <v>1</v>
          </cell>
          <cell r="R3220">
            <v>4</v>
          </cell>
          <cell r="S3220">
            <v>0</v>
          </cell>
          <cell r="T3220">
            <v>4025422</v>
          </cell>
          <cell r="U3220">
            <v>0</v>
          </cell>
          <cell r="V3220">
            <v>0</v>
          </cell>
          <cell r="W3220">
            <v>0</v>
          </cell>
          <cell r="X3220">
            <v>0</v>
          </cell>
          <cell r="Y3220">
            <v>0</v>
          </cell>
          <cell r="Z3220">
            <v>0</v>
          </cell>
          <cell r="AA3220">
            <v>0</v>
          </cell>
          <cell r="AB3220">
            <v>0</v>
          </cell>
          <cell r="AC3220">
            <v>0</v>
          </cell>
          <cell r="AD3220">
            <v>0</v>
          </cell>
          <cell r="AE3220">
            <v>0</v>
          </cell>
          <cell r="AF3220">
            <v>4047401</v>
          </cell>
          <cell r="AG3220">
            <v>4047402</v>
          </cell>
          <cell r="AH3220">
            <v>4047403</v>
          </cell>
          <cell r="AI3220">
            <v>4047404</v>
          </cell>
          <cell r="AJ3220">
            <v>4047405</v>
          </cell>
          <cell r="AK3220">
            <v>0</v>
          </cell>
          <cell r="AL3220">
            <v>0</v>
          </cell>
          <cell r="AM3220">
            <v>0</v>
          </cell>
          <cell r="AN3220">
            <v>0</v>
          </cell>
          <cell r="AO3220">
            <v>0</v>
          </cell>
          <cell r="AP3220">
            <v>0</v>
          </cell>
          <cell r="AQ3220">
            <v>0</v>
          </cell>
          <cell r="AR3220">
            <v>2616</v>
          </cell>
          <cell r="AS3220">
            <v>105</v>
          </cell>
          <cell r="AT3220">
            <v>231</v>
          </cell>
          <cell r="AU3220">
            <v>9</v>
          </cell>
          <cell r="AV3220">
            <v>0</v>
          </cell>
          <cell r="AW3220">
            <v>0</v>
          </cell>
          <cell r="AX3220">
            <v>142</v>
          </cell>
          <cell r="AY3220">
            <v>6</v>
          </cell>
          <cell r="AZ3220">
            <v>118</v>
          </cell>
          <cell r="BA3220">
            <v>5</v>
          </cell>
        </row>
        <row r="3221">
          <cell r="B3221" t="str">
            <v>天·高览</v>
          </cell>
          <cell r="C3221">
            <v>11023</v>
          </cell>
          <cell r="D3221">
            <v>1</v>
          </cell>
          <cell r="E3221">
            <v>0</v>
          </cell>
          <cell r="F3221">
            <v>12</v>
          </cell>
          <cell r="G3221">
            <v>10551</v>
          </cell>
          <cell r="H3221">
            <v>1</v>
          </cell>
          <cell r="I3221">
            <v>2</v>
          </cell>
          <cell r="J3221">
            <v>1</v>
          </cell>
          <cell r="K3221">
            <v>1</v>
          </cell>
          <cell r="L3221">
            <v>1</v>
          </cell>
          <cell r="M3221">
            <v>8</v>
          </cell>
          <cell r="N3221">
            <v>40483</v>
          </cell>
          <cell r="O3221">
            <v>40484</v>
          </cell>
          <cell r="P3221">
            <v>2</v>
          </cell>
          <cell r="Q3221">
            <v>1</v>
          </cell>
          <cell r="R3221">
            <v>4</v>
          </cell>
          <cell r="S3221">
            <v>0</v>
          </cell>
          <cell r="T3221">
            <v>4025422</v>
          </cell>
          <cell r="U3221">
            <v>0</v>
          </cell>
          <cell r="V3221">
            <v>0</v>
          </cell>
          <cell r="W3221">
            <v>0</v>
          </cell>
          <cell r="X3221">
            <v>0</v>
          </cell>
          <cell r="Y3221">
            <v>0</v>
          </cell>
          <cell r="Z3221">
            <v>0</v>
          </cell>
          <cell r="AA3221">
            <v>0</v>
          </cell>
          <cell r="AB3221">
            <v>0</v>
          </cell>
          <cell r="AC3221">
            <v>0</v>
          </cell>
          <cell r="AD3221">
            <v>0</v>
          </cell>
          <cell r="AE3221">
            <v>0</v>
          </cell>
          <cell r="AF3221">
            <v>4047401</v>
          </cell>
          <cell r="AG3221">
            <v>4047402</v>
          </cell>
          <cell r="AH3221">
            <v>4047403</v>
          </cell>
          <cell r="AI3221">
            <v>4047404</v>
          </cell>
          <cell r="AJ3221">
            <v>4047405</v>
          </cell>
          <cell r="AK3221">
            <v>0</v>
          </cell>
          <cell r="AL3221">
            <v>0</v>
          </cell>
          <cell r="AM3221">
            <v>0</v>
          </cell>
          <cell r="AN3221">
            <v>0</v>
          </cell>
          <cell r="AO3221">
            <v>0</v>
          </cell>
          <cell r="AP3221">
            <v>0</v>
          </cell>
          <cell r="AQ3221">
            <v>0</v>
          </cell>
          <cell r="AR3221">
            <v>3008</v>
          </cell>
          <cell r="AS3221">
            <v>120</v>
          </cell>
          <cell r="AT3221">
            <v>266</v>
          </cell>
          <cell r="AU3221">
            <v>11</v>
          </cell>
          <cell r="AV3221">
            <v>0</v>
          </cell>
          <cell r="AW3221">
            <v>0</v>
          </cell>
          <cell r="AX3221">
            <v>164</v>
          </cell>
          <cell r="AY3221">
            <v>7</v>
          </cell>
          <cell r="AZ3221">
            <v>136</v>
          </cell>
          <cell r="BA3221">
            <v>5</v>
          </cell>
        </row>
        <row r="3222">
          <cell r="B3222" t="str">
            <v>天·韩浩</v>
          </cell>
          <cell r="C3222">
            <v>11023</v>
          </cell>
          <cell r="D3222">
            <v>1</v>
          </cell>
          <cell r="E3222">
            <v>0</v>
          </cell>
          <cell r="F3222">
            <v>12</v>
          </cell>
          <cell r="G3222">
            <v>10562</v>
          </cell>
          <cell r="H3222">
            <v>1</v>
          </cell>
          <cell r="I3222">
            <v>2</v>
          </cell>
          <cell r="J3222">
            <v>1</v>
          </cell>
          <cell r="K3222">
            <v>1</v>
          </cell>
          <cell r="L3222">
            <v>1</v>
          </cell>
          <cell r="M3222">
            <v>9</v>
          </cell>
          <cell r="N3222">
            <v>40484</v>
          </cell>
          <cell r="O3222">
            <v>40484</v>
          </cell>
          <cell r="P3222">
            <v>2</v>
          </cell>
          <cell r="Q3222">
            <v>1</v>
          </cell>
          <cell r="R3222">
            <v>4</v>
          </cell>
          <cell r="S3222">
            <v>0</v>
          </cell>
          <cell r="T3222">
            <v>4025422</v>
          </cell>
          <cell r="U3222">
            <v>0</v>
          </cell>
          <cell r="V3222">
            <v>0</v>
          </cell>
          <cell r="W3222">
            <v>0</v>
          </cell>
          <cell r="X3222">
            <v>0</v>
          </cell>
          <cell r="Y3222">
            <v>0</v>
          </cell>
          <cell r="Z3222">
            <v>0</v>
          </cell>
          <cell r="AA3222">
            <v>0</v>
          </cell>
          <cell r="AB3222">
            <v>0</v>
          </cell>
          <cell r="AC3222">
            <v>0</v>
          </cell>
          <cell r="AD3222">
            <v>0</v>
          </cell>
          <cell r="AE3222">
            <v>0</v>
          </cell>
          <cell r="AF3222">
            <v>4047401</v>
          </cell>
          <cell r="AG3222">
            <v>4047402</v>
          </cell>
          <cell r="AH3222">
            <v>4047403</v>
          </cell>
          <cell r="AI3222">
            <v>4047404</v>
          </cell>
          <cell r="AJ3222">
            <v>4047405</v>
          </cell>
          <cell r="AK3222">
            <v>0</v>
          </cell>
          <cell r="AL3222">
            <v>0</v>
          </cell>
          <cell r="AM3222">
            <v>0</v>
          </cell>
          <cell r="AN3222">
            <v>0</v>
          </cell>
          <cell r="AO3222">
            <v>0</v>
          </cell>
          <cell r="AP3222">
            <v>0</v>
          </cell>
          <cell r="AQ3222">
            <v>0</v>
          </cell>
          <cell r="AR3222">
            <v>3459</v>
          </cell>
          <cell r="AS3222">
            <v>138</v>
          </cell>
          <cell r="AT3222">
            <v>305</v>
          </cell>
          <cell r="AU3222">
            <v>12</v>
          </cell>
          <cell r="AV3222">
            <v>0</v>
          </cell>
          <cell r="AW3222">
            <v>0</v>
          </cell>
          <cell r="AX3222">
            <v>188</v>
          </cell>
          <cell r="AY3222">
            <v>8</v>
          </cell>
          <cell r="AZ3222">
            <v>157</v>
          </cell>
          <cell r="BA3222">
            <v>6</v>
          </cell>
        </row>
        <row r="3223">
          <cell r="B3223" t="str">
            <v>天·张虎</v>
          </cell>
          <cell r="C3223">
            <v>12031</v>
          </cell>
          <cell r="D3223">
            <v>1</v>
          </cell>
          <cell r="E3223">
            <v>0</v>
          </cell>
          <cell r="F3223">
            <v>12</v>
          </cell>
          <cell r="G3223">
            <v>10573</v>
          </cell>
          <cell r="H3223">
            <v>1</v>
          </cell>
          <cell r="I3223">
            <v>2</v>
          </cell>
          <cell r="J3223">
            <v>1</v>
          </cell>
          <cell r="K3223">
            <v>1</v>
          </cell>
          <cell r="L3223">
            <v>1</v>
          </cell>
          <cell r="M3223">
            <v>10</v>
          </cell>
          <cell r="N3223">
            <v>40787</v>
          </cell>
          <cell r="O3223">
            <v>40484</v>
          </cell>
          <cell r="P3223">
            <v>2</v>
          </cell>
          <cell r="Q3223">
            <v>1</v>
          </cell>
          <cell r="R3223">
            <v>4</v>
          </cell>
          <cell r="S3223">
            <v>0</v>
          </cell>
          <cell r="T3223">
            <v>4025422</v>
          </cell>
          <cell r="U3223">
            <v>0</v>
          </cell>
          <cell r="V3223">
            <v>0</v>
          </cell>
          <cell r="W3223">
            <v>0</v>
          </cell>
          <cell r="X3223">
            <v>0</v>
          </cell>
          <cell r="Y3223">
            <v>0</v>
          </cell>
          <cell r="Z3223">
            <v>0</v>
          </cell>
          <cell r="AA3223">
            <v>0</v>
          </cell>
          <cell r="AB3223">
            <v>0</v>
          </cell>
          <cell r="AC3223">
            <v>0</v>
          </cell>
          <cell r="AD3223">
            <v>0</v>
          </cell>
          <cell r="AE3223">
            <v>0</v>
          </cell>
          <cell r="AF3223">
            <v>4047401</v>
          </cell>
          <cell r="AG3223">
            <v>4047402</v>
          </cell>
          <cell r="AH3223">
            <v>4047403</v>
          </cell>
          <cell r="AI3223">
            <v>4047404</v>
          </cell>
          <cell r="AJ3223">
            <v>4047405</v>
          </cell>
          <cell r="AK3223">
            <v>0</v>
          </cell>
          <cell r="AL3223">
            <v>0</v>
          </cell>
          <cell r="AM3223">
            <v>0</v>
          </cell>
          <cell r="AN3223">
            <v>0</v>
          </cell>
          <cell r="AO3223">
            <v>0</v>
          </cell>
          <cell r="AP3223">
            <v>0</v>
          </cell>
          <cell r="AQ3223">
            <v>0</v>
          </cell>
          <cell r="AR3223">
            <v>3977</v>
          </cell>
          <cell r="AS3223">
            <v>159</v>
          </cell>
          <cell r="AT3223">
            <v>351</v>
          </cell>
          <cell r="AU3223">
            <v>14</v>
          </cell>
          <cell r="AV3223">
            <v>0</v>
          </cell>
          <cell r="AW3223">
            <v>0</v>
          </cell>
          <cell r="AX3223">
            <v>216</v>
          </cell>
          <cell r="AY3223">
            <v>9</v>
          </cell>
          <cell r="AZ3223">
            <v>180</v>
          </cell>
          <cell r="BA3223">
            <v>7</v>
          </cell>
        </row>
        <row r="3224">
          <cell r="B3224" t="str">
            <v>天·典满</v>
          </cell>
          <cell r="C3224">
            <v>11048</v>
          </cell>
          <cell r="D3224">
            <v>1</v>
          </cell>
          <cell r="E3224">
            <v>0</v>
          </cell>
          <cell r="F3224">
            <v>12</v>
          </cell>
          <cell r="G3224">
            <v>10584</v>
          </cell>
          <cell r="H3224">
            <v>1</v>
          </cell>
          <cell r="I3224">
            <v>2</v>
          </cell>
          <cell r="J3224">
            <v>1</v>
          </cell>
          <cell r="K3224">
            <v>1</v>
          </cell>
          <cell r="L3224">
            <v>1</v>
          </cell>
          <cell r="M3224">
            <v>11</v>
          </cell>
          <cell r="N3224">
            <v>40788</v>
          </cell>
          <cell r="O3224">
            <v>40484</v>
          </cell>
          <cell r="P3224">
            <v>2</v>
          </cell>
          <cell r="Q3224">
            <v>1</v>
          </cell>
          <cell r="R3224">
            <v>4</v>
          </cell>
          <cell r="S3224">
            <v>0</v>
          </cell>
          <cell r="T3224">
            <v>4025422</v>
          </cell>
          <cell r="U3224">
            <v>0</v>
          </cell>
          <cell r="V3224">
            <v>0</v>
          </cell>
          <cell r="W3224">
            <v>0</v>
          </cell>
          <cell r="X3224">
            <v>0</v>
          </cell>
          <cell r="Y3224">
            <v>0</v>
          </cell>
          <cell r="Z3224">
            <v>0</v>
          </cell>
          <cell r="AA3224">
            <v>0</v>
          </cell>
          <cell r="AB3224">
            <v>0</v>
          </cell>
          <cell r="AC3224">
            <v>0</v>
          </cell>
          <cell r="AD3224">
            <v>0</v>
          </cell>
          <cell r="AE3224">
            <v>0</v>
          </cell>
          <cell r="AF3224">
            <v>4047401</v>
          </cell>
          <cell r="AG3224">
            <v>4047402</v>
          </cell>
          <cell r="AH3224">
            <v>4047403</v>
          </cell>
          <cell r="AI3224">
            <v>4047404</v>
          </cell>
          <cell r="AJ3224">
            <v>4047405</v>
          </cell>
          <cell r="AK3224">
            <v>0</v>
          </cell>
          <cell r="AL3224">
            <v>0</v>
          </cell>
          <cell r="AM3224">
            <v>0</v>
          </cell>
          <cell r="AN3224">
            <v>0</v>
          </cell>
          <cell r="AO3224">
            <v>0</v>
          </cell>
          <cell r="AP3224">
            <v>0</v>
          </cell>
          <cell r="AQ3224">
            <v>0</v>
          </cell>
          <cell r="AR3224">
            <v>4573</v>
          </cell>
          <cell r="AS3224">
            <v>182</v>
          </cell>
          <cell r="AT3224">
            <v>403</v>
          </cell>
          <cell r="AU3224">
            <v>16</v>
          </cell>
          <cell r="AV3224">
            <v>0</v>
          </cell>
          <cell r="AW3224">
            <v>0</v>
          </cell>
          <cell r="AX3224">
            <v>248</v>
          </cell>
          <cell r="AY3224">
            <v>10</v>
          </cell>
          <cell r="AZ3224">
            <v>207</v>
          </cell>
          <cell r="BA3224">
            <v>8</v>
          </cell>
        </row>
        <row r="3225">
          <cell r="B3225" t="str">
            <v>天·许仪</v>
          </cell>
          <cell r="C3225">
            <v>11048</v>
          </cell>
          <cell r="D3225">
            <v>1</v>
          </cell>
          <cell r="E3225">
            <v>0</v>
          </cell>
          <cell r="F3225">
            <v>12</v>
          </cell>
          <cell r="G3225">
            <v>10595</v>
          </cell>
          <cell r="H3225">
            <v>1</v>
          </cell>
          <cell r="I3225">
            <v>2</v>
          </cell>
          <cell r="J3225">
            <v>1</v>
          </cell>
          <cell r="K3225">
            <v>1</v>
          </cell>
          <cell r="L3225">
            <v>1</v>
          </cell>
          <cell r="M3225">
            <v>12</v>
          </cell>
          <cell r="N3225">
            <v>0</v>
          </cell>
          <cell r="O3225">
            <v>40484</v>
          </cell>
          <cell r="P3225">
            <v>2</v>
          </cell>
          <cell r="Q3225">
            <v>1</v>
          </cell>
          <cell r="R3225">
            <v>4</v>
          </cell>
          <cell r="S3225">
            <v>0</v>
          </cell>
          <cell r="T3225">
            <v>4025422</v>
          </cell>
          <cell r="U3225">
            <v>0</v>
          </cell>
          <cell r="V3225">
            <v>0</v>
          </cell>
          <cell r="W3225">
            <v>0</v>
          </cell>
          <cell r="X3225">
            <v>0</v>
          </cell>
          <cell r="Y3225">
            <v>0</v>
          </cell>
          <cell r="Z3225">
            <v>0</v>
          </cell>
          <cell r="AA3225">
            <v>0</v>
          </cell>
          <cell r="AB3225">
            <v>0</v>
          </cell>
          <cell r="AC3225">
            <v>0</v>
          </cell>
          <cell r="AD3225">
            <v>0</v>
          </cell>
          <cell r="AE3225">
            <v>0</v>
          </cell>
          <cell r="AF3225">
            <v>4047401</v>
          </cell>
          <cell r="AG3225">
            <v>4047402</v>
          </cell>
          <cell r="AH3225">
            <v>4047403</v>
          </cell>
          <cell r="AI3225">
            <v>4047404</v>
          </cell>
          <cell r="AJ3225">
            <v>4047405</v>
          </cell>
          <cell r="AK3225">
            <v>0</v>
          </cell>
          <cell r="AL3225">
            <v>0</v>
          </cell>
          <cell r="AM3225">
            <v>0</v>
          </cell>
          <cell r="AN3225">
            <v>0</v>
          </cell>
          <cell r="AO3225">
            <v>0</v>
          </cell>
          <cell r="AP3225">
            <v>0</v>
          </cell>
          <cell r="AQ3225">
            <v>0</v>
          </cell>
          <cell r="AR3225">
            <v>5258</v>
          </cell>
          <cell r="AS3225">
            <v>209</v>
          </cell>
          <cell r="AT3225">
            <v>463</v>
          </cell>
          <cell r="AU3225">
            <v>18</v>
          </cell>
          <cell r="AV3225">
            <v>0</v>
          </cell>
          <cell r="AW3225">
            <v>0</v>
          </cell>
          <cell r="AX3225">
            <v>285</v>
          </cell>
          <cell r="AY3225">
            <v>11</v>
          </cell>
          <cell r="AZ3225">
            <v>238</v>
          </cell>
          <cell r="BA3225">
            <v>9</v>
          </cell>
        </row>
        <row r="3226">
          <cell r="B3226" t="str">
            <v>天·孔秀</v>
          </cell>
          <cell r="C3226">
            <v>11048</v>
          </cell>
          <cell r="D3226">
            <v>1</v>
          </cell>
          <cell r="E3226">
            <v>0</v>
          </cell>
          <cell r="F3226">
            <v>12</v>
          </cell>
          <cell r="G3226">
            <v>10606</v>
          </cell>
          <cell r="H3226">
            <v>1</v>
          </cell>
          <cell r="I3226">
            <v>2</v>
          </cell>
          <cell r="J3226">
            <v>1</v>
          </cell>
          <cell r="K3226">
            <v>1</v>
          </cell>
          <cell r="L3226">
            <v>1</v>
          </cell>
          <cell r="M3226">
            <v>0</v>
          </cell>
          <cell r="N3226">
            <v>40486</v>
          </cell>
          <cell r="O3226">
            <v>40495</v>
          </cell>
          <cell r="P3226">
            <v>3</v>
          </cell>
          <cell r="Q3226">
            <v>1</v>
          </cell>
          <cell r="R3226">
            <v>4</v>
          </cell>
          <cell r="S3226">
            <v>1</v>
          </cell>
          <cell r="T3226">
            <v>4030922</v>
          </cell>
          <cell r="U3226">
            <v>4045212</v>
          </cell>
          <cell r="V3226">
            <v>0</v>
          </cell>
          <cell r="W3226">
            <v>0</v>
          </cell>
          <cell r="X3226">
            <v>0</v>
          </cell>
          <cell r="Y3226">
            <v>0</v>
          </cell>
          <cell r="Z3226">
            <v>0</v>
          </cell>
          <cell r="AA3226">
            <v>0</v>
          </cell>
          <cell r="AB3226">
            <v>0</v>
          </cell>
          <cell r="AC3226">
            <v>0</v>
          </cell>
          <cell r="AD3226">
            <v>0</v>
          </cell>
          <cell r="AE3226">
            <v>0</v>
          </cell>
          <cell r="AF3226">
            <v>4048501</v>
          </cell>
          <cell r="AG3226">
            <v>4048502</v>
          </cell>
          <cell r="AH3226">
            <v>4048503</v>
          </cell>
          <cell r="AI3226">
            <v>4048504</v>
          </cell>
          <cell r="AJ3226">
            <v>4048505</v>
          </cell>
          <cell r="AK3226">
            <v>0</v>
          </cell>
          <cell r="AL3226">
            <v>0</v>
          </cell>
          <cell r="AM3226">
            <v>0</v>
          </cell>
          <cell r="AN3226">
            <v>0</v>
          </cell>
          <cell r="AO3226">
            <v>0</v>
          </cell>
          <cell r="AP3226">
            <v>0</v>
          </cell>
          <cell r="AQ3226">
            <v>0</v>
          </cell>
          <cell r="AR3226">
            <v>999</v>
          </cell>
          <cell r="AS3226">
            <v>40</v>
          </cell>
          <cell r="AT3226">
            <v>83</v>
          </cell>
          <cell r="AU3226">
            <v>3</v>
          </cell>
          <cell r="AV3226">
            <v>0</v>
          </cell>
          <cell r="AW3226">
            <v>0</v>
          </cell>
          <cell r="AX3226">
            <v>54</v>
          </cell>
          <cell r="AY3226">
            <v>2</v>
          </cell>
          <cell r="AZ3226">
            <v>45</v>
          </cell>
          <cell r="BA3226">
            <v>2</v>
          </cell>
        </row>
        <row r="3227">
          <cell r="B3227" t="str">
            <v>天·吕虔</v>
          </cell>
          <cell r="C3227">
            <v>11023</v>
          </cell>
          <cell r="D3227">
            <v>1</v>
          </cell>
          <cell r="E3227">
            <v>0</v>
          </cell>
          <cell r="F3227">
            <v>12</v>
          </cell>
          <cell r="G3227">
            <v>10617</v>
          </cell>
          <cell r="H3227">
            <v>1</v>
          </cell>
          <cell r="I3227">
            <v>2</v>
          </cell>
          <cell r="J3227">
            <v>1</v>
          </cell>
          <cell r="K3227">
            <v>1</v>
          </cell>
          <cell r="L3227">
            <v>1</v>
          </cell>
          <cell r="M3227">
            <v>1</v>
          </cell>
          <cell r="N3227">
            <v>40487</v>
          </cell>
          <cell r="O3227">
            <v>40495</v>
          </cell>
          <cell r="P3227">
            <v>3</v>
          </cell>
          <cell r="Q3227">
            <v>1</v>
          </cell>
          <cell r="R3227">
            <v>4</v>
          </cell>
          <cell r="S3227">
            <v>0</v>
          </cell>
          <cell r="T3227">
            <v>4030922</v>
          </cell>
          <cell r="U3227">
            <v>4045212</v>
          </cell>
          <cell r="V3227">
            <v>0</v>
          </cell>
          <cell r="W3227">
            <v>0</v>
          </cell>
          <cell r="X3227">
            <v>0</v>
          </cell>
          <cell r="Y3227">
            <v>0</v>
          </cell>
          <cell r="Z3227">
            <v>0</v>
          </cell>
          <cell r="AA3227">
            <v>0</v>
          </cell>
          <cell r="AB3227">
            <v>0</v>
          </cell>
          <cell r="AC3227">
            <v>0</v>
          </cell>
          <cell r="AD3227">
            <v>0</v>
          </cell>
          <cell r="AE3227">
            <v>0</v>
          </cell>
          <cell r="AF3227">
            <v>4048501</v>
          </cell>
          <cell r="AG3227">
            <v>4048502</v>
          </cell>
          <cell r="AH3227">
            <v>4048503</v>
          </cell>
          <cell r="AI3227">
            <v>4048504</v>
          </cell>
          <cell r="AJ3227">
            <v>4048505</v>
          </cell>
          <cell r="AK3227">
            <v>0</v>
          </cell>
          <cell r="AL3227">
            <v>0</v>
          </cell>
          <cell r="AM3227">
            <v>0</v>
          </cell>
          <cell r="AN3227">
            <v>0</v>
          </cell>
          <cell r="AO3227">
            <v>0</v>
          </cell>
          <cell r="AP3227">
            <v>0</v>
          </cell>
          <cell r="AQ3227">
            <v>0</v>
          </cell>
          <cell r="AR3227">
            <v>1150</v>
          </cell>
          <cell r="AS3227">
            <v>46</v>
          </cell>
          <cell r="AT3227">
            <v>95</v>
          </cell>
          <cell r="AU3227">
            <v>4</v>
          </cell>
          <cell r="AV3227">
            <v>0</v>
          </cell>
          <cell r="AW3227">
            <v>0</v>
          </cell>
          <cell r="AX3227">
            <v>62</v>
          </cell>
          <cell r="AY3227">
            <v>2</v>
          </cell>
          <cell r="AZ3227">
            <v>52</v>
          </cell>
          <cell r="BA3227">
            <v>2</v>
          </cell>
        </row>
        <row r="3228">
          <cell r="B3228" t="str">
            <v>天·臧霸</v>
          </cell>
          <cell r="C3228">
            <v>14046</v>
          </cell>
          <cell r="D3228">
            <v>1</v>
          </cell>
          <cell r="E3228">
            <v>0</v>
          </cell>
          <cell r="F3228">
            <v>12</v>
          </cell>
          <cell r="G3228">
            <v>10628</v>
          </cell>
          <cell r="H3228">
            <v>1</v>
          </cell>
          <cell r="I3228">
            <v>2</v>
          </cell>
          <cell r="J3228">
            <v>1</v>
          </cell>
          <cell r="K3228">
            <v>1</v>
          </cell>
          <cell r="L3228">
            <v>1</v>
          </cell>
          <cell r="M3228">
            <v>2</v>
          </cell>
          <cell r="N3228">
            <v>40488</v>
          </cell>
          <cell r="O3228">
            <v>40495</v>
          </cell>
          <cell r="P3228">
            <v>3</v>
          </cell>
          <cell r="Q3228">
            <v>1</v>
          </cell>
          <cell r="R3228">
            <v>4</v>
          </cell>
          <cell r="S3228">
            <v>0</v>
          </cell>
          <cell r="T3228">
            <v>4030922</v>
          </cell>
          <cell r="U3228">
            <v>4045212</v>
          </cell>
          <cell r="V3228">
            <v>0</v>
          </cell>
          <cell r="W3228">
            <v>0</v>
          </cell>
          <cell r="X3228">
            <v>0</v>
          </cell>
          <cell r="Y3228">
            <v>0</v>
          </cell>
          <cell r="Z3228">
            <v>0</v>
          </cell>
          <cell r="AA3228">
            <v>0</v>
          </cell>
          <cell r="AB3228">
            <v>0</v>
          </cell>
          <cell r="AC3228">
            <v>0</v>
          </cell>
          <cell r="AD3228">
            <v>0</v>
          </cell>
          <cell r="AE3228">
            <v>0</v>
          </cell>
          <cell r="AF3228">
            <v>4048501</v>
          </cell>
          <cell r="AG3228">
            <v>4048502</v>
          </cell>
          <cell r="AH3228">
            <v>4048503</v>
          </cell>
          <cell r="AI3228">
            <v>4048504</v>
          </cell>
          <cell r="AJ3228">
            <v>4048505</v>
          </cell>
          <cell r="AK3228">
            <v>0</v>
          </cell>
          <cell r="AL3228">
            <v>0</v>
          </cell>
          <cell r="AM3228">
            <v>0</v>
          </cell>
          <cell r="AN3228">
            <v>0</v>
          </cell>
          <cell r="AO3228">
            <v>0</v>
          </cell>
          <cell r="AP3228">
            <v>0</v>
          </cell>
          <cell r="AQ3228">
            <v>0</v>
          </cell>
          <cell r="AR3228">
            <v>1322</v>
          </cell>
          <cell r="AS3228">
            <v>53</v>
          </cell>
          <cell r="AT3228">
            <v>110</v>
          </cell>
          <cell r="AU3228">
            <v>4</v>
          </cell>
          <cell r="AV3228">
            <v>0</v>
          </cell>
          <cell r="AW3228">
            <v>0</v>
          </cell>
          <cell r="AX3228">
            <v>72</v>
          </cell>
          <cell r="AY3228">
            <v>3</v>
          </cell>
          <cell r="AZ3228">
            <v>60</v>
          </cell>
          <cell r="BA3228">
            <v>2</v>
          </cell>
        </row>
        <row r="3229">
          <cell r="B3229" t="str">
            <v>天·夏侯恩</v>
          </cell>
          <cell r="C3229">
            <v>11053</v>
          </cell>
          <cell r="D3229">
            <v>1</v>
          </cell>
          <cell r="E3229">
            <v>0</v>
          </cell>
          <cell r="F3229">
            <v>12</v>
          </cell>
          <cell r="G3229">
            <v>10639</v>
          </cell>
          <cell r="H3229">
            <v>1</v>
          </cell>
          <cell r="I3229">
            <v>2</v>
          </cell>
          <cell r="J3229">
            <v>1</v>
          </cell>
          <cell r="K3229">
            <v>1</v>
          </cell>
          <cell r="L3229">
            <v>1</v>
          </cell>
          <cell r="M3229">
            <v>3</v>
          </cell>
          <cell r="N3229">
            <v>40489</v>
          </cell>
          <cell r="O3229">
            <v>40495</v>
          </cell>
          <cell r="P3229">
            <v>3</v>
          </cell>
          <cell r="Q3229">
            <v>1</v>
          </cell>
          <cell r="R3229">
            <v>4</v>
          </cell>
          <cell r="S3229">
            <v>0</v>
          </cell>
          <cell r="T3229">
            <v>4030922</v>
          </cell>
          <cell r="U3229">
            <v>4045212</v>
          </cell>
          <cell r="V3229">
            <v>0</v>
          </cell>
          <cell r="W3229">
            <v>0</v>
          </cell>
          <cell r="X3229">
            <v>0</v>
          </cell>
          <cell r="Y3229">
            <v>0</v>
          </cell>
          <cell r="Z3229">
            <v>0</v>
          </cell>
          <cell r="AA3229">
            <v>0</v>
          </cell>
          <cell r="AB3229">
            <v>0</v>
          </cell>
          <cell r="AC3229">
            <v>0</v>
          </cell>
          <cell r="AD3229">
            <v>0</v>
          </cell>
          <cell r="AE3229">
            <v>0</v>
          </cell>
          <cell r="AF3229">
            <v>4048501</v>
          </cell>
          <cell r="AG3229">
            <v>4048502</v>
          </cell>
          <cell r="AH3229">
            <v>4048503</v>
          </cell>
          <cell r="AI3229">
            <v>4048504</v>
          </cell>
          <cell r="AJ3229">
            <v>4048505</v>
          </cell>
          <cell r="AK3229">
            <v>0</v>
          </cell>
          <cell r="AL3229">
            <v>0</v>
          </cell>
          <cell r="AM3229">
            <v>0</v>
          </cell>
          <cell r="AN3229">
            <v>0</v>
          </cell>
          <cell r="AO3229">
            <v>0</v>
          </cell>
          <cell r="AP3229">
            <v>0</v>
          </cell>
          <cell r="AQ3229">
            <v>0</v>
          </cell>
          <cell r="AR3229">
            <v>1520</v>
          </cell>
          <cell r="AS3229">
            <v>61</v>
          </cell>
          <cell r="AT3229">
            <v>126</v>
          </cell>
          <cell r="AU3229">
            <v>5</v>
          </cell>
          <cell r="AV3229">
            <v>0</v>
          </cell>
          <cell r="AW3229">
            <v>0</v>
          </cell>
          <cell r="AX3229">
            <v>82</v>
          </cell>
          <cell r="AY3229">
            <v>3</v>
          </cell>
          <cell r="AZ3229">
            <v>69</v>
          </cell>
          <cell r="BA3229">
            <v>3</v>
          </cell>
        </row>
        <row r="3230">
          <cell r="B3230" t="str">
            <v>天·夏侯杰</v>
          </cell>
          <cell r="C3230">
            <v>11053</v>
          </cell>
          <cell r="D3230">
            <v>1</v>
          </cell>
          <cell r="E3230">
            <v>0</v>
          </cell>
          <cell r="F3230">
            <v>12</v>
          </cell>
          <cell r="G3230">
            <v>10650</v>
          </cell>
          <cell r="H3230">
            <v>1</v>
          </cell>
          <cell r="I3230">
            <v>2</v>
          </cell>
          <cell r="J3230">
            <v>1</v>
          </cell>
          <cell r="K3230">
            <v>1</v>
          </cell>
          <cell r="L3230">
            <v>1</v>
          </cell>
          <cell r="M3230">
            <v>4</v>
          </cell>
          <cell r="N3230">
            <v>40490</v>
          </cell>
          <cell r="O3230">
            <v>40495</v>
          </cell>
          <cell r="P3230">
            <v>3</v>
          </cell>
          <cell r="Q3230">
            <v>1</v>
          </cell>
          <cell r="R3230">
            <v>4</v>
          </cell>
          <cell r="S3230">
            <v>0</v>
          </cell>
          <cell r="T3230">
            <v>4030922</v>
          </cell>
          <cell r="U3230">
            <v>4045212</v>
          </cell>
          <cell r="V3230">
            <v>0</v>
          </cell>
          <cell r="W3230">
            <v>0</v>
          </cell>
          <cell r="X3230">
            <v>0</v>
          </cell>
          <cell r="Y3230">
            <v>0</v>
          </cell>
          <cell r="Z3230">
            <v>0</v>
          </cell>
          <cell r="AA3230">
            <v>0</v>
          </cell>
          <cell r="AB3230">
            <v>0</v>
          </cell>
          <cell r="AC3230">
            <v>0</v>
          </cell>
          <cell r="AD3230">
            <v>0</v>
          </cell>
          <cell r="AE3230">
            <v>0</v>
          </cell>
          <cell r="AF3230">
            <v>4048501</v>
          </cell>
          <cell r="AG3230">
            <v>4048502</v>
          </cell>
          <cell r="AH3230">
            <v>4048503</v>
          </cell>
          <cell r="AI3230">
            <v>4048504</v>
          </cell>
          <cell r="AJ3230">
            <v>4048505</v>
          </cell>
          <cell r="AK3230">
            <v>0</v>
          </cell>
          <cell r="AL3230">
            <v>0</v>
          </cell>
          <cell r="AM3230">
            <v>0</v>
          </cell>
          <cell r="AN3230">
            <v>0</v>
          </cell>
          <cell r="AO3230">
            <v>0</v>
          </cell>
          <cell r="AP3230">
            <v>0</v>
          </cell>
          <cell r="AQ3230">
            <v>0</v>
          </cell>
          <cell r="AR3230">
            <v>1748</v>
          </cell>
          <cell r="AS3230">
            <v>70</v>
          </cell>
          <cell r="AT3230">
            <v>145</v>
          </cell>
          <cell r="AU3230">
            <v>6</v>
          </cell>
          <cell r="AV3230">
            <v>0</v>
          </cell>
          <cell r="AW3230">
            <v>0</v>
          </cell>
          <cell r="AX3230">
            <v>95</v>
          </cell>
          <cell r="AY3230">
            <v>4</v>
          </cell>
          <cell r="AZ3230">
            <v>79</v>
          </cell>
          <cell r="BA3230">
            <v>3</v>
          </cell>
        </row>
        <row r="3231">
          <cell r="B3231" t="str">
            <v>天·吕旷</v>
          </cell>
          <cell r="C3231">
            <v>11054</v>
          </cell>
          <cell r="D3231">
            <v>1</v>
          </cell>
          <cell r="E3231">
            <v>0</v>
          </cell>
          <cell r="F3231">
            <v>12</v>
          </cell>
          <cell r="G3231">
            <v>10661</v>
          </cell>
          <cell r="H3231">
            <v>1</v>
          </cell>
          <cell r="I3231">
            <v>2</v>
          </cell>
          <cell r="J3231">
            <v>1</v>
          </cell>
          <cell r="K3231">
            <v>1</v>
          </cell>
          <cell r="L3231">
            <v>1</v>
          </cell>
          <cell r="M3231">
            <v>5</v>
          </cell>
          <cell r="N3231">
            <v>40491</v>
          </cell>
          <cell r="O3231">
            <v>40495</v>
          </cell>
          <cell r="P3231">
            <v>3</v>
          </cell>
          <cell r="Q3231">
            <v>1</v>
          </cell>
          <cell r="R3231">
            <v>4</v>
          </cell>
          <cell r="S3231">
            <v>0</v>
          </cell>
          <cell r="T3231">
            <v>4030922</v>
          </cell>
          <cell r="U3231">
            <v>4045212</v>
          </cell>
          <cell r="V3231">
            <v>0</v>
          </cell>
          <cell r="W3231">
            <v>0</v>
          </cell>
          <cell r="X3231">
            <v>0</v>
          </cell>
          <cell r="Y3231">
            <v>0</v>
          </cell>
          <cell r="Z3231">
            <v>0</v>
          </cell>
          <cell r="AA3231">
            <v>0</v>
          </cell>
          <cell r="AB3231">
            <v>0</v>
          </cell>
          <cell r="AC3231">
            <v>0</v>
          </cell>
          <cell r="AD3231">
            <v>0</v>
          </cell>
          <cell r="AE3231">
            <v>0</v>
          </cell>
          <cell r="AF3231">
            <v>4048501</v>
          </cell>
          <cell r="AG3231">
            <v>4048502</v>
          </cell>
          <cell r="AH3231">
            <v>4048503</v>
          </cell>
          <cell r="AI3231">
            <v>4048504</v>
          </cell>
          <cell r="AJ3231">
            <v>4048505</v>
          </cell>
          <cell r="AK3231">
            <v>0</v>
          </cell>
          <cell r="AL3231">
            <v>0</v>
          </cell>
          <cell r="AM3231">
            <v>0</v>
          </cell>
          <cell r="AN3231">
            <v>0</v>
          </cell>
          <cell r="AO3231">
            <v>0</v>
          </cell>
          <cell r="AP3231">
            <v>0</v>
          </cell>
          <cell r="AQ3231">
            <v>0</v>
          </cell>
          <cell r="AR3231">
            <v>2010</v>
          </cell>
          <cell r="AS3231">
            <v>80</v>
          </cell>
          <cell r="AT3231">
            <v>167</v>
          </cell>
          <cell r="AU3231">
            <v>7</v>
          </cell>
          <cell r="AV3231">
            <v>0</v>
          </cell>
          <cell r="AW3231">
            <v>0</v>
          </cell>
          <cell r="AX3231">
            <v>109</v>
          </cell>
          <cell r="AY3231">
            <v>4</v>
          </cell>
          <cell r="AZ3231">
            <v>91</v>
          </cell>
          <cell r="BA3231">
            <v>4</v>
          </cell>
        </row>
        <row r="3232">
          <cell r="B3232" t="str">
            <v>天·吕翔</v>
          </cell>
          <cell r="C3232">
            <v>11054</v>
          </cell>
          <cell r="D3232">
            <v>1</v>
          </cell>
          <cell r="E3232">
            <v>0</v>
          </cell>
          <cell r="F3232">
            <v>12</v>
          </cell>
          <cell r="G3232">
            <v>10672</v>
          </cell>
          <cell r="H3232">
            <v>1</v>
          </cell>
          <cell r="I3232">
            <v>2</v>
          </cell>
          <cell r="J3232">
            <v>1</v>
          </cell>
          <cell r="K3232">
            <v>1</v>
          </cell>
          <cell r="L3232">
            <v>1</v>
          </cell>
          <cell r="M3232">
            <v>6</v>
          </cell>
          <cell r="N3232">
            <v>40492</v>
          </cell>
          <cell r="O3232">
            <v>40495</v>
          </cell>
          <cell r="P3232">
            <v>3</v>
          </cell>
          <cell r="Q3232">
            <v>1</v>
          </cell>
          <cell r="R3232">
            <v>4</v>
          </cell>
          <cell r="S3232">
            <v>0</v>
          </cell>
          <cell r="T3232">
            <v>4030922</v>
          </cell>
          <cell r="U3232">
            <v>4045212</v>
          </cell>
          <cell r="V3232">
            <v>0</v>
          </cell>
          <cell r="W3232">
            <v>0</v>
          </cell>
          <cell r="X3232">
            <v>0</v>
          </cell>
          <cell r="Y3232">
            <v>0</v>
          </cell>
          <cell r="Z3232">
            <v>0</v>
          </cell>
          <cell r="AA3232">
            <v>0</v>
          </cell>
          <cell r="AB3232">
            <v>0</v>
          </cell>
          <cell r="AC3232">
            <v>0</v>
          </cell>
          <cell r="AD3232">
            <v>0</v>
          </cell>
          <cell r="AE3232">
            <v>0</v>
          </cell>
          <cell r="AF3232">
            <v>4048501</v>
          </cell>
          <cell r="AG3232">
            <v>4048502</v>
          </cell>
          <cell r="AH3232">
            <v>4048503</v>
          </cell>
          <cell r="AI3232">
            <v>4048504</v>
          </cell>
          <cell r="AJ3232">
            <v>4048505</v>
          </cell>
          <cell r="AK3232">
            <v>0</v>
          </cell>
          <cell r="AL3232">
            <v>0</v>
          </cell>
          <cell r="AM3232">
            <v>0</v>
          </cell>
          <cell r="AN3232">
            <v>0</v>
          </cell>
          <cell r="AO3232">
            <v>0</v>
          </cell>
          <cell r="AP3232">
            <v>0</v>
          </cell>
          <cell r="AQ3232">
            <v>0</v>
          </cell>
          <cell r="AR3232">
            <v>2311</v>
          </cell>
          <cell r="AS3232">
            <v>92</v>
          </cell>
          <cell r="AT3232">
            <v>192</v>
          </cell>
          <cell r="AU3232">
            <v>8</v>
          </cell>
          <cell r="AV3232">
            <v>0</v>
          </cell>
          <cell r="AW3232">
            <v>0</v>
          </cell>
          <cell r="AX3232">
            <v>126</v>
          </cell>
          <cell r="AY3232">
            <v>5</v>
          </cell>
          <cell r="AZ3232">
            <v>105</v>
          </cell>
          <cell r="BA3232">
            <v>4</v>
          </cell>
        </row>
        <row r="3233">
          <cell r="B3233" t="str">
            <v>天·关羽</v>
          </cell>
          <cell r="C3233">
            <v>120032</v>
          </cell>
          <cell r="D3233">
            <v>1</v>
          </cell>
          <cell r="E3233">
            <v>0</v>
          </cell>
          <cell r="F3233">
            <v>23</v>
          </cell>
          <cell r="G3233">
            <v>20001</v>
          </cell>
          <cell r="H3233">
            <v>1</v>
          </cell>
          <cell r="I3233">
            <v>2</v>
          </cell>
          <cell r="J3233">
            <v>1</v>
          </cell>
          <cell r="K3233">
            <v>1</v>
          </cell>
          <cell r="L3233">
            <v>1</v>
          </cell>
          <cell r="M3233">
            <v>7</v>
          </cell>
          <cell r="N3233">
            <v>40493</v>
          </cell>
          <cell r="O3233">
            <v>40495</v>
          </cell>
          <cell r="P3233">
            <v>3</v>
          </cell>
          <cell r="Q3233">
            <v>1</v>
          </cell>
          <cell r="R3233">
            <v>4</v>
          </cell>
          <cell r="S3233">
            <v>0</v>
          </cell>
          <cell r="T3233">
            <v>4030922</v>
          </cell>
          <cell r="U3233">
            <v>4045212</v>
          </cell>
          <cell r="V3233">
            <v>0</v>
          </cell>
          <cell r="W3233">
            <v>0</v>
          </cell>
          <cell r="X3233">
            <v>0</v>
          </cell>
          <cell r="Y3233">
            <v>0</v>
          </cell>
          <cell r="Z3233">
            <v>0</v>
          </cell>
          <cell r="AA3233">
            <v>0</v>
          </cell>
          <cell r="AB3233">
            <v>0</v>
          </cell>
          <cell r="AC3233">
            <v>0</v>
          </cell>
          <cell r="AD3233">
            <v>0</v>
          </cell>
          <cell r="AE3233">
            <v>0</v>
          </cell>
          <cell r="AF3233">
            <v>4048501</v>
          </cell>
          <cell r="AG3233">
            <v>4048502</v>
          </cell>
          <cell r="AH3233">
            <v>4048503</v>
          </cell>
          <cell r="AI3233">
            <v>4048504</v>
          </cell>
          <cell r="AJ3233">
            <v>4048505</v>
          </cell>
          <cell r="AK3233">
            <v>0</v>
          </cell>
          <cell r="AL3233">
            <v>0</v>
          </cell>
          <cell r="AM3233">
            <v>0</v>
          </cell>
          <cell r="AN3233">
            <v>0</v>
          </cell>
          <cell r="AO3233">
            <v>0</v>
          </cell>
          <cell r="AP3233">
            <v>0</v>
          </cell>
          <cell r="AQ3233">
            <v>0</v>
          </cell>
          <cell r="AR3233">
            <v>2657</v>
          </cell>
          <cell r="AS3233">
            <v>106</v>
          </cell>
          <cell r="AT3233">
            <v>221</v>
          </cell>
          <cell r="AU3233">
            <v>9</v>
          </cell>
          <cell r="AV3233">
            <v>0</v>
          </cell>
          <cell r="AW3233">
            <v>0</v>
          </cell>
          <cell r="AX3233">
            <v>144</v>
          </cell>
          <cell r="AY3233">
            <v>6</v>
          </cell>
          <cell r="AZ3233">
            <v>120</v>
          </cell>
          <cell r="BA3233">
            <v>5</v>
          </cell>
        </row>
        <row r="3234">
          <cell r="B3234" t="str">
            <v>天·张飞</v>
          </cell>
          <cell r="C3234">
            <v>120043</v>
          </cell>
          <cell r="D3234">
            <v>1</v>
          </cell>
          <cell r="E3234">
            <v>0</v>
          </cell>
          <cell r="F3234">
            <v>20</v>
          </cell>
          <cell r="G3234">
            <v>20012</v>
          </cell>
          <cell r="H3234">
            <v>1</v>
          </cell>
          <cell r="I3234">
            <v>2</v>
          </cell>
          <cell r="J3234">
            <v>1</v>
          </cell>
          <cell r="K3234">
            <v>1</v>
          </cell>
          <cell r="L3234">
            <v>1</v>
          </cell>
          <cell r="M3234">
            <v>8</v>
          </cell>
          <cell r="N3234">
            <v>40494</v>
          </cell>
          <cell r="O3234">
            <v>40495</v>
          </cell>
          <cell r="P3234">
            <v>3</v>
          </cell>
          <cell r="Q3234">
            <v>1</v>
          </cell>
          <cell r="R3234">
            <v>4</v>
          </cell>
          <cell r="S3234">
            <v>0</v>
          </cell>
          <cell r="T3234">
            <v>4030922</v>
          </cell>
          <cell r="U3234">
            <v>4045212</v>
          </cell>
          <cell r="V3234">
            <v>0</v>
          </cell>
          <cell r="W3234">
            <v>0</v>
          </cell>
          <cell r="X3234">
            <v>0</v>
          </cell>
          <cell r="Y3234">
            <v>0</v>
          </cell>
          <cell r="Z3234">
            <v>0</v>
          </cell>
          <cell r="AA3234">
            <v>0</v>
          </cell>
          <cell r="AB3234">
            <v>0</v>
          </cell>
          <cell r="AC3234">
            <v>0</v>
          </cell>
          <cell r="AD3234">
            <v>0</v>
          </cell>
          <cell r="AE3234">
            <v>0</v>
          </cell>
          <cell r="AF3234">
            <v>4048501</v>
          </cell>
          <cell r="AG3234">
            <v>4048502</v>
          </cell>
          <cell r="AH3234">
            <v>4048503</v>
          </cell>
          <cell r="AI3234">
            <v>4048504</v>
          </cell>
          <cell r="AJ3234">
            <v>4048505</v>
          </cell>
          <cell r="AK3234">
            <v>0</v>
          </cell>
          <cell r="AL3234">
            <v>0</v>
          </cell>
          <cell r="AM3234">
            <v>0</v>
          </cell>
          <cell r="AN3234">
            <v>0</v>
          </cell>
          <cell r="AO3234">
            <v>0</v>
          </cell>
          <cell r="AP3234">
            <v>0</v>
          </cell>
          <cell r="AQ3234">
            <v>0</v>
          </cell>
          <cell r="AR3234">
            <v>3055</v>
          </cell>
          <cell r="AS3234">
            <v>122</v>
          </cell>
          <cell r="AT3234">
            <v>254</v>
          </cell>
          <cell r="AU3234">
            <v>10</v>
          </cell>
          <cell r="AV3234">
            <v>0</v>
          </cell>
          <cell r="AW3234">
            <v>0</v>
          </cell>
          <cell r="AX3234">
            <v>166</v>
          </cell>
          <cell r="AY3234">
            <v>7</v>
          </cell>
          <cell r="AZ3234">
            <v>138</v>
          </cell>
          <cell r="BA3234">
            <v>6</v>
          </cell>
        </row>
        <row r="3235">
          <cell r="B3235" t="str">
            <v>天·赵云</v>
          </cell>
          <cell r="C3235">
            <v>120013</v>
          </cell>
          <cell r="D3235">
            <v>1</v>
          </cell>
          <cell r="E3235">
            <v>0</v>
          </cell>
          <cell r="F3235">
            <v>20</v>
          </cell>
          <cell r="G3235">
            <v>20023</v>
          </cell>
          <cell r="H3235">
            <v>1</v>
          </cell>
          <cell r="I3235">
            <v>2</v>
          </cell>
          <cell r="J3235">
            <v>1</v>
          </cell>
          <cell r="K3235">
            <v>1</v>
          </cell>
          <cell r="L3235">
            <v>1</v>
          </cell>
          <cell r="M3235">
            <v>9</v>
          </cell>
          <cell r="N3235">
            <v>40495</v>
          </cell>
          <cell r="O3235">
            <v>40495</v>
          </cell>
          <cell r="P3235">
            <v>3</v>
          </cell>
          <cell r="Q3235">
            <v>1</v>
          </cell>
          <cell r="R3235">
            <v>4</v>
          </cell>
          <cell r="S3235">
            <v>0</v>
          </cell>
          <cell r="T3235">
            <v>4030922</v>
          </cell>
          <cell r="U3235">
            <v>4045212</v>
          </cell>
          <cell r="V3235">
            <v>0</v>
          </cell>
          <cell r="W3235">
            <v>0</v>
          </cell>
          <cell r="X3235">
            <v>0</v>
          </cell>
          <cell r="Y3235">
            <v>0</v>
          </cell>
          <cell r="Z3235">
            <v>0</v>
          </cell>
          <cell r="AA3235">
            <v>0</v>
          </cell>
          <cell r="AB3235">
            <v>0</v>
          </cell>
          <cell r="AC3235">
            <v>0</v>
          </cell>
          <cell r="AD3235">
            <v>0</v>
          </cell>
          <cell r="AE3235">
            <v>0</v>
          </cell>
          <cell r="AF3235">
            <v>4048501</v>
          </cell>
          <cell r="AG3235">
            <v>4048502</v>
          </cell>
          <cell r="AH3235">
            <v>4048503</v>
          </cell>
          <cell r="AI3235">
            <v>4048504</v>
          </cell>
          <cell r="AJ3235">
            <v>4048505</v>
          </cell>
          <cell r="AK3235">
            <v>0</v>
          </cell>
          <cell r="AL3235">
            <v>0</v>
          </cell>
          <cell r="AM3235">
            <v>0</v>
          </cell>
          <cell r="AN3235">
            <v>0</v>
          </cell>
          <cell r="AO3235">
            <v>0</v>
          </cell>
          <cell r="AP3235">
            <v>0</v>
          </cell>
          <cell r="AQ3235">
            <v>0</v>
          </cell>
          <cell r="AR3235">
            <v>3513</v>
          </cell>
          <cell r="AS3235">
            <v>141</v>
          </cell>
          <cell r="AT3235">
            <v>292</v>
          </cell>
          <cell r="AU3235">
            <v>12</v>
          </cell>
          <cell r="AV3235">
            <v>0</v>
          </cell>
          <cell r="AW3235">
            <v>0</v>
          </cell>
          <cell r="AX3235">
            <v>191</v>
          </cell>
          <cell r="AY3235">
            <v>8</v>
          </cell>
          <cell r="AZ3235">
            <v>159</v>
          </cell>
          <cell r="BA3235">
            <v>6</v>
          </cell>
        </row>
        <row r="3236">
          <cell r="B3236" t="str">
            <v>天·马超</v>
          </cell>
          <cell r="C3236">
            <v>120053</v>
          </cell>
          <cell r="D3236">
            <v>1</v>
          </cell>
          <cell r="E3236">
            <v>0</v>
          </cell>
          <cell r="F3236">
            <v>20</v>
          </cell>
          <cell r="G3236">
            <v>20034</v>
          </cell>
          <cell r="H3236">
            <v>1</v>
          </cell>
          <cell r="I3236">
            <v>2</v>
          </cell>
          <cell r="J3236">
            <v>1</v>
          </cell>
          <cell r="K3236">
            <v>1</v>
          </cell>
          <cell r="L3236">
            <v>1</v>
          </cell>
          <cell r="M3236">
            <v>10</v>
          </cell>
          <cell r="N3236">
            <v>40789</v>
          </cell>
          <cell r="O3236">
            <v>40495</v>
          </cell>
          <cell r="P3236">
            <v>3</v>
          </cell>
          <cell r="Q3236">
            <v>1</v>
          </cell>
          <cell r="R3236">
            <v>4</v>
          </cell>
          <cell r="S3236">
            <v>0</v>
          </cell>
          <cell r="T3236">
            <v>4030922</v>
          </cell>
          <cell r="U3236">
            <v>4045212</v>
          </cell>
          <cell r="V3236">
            <v>0</v>
          </cell>
          <cell r="W3236">
            <v>0</v>
          </cell>
          <cell r="X3236">
            <v>0</v>
          </cell>
          <cell r="Y3236">
            <v>0</v>
          </cell>
          <cell r="Z3236">
            <v>0</v>
          </cell>
          <cell r="AA3236">
            <v>0</v>
          </cell>
          <cell r="AB3236">
            <v>0</v>
          </cell>
          <cell r="AC3236">
            <v>0</v>
          </cell>
          <cell r="AD3236">
            <v>0</v>
          </cell>
          <cell r="AE3236">
            <v>0</v>
          </cell>
          <cell r="AF3236">
            <v>4048501</v>
          </cell>
          <cell r="AG3236">
            <v>4048502</v>
          </cell>
          <cell r="AH3236">
            <v>4048503</v>
          </cell>
          <cell r="AI3236">
            <v>4048504</v>
          </cell>
          <cell r="AJ3236">
            <v>4048505</v>
          </cell>
          <cell r="AK3236">
            <v>0</v>
          </cell>
          <cell r="AL3236">
            <v>0</v>
          </cell>
          <cell r="AM3236">
            <v>0</v>
          </cell>
          <cell r="AN3236">
            <v>0</v>
          </cell>
          <cell r="AO3236">
            <v>0</v>
          </cell>
          <cell r="AP3236">
            <v>0</v>
          </cell>
          <cell r="AQ3236">
            <v>0</v>
          </cell>
          <cell r="AR3236">
            <v>4039</v>
          </cell>
          <cell r="AS3236">
            <v>162</v>
          </cell>
          <cell r="AT3236">
            <v>336</v>
          </cell>
          <cell r="AU3236">
            <v>13</v>
          </cell>
          <cell r="AV3236">
            <v>0</v>
          </cell>
          <cell r="AW3236">
            <v>0</v>
          </cell>
          <cell r="AX3236">
            <v>220</v>
          </cell>
          <cell r="AY3236">
            <v>9</v>
          </cell>
          <cell r="AZ3236">
            <v>183</v>
          </cell>
          <cell r="BA3236">
            <v>7</v>
          </cell>
        </row>
        <row r="3237">
          <cell r="B3237" t="str">
            <v>天·黄忠</v>
          </cell>
          <cell r="C3237">
            <v>120063</v>
          </cell>
          <cell r="D3237">
            <v>1</v>
          </cell>
          <cell r="E3237">
            <v>0</v>
          </cell>
          <cell r="F3237">
            <v>20</v>
          </cell>
          <cell r="G3237">
            <v>20045</v>
          </cell>
          <cell r="H3237">
            <v>1</v>
          </cell>
          <cell r="I3237">
            <v>2</v>
          </cell>
          <cell r="J3237">
            <v>1</v>
          </cell>
          <cell r="K3237">
            <v>1</v>
          </cell>
          <cell r="L3237">
            <v>1</v>
          </cell>
          <cell r="M3237">
            <v>11</v>
          </cell>
          <cell r="N3237">
            <v>40790</v>
          </cell>
          <cell r="O3237">
            <v>40495</v>
          </cell>
          <cell r="P3237">
            <v>3</v>
          </cell>
          <cell r="Q3237">
            <v>1</v>
          </cell>
          <cell r="R3237">
            <v>4</v>
          </cell>
          <cell r="S3237">
            <v>0</v>
          </cell>
          <cell r="T3237">
            <v>4030922</v>
          </cell>
          <cell r="U3237">
            <v>4045212</v>
          </cell>
          <cell r="V3237">
            <v>0</v>
          </cell>
          <cell r="W3237">
            <v>0</v>
          </cell>
          <cell r="X3237">
            <v>0</v>
          </cell>
          <cell r="Y3237">
            <v>0</v>
          </cell>
          <cell r="Z3237">
            <v>0</v>
          </cell>
          <cell r="AA3237">
            <v>0</v>
          </cell>
          <cell r="AB3237">
            <v>0</v>
          </cell>
          <cell r="AC3237">
            <v>0</v>
          </cell>
          <cell r="AD3237">
            <v>0</v>
          </cell>
          <cell r="AE3237">
            <v>0</v>
          </cell>
          <cell r="AF3237">
            <v>4048501</v>
          </cell>
          <cell r="AG3237">
            <v>4048502</v>
          </cell>
          <cell r="AH3237">
            <v>4048503</v>
          </cell>
          <cell r="AI3237">
            <v>4048504</v>
          </cell>
          <cell r="AJ3237">
            <v>4048505</v>
          </cell>
          <cell r="AK3237">
            <v>0</v>
          </cell>
          <cell r="AL3237">
            <v>0</v>
          </cell>
          <cell r="AM3237">
            <v>0</v>
          </cell>
          <cell r="AN3237">
            <v>0</v>
          </cell>
          <cell r="AO3237">
            <v>0</v>
          </cell>
          <cell r="AP3237">
            <v>0</v>
          </cell>
          <cell r="AQ3237">
            <v>0</v>
          </cell>
          <cell r="AR3237">
            <v>4644</v>
          </cell>
          <cell r="AS3237">
            <v>186</v>
          </cell>
          <cell r="AT3237">
            <v>386</v>
          </cell>
          <cell r="AU3237">
            <v>14</v>
          </cell>
          <cell r="AV3237">
            <v>0</v>
          </cell>
          <cell r="AW3237">
            <v>0</v>
          </cell>
          <cell r="AX3237">
            <v>253</v>
          </cell>
          <cell r="AY3237">
            <v>10</v>
          </cell>
          <cell r="AZ3237">
            <v>210</v>
          </cell>
          <cell r="BA3237">
            <v>8</v>
          </cell>
        </row>
        <row r="3238">
          <cell r="B3238" t="str">
            <v>天·魏延</v>
          </cell>
          <cell r="C3238">
            <v>12007</v>
          </cell>
          <cell r="D3238">
            <v>1</v>
          </cell>
          <cell r="E3238">
            <v>0</v>
          </cell>
          <cell r="F3238">
            <v>20</v>
          </cell>
          <cell r="G3238">
            <v>20056</v>
          </cell>
          <cell r="H3238">
            <v>1</v>
          </cell>
          <cell r="I3238">
            <v>2</v>
          </cell>
          <cell r="J3238">
            <v>1</v>
          </cell>
          <cell r="K3238">
            <v>1</v>
          </cell>
          <cell r="L3238">
            <v>1</v>
          </cell>
          <cell r="M3238">
            <v>12</v>
          </cell>
          <cell r="N3238">
            <v>0</v>
          </cell>
          <cell r="O3238">
            <v>40495</v>
          </cell>
          <cell r="P3238">
            <v>3</v>
          </cell>
          <cell r="Q3238">
            <v>1</v>
          </cell>
          <cell r="R3238">
            <v>4</v>
          </cell>
          <cell r="S3238">
            <v>0</v>
          </cell>
          <cell r="T3238">
            <v>4030922</v>
          </cell>
          <cell r="U3238">
            <v>4045212</v>
          </cell>
          <cell r="V3238">
            <v>0</v>
          </cell>
          <cell r="W3238">
            <v>0</v>
          </cell>
          <cell r="X3238">
            <v>0</v>
          </cell>
          <cell r="Y3238">
            <v>0</v>
          </cell>
          <cell r="Z3238">
            <v>0</v>
          </cell>
          <cell r="AA3238">
            <v>0</v>
          </cell>
          <cell r="AB3238">
            <v>0</v>
          </cell>
          <cell r="AC3238">
            <v>0</v>
          </cell>
          <cell r="AD3238">
            <v>0</v>
          </cell>
          <cell r="AE3238">
            <v>0</v>
          </cell>
          <cell r="AF3238">
            <v>4048501</v>
          </cell>
          <cell r="AG3238">
            <v>4048502</v>
          </cell>
          <cell r="AH3238">
            <v>4048503</v>
          </cell>
          <cell r="AI3238">
            <v>4048504</v>
          </cell>
          <cell r="AJ3238">
            <v>4048505</v>
          </cell>
          <cell r="AK3238">
            <v>0</v>
          </cell>
          <cell r="AL3238">
            <v>0</v>
          </cell>
          <cell r="AM3238">
            <v>0</v>
          </cell>
          <cell r="AN3238">
            <v>0</v>
          </cell>
          <cell r="AO3238">
            <v>0</v>
          </cell>
          <cell r="AP3238">
            <v>0</v>
          </cell>
          <cell r="AQ3238">
            <v>0</v>
          </cell>
          <cell r="AR3238">
            <v>5340</v>
          </cell>
          <cell r="AS3238">
            <v>213</v>
          </cell>
          <cell r="AT3238">
            <v>443</v>
          </cell>
          <cell r="AU3238">
            <v>16</v>
          </cell>
          <cell r="AV3238">
            <v>0</v>
          </cell>
          <cell r="AW3238">
            <v>0</v>
          </cell>
          <cell r="AX3238">
            <v>290</v>
          </cell>
          <cell r="AY3238">
            <v>11</v>
          </cell>
          <cell r="AZ3238">
            <v>241</v>
          </cell>
          <cell r="BA3238">
            <v>9</v>
          </cell>
        </row>
        <row r="3239">
          <cell r="B3239" t="str">
            <v>天·刘备</v>
          </cell>
          <cell r="C3239">
            <v>120083</v>
          </cell>
          <cell r="D3239">
            <v>1</v>
          </cell>
          <cell r="E3239">
            <v>0</v>
          </cell>
          <cell r="F3239">
            <v>20</v>
          </cell>
          <cell r="G3239">
            <v>20067</v>
          </cell>
          <cell r="H3239">
            <v>1</v>
          </cell>
          <cell r="I3239">
            <v>2</v>
          </cell>
          <cell r="J3239">
            <v>2</v>
          </cell>
          <cell r="K3239">
            <v>1</v>
          </cell>
          <cell r="L3239">
            <v>1</v>
          </cell>
          <cell r="M3239">
            <v>0</v>
          </cell>
          <cell r="N3239">
            <v>40497</v>
          </cell>
          <cell r="O3239">
            <v>40506</v>
          </cell>
          <cell r="P3239">
            <v>2</v>
          </cell>
          <cell r="Q3239">
            <v>2</v>
          </cell>
          <cell r="R3239">
            <v>4</v>
          </cell>
          <cell r="S3239">
            <v>1</v>
          </cell>
          <cell r="T3239">
            <v>0</v>
          </cell>
          <cell r="U3239">
            <v>0</v>
          </cell>
          <cell r="V3239">
            <v>0</v>
          </cell>
          <cell r="W3239">
            <v>0</v>
          </cell>
          <cell r="X3239">
            <v>0</v>
          </cell>
          <cell r="Y3239">
            <v>0</v>
          </cell>
          <cell r="Z3239">
            <v>0</v>
          </cell>
          <cell r="AA3239">
            <v>0</v>
          </cell>
          <cell r="AB3239">
            <v>0</v>
          </cell>
          <cell r="AC3239">
            <v>0</v>
          </cell>
          <cell r="AD3239">
            <v>0</v>
          </cell>
          <cell r="AE3239">
            <v>0</v>
          </cell>
          <cell r="AF3239">
            <v>4049601</v>
          </cell>
          <cell r="AG3239">
            <v>4049602</v>
          </cell>
          <cell r="AH3239">
            <v>4049603</v>
          </cell>
          <cell r="AI3239">
            <v>4049604</v>
          </cell>
          <cell r="AJ3239">
            <v>4049605</v>
          </cell>
          <cell r="AK3239">
            <v>0</v>
          </cell>
          <cell r="AL3239">
            <v>0</v>
          </cell>
          <cell r="AM3239">
            <v>0</v>
          </cell>
          <cell r="AN3239">
            <v>0</v>
          </cell>
          <cell r="AO3239">
            <v>0</v>
          </cell>
          <cell r="AP3239">
            <v>0</v>
          </cell>
          <cell r="AQ3239">
            <v>0</v>
          </cell>
          <cell r="AR3239">
            <v>983</v>
          </cell>
          <cell r="AS3239">
            <v>39</v>
          </cell>
          <cell r="AT3239">
            <v>0</v>
          </cell>
          <cell r="AU3239">
            <v>0</v>
          </cell>
          <cell r="AV3239">
            <v>86</v>
          </cell>
          <cell r="AW3239">
            <v>3</v>
          </cell>
          <cell r="AX3239">
            <v>44</v>
          </cell>
          <cell r="AY3239">
            <v>2</v>
          </cell>
          <cell r="AZ3239">
            <v>53</v>
          </cell>
          <cell r="BA3239">
            <v>2</v>
          </cell>
        </row>
        <row r="3240">
          <cell r="B3240" t="str">
            <v>天·诸葛亮</v>
          </cell>
          <cell r="C3240">
            <v>120092</v>
          </cell>
          <cell r="D3240">
            <v>1</v>
          </cell>
          <cell r="E3240">
            <v>0</v>
          </cell>
          <cell r="F3240">
            <v>23</v>
          </cell>
          <cell r="G3240">
            <v>20078</v>
          </cell>
          <cell r="H3240">
            <v>1</v>
          </cell>
          <cell r="I3240">
            <v>2</v>
          </cell>
          <cell r="J3240">
            <v>2</v>
          </cell>
          <cell r="K3240">
            <v>1</v>
          </cell>
          <cell r="L3240">
            <v>1</v>
          </cell>
          <cell r="M3240">
            <v>1</v>
          </cell>
          <cell r="N3240">
            <v>40498</v>
          </cell>
          <cell r="O3240">
            <v>40506</v>
          </cell>
          <cell r="P3240">
            <v>2</v>
          </cell>
          <cell r="Q3240">
            <v>2</v>
          </cell>
          <cell r="R3240">
            <v>4</v>
          </cell>
          <cell r="S3240">
            <v>0</v>
          </cell>
          <cell r="T3240">
            <v>0</v>
          </cell>
          <cell r="U3240">
            <v>0</v>
          </cell>
          <cell r="V3240">
            <v>0</v>
          </cell>
          <cell r="W3240">
            <v>0</v>
          </cell>
          <cell r="X3240">
            <v>0</v>
          </cell>
          <cell r="Y3240">
            <v>0</v>
          </cell>
          <cell r="Z3240">
            <v>0</v>
          </cell>
          <cell r="AA3240">
            <v>0</v>
          </cell>
          <cell r="AB3240">
            <v>0</v>
          </cell>
          <cell r="AC3240">
            <v>0</v>
          </cell>
          <cell r="AD3240">
            <v>0</v>
          </cell>
          <cell r="AE3240">
            <v>0</v>
          </cell>
          <cell r="AF3240">
            <v>4049601</v>
          </cell>
          <cell r="AG3240">
            <v>4049602</v>
          </cell>
          <cell r="AH3240">
            <v>4049603</v>
          </cell>
          <cell r="AI3240">
            <v>4049604</v>
          </cell>
          <cell r="AJ3240">
            <v>4049605</v>
          </cell>
          <cell r="AK3240">
            <v>0</v>
          </cell>
          <cell r="AL3240">
            <v>0</v>
          </cell>
          <cell r="AM3240">
            <v>0</v>
          </cell>
          <cell r="AN3240">
            <v>0</v>
          </cell>
          <cell r="AO3240">
            <v>0</v>
          </cell>
          <cell r="AP3240">
            <v>0</v>
          </cell>
          <cell r="AQ3240">
            <v>0</v>
          </cell>
          <cell r="AR3240">
            <v>1132</v>
          </cell>
          <cell r="AS3240">
            <v>45</v>
          </cell>
          <cell r="AT3240">
            <v>0</v>
          </cell>
          <cell r="AU3240">
            <v>0</v>
          </cell>
          <cell r="AV3240">
            <v>100</v>
          </cell>
          <cell r="AW3240">
            <v>4</v>
          </cell>
          <cell r="AX3240">
            <v>51</v>
          </cell>
          <cell r="AY3240">
            <v>2</v>
          </cell>
          <cell r="AZ3240">
            <v>61</v>
          </cell>
          <cell r="BA3240">
            <v>2</v>
          </cell>
        </row>
        <row r="3241">
          <cell r="B3241" t="str">
            <v>天·庞统</v>
          </cell>
          <cell r="C3241">
            <v>12010</v>
          </cell>
          <cell r="D3241">
            <v>1</v>
          </cell>
          <cell r="E3241">
            <v>0</v>
          </cell>
          <cell r="F3241">
            <v>20</v>
          </cell>
          <cell r="G3241">
            <v>20089</v>
          </cell>
          <cell r="H3241">
            <v>1</v>
          </cell>
          <cell r="I3241">
            <v>2</v>
          </cell>
          <cell r="J3241">
            <v>2</v>
          </cell>
          <cell r="K3241">
            <v>1</v>
          </cell>
          <cell r="L3241">
            <v>1</v>
          </cell>
          <cell r="M3241">
            <v>2</v>
          </cell>
          <cell r="N3241">
            <v>40499</v>
          </cell>
          <cell r="O3241">
            <v>40506</v>
          </cell>
          <cell r="P3241">
            <v>2</v>
          </cell>
          <cell r="Q3241">
            <v>2</v>
          </cell>
          <cell r="R3241">
            <v>4</v>
          </cell>
          <cell r="S3241">
            <v>0</v>
          </cell>
          <cell r="T3241">
            <v>0</v>
          </cell>
          <cell r="U3241">
            <v>0</v>
          </cell>
          <cell r="V3241">
            <v>0</v>
          </cell>
          <cell r="W3241">
            <v>0</v>
          </cell>
          <cell r="X3241">
            <v>0</v>
          </cell>
          <cell r="Y3241">
            <v>0</v>
          </cell>
          <cell r="Z3241">
            <v>0</v>
          </cell>
          <cell r="AA3241">
            <v>0</v>
          </cell>
          <cell r="AB3241">
            <v>0</v>
          </cell>
          <cell r="AC3241">
            <v>0</v>
          </cell>
          <cell r="AD3241">
            <v>0</v>
          </cell>
          <cell r="AE3241">
            <v>0</v>
          </cell>
          <cell r="AF3241">
            <v>4049601</v>
          </cell>
          <cell r="AG3241">
            <v>4049602</v>
          </cell>
          <cell r="AH3241">
            <v>4049603</v>
          </cell>
          <cell r="AI3241">
            <v>4049604</v>
          </cell>
          <cell r="AJ3241">
            <v>4049605</v>
          </cell>
          <cell r="AK3241">
            <v>0</v>
          </cell>
          <cell r="AL3241">
            <v>0</v>
          </cell>
          <cell r="AM3241">
            <v>0</v>
          </cell>
          <cell r="AN3241">
            <v>0</v>
          </cell>
          <cell r="AO3241">
            <v>0</v>
          </cell>
          <cell r="AP3241">
            <v>0</v>
          </cell>
          <cell r="AQ3241">
            <v>0</v>
          </cell>
          <cell r="AR3241">
            <v>1301</v>
          </cell>
          <cell r="AS3241">
            <v>52</v>
          </cell>
          <cell r="AT3241">
            <v>0</v>
          </cell>
          <cell r="AU3241">
            <v>0</v>
          </cell>
          <cell r="AV3241">
            <v>115</v>
          </cell>
          <cell r="AW3241">
            <v>5</v>
          </cell>
          <cell r="AX3241">
            <v>59</v>
          </cell>
          <cell r="AY3241">
            <v>2</v>
          </cell>
          <cell r="AZ3241">
            <v>71</v>
          </cell>
          <cell r="BA3241">
            <v>3</v>
          </cell>
        </row>
        <row r="3242">
          <cell r="B3242" t="str">
            <v>天·法正</v>
          </cell>
          <cell r="C3242">
            <v>12011</v>
          </cell>
          <cell r="D3242">
            <v>1</v>
          </cell>
          <cell r="E3242">
            <v>0</v>
          </cell>
          <cell r="F3242">
            <v>18</v>
          </cell>
          <cell r="G3242">
            <v>20100</v>
          </cell>
          <cell r="H3242">
            <v>1</v>
          </cell>
          <cell r="I3242">
            <v>2</v>
          </cell>
          <cell r="J3242">
            <v>2</v>
          </cell>
          <cell r="K3242">
            <v>1</v>
          </cell>
          <cell r="L3242">
            <v>1</v>
          </cell>
          <cell r="M3242">
            <v>3</v>
          </cell>
          <cell r="N3242">
            <v>40500</v>
          </cell>
          <cell r="O3242">
            <v>40506</v>
          </cell>
          <cell r="P3242">
            <v>2</v>
          </cell>
          <cell r="Q3242">
            <v>2</v>
          </cell>
          <cell r="R3242">
            <v>4</v>
          </cell>
          <cell r="S3242">
            <v>0</v>
          </cell>
          <cell r="T3242">
            <v>0</v>
          </cell>
          <cell r="U3242">
            <v>0</v>
          </cell>
          <cell r="V3242">
            <v>0</v>
          </cell>
          <cell r="W3242">
            <v>0</v>
          </cell>
          <cell r="X3242">
            <v>0</v>
          </cell>
          <cell r="Y3242">
            <v>0</v>
          </cell>
          <cell r="Z3242">
            <v>0</v>
          </cell>
          <cell r="AA3242">
            <v>0</v>
          </cell>
          <cell r="AB3242">
            <v>0</v>
          </cell>
          <cell r="AC3242">
            <v>0</v>
          </cell>
          <cell r="AD3242">
            <v>0</v>
          </cell>
          <cell r="AE3242">
            <v>0</v>
          </cell>
          <cell r="AF3242">
            <v>4049601</v>
          </cell>
          <cell r="AG3242">
            <v>4049602</v>
          </cell>
          <cell r="AH3242">
            <v>4049603</v>
          </cell>
          <cell r="AI3242">
            <v>4049604</v>
          </cell>
          <cell r="AJ3242">
            <v>4049605</v>
          </cell>
          <cell r="AK3242">
            <v>0</v>
          </cell>
          <cell r="AL3242">
            <v>0</v>
          </cell>
          <cell r="AM3242">
            <v>0</v>
          </cell>
          <cell r="AN3242">
            <v>0</v>
          </cell>
          <cell r="AO3242">
            <v>0</v>
          </cell>
          <cell r="AP3242">
            <v>0</v>
          </cell>
          <cell r="AQ3242">
            <v>0</v>
          </cell>
          <cell r="AR3242">
            <v>1496</v>
          </cell>
          <cell r="AS3242">
            <v>60</v>
          </cell>
          <cell r="AT3242">
            <v>0</v>
          </cell>
          <cell r="AU3242">
            <v>0</v>
          </cell>
          <cell r="AV3242">
            <v>132</v>
          </cell>
          <cell r="AW3242">
            <v>5</v>
          </cell>
          <cell r="AX3242">
            <v>67</v>
          </cell>
          <cell r="AY3242">
            <v>3</v>
          </cell>
          <cell r="AZ3242">
            <v>81</v>
          </cell>
          <cell r="BA3242">
            <v>3</v>
          </cell>
        </row>
        <row r="3243">
          <cell r="B3243" t="str">
            <v>天·姜维</v>
          </cell>
          <cell r="C3243">
            <v>12012</v>
          </cell>
          <cell r="D3243">
            <v>1</v>
          </cell>
          <cell r="E3243">
            <v>0</v>
          </cell>
          <cell r="F3243">
            <v>20</v>
          </cell>
          <cell r="G3243">
            <v>20111</v>
          </cell>
          <cell r="H3243">
            <v>1</v>
          </cell>
          <cell r="I3243">
            <v>2</v>
          </cell>
          <cell r="J3243">
            <v>2</v>
          </cell>
          <cell r="K3243">
            <v>1</v>
          </cell>
          <cell r="L3243">
            <v>1</v>
          </cell>
          <cell r="M3243">
            <v>4</v>
          </cell>
          <cell r="N3243">
            <v>40501</v>
          </cell>
          <cell r="O3243">
            <v>40506</v>
          </cell>
          <cell r="P3243">
            <v>2</v>
          </cell>
          <cell r="Q3243">
            <v>2</v>
          </cell>
          <cell r="R3243">
            <v>4</v>
          </cell>
          <cell r="S3243">
            <v>0</v>
          </cell>
          <cell r="T3243">
            <v>0</v>
          </cell>
          <cell r="U3243">
            <v>0</v>
          </cell>
          <cell r="V3243">
            <v>0</v>
          </cell>
          <cell r="W3243">
            <v>0</v>
          </cell>
          <cell r="X3243">
            <v>0</v>
          </cell>
          <cell r="Y3243">
            <v>0</v>
          </cell>
          <cell r="Z3243">
            <v>0</v>
          </cell>
          <cell r="AA3243">
            <v>0</v>
          </cell>
          <cell r="AB3243">
            <v>0</v>
          </cell>
          <cell r="AC3243">
            <v>0</v>
          </cell>
          <cell r="AD3243">
            <v>0</v>
          </cell>
          <cell r="AE3243">
            <v>0</v>
          </cell>
          <cell r="AF3243">
            <v>4049601</v>
          </cell>
          <cell r="AG3243">
            <v>4049602</v>
          </cell>
          <cell r="AH3243">
            <v>4049603</v>
          </cell>
          <cell r="AI3243">
            <v>4049604</v>
          </cell>
          <cell r="AJ3243">
            <v>4049605</v>
          </cell>
          <cell r="AK3243">
            <v>0</v>
          </cell>
          <cell r="AL3243">
            <v>0</v>
          </cell>
          <cell r="AM3243">
            <v>0</v>
          </cell>
          <cell r="AN3243">
            <v>0</v>
          </cell>
          <cell r="AO3243">
            <v>0</v>
          </cell>
          <cell r="AP3243">
            <v>0</v>
          </cell>
          <cell r="AQ3243">
            <v>0</v>
          </cell>
          <cell r="AR3243">
            <v>1721</v>
          </cell>
          <cell r="AS3243">
            <v>69</v>
          </cell>
          <cell r="AT3243">
            <v>0</v>
          </cell>
          <cell r="AU3243">
            <v>0</v>
          </cell>
          <cell r="AV3243">
            <v>152</v>
          </cell>
          <cell r="AW3243">
            <v>6</v>
          </cell>
          <cell r="AX3243">
            <v>78</v>
          </cell>
          <cell r="AY3243">
            <v>3</v>
          </cell>
          <cell r="AZ3243">
            <v>94</v>
          </cell>
          <cell r="BA3243">
            <v>4</v>
          </cell>
        </row>
        <row r="3244">
          <cell r="B3244" t="str">
            <v>天·马良</v>
          </cell>
          <cell r="C3244">
            <v>12013</v>
          </cell>
          <cell r="D3244">
            <v>1</v>
          </cell>
          <cell r="E3244">
            <v>0</v>
          </cell>
          <cell r="F3244">
            <v>18</v>
          </cell>
          <cell r="G3244">
            <v>20122</v>
          </cell>
          <cell r="H3244">
            <v>1</v>
          </cell>
          <cell r="I3244">
            <v>2</v>
          </cell>
          <cell r="J3244">
            <v>2</v>
          </cell>
          <cell r="K3244">
            <v>1</v>
          </cell>
          <cell r="L3244">
            <v>1</v>
          </cell>
          <cell r="M3244">
            <v>5</v>
          </cell>
          <cell r="N3244">
            <v>40502</v>
          </cell>
          <cell r="O3244">
            <v>40506</v>
          </cell>
          <cell r="P3244">
            <v>2</v>
          </cell>
          <cell r="Q3244">
            <v>2</v>
          </cell>
          <cell r="R3244">
            <v>4</v>
          </cell>
          <cell r="S3244">
            <v>0</v>
          </cell>
          <cell r="T3244">
            <v>0</v>
          </cell>
          <cell r="U3244">
            <v>0</v>
          </cell>
          <cell r="V3244">
            <v>0</v>
          </cell>
          <cell r="W3244">
            <v>0</v>
          </cell>
          <cell r="X3244">
            <v>0</v>
          </cell>
          <cell r="Y3244">
            <v>0</v>
          </cell>
          <cell r="Z3244">
            <v>0</v>
          </cell>
          <cell r="AA3244">
            <v>0</v>
          </cell>
          <cell r="AB3244">
            <v>0</v>
          </cell>
          <cell r="AC3244">
            <v>0</v>
          </cell>
          <cell r="AD3244">
            <v>0</v>
          </cell>
          <cell r="AE3244">
            <v>0</v>
          </cell>
          <cell r="AF3244">
            <v>4049601</v>
          </cell>
          <cell r="AG3244">
            <v>4049602</v>
          </cell>
          <cell r="AH3244">
            <v>4049603</v>
          </cell>
          <cell r="AI3244">
            <v>4049604</v>
          </cell>
          <cell r="AJ3244">
            <v>4049605</v>
          </cell>
          <cell r="AK3244">
            <v>0</v>
          </cell>
          <cell r="AL3244">
            <v>0</v>
          </cell>
          <cell r="AM3244">
            <v>0</v>
          </cell>
          <cell r="AN3244">
            <v>0</v>
          </cell>
          <cell r="AO3244">
            <v>0</v>
          </cell>
          <cell r="AP3244">
            <v>0</v>
          </cell>
          <cell r="AQ3244">
            <v>0</v>
          </cell>
          <cell r="AR3244">
            <v>1979</v>
          </cell>
          <cell r="AS3244">
            <v>79</v>
          </cell>
          <cell r="AT3244">
            <v>0</v>
          </cell>
          <cell r="AU3244">
            <v>0</v>
          </cell>
          <cell r="AV3244">
            <v>175</v>
          </cell>
          <cell r="AW3244">
            <v>7</v>
          </cell>
          <cell r="AX3244">
            <v>89</v>
          </cell>
          <cell r="AY3244">
            <v>4</v>
          </cell>
          <cell r="AZ3244">
            <v>108</v>
          </cell>
          <cell r="BA3244">
            <v>4</v>
          </cell>
        </row>
        <row r="3245">
          <cell r="B3245" t="str">
            <v>天·夏侯涓</v>
          </cell>
          <cell r="C3245">
            <v>12014</v>
          </cell>
          <cell r="D3245">
            <v>1</v>
          </cell>
          <cell r="E3245">
            <v>0</v>
          </cell>
          <cell r="F3245">
            <v>18</v>
          </cell>
          <cell r="G3245">
            <v>20133</v>
          </cell>
          <cell r="H3245">
            <v>1</v>
          </cell>
          <cell r="I3245">
            <v>2</v>
          </cell>
          <cell r="J3245">
            <v>2</v>
          </cell>
          <cell r="K3245">
            <v>1</v>
          </cell>
          <cell r="L3245">
            <v>1</v>
          </cell>
          <cell r="M3245">
            <v>6</v>
          </cell>
          <cell r="N3245">
            <v>40503</v>
          </cell>
          <cell r="O3245">
            <v>40506</v>
          </cell>
          <cell r="P3245">
            <v>2</v>
          </cell>
          <cell r="Q3245">
            <v>2</v>
          </cell>
          <cell r="R3245">
            <v>4</v>
          </cell>
          <cell r="S3245">
            <v>0</v>
          </cell>
          <cell r="T3245">
            <v>0</v>
          </cell>
          <cell r="U3245">
            <v>0</v>
          </cell>
          <cell r="V3245">
            <v>0</v>
          </cell>
          <cell r="W3245">
            <v>0</v>
          </cell>
          <cell r="X3245">
            <v>0</v>
          </cell>
          <cell r="Y3245">
            <v>0</v>
          </cell>
          <cell r="Z3245">
            <v>0</v>
          </cell>
          <cell r="AA3245">
            <v>0</v>
          </cell>
          <cell r="AB3245">
            <v>0</v>
          </cell>
          <cell r="AC3245">
            <v>0</v>
          </cell>
          <cell r="AD3245">
            <v>0</v>
          </cell>
          <cell r="AE3245">
            <v>0</v>
          </cell>
          <cell r="AF3245">
            <v>4049601</v>
          </cell>
          <cell r="AG3245">
            <v>4049602</v>
          </cell>
          <cell r="AH3245">
            <v>4049603</v>
          </cell>
          <cell r="AI3245">
            <v>4049604</v>
          </cell>
          <cell r="AJ3245">
            <v>4049605</v>
          </cell>
          <cell r="AK3245">
            <v>0</v>
          </cell>
          <cell r="AL3245">
            <v>0</v>
          </cell>
          <cell r="AM3245">
            <v>0</v>
          </cell>
          <cell r="AN3245">
            <v>0</v>
          </cell>
          <cell r="AO3245">
            <v>0</v>
          </cell>
          <cell r="AP3245">
            <v>0</v>
          </cell>
          <cell r="AQ3245">
            <v>0</v>
          </cell>
          <cell r="AR3245">
            <v>2275</v>
          </cell>
          <cell r="AS3245">
            <v>91</v>
          </cell>
          <cell r="AT3245">
            <v>0</v>
          </cell>
          <cell r="AU3245">
            <v>0</v>
          </cell>
          <cell r="AV3245">
            <v>201</v>
          </cell>
          <cell r="AW3245">
            <v>8</v>
          </cell>
          <cell r="AX3245">
            <v>103</v>
          </cell>
          <cell r="AY3245">
            <v>4</v>
          </cell>
          <cell r="AZ3245">
            <v>124</v>
          </cell>
          <cell r="BA3245">
            <v>5</v>
          </cell>
        </row>
        <row r="3246">
          <cell r="B3246" t="str">
            <v>天·黄月英</v>
          </cell>
          <cell r="C3246">
            <v>12015</v>
          </cell>
          <cell r="D3246">
            <v>1</v>
          </cell>
          <cell r="E3246">
            <v>0</v>
          </cell>
          <cell r="F3246">
            <v>18</v>
          </cell>
          <cell r="G3246">
            <v>20144</v>
          </cell>
          <cell r="H3246">
            <v>1</v>
          </cell>
          <cell r="I3246">
            <v>2</v>
          </cell>
          <cell r="J3246">
            <v>2</v>
          </cell>
          <cell r="K3246">
            <v>1</v>
          </cell>
          <cell r="L3246">
            <v>1</v>
          </cell>
          <cell r="M3246">
            <v>7</v>
          </cell>
          <cell r="N3246">
            <v>40504</v>
          </cell>
          <cell r="O3246">
            <v>40506</v>
          </cell>
          <cell r="P3246">
            <v>2</v>
          </cell>
          <cell r="Q3246">
            <v>2</v>
          </cell>
          <cell r="R3246">
            <v>4</v>
          </cell>
          <cell r="S3246">
            <v>0</v>
          </cell>
          <cell r="T3246">
            <v>0</v>
          </cell>
          <cell r="U3246">
            <v>0</v>
          </cell>
          <cell r="V3246">
            <v>0</v>
          </cell>
          <cell r="W3246">
            <v>0</v>
          </cell>
          <cell r="X3246">
            <v>0</v>
          </cell>
          <cell r="Y3246">
            <v>0</v>
          </cell>
          <cell r="Z3246">
            <v>0</v>
          </cell>
          <cell r="AA3246">
            <v>0</v>
          </cell>
          <cell r="AB3246">
            <v>0</v>
          </cell>
          <cell r="AC3246">
            <v>0</v>
          </cell>
          <cell r="AD3246">
            <v>0</v>
          </cell>
          <cell r="AE3246">
            <v>0</v>
          </cell>
          <cell r="AF3246">
            <v>4049601</v>
          </cell>
          <cell r="AG3246">
            <v>4049602</v>
          </cell>
          <cell r="AH3246">
            <v>4049603</v>
          </cell>
          <cell r="AI3246">
            <v>4049604</v>
          </cell>
          <cell r="AJ3246">
            <v>4049605</v>
          </cell>
          <cell r="AK3246">
            <v>0</v>
          </cell>
          <cell r="AL3246">
            <v>0</v>
          </cell>
          <cell r="AM3246">
            <v>0</v>
          </cell>
          <cell r="AN3246">
            <v>0</v>
          </cell>
          <cell r="AO3246">
            <v>0</v>
          </cell>
          <cell r="AP3246">
            <v>0</v>
          </cell>
          <cell r="AQ3246">
            <v>0</v>
          </cell>
          <cell r="AR3246">
            <v>2616</v>
          </cell>
          <cell r="AS3246">
            <v>105</v>
          </cell>
          <cell r="AT3246">
            <v>0</v>
          </cell>
          <cell r="AU3246">
            <v>0</v>
          </cell>
          <cell r="AV3246">
            <v>231</v>
          </cell>
          <cell r="AW3246">
            <v>9</v>
          </cell>
          <cell r="AX3246">
            <v>118</v>
          </cell>
          <cell r="AY3246">
            <v>5</v>
          </cell>
          <cell r="AZ3246">
            <v>142</v>
          </cell>
          <cell r="BA3246">
            <v>6</v>
          </cell>
        </row>
        <row r="3247">
          <cell r="B3247" t="str">
            <v>天·徐庶</v>
          </cell>
          <cell r="C3247">
            <v>12016</v>
          </cell>
          <cell r="D3247">
            <v>1</v>
          </cell>
          <cell r="E3247">
            <v>0</v>
          </cell>
          <cell r="F3247">
            <v>20</v>
          </cell>
          <cell r="G3247">
            <v>20155</v>
          </cell>
          <cell r="H3247">
            <v>1</v>
          </cell>
          <cell r="I3247">
            <v>2</v>
          </cell>
          <cell r="J3247">
            <v>2</v>
          </cell>
          <cell r="K3247">
            <v>1</v>
          </cell>
          <cell r="L3247">
            <v>1</v>
          </cell>
          <cell r="M3247">
            <v>8</v>
          </cell>
          <cell r="N3247">
            <v>40505</v>
          </cell>
          <cell r="O3247">
            <v>40506</v>
          </cell>
          <cell r="P3247">
            <v>2</v>
          </cell>
          <cell r="Q3247">
            <v>2</v>
          </cell>
          <cell r="R3247">
            <v>4</v>
          </cell>
          <cell r="S3247">
            <v>0</v>
          </cell>
          <cell r="T3247">
            <v>0</v>
          </cell>
          <cell r="U3247">
            <v>0</v>
          </cell>
          <cell r="V3247">
            <v>0</v>
          </cell>
          <cell r="W3247">
            <v>0</v>
          </cell>
          <cell r="X3247">
            <v>0</v>
          </cell>
          <cell r="Y3247">
            <v>0</v>
          </cell>
          <cell r="Z3247">
            <v>0</v>
          </cell>
          <cell r="AA3247">
            <v>0</v>
          </cell>
          <cell r="AB3247">
            <v>0</v>
          </cell>
          <cell r="AC3247">
            <v>0</v>
          </cell>
          <cell r="AD3247">
            <v>0</v>
          </cell>
          <cell r="AE3247">
            <v>0</v>
          </cell>
          <cell r="AF3247">
            <v>4049601</v>
          </cell>
          <cell r="AG3247">
            <v>4049602</v>
          </cell>
          <cell r="AH3247">
            <v>4049603</v>
          </cell>
          <cell r="AI3247">
            <v>4049604</v>
          </cell>
          <cell r="AJ3247">
            <v>4049605</v>
          </cell>
          <cell r="AK3247">
            <v>0</v>
          </cell>
          <cell r="AL3247">
            <v>0</v>
          </cell>
          <cell r="AM3247">
            <v>0</v>
          </cell>
          <cell r="AN3247">
            <v>0</v>
          </cell>
          <cell r="AO3247">
            <v>0</v>
          </cell>
          <cell r="AP3247">
            <v>0</v>
          </cell>
          <cell r="AQ3247">
            <v>0</v>
          </cell>
          <cell r="AR3247">
            <v>3008</v>
          </cell>
          <cell r="AS3247">
            <v>120</v>
          </cell>
          <cell r="AT3247">
            <v>0</v>
          </cell>
          <cell r="AU3247">
            <v>0</v>
          </cell>
          <cell r="AV3247">
            <v>266</v>
          </cell>
          <cell r="AW3247">
            <v>11</v>
          </cell>
          <cell r="AX3247">
            <v>136</v>
          </cell>
          <cell r="AY3247">
            <v>5</v>
          </cell>
          <cell r="AZ3247">
            <v>164</v>
          </cell>
          <cell r="BA3247">
            <v>7</v>
          </cell>
        </row>
        <row r="3248">
          <cell r="B3248" t="str">
            <v>天·关兴</v>
          </cell>
          <cell r="C3248">
            <v>12017</v>
          </cell>
          <cell r="D3248">
            <v>1</v>
          </cell>
          <cell r="E3248">
            <v>0</v>
          </cell>
          <cell r="F3248">
            <v>18</v>
          </cell>
          <cell r="G3248">
            <v>20166</v>
          </cell>
          <cell r="H3248">
            <v>1</v>
          </cell>
          <cell r="I3248">
            <v>2</v>
          </cell>
          <cell r="J3248">
            <v>2</v>
          </cell>
          <cell r="K3248">
            <v>1</v>
          </cell>
          <cell r="L3248">
            <v>1</v>
          </cell>
          <cell r="M3248">
            <v>9</v>
          </cell>
          <cell r="N3248">
            <v>40506</v>
          </cell>
          <cell r="O3248">
            <v>40506</v>
          </cell>
          <cell r="P3248">
            <v>2</v>
          </cell>
          <cell r="Q3248">
            <v>2</v>
          </cell>
          <cell r="R3248">
            <v>4</v>
          </cell>
          <cell r="S3248">
            <v>0</v>
          </cell>
          <cell r="T3248">
            <v>0</v>
          </cell>
          <cell r="U3248">
            <v>0</v>
          </cell>
          <cell r="V3248">
            <v>0</v>
          </cell>
          <cell r="W3248">
            <v>0</v>
          </cell>
          <cell r="X3248">
            <v>0</v>
          </cell>
          <cell r="Y3248">
            <v>0</v>
          </cell>
          <cell r="Z3248">
            <v>0</v>
          </cell>
          <cell r="AA3248">
            <v>0</v>
          </cell>
          <cell r="AB3248">
            <v>0</v>
          </cell>
          <cell r="AC3248">
            <v>0</v>
          </cell>
          <cell r="AD3248">
            <v>0</v>
          </cell>
          <cell r="AE3248">
            <v>0</v>
          </cell>
          <cell r="AF3248">
            <v>4049601</v>
          </cell>
          <cell r="AG3248">
            <v>4049602</v>
          </cell>
          <cell r="AH3248">
            <v>4049603</v>
          </cell>
          <cell r="AI3248">
            <v>4049604</v>
          </cell>
          <cell r="AJ3248">
            <v>4049605</v>
          </cell>
          <cell r="AK3248">
            <v>0</v>
          </cell>
          <cell r="AL3248">
            <v>0</v>
          </cell>
          <cell r="AM3248">
            <v>0</v>
          </cell>
          <cell r="AN3248">
            <v>0</v>
          </cell>
          <cell r="AO3248">
            <v>0</v>
          </cell>
          <cell r="AP3248">
            <v>0</v>
          </cell>
          <cell r="AQ3248">
            <v>0</v>
          </cell>
          <cell r="AR3248">
            <v>3459</v>
          </cell>
          <cell r="AS3248">
            <v>138</v>
          </cell>
          <cell r="AT3248">
            <v>0</v>
          </cell>
          <cell r="AU3248">
            <v>0</v>
          </cell>
          <cell r="AV3248">
            <v>305</v>
          </cell>
          <cell r="AW3248">
            <v>12</v>
          </cell>
          <cell r="AX3248">
            <v>156</v>
          </cell>
          <cell r="AY3248">
            <v>6</v>
          </cell>
          <cell r="AZ3248">
            <v>189</v>
          </cell>
          <cell r="BA3248">
            <v>8</v>
          </cell>
        </row>
        <row r="3249">
          <cell r="B3249" t="str">
            <v>天·张苞</v>
          </cell>
          <cell r="C3249">
            <v>12018</v>
          </cell>
          <cell r="D3249">
            <v>1</v>
          </cell>
          <cell r="E3249">
            <v>0</v>
          </cell>
          <cell r="F3249">
            <v>18</v>
          </cell>
          <cell r="G3249">
            <v>20177</v>
          </cell>
          <cell r="H3249">
            <v>1</v>
          </cell>
          <cell r="I3249">
            <v>2</v>
          </cell>
          <cell r="J3249">
            <v>2</v>
          </cell>
          <cell r="K3249">
            <v>1</v>
          </cell>
          <cell r="L3249">
            <v>1</v>
          </cell>
          <cell r="M3249">
            <v>10</v>
          </cell>
          <cell r="N3249">
            <v>40791</v>
          </cell>
          <cell r="O3249">
            <v>40506</v>
          </cell>
          <cell r="P3249">
            <v>2</v>
          </cell>
          <cell r="Q3249">
            <v>2</v>
          </cell>
          <cell r="R3249">
            <v>4</v>
          </cell>
          <cell r="S3249">
            <v>0</v>
          </cell>
          <cell r="T3249">
            <v>0</v>
          </cell>
          <cell r="U3249">
            <v>0</v>
          </cell>
          <cell r="V3249">
            <v>0</v>
          </cell>
          <cell r="W3249">
            <v>0</v>
          </cell>
          <cell r="X3249">
            <v>0</v>
          </cell>
          <cell r="Y3249">
            <v>0</v>
          </cell>
          <cell r="Z3249">
            <v>0</v>
          </cell>
          <cell r="AA3249">
            <v>0</v>
          </cell>
          <cell r="AB3249">
            <v>0</v>
          </cell>
          <cell r="AC3249">
            <v>0</v>
          </cell>
          <cell r="AD3249">
            <v>0</v>
          </cell>
          <cell r="AE3249">
            <v>0</v>
          </cell>
          <cell r="AF3249">
            <v>4049601</v>
          </cell>
          <cell r="AG3249">
            <v>4049602</v>
          </cell>
          <cell r="AH3249">
            <v>4049603</v>
          </cell>
          <cell r="AI3249">
            <v>4049604</v>
          </cell>
          <cell r="AJ3249">
            <v>4049605</v>
          </cell>
          <cell r="AK3249">
            <v>0</v>
          </cell>
          <cell r="AL3249">
            <v>0</v>
          </cell>
          <cell r="AM3249">
            <v>0</v>
          </cell>
          <cell r="AN3249">
            <v>0</v>
          </cell>
          <cell r="AO3249">
            <v>0</v>
          </cell>
          <cell r="AP3249">
            <v>0</v>
          </cell>
          <cell r="AQ3249">
            <v>0</v>
          </cell>
          <cell r="AR3249">
            <v>3977</v>
          </cell>
          <cell r="AS3249">
            <v>159</v>
          </cell>
          <cell r="AT3249">
            <v>0</v>
          </cell>
          <cell r="AU3249">
            <v>0</v>
          </cell>
          <cell r="AV3249">
            <v>351</v>
          </cell>
          <cell r="AW3249">
            <v>14</v>
          </cell>
          <cell r="AX3249">
            <v>180</v>
          </cell>
          <cell r="AY3249">
            <v>7</v>
          </cell>
          <cell r="AZ3249">
            <v>217</v>
          </cell>
          <cell r="BA3249">
            <v>9</v>
          </cell>
        </row>
        <row r="3250">
          <cell r="B3250" t="str">
            <v>天·孟获</v>
          </cell>
          <cell r="C3250">
            <v>12019</v>
          </cell>
          <cell r="D3250">
            <v>1</v>
          </cell>
          <cell r="E3250">
            <v>0</v>
          </cell>
          <cell r="F3250">
            <v>18</v>
          </cell>
          <cell r="G3250">
            <v>20188</v>
          </cell>
          <cell r="H3250">
            <v>1</v>
          </cell>
          <cell r="I3250">
            <v>2</v>
          </cell>
          <cell r="J3250">
            <v>2</v>
          </cell>
          <cell r="K3250">
            <v>1</v>
          </cell>
          <cell r="L3250">
            <v>1</v>
          </cell>
          <cell r="M3250">
            <v>11</v>
          </cell>
          <cell r="N3250">
            <v>40792</v>
          </cell>
          <cell r="O3250">
            <v>40506</v>
          </cell>
          <cell r="P3250">
            <v>2</v>
          </cell>
          <cell r="Q3250">
            <v>2</v>
          </cell>
          <cell r="R3250">
            <v>4</v>
          </cell>
          <cell r="S3250">
            <v>0</v>
          </cell>
          <cell r="T3250">
            <v>0</v>
          </cell>
          <cell r="U3250">
            <v>0</v>
          </cell>
          <cell r="V3250">
            <v>0</v>
          </cell>
          <cell r="W3250">
            <v>0</v>
          </cell>
          <cell r="X3250">
            <v>0</v>
          </cell>
          <cell r="Y3250">
            <v>0</v>
          </cell>
          <cell r="Z3250">
            <v>0</v>
          </cell>
          <cell r="AA3250">
            <v>0</v>
          </cell>
          <cell r="AB3250">
            <v>0</v>
          </cell>
          <cell r="AC3250">
            <v>0</v>
          </cell>
          <cell r="AD3250">
            <v>0</v>
          </cell>
          <cell r="AE3250">
            <v>0</v>
          </cell>
          <cell r="AF3250">
            <v>4049601</v>
          </cell>
          <cell r="AG3250">
            <v>4049602</v>
          </cell>
          <cell r="AH3250">
            <v>4049603</v>
          </cell>
          <cell r="AI3250">
            <v>4049604</v>
          </cell>
          <cell r="AJ3250">
            <v>4049605</v>
          </cell>
          <cell r="AK3250">
            <v>0</v>
          </cell>
          <cell r="AL3250">
            <v>0</v>
          </cell>
          <cell r="AM3250">
            <v>0</v>
          </cell>
          <cell r="AN3250">
            <v>0</v>
          </cell>
          <cell r="AO3250">
            <v>0</v>
          </cell>
          <cell r="AP3250">
            <v>0</v>
          </cell>
          <cell r="AQ3250">
            <v>0</v>
          </cell>
          <cell r="AR3250">
            <v>4573</v>
          </cell>
          <cell r="AS3250">
            <v>182</v>
          </cell>
          <cell r="AT3250">
            <v>0</v>
          </cell>
          <cell r="AU3250">
            <v>0</v>
          </cell>
          <cell r="AV3250">
            <v>403</v>
          </cell>
          <cell r="AW3250">
            <v>16</v>
          </cell>
          <cell r="AX3250">
            <v>207</v>
          </cell>
          <cell r="AY3250">
            <v>8</v>
          </cell>
          <cell r="AZ3250">
            <v>249</v>
          </cell>
          <cell r="BA3250">
            <v>10</v>
          </cell>
        </row>
        <row r="3251">
          <cell r="B3251" t="str">
            <v>天·祝融</v>
          </cell>
          <cell r="C3251">
            <v>12002</v>
          </cell>
          <cell r="D3251">
            <v>1</v>
          </cell>
          <cell r="E3251">
            <v>0</v>
          </cell>
          <cell r="F3251">
            <v>18</v>
          </cell>
          <cell r="G3251">
            <v>20199</v>
          </cell>
          <cell r="H3251">
            <v>1</v>
          </cell>
          <cell r="I3251">
            <v>2</v>
          </cell>
          <cell r="J3251">
            <v>2</v>
          </cell>
          <cell r="K3251">
            <v>1</v>
          </cell>
          <cell r="L3251">
            <v>1</v>
          </cell>
          <cell r="M3251">
            <v>12</v>
          </cell>
          <cell r="N3251">
            <v>0</v>
          </cell>
          <cell r="O3251">
            <v>40506</v>
          </cell>
          <cell r="P3251">
            <v>2</v>
          </cell>
          <cell r="Q3251">
            <v>2</v>
          </cell>
          <cell r="R3251">
            <v>4</v>
          </cell>
          <cell r="S3251">
            <v>0</v>
          </cell>
          <cell r="T3251">
            <v>0</v>
          </cell>
          <cell r="U3251">
            <v>0</v>
          </cell>
          <cell r="V3251">
            <v>0</v>
          </cell>
          <cell r="W3251">
            <v>0</v>
          </cell>
          <cell r="X3251">
            <v>0</v>
          </cell>
          <cell r="Y3251">
            <v>0</v>
          </cell>
          <cell r="Z3251">
            <v>0</v>
          </cell>
          <cell r="AA3251">
            <v>0</v>
          </cell>
          <cell r="AB3251">
            <v>0</v>
          </cell>
          <cell r="AC3251">
            <v>0</v>
          </cell>
          <cell r="AD3251">
            <v>0</v>
          </cell>
          <cell r="AE3251">
            <v>0</v>
          </cell>
          <cell r="AF3251">
            <v>4049601</v>
          </cell>
          <cell r="AG3251">
            <v>4049602</v>
          </cell>
          <cell r="AH3251">
            <v>4049603</v>
          </cell>
          <cell r="AI3251">
            <v>4049604</v>
          </cell>
          <cell r="AJ3251">
            <v>4049605</v>
          </cell>
          <cell r="AK3251">
            <v>0</v>
          </cell>
          <cell r="AL3251">
            <v>0</v>
          </cell>
          <cell r="AM3251">
            <v>0</v>
          </cell>
          <cell r="AN3251">
            <v>0</v>
          </cell>
          <cell r="AO3251">
            <v>0</v>
          </cell>
          <cell r="AP3251">
            <v>0</v>
          </cell>
          <cell r="AQ3251">
            <v>0</v>
          </cell>
          <cell r="AR3251">
            <v>5258</v>
          </cell>
          <cell r="AS3251">
            <v>209</v>
          </cell>
          <cell r="AT3251">
            <v>0</v>
          </cell>
          <cell r="AU3251">
            <v>0</v>
          </cell>
          <cell r="AV3251">
            <v>463</v>
          </cell>
          <cell r="AW3251">
            <v>18</v>
          </cell>
          <cell r="AX3251">
            <v>238</v>
          </cell>
          <cell r="AY3251">
            <v>9</v>
          </cell>
          <cell r="AZ3251">
            <v>286</v>
          </cell>
          <cell r="BA3251">
            <v>11</v>
          </cell>
        </row>
        <row r="3252">
          <cell r="B3252" t="str">
            <v>天·关平</v>
          </cell>
          <cell r="C3252">
            <v>12020</v>
          </cell>
          <cell r="D3252">
            <v>1</v>
          </cell>
          <cell r="E3252">
            <v>0</v>
          </cell>
          <cell r="F3252">
            <v>13</v>
          </cell>
          <cell r="G3252">
            <v>20210</v>
          </cell>
          <cell r="H3252">
            <v>1</v>
          </cell>
          <cell r="I3252">
            <v>2</v>
          </cell>
          <cell r="J3252">
            <v>1</v>
          </cell>
          <cell r="K3252">
            <v>1</v>
          </cell>
          <cell r="L3252">
            <v>1</v>
          </cell>
          <cell r="M3252">
            <v>1</v>
          </cell>
          <cell r="N3252">
            <v>0</v>
          </cell>
          <cell r="O3252">
            <v>90001</v>
          </cell>
          <cell r="P3252">
            <v>2</v>
          </cell>
          <cell r="Q3252">
            <v>2</v>
          </cell>
          <cell r="R3252">
            <v>2</v>
          </cell>
          <cell r="S3252">
            <v>0</v>
          </cell>
          <cell r="T3252">
            <v>0</v>
          </cell>
          <cell r="U3252">
            <v>0</v>
          </cell>
          <cell r="V3252">
            <v>0</v>
          </cell>
          <cell r="W3252">
            <v>0</v>
          </cell>
          <cell r="X3252">
            <v>0</v>
          </cell>
          <cell r="Y3252">
            <v>0</v>
          </cell>
          <cell r="Z3252">
            <v>0</v>
          </cell>
          <cell r="AA3252">
            <v>0</v>
          </cell>
          <cell r="AB3252">
            <v>0</v>
          </cell>
          <cell r="AC3252">
            <v>0</v>
          </cell>
          <cell r="AD3252">
            <v>0</v>
          </cell>
          <cell r="AE3252">
            <v>0</v>
          </cell>
          <cell r="AF3252">
            <v>0</v>
          </cell>
          <cell r="AG3252">
            <v>0</v>
          </cell>
          <cell r="AH3252">
            <v>0</v>
          </cell>
          <cell r="AI3252">
            <v>0</v>
          </cell>
          <cell r="AJ3252">
            <v>0</v>
          </cell>
          <cell r="AK3252">
            <v>0</v>
          </cell>
          <cell r="AL3252">
            <v>0</v>
          </cell>
          <cell r="AM3252">
            <v>0</v>
          </cell>
          <cell r="AN3252">
            <v>0</v>
          </cell>
          <cell r="AO3252">
            <v>0</v>
          </cell>
          <cell r="AR3252">
            <v>60000</v>
          </cell>
          <cell r="AS3252">
            <v>0</v>
          </cell>
          <cell r="AT3252">
            <v>6500</v>
          </cell>
          <cell r="AU3252">
            <v>0</v>
          </cell>
          <cell r="AV3252">
            <v>0</v>
          </cell>
          <cell r="AW3252">
            <v>0</v>
          </cell>
          <cell r="AX3252">
            <v>0</v>
          </cell>
          <cell r="AY3252">
            <v>0</v>
          </cell>
          <cell r="AZ3252">
            <v>0</v>
          </cell>
          <cell r="BA3252">
            <v>0</v>
          </cell>
        </row>
        <row r="3253">
          <cell r="B3253" t="str">
            <v>天·关索</v>
          </cell>
          <cell r="C3253">
            <v>12021</v>
          </cell>
          <cell r="D3253">
            <v>1</v>
          </cell>
          <cell r="E3253">
            <v>0</v>
          </cell>
          <cell r="F3253">
            <v>13</v>
          </cell>
          <cell r="G3253">
            <v>20221</v>
          </cell>
          <cell r="H3253">
            <v>1</v>
          </cell>
          <cell r="I3253">
            <v>2</v>
          </cell>
          <cell r="J3253">
            <v>1</v>
          </cell>
          <cell r="K3253">
            <v>1</v>
          </cell>
          <cell r="L3253">
            <v>1</v>
          </cell>
          <cell r="M3253">
            <v>1</v>
          </cell>
          <cell r="N3253">
            <v>0</v>
          </cell>
          <cell r="O3253">
            <v>90003</v>
          </cell>
          <cell r="P3253">
            <v>2</v>
          </cell>
          <cell r="Q3253">
            <v>2</v>
          </cell>
          <cell r="R3253">
            <v>2</v>
          </cell>
          <cell r="S3253">
            <v>0</v>
          </cell>
          <cell r="T3253">
            <v>0</v>
          </cell>
          <cell r="U3253">
            <v>0</v>
          </cell>
          <cell r="V3253">
            <v>0</v>
          </cell>
          <cell r="W3253">
            <v>0</v>
          </cell>
          <cell r="X3253">
            <v>0</v>
          </cell>
          <cell r="Y3253">
            <v>0</v>
          </cell>
          <cell r="Z3253">
            <v>0</v>
          </cell>
          <cell r="AA3253">
            <v>0</v>
          </cell>
          <cell r="AB3253">
            <v>0</v>
          </cell>
          <cell r="AC3253">
            <v>0</v>
          </cell>
          <cell r="AD3253">
            <v>0</v>
          </cell>
          <cell r="AE3253">
            <v>0</v>
          </cell>
          <cell r="AF3253">
            <v>0</v>
          </cell>
          <cell r="AG3253">
            <v>0</v>
          </cell>
          <cell r="AH3253">
            <v>0</v>
          </cell>
          <cell r="AI3253">
            <v>0</v>
          </cell>
          <cell r="AJ3253">
            <v>0</v>
          </cell>
          <cell r="AK3253">
            <v>0</v>
          </cell>
          <cell r="AL3253">
            <v>0</v>
          </cell>
          <cell r="AM3253">
            <v>0</v>
          </cell>
          <cell r="AN3253">
            <v>0</v>
          </cell>
          <cell r="AO3253">
            <v>0</v>
          </cell>
          <cell r="AR3253">
            <v>65000</v>
          </cell>
          <cell r="AS3253">
            <v>0</v>
          </cell>
          <cell r="AT3253">
            <v>7000</v>
          </cell>
          <cell r="AU3253">
            <v>0</v>
          </cell>
          <cell r="AV3253">
            <v>0</v>
          </cell>
          <cell r="AW3253">
            <v>0</v>
          </cell>
          <cell r="AX3253">
            <v>0</v>
          </cell>
          <cell r="AY3253">
            <v>0</v>
          </cell>
          <cell r="AZ3253">
            <v>0</v>
          </cell>
          <cell r="BA3253">
            <v>0</v>
          </cell>
        </row>
        <row r="3254">
          <cell r="B3254" t="str">
            <v>天·关银屏</v>
          </cell>
          <cell r="C3254">
            <v>12022</v>
          </cell>
          <cell r="D3254">
            <v>1</v>
          </cell>
          <cell r="E3254">
            <v>0</v>
          </cell>
          <cell r="F3254">
            <v>13</v>
          </cell>
          <cell r="G3254">
            <v>20232</v>
          </cell>
          <cell r="H3254">
            <v>1</v>
          </cell>
          <cell r="I3254">
            <v>2</v>
          </cell>
          <cell r="J3254">
            <v>1</v>
          </cell>
          <cell r="K3254">
            <v>1</v>
          </cell>
          <cell r="L3254">
            <v>1</v>
          </cell>
          <cell r="M3254">
            <v>1</v>
          </cell>
          <cell r="N3254">
            <v>0</v>
          </cell>
          <cell r="O3254">
            <v>90002</v>
          </cell>
          <cell r="P3254">
            <v>2</v>
          </cell>
          <cell r="Q3254">
            <v>2</v>
          </cell>
          <cell r="R3254">
            <v>2</v>
          </cell>
          <cell r="S3254">
            <v>0</v>
          </cell>
          <cell r="T3254">
            <v>0</v>
          </cell>
          <cell r="U3254">
            <v>0</v>
          </cell>
          <cell r="V3254">
            <v>0</v>
          </cell>
          <cell r="W3254">
            <v>0</v>
          </cell>
          <cell r="X3254">
            <v>0</v>
          </cell>
          <cell r="Y3254">
            <v>0</v>
          </cell>
          <cell r="Z3254">
            <v>0</v>
          </cell>
          <cell r="AA3254">
            <v>0</v>
          </cell>
          <cell r="AB3254">
            <v>0</v>
          </cell>
          <cell r="AC3254">
            <v>0</v>
          </cell>
          <cell r="AD3254">
            <v>0</v>
          </cell>
          <cell r="AE3254">
            <v>0</v>
          </cell>
          <cell r="AF3254">
            <v>0</v>
          </cell>
          <cell r="AG3254">
            <v>0</v>
          </cell>
          <cell r="AH3254">
            <v>0</v>
          </cell>
          <cell r="AI3254">
            <v>0</v>
          </cell>
          <cell r="AJ3254">
            <v>0</v>
          </cell>
          <cell r="AK3254">
            <v>0</v>
          </cell>
          <cell r="AL3254">
            <v>0</v>
          </cell>
          <cell r="AM3254">
            <v>0</v>
          </cell>
          <cell r="AN3254">
            <v>0</v>
          </cell>
          <cell r="AO3254">
            <v>0</v>
          </cell>
          <cell r="AR3254">
            <v>50000</v>
          </cell>
          <cell r="AS3254">
            <v>0</v>
          </cell>
          <cell r="AT3254">
            <v>6000</v>
          </cell>
          <cell r="AU3254">
            <v>0</v>
          </cell>
          <cell r="AV3254">
            <v>0</v>
          </cell>
          <cell r="AW3254">
            <v>0</v>
          </cell>
          <cell r="AX3254">
            <v>0</v>
          </cell>
          <cell r="AY3254">
            <v>0</v>
          </cell>
          <cell r="AZ3254">
            <v>0</v>
          </cell>
          <cell r="BA3254">
            <v>0</v>
          </cell>
        </row>
        <row r="3255">
          <cell r="B3255" t="str">
            <v>天·张星彩</v>
          </cell>
          <cell r="C3255">
            <v>12023</v>
          </cell>
          <cell r="D3255">
            <v>1</v>
          </cell>
          <cell r="E3255">
            <v>0</v>
          </cell>
          <cell r="F3255">
            <v>13</v>
          </cell>
          <cell r="G3255">
            <v>20243</v>
          </cell>
          <cell r="H3255">
            <v>1</v>
          </cell>
          <cell r="I3255">
            <v>2</v>
          </cell>
          <cell r="J3255">
            <v>1</v>
          </cell>
          <cell r="K3255">
            <v>1</v>
          </cell>
          <cell r="L3255">
            <v>1</v>
          </cell>
          <cell r="M3255">
            <v>1</v>
          </cell>
          <cell r="N3255">
            <v>0</v>
          </cell>
          <cell r="O3255">
            <v>90011</v>
          </cell>
          <cell r="P3255">
            <v>2</v>
          </cell>
          <cell r="Q3255">
            <v>2</v>
          </cell>
          <cell r="R3255">
            <v>4</v>
          </cell>
          <cell r="S3255">
            <v>0</v>
          </cell>
          <cell r="T3255">
            <v>0</v>
          </cell>
          <cell r="U3255">
            <v>0</v>
          </cell>
          <cell r="V3255">
            <v>0</v>
          </cell>
          <cell r="W3255">
            <v>0</v>
          </cell>
          <cell r="X3255">
            <v>0</v>
          </cell>
          <cell r="Y3255">
            <v>0</v>
          </cell>
          <cell r="Z3255">
            <v>0</v>
          </cell>
          <cell r="AA3255">
            <v>0</v>
          </cell>
          <cell r="AB3255">
            <v>0</v>
          </cell>
          <cell r="AC3255">
            <v>0</v>
          </cell>
          <cell r="AD3255">
            <v>0</v>
          </cell>
          <cell r="AE3255">
            <v>0</v>
          </cell>
          <cell r="AF3255">
            <v>0</v>
          </cell>
          <cell r="AG3255">
            <v>0</v>
          </cell>
          <cell r="AH3255">
            <v>0</v>
          </cell>
          <cell r="AI3255">
            <v>0</v>
          </cell>
          <cell r="AJ3255">
            <v>0</v>
          </cell>
          <cell r="AK3255">
            <v>0</v>
          </cell>
          <cell r="AL3255">
            <v>0</v>
          </cell>
          <cell r="AM3255">
            <v>0</v>
          </cell>
          <cell r="AN3255">
            <v>0</v>
          </cell>
          <cell r="AO3255">
            <v>0</v>
          </cell>
          <cell r="AR3255">
            <v>8000</v>
          </cell>
          <cell r="AS3255">
            <v>0</v>
          </cell>
          <cell r="AT3255">
            <v>4000</v>
          </cell>
          <cell r="AU3255">
            <v>0</v>
          </cell>
          <cell r="AV3255">
            <v>0</v>
          </cell>
          <cell r="AW3255">
            <v>0</v>
          </cell>
          <cell r="AX3255">
            <v>0</v>
          </cell>
          <cell r="AY3255">
            <v>0</v>
          </cell>
          <cell r="AZ3255">
            <v>0</v>
          </cell>
          <cell r="BA3255">
            <v>0</v>
          </cell>
        </row>
        <row r="3256">
          <cell r="B3256" t="str">
            <v>天·鲍三娘</v>
          </cell>
          <cell r="C3256">
            <v>12024</v>
          </cell>
          <cell r="D3256">
            <v>1</v>
          </cell>
          <cell r="E3256">
            <v>0</v>
          </cell>
          <cell r="F3256">
            <v>13</v>
          </cell>
          <cell r="G3256">
            <v>20254</v>
          </cell>
          <cell r="H3256">
            <v>1</v>
          </cell>
          <cell r="I3256">
            <v>2</v>
          </cell>
          <cell r="J3256">
            <v>1</v>
          </cell>
          <cell r="K3256">
            <v>1</v>
          </cell>
          <cell r="L3256">
            <v>1</v>
          </cell>
          <cell r="M3256">
            <v>1</v>
          </cell>
          <cell r="N3256">
            <v>0</v>
          </cell>
          <cell r="O3256">
            <v>90012</v>
          </cell>
          <cell r="P3256">
            <v>2</v>
          </cell>
          <cell r="Q3256">
            <v>2</v>
          </cell>
          <cell r="R3256">
            <v>4</v>
          </cell>
          <cell r="S3256">
            <v>0</v>
          </cell>
          <cell r="T3256">
            <v>0</v>
          </cell>
          <cell r="U3256">
            <v>0</v>
          </cell>
          <cell r="V3256">
            <v>0</v>
          </cell>
          <cell r="W3256">
            <v>0</v>
          </cell>
          <cell r="X3256">
            <v>0</v>
          </cell>
          <cell r="Y3256">
            <v>0</v>
          </cell>
          <cell r="Z3256">
            <v>0</v>
          </cell>
          <cell r="AA3256">
            <v>0</v>
          </cell>
          <cell r="AB3256">
            <v>0</v>
          </cell>
          <cell r="AC3256">
            <v>0</v>
          </cell>
          <cell r="AD3256">
            <v>0</v>
          </cell>
          <cell r="AE3256">
            <v>0</v>
          </cell>
          <cell r="AF3256">
            <v>0</v>
          </cell>
          <cell r="AG3256">
            <v>0</v>
          </cell>
          <cell r="AH3256">
            <v>0</v>
          </cell>
          <cell r="AI3256">
            <v>0</v>
          </cell>
          <cell r="AJ3256">
            <v>0</v>
          </cell>
          <cell r="AK3256">
            <v>0</v>
          </cell>
          <cell r="AL3256">
            <v>0</v>
          </cell>
          <cell r="AM3256">
            <v>0</v>
          </cell>
          <cell r="AN3256">
            <v>0</v>
          </cell>
          <cell r="AO3256">
            <v>0</v>
          </cell>
          <cell r="AR3256">
            <v>9000</v>
          </cell>
          <cell r="AS3256">
            <v>0</v>
          </cell>
          <cell r="AT3256">
            <v>4000</v>
          </cell>
          <cell r="AU3256">
            <v>0</v>
          </cell>
          <cell r="AV3256">
            <v>0</v>
          </cell>
          <cell r="AW3256">
            <v>0</v>
          </cell>
          <cell r="AX3256">
            <v>0</v>
          </cell>
          <cell r="AY3256">
            <v>0</v>
          </cell>
          <cell r="AZ3256">
            <v>0</v>
          </cell>
          <cell r="BA3256">
            <v>0</v>
          </cell>
        </row>
        <row r="3257">
          <cell r="B3257" t="str">
            <v>天·马谡</v>
          </cell>
          <cell r="C3257">
            <v>12025</v>
          </cell>
          <cell r="D3257">
            <v>1</v>
          </cell>
          <cell r="E3257">
            <v>0</v>
          </cell>
          <cell r="F3257">
            <v>13</v>
          </cell>
          <cell r="G3257">
            <v>20265</v>
          </cell>
          <cell r="H3257">
            <v>1</v>
          </cell>
          <cell r="I3257">
            <v>2</v>
          </cell>
          <cell r="J3257">
            <v>1</v>
          </cell>
          <cell r="K3257">
            <v>1</v>
          </cell>
          <cell r="L3257">
            <v>1</v>
          </cell>
          <cell r="M3257">
            <v>1</v>
          </cell>
          <cell r="N3257">
            <v>0</v>
          </cell>
          <cell r="O3257">
            <v>90013</v>
          </cell>
          <cell r="P3257">
            <v>2</v>
          </cell>
          <cell r="Q3257">
            <v>2</v>
          </cell>
          <cell r="R3257">
            <v>4</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cell r="AF3257">
            <v>0</v>
          </cell>
          <cell r="AG3257">
            <v>0</v>
          </cell>
          <cell r="AH3257">
            <v>0</v>
          </cell>
          <cell r="AI3257">
            <v>0</v>
          </cell>
          <cell r="AJ3257">
            <v>0</v>
          </cell>
          <cell r="AK3257">
            <v>0</v>
          </cell>
          <cell r="AL3257">
            <v>0</v>
          </cell>
          <cell r="AM3257">
            <v>0</v>
          </cell>
          <cell r="AN3257">
            <v>0</v>
          </cell>
          <cell r="AO3257">
            <v>0</v>
          </cell>
          <cell r="AR3257">
            <v>8000</v>
          </cell>
          <cell r="AS3257">
            <v>0</v>
          </cell>
          <cell r="AT3257">
            <v>4000</v>
          </cell>
          <cell r="AU3257">
            <v>0</v>
          </cell>
          <cell r="AV3257">
            <v>0</v>
          </cell>
          <cell r="AW3257">
            <v>0</v>
          </cell>
          <cell r="AX3257">
            <v>0</v>
          </cell>
          <cell r="AY3257">
            <v>0</v>
          </cell>
          <cell r="AZ3257">
            <v>0</v>
          </cell>
          <cell r="BA3257">
            <v>0</v>
          </cell>
        </row>
        <row r="3258">
          <cell r="B3258" t="str">
            <v>天·蒋琬</v>
          </cell>
          <cell r="C3258">
            <v>12026</v>
          </cell>
          <cell r="D3258">
            <v>1</v>
          </cell>
          <cell r="E3258">
            <v>0</v>
          </cell>
          <cell r="F3258">
            <v>13</v>
          </cell>
          <cell r="G3258">
            <v>20276</v>
          </cell>
          <cell r="H3258">
            <v>1</v>
          </cell>
          <cell r="I3258">
            <v>2</v>
          </cell>
          <cell r="J3258">
            <v>1</v>
          </cell>
          <cell r="K3258">
            <v>1</v>
          </cell>
          <cell r="L3258">
            <v>1</v>
          </cell>
          <cell r="M3258">
            <v>1</v>
          </cell>
          <cell r="N3258">
            <v>0</v>
          </cell>
          <cell r="O3258">
            <v>90014</v>
          </cell>
          <cell r="P3258">
            <v>2</v>
          </cell>
          <cell r="Q3258">
            <v>2</v>
          </cell>
          <cell r="R3258">
            <v>4</v>
          </cell>
          <cell r="S3258">
            <v>0</v>
          </cell>
          <cell r="T3258">
            <v>0</v>
          </cell>
          <cell r="U3258">
            <v>0</v>
          </cell>
          <cell r="V3258">
            <v>0</v>
          </cell>
          <cell r="W3258">
            <v>0</v>
          </cell>
          <cell r="X3258">
            <v>0</v>
          </cell>
          <cell r="Y3258">
            <v>0</v>
          </cell>
          <cell r="Z3258">
            <v>0</v>
          </cell>
          <cell r="AA3258">
            <v>0</v>
          </cell>
          <cell r="AB3258">
            <v>0</v>
          </cell>
          <cell r="AC3258">
            <v>0</v>
          </cell>
          <cell r="AD3258">
            <v>0</v>
          </cell>
          <cell r="AE3258">
            <v>0</v>
          </cell>
          <cell r="AF3258">
            <v>0</v>
          </cell>
          <cell r="AG3258">
            <v>0</v>
          </cell>
          <cell r="AH3258">
            <v>0</v>
          </cell>
          <cell r="AI3258">
            <v>0</v>
          </cell>
          <cell r="AJ3258">
            <v>0</v>
          </cell>
          <cell r="AK3258">
            <v>0</v>
          </cell>
          <cell r="AL3258">
            <v>0</v>
          </cell>
          <cell r="AM3258">
            <v>0</v>
          </cell>
          <cell r="AN3258">
            <v>0</v>
          </cell>
          <cell r="AO3258">
            <v>0</v>
          </cell>
          <cell r="AR3258">
            <v>10000</v>
          </cell>
          <cell r="AS3258">
            <v>0</v>
          </cell>
          <cell r="AT3258">
            <v>5500</v>
          </cell>
          <cell r="AU3258">
            <v>0</v>
          </cell>
          <cell r="AV3258">
            <v>0</v>
          </cell>
          <cell r="AW3258">
            <v>0</v>
          </cell>
          <cell r="AX3258">
            <v>0</v>
          </cell>
          <cell r="AY3258">
            <v>0</v>
          </cell>
          <cell r="AZ3258">
            <v>0</v>
          </cell>
          <cell r="BA3258">
            <v>0</v>
          </cell>
        </row>
        <row r="3259">
          <cell r="B3259" t="str">
            <v>天·费祎</v>
          </cell>
          <cell r="C3259">
            <v>12026</v>
          </cell>
          <cell r="D3259">
            <v>1</v>
          </cell>
          <cell r="E3259">
            <v>0</v>
          </cell>
          <cell r="F3259">
            <v>12</v>
          </cell>
          <cell r="G3259">
            <v>20287</v>
          </cell>
          <cell r="H3259">
            <v>1</v>
          </cell>
          <cell r="I3259">
            <v>2</v>
          </cell>
          <cell r="J3259">
            <v>1</v>
          </cell>
          <cell r="K3259">
            <v>1</v>
          </cell>
          <cell r="L3259">
            <v>1</v>
          </cell>
          <cell r="M3259">
            <v>1</v>
          </cell>
          <cell r="N3259">
            <v>0</v>
          </cell>
          <cell r="O3259">
            <v>90015</v>
          </cell>
          <cell r="P3259">
            <v>2</v>
          </cell>
          <cell r="Q3259">
            <v>2</v>
          </cell>
          <cell r="R3259">
            <v>4</v>
          </cell>
          <cell r="S3259">
            <v>0</v>
          </cell>
          <cell r="T3259">
            <v>0</v>
          </cell>
          <cell r="U3259">
            <v>0</v>
          </cell>
          <cell r="V3259">
            <v>0</v>
          </cell>
          <cell r="W3259">
            <v>0</v>
          </cell>
          <cell r="X3259">
            <v>0</v>
          </cell>
          <cell r="Y3259">
            <v>0</v>
          </cell>
          <cell r="Z3259">
            <v>0</v>
          </cell>
          <cell r="AA3259">
            <v>0</v>
          </cell>
          <cell r="AB3259">
            <v>0</v>
          </cell>
          <cell r="AC3259">
            <v>0</v>
          </cell>
          <cell r="AD3259">
            <v>0</v>
          </cell>
          <cell r="AE3259">
            <v>0</v>
          </cell>
          <cell r="AF3259">
            <v>0</v>
          </cell>
          <cell r="AG3259">
            <v>0</v>
          </cell>
          <cell r="AH3259">
            <v>0</v>
          </cell>
          <cell r="AI3259">
            <v>0</v>
          </cell>
          <cell r="AJ3259">
            <v>0</v>
          </cell>
          <cell r="AK3259">
            <v>0</v>
          </cell>
          <cell r="AL3259">
            <v>0</v>
          </cell>
          <cell r="AM3259">
            <v>0</v>
          </cell>
          <cell r="AN3259">
            <v>0</v>
          </cell>
          <cell r="AO3259">
            <v>0</v>
          </cell>
          <cell r="AR3259">
            <v>11000</v>
          </cell>
          <cell r="AS3259">
            <v>0</v>
          </cell>
          <cell r="AT3259">
            <v>5500</v>
          </cell>
          <cell r="AU3259">
            <v>0</v>
          </cell>
          <cell r="AV3259">
            <v>0</v>
          </cell>
          <cell r="AW3259">
            <v>0</v>
          </cell>
          <cell r="AX3259">
            <v>0</v>
          </cell>
          <cell r="AY3259">
            <v>0</v>
          </cell>
          <cell r="AZ3259">
            <v>0</v>
          </cell>
          <cell r="BA3259">
            <v>0</v>
          </cell>
        </row>
        <row r="3260">
          <cell r="B3260" t="str">
            <v>天·廖化</v>
          </cell>
          <cell r="C3260">
            <v>12027</v>
          </cell>
          <cell r="D3260">
            <v>1</v>
          </cell>
          <cell r="E3260">
            <v>0</v>
          </cell>
          <cell r="F3260">
            <v>13</v>
          </cell>
          <cell r="G3260">
            <v>20298</v>
          </cell>
          <cell r="H3260">
            <v>1</v>
          </cell>
          <cell r="I3260">
            <v>2</v>
          </cell>
          <cell r="J3260">
            <v>1</v>
          </cell>
          <cell r="K3260">
            <v>1</v>
          </cell>
          <cell r="L3260">
            <v>1</v>
          </cell>
          <cell r="M3260">
            <v>1</v>
          </cell>
          <cell r="N3260">
            <v>0</v>
          </cell>
          <cell r="O3260">
            <v>90016</v>
          </cell>
          <cell r="P3260">
            <v>2</v>
          </cell>
          <cell r="Q3260">
            <v>2</v>
          </cell>
          <cell r="R3260">
            <v>4</v>
          </cell>
          <cell r="S3260">
            <v>0</v>
          </cell>
          <cell r="T3260">
            <v>0</v>
          </cell>
          <cell r="U3260">
            <v>0</v>
          </cell>
          <cell r="V3260">
            <v>0</v>
          </cell>
          <cell r="W3260">
            <v>0</v>
          </cell>
          <cell r="X3260">
            <v>0</v>
          </cell>
          <cell r="Y3260">
            <v>0</v>
          </cell>
          <cell r="Z3260">
            <v>0</v>
          </cell>
          <cell r="AA3260">
            <v>0</v>
          </cell>
          <cell r="AB3260">
            <v>0</v>
          </cell>
          <cell r="AC3260">
            <v>0</v>
          </cell>
          <cell r="AD3260">
            <v>0</v>
          </cell>
          <cell r="AE3260">
            <v>0</v>
          </cell>
          <cell r="AF3260">
            <v>0</v>
          </cell>
          <cell r="AG3260">
            <v>0</v>
          </cell>
          <cell r="AH3260">
            <v>0</v>
          </cell>
          <cell r="AI3260">
            <v>0</v>
          </cell>
          <cell r="AJ3260">
            <v>0</v>
          </cell>
          <cell r="AK3260">
            <v>0</v>
          </cell>
          <cell r="AL3260">
            <v>0</v>
          </cell>
          <cell r="AM3260">
            <v>0</v>
          </cell>
          <cell r="AN3260">
            <v>0</v>
          </cell>
          <cell r="AO3260">
            <v>0</v>
          </cell>
          <cell r="AR3260">
            <v>10000</v>
          </cell>
          <cell r="AS3260">
            <v>0</v>
          </cell>
          <cell r="AT3260">
            <v>5500</v>
          </cell>
          <cell r="AU3260">
            <v>0</v>
          </cell>
          <cell r="AV3260">
            <v>0</v>
          </cell>
          <cell r="AW3260">
            <v>0</v>
          </cell>
          <cell r="AX3260">
            <v>0</v>
          </cell>
          <cell r="AY3260">
            <v>0</v>
          </cell>
          <cell r="AZ3260">
            <v>0</v>
          </cell>
          <cell r="BA3260">
            <v>0</v>
          </cell>
        </row>
        <row r="3261">
          <cell r="B3261" t="str">
            <v>天·李严</v>
          </cell>
          <cell r="C3261">
            <v>11038</v>
          </cell>
          <cell r="D3261">
            <v>1</v>
          </cell>
          <cell r="E3261">
            <v>0</v>
          </cell>
          <cell r="F3261">
            <v>13</v>
          </cell>
          <cell r="G3261">
            <v>20309</v>
          </cell>
          <cell r="H3261">
            <v>1</v>
          </cell>
          <cell r="I3261">
            <v>2</v>
          </cell>
          <cell r="J3261">
            <v>1</v>
          </cell>
          <cell r="K3261">
            <v>1</v>
          </cell>
          <cell r="L3261">
            <v>1</v>
          </cell>
          <cell r="M3261">
            <v>0</v>
          </cell>
          <cell r="N3261">
            <v>0</v>
          </cell>
          <cell r="O3261">
            <v>10231</v>
          </cell>
          <cell r="P3261">
            <v>2</v>
          </cell>
          <cell r="Q3261">
            <v>1</v>
          </cell>
          <cell r="R3261">
            <v>1</v>
          </cell>
          <cell r="S3261">
            <v>0</v>
          </cell>
          <cell r="T3261">
            <v>0</v>
          </cell>
          <cell r="U3261">
            <v>0</v>
          </cell>
          <cell r="V3261">
            <v>0</v>
          </cell>
          <cell r="W3261">
            <v>0</v>
          </cell>
          <cell r="X3261">
            <v>0</v>
          </cell>
          <cell r="Y3261">
            <v>0</v>
          </cell>
          <cell r="Z3261">
            <v>0</v>
          </cell>
          <cell r="AA3261">
            <v>0</v>
          </cell>
          <cell r="AB3261">
            <v>0</v>
          </cell>
          <cell r="AC3261">
            <v>0</v>
          </cell>
          <cell r="AD3261">
            <v>0</v>
          </cell>
          <cell r="AE3261">
            <v>0</v>
          </cell>
          <cell r="AF3261">
            <v>0</v>
          </cell>
          <cell r="AG3261">
            <v>0</v>
          </cell>
          <cell r="AH3261">
            <v>0</v>
          </cell>
          <cell r="AI3261">
            <v>0</v>
          </cell>
          <cell r="AJ3261">
            <v>0</v>
          </cell>
          <cell r="AK3261">
            <v>0</v>
          </cell>
          <cell r="AL3261">
            <v>0</v>
          </cell>
          <cell r="AM3261">
            <v>0</v>
          </cell>
          <cell r="AN3261">
            <v>0</v>
          </cell>
          <cell r="AO3261">
            <v>0</v>
          </cell>
          <cell r="AR3261">
            <v>1000</v>
          </cell>
          <cell r="AS3261">
            <v>40</v>
          </cell>
          <cell r="AT3261">
            <v>290</v>
          </cell>
          <cell r="AU3261">
            <v>12</v>
          </cell>
          <cell r="AV3261">
            <v>290</v>
          </cell>
          <cell r="AW3261">
            <v>12</v>
          </cell>
          <cell r="AX3261">
            <v>43</v>
          </cell>
          <cell r="AY3261">
            <v>2</v>
          </cell>
          <cell r="AZ3261">
            <v>43</v>
          </cell>
          <cell r="BA3261">
            <v>2</v>
          </cell>
        </row>
        <row r="3262">
          <cell r="B3262" t="str">
            <v>天·严颜</v>
          </cell>
          <cell r="C3262">
            <v>14042</v>
          </cell>
          <cell r="D3262">
            <v>1</v>
          </cell>
          <cell r="E3262">
            <v>0</v>
          </cell>
          <cell r="F3262">
            <v>13</v>
          </cell>
          <cell r="G3262">
            <v>20320</v>
          </cell>
          <cell r="H3262">
            <v>1</v>
          </cell>
          <cell r="I3262">
            <v>2</v>
          </cell>
          <cell r="J3262">
            <v>1</v>
          </cell>
          <cell r="K3262">
            <v>1</v>
          </cell>
          <cell r="L3262">
            <v>1</v>
          </cell>
          <cell r="M3262">
            <v>0</v>
          </cell>
          <cell r="N3262">
            <v>0</v>
          </cell>
          <cell r="O3262">
            <v>10242</v>
          </cell>
          <cell r="P3262">
            <v>3</v>
          </cell>
          <cell r="Q3262">
            <v>4</v>
          </cell>
          <cell r="R3262">
            <v>1</v>
          </cell>
          <cell r="S3262">
            <v>0</v>
          </cell>
          <cell r="T3262">
            <v>0</v>
          </cell>
          <cell r="U3262">
            <v>0</v>
          </cell>
          <cell r="V3262">
            <v>0</v>
          </cell>
          <cell r="W3262">
            <v>0</v>
          </cell>
          <cell r="X3262">
            <v>0</v>
          </cell>
          <cell r="Y3262">
            <v>0</v>
          </cell>
          <cell r="Z3262">
            <v>0</v>
          </cell>
          <cell r="AA3262">
            <v>0</v>
          </cell>
          <cell r="AB3262">
            <v>0</v>
          </cell>
          <cell r="AC3262">
            <v>0</v>
          </cell>
          <cell r="AD3262">
            <v>0</v>
          </cell>
          <cell r="AE3262">
            <v>0</v>
          </cell>
          <cell r="AF3262">
            <v>0</v>
          </cell>
          <cell r="AG3262">
            <v>0</v>
          </cell>
          <cell r="AH3262">
            <v>0</v>
          </cell>
          <cell r="AI3262">
            <v>0</v>
          </cell>
          <cell r="AJ3262">
            <v>0</v>
          </cell>
          <cell r="AK3262">
            <v>0</v>
          </cell>
          <cell r="AL3262">
            <v>0</v>
          </cell>
          <cell r="AM3262">
            <v>0</v>
          </cell>
          <cell r="AN3262">
            <v>0</v>
          </cell>
          <cell r="AO3262">
            <v>0</v>
          </cell>
          <cell r="AR3262">
            <v>1000</v>
          </cell>
          <cell r="AS3262">
            <v>40</v>
          </cell>
          <cell r="AT3262">
            <v>290</v>
          </cell>
          <cell r="AU3262">
            <v>12</v>
          </cell>
          <cell r="AV3262">
            <v>290</v>
          </cell>
          <cell r="AW3262">
            <v>12</v>
          </cell>
          <cell r="AX3262">
            <v>43</v>
          </cell>
          <cell r="AY3262">
            <v>2</v>
          </cell>
          <cell r="AZ3262">
            <v>43</v>
          </cell>
          <cell r="BA3262">
            <v>2</v>
          </cell>
        </row>
        <row r="3263">
          <cell r="B3263" t="str">
            <v>天·王平</v>
          </cell>
          <cell r="C3263">
            <v>13036</v>
          </cell>
          <cell r="D3263">
            <v>1</v>
          </cell>
          <cell r="E3263">
            <v>0</v>
          </cell>
          <cell r="F3263">
            <v>13</v>
          </cell>
          <cell r="G3263">
            <v>20331</v>
          </cell>
          <cell r="H3263">
            <v>1</v>
          </cell>
          <cell r="I3263">
            <v>2</v>
          </cell>
          <cell r="J3263">
            <v>1</v>
          </cell>
          <cell r="K3263">
            <v>1</v>
          </cell>
          <cell r="L3263">
            <v>1</v>
          </cell>
          <cell r="M3263">
            <v>0</v>
          </cell>
          <cell r="N3263">
            <v>0</v>
          </cell>
          <cell r="O3263">
            <v>10253</v>
          </cell>
          <cell r="P3263">
            <v>2</v>
          </cell>
          <cell r="Q3263">
            <v>1</v>
          </cell>
          <cell r="R3263">
            <v>1</v>
          </cell>
          <cell r="S3263">
            <v>0</v>
          </cell>
          <cell r="T3263">
            <v>0</v>
          </cell>
          <cell r="U3263">
            <v>0</v>
          </cell>
          <cell r="V3263">
            <v>0</v>
          </cell>
          <cell r="W3263">
            <v>0</v>
          </cell>
          <cell r="X3263">
            <v>0</v>
          </cell>
          <cell r="Y3263">
            <v>0</v>
          </cell>
          <cell r="Z3263">
            <v>0</v>
          </cell>
          <cell r="AA3263">
            <v>0</v>
          </cell>
          <cell r="AB3263">
            <v>0</v>
          </cell>
          <cell r="AC3263">
            <v>0</v>
          </cell>
          <cell r="AD3263">
            <v>0</v>
          </cell>
          <cell r="AE3263">
            <v>0</v>
          </cell>
          <cell r="AF3263">
            <v>0</v>
          </cell>
          <cell r="AG3263">
            <v>0</v>
          </cell>
          <cell r="AH3263">
            <v>0</v>
          </cell>
          <cell r="AI3263">
            <v>0</v>
          </cell>
          <cell r="AJ3263">
            <v>0</v>
          </cell>
          <cell r="AK3263">
            <v>0</v>
          </cell>
          <cell r="AL3263">
            <v>0</v>
          </cell>
          <cell r="AM3263">
            <v>0</v>
          </cell>
          <cell r="AN3263">
            <v>0</v>
          </cell>
          <cell r="AO3263">
            <v>0</v>
          </cell>
          <cell r="AR3263">
            <v>1000</v>
          </cell>
          <cell r="AS3263">
            <v>40</v>
          </cell>
          <cell r="AT3263">
            <v>290</v>
          </cell>
          <cell r="AU3263">
            <v>12</v>
          </cell>
          <cell r="AV3263">
            <v>290</v>
          </cell>
          <cell r="AW3263">
            <v>12</v>
          </cell>
          <cell r="AX3263">
            <v>43</v>
          </cell>
          <cell r="AY3263">
            <v>2</v>
          </cell>
          <cell r="AZ3263">
            <v>43</v>
          </cell>
          <cell r="BA3263">
            <v>2</v>
          </cell>
        </row>
        <row r="3264">
          <cell r="B3264" t="str">
            <v>天·霍峻</v>
          </cell>
          <cell r="C3264">
            <v>14047</v>
          </cell>
          <cell r="D3264">
            <v>1</v>
          </cell>
          <cell r="E3264">
            <v>0</v>
          </cell>
          <cell r="F3264">
            <v>12</v>
          </cell>
          <cell r="G3264">
            <v>20342</v>
          </cell>
          <cell r="H3264">
            <v>1</v>
          </cell>
          <cell r="I3264">
            <v>2</v>
          </cell>
          <cell r="J3264">
            <v>1</v>
          </cell>
          <cell r="K3264">
            <v>1</v>
          </cell>
          <cell r="L3264">
            <v>1</v>
          </cell>
          <cell r="M3264">
            <v>0</v>
          </cell>
          <cell r="N3264">
            <v>0</v>
          </cell>
          <cell r="O3264">
            <v>10264</v>
          </cell>
          <cell r="P3264">
            <v>2</v>
          </cell>
          <cell r="Q3264">
            <v>1</v>
          </cell>
          <cell r="R3264">
            <v>1</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cell r="AF3264">
            <v>0</v>
          </cell>
          <cell r="AG3264">
            <v>0</v>
          </cell>
          <cell r="AH3264">
            <v>0</v>
          </cell>
          <cell r="AI3264">
            <v>0</v>
          </cell>
          <cell r="AJ3264">
            <v>0</v>
          </cell>
          <cell r="AK3264">
            <v>0</v>
          </cell>
          <cell r="AL3264">
            <v>0</v>
          </cell>
          <cell r="AM3264">
            <v>0</v>
          </cell>
          <cell r="AN3264">
            <v>0</v>
          </cell>
          <cell r="AO3264">
            <v>0</v>
          </cell>
          <cell r="AR3264">
            <v>1000</v>
          </cell>
          <cell r="AS3264">
            <v>40</v>
          </cell>
          <cell r="AT3264">
            <v>290</v>
          </cell>
          <cell r="AU3264">
            <v>12</v>
          </cell>
          <cell r="AV3264">
            <v>290</v>
          </cell>
          <cell r="AW3264">
            <v>12</v>
          </cell>
          <cell r="AX3264">
            <v>43</v>
          </cell>
          <cell r="AY3264">
            <v>2</v>
          </cell>
          <cell r="AZ3264">
            <v>43</v>
          </cell>
          <cell r="BA3264">
            <v>2</v>
          </cell>
        </row>
        <row r="3265">
          <cell r="B3265" t="str">
            <v>天·黄权</v>
          </cell>
          <cell r="C3265">
            <v>12031</v>
          </cell>
          <cell r="D3265">
            <v>1</v>
          </cell>
          <cell r="E3265">
            <v>0</v>
          </cell>
          <cell r="F3265">
            <v>12</v>
          </cell>
          <cell r="G3265">
            <v>20353</v>
          </cell>
          <cell r="H3265">
            <v>1</v>
          </cell>
          <cell r="I3265">
            <v>2</v>
          </cell>
          <cell r="J3265">
            <v>1</v>
          </cell>
          <cell r="K3265">
            <v>1</v>
          </cell>
          <cell r="L3265">
            <v>1</v>
          </cell>
          <cell r="M3265">
            <v>0</v>
          </cell>
          <cell r="N3265">
            <v>0</v>
          </cell>
          <cell r="O3265">
            <v>10308</v>
          </cell>
          <cell r="P3265">
            <v>2</v>
          </cell>
          <cell r="Q3265">
            <v>1</v>
          </cell>
          <cell r="R3265">
            <v>1</v>
          </cell>
          <cell r="S3265">
            <v>0</v>
          </cell>
          <cell r="T3265">
            <v>0</v>
          </cell>
          <cell r="U3265">
            <v>0</v>
          </cell>
          <cell r="V3265">
            <v>0</v>
          </cell>
          <cell r="W3265">
            <v>0</v>
          </cell>
          <cell r="X3265">
            <v>0</v>
          </cell>
          <cell r="Y3265">
            <v>0</v>
          </cell>
          <cell r="Z3265">
            <v>0</v>
          </cell>
          <cell r="AA3265">
            <v>0</v>
          </cell>
          <cell r="AB3265">
            <v>0</v>
          </cell>
          <cell r="AC3265">
            <v>0</v>
          </cell>
          <cell r="AD3265">
            <v>0</v>
          </cell>
          <cell r="AE3265">
            <v>0</v>
          </cell>
          <cell r="AF3265">
            <v>0</v>
          </cell>
          <cell r="AG3265">
            <v>0</v>
          </cell>
          <cell r="AH3265">
            <v>0</v>
          </cell>
          <cell r="AI3265">
            <v>0</v>
          </cell>
          <cell r="AJ3265">
            <v>0</v>
          </cell>
          <cell r="AK3265">
            <v>0</v>
          </cell>
          <cell r="AL3265">
            <v>0</v>
          </cell>
          <cell r="AM3265">
            <v>0</v>
          </cell>
          <cell r="AN3265">
            <v>0</v>
          </cell>
          <cell r="AO3265">
            <v>0</v>
          </cell>
          <cell r="AR3265">
            <v>1000</v>
          </cell>
          <cell r="AS3265">
            <v>40</v>
          </cell>
          <cell r="AT3265">
            <v>290</v>
          </cell>
          <cell r="AU3265">
            <v>12</v>
          </cell>
          <cell r="AV3265">
            <v>290</v>
          </cell>
          <cell r="AW3265">
            <v>12</v>
          </cell>
          <cell r="AX3265">
            <v>43</v>
          </cell>
          <cell r="AY3265">
            <v>2</v>
          </cell>
          <cell r="AZ3265">
            <v>43</v>
          </cell>
          <cell r="BA3265">
            <v>2</v>
          </cell>
        </row>
        <row r="3266">
          <cell r="B3266" t="str">
            <v>天·刘禅</v>
          </cell>
          <cell r="C3266">
            <v>12032</v>
          </cell>
          <cell r="D3266">
            <v>1</v>
          </cell>
          <cell r="E3266">
            <v>0</v>
          </cell>
          <cell r="F3266">
            <v>13</v>
          </cell>
          <cell r="G3266">
            <v>20364</v>
          </cell>
          <cell r="H3266">
            <v>1</v>
          </cell>
          <cell r="I3266">
            <v>2</v>
          </cell>
          <cell r="J3266">
            <v>1</v>
          </cell>
          <cell r="K3266">
            <v>1</v>
          </cell>
          <cell r="L3266">
            <v>1</v>
          </cell>
          <cell r="M3266">
            <v>0</v>
          </cell>
          <cell r="N3266">
            <v>0</v>
          </cell>
          <cell r="O3266">
            <v>20220</v>
          </cell>
          <cell r="P3266">
            <v>1</v>
          </cell>
          <cell r="Q3266">
            <v>3</v>
          </cell>
          <cell r="R3266">
            <v>2</v>
          </cell>
          <cell r="S3266">
            <v>0</v>
          </cell>
          <cell r="T3266">
            <v>0</v>
          </cell>
          <cell r="U3266">
            <v>0</v>
          </cell>
          <cell r="V3266">
            <v>0</v>
          </cell>
          <cell r="W3266">
            <v>0</v>
          </cell>
          <cell r="X3266">
            <v>0</v>
          </cell>
          <cell r="Y3266">
            <v>0</v>
          </cell>
          <cell r="Z3266">
            <v>0</v>
          </cell>
          <cell r="AA3266">
            <v>0</v>
          </cell>
          <cell r="AB3266">
            <v>0</v>
          </cell>
          <cell r="AC3266">
            <v>0</v>
          </cell>
          <cell r="AD3266">
            <v>0</v>
          </cell>
          <cell r="AE3266">
            <v>0</v>
          </cell>
          <cell r="AF3266">
            <v>0</v>
          </cell>
          <cell r="AG3266">
            <v>0</v>
          </cell>
          <cell r="AH3266">
            <v>0</v>
          </cell>
          <cell r="AI3266">
            <v>0</v>
          </cell>
          <cell r="AJ3266">
            <v>0</v>
          </cell>
          <cell r="AK3266">
            <v>0</v>
          </cell>
          <cell r="AL3266">
            <v>0</v>
          </cell>
          <cell r="AM3266">
            <v>0</v>
          </cell>
          <cell r="AN3266">
            <v>0</v>
          </cell>
          <cell r="AO3266">
            <v>0</v>
          </cell>
          <cell r="AR3266">
            <v>1000</v>
          </cell>
          <cell r="AS3266">
            <v>40</v>
          </cell>
          <cell r="AT3266">
            <v>290</v>
          </cell>
          <cell r="AU3266">
            <v>12</v>
          </cell>
          <cell r="AV3266">
            <v>290</v>
          </cell>
          <cell r="AW3266">
            <v>12</v>
          </cell>
          <cell r="AX3266">
            <v>43</v>
          </cell>
          <cell r="AY3266">
            <v>2</v>
          </cell>
          <cell r="AZ3266">
            <v>43</v>
          </cell>
          <cell r="BA3266">
            <v>2</v>
          </cell>
        </row>
        <row r="3267">
          <cell r="B3267" t="str">
            <v>天·糜竺</v>
          </cell>
          <cell r="C3267">
            <v>12033</v>
          </cell>
          <cell r="D3267">
            <v>1</v>
          </cell>
          <cell r="E3267">
            <v>0</v>
          </cell>
          <cell r="F3267">
            <v>13</v>
          </cell>
          <cell r="G3267">
            <v>20375</v>
          </cell>
          <cell r="H3267">
            <v>1</v>
          </cell>
          <cell r="I3267">
            <v>2</v>
          </cell>
          <cell r="J3267">
            <v>1</v>
          </cell>
          <cell r="K3267">
            <v>1</v>
          </cell>
          <cell r="L3267">
            <v>1</v>
          </cell>
          <cell r="M3267">
            <v>0</v>
          </cell>
          <cell r="N3267">
            <v>0</v>
          </cell>
          <cell r="O3267">
            <v>20231</v>
          </cell>
          <cell r="P3267">
            <v>2</v>
          </cell>
          <cell r="Q3267">
            <v>1</v>
          </cell>
          <cell r="R3267">
            <v>2</v>
          </cell>
          <cell r="S3267">
            <v>0</v>
          </cell>
          <cell r="T3267">
            <v>0</v>
          </cell>
          <cell r="U3267">
            <v>0</v>
          </cell>
          <cell r="V3267">
            <v>0</v>
          </cell>
          <cell r="W3267">
            <v>0</v>
          </cell>
          <cell r="X3267">
            <v>0</v>
          </cell>
          <cell r="Y3267">
            <v>0</v>
          </cell>
          <cell r="Z3267">
            <v>0</v>
          </cell>
          <cell r="AA3267">
            <v>0</v>
          </cell>
          <cell r="AB3267">
            <v>0</v>
          </cell>
          <cell r="AC3267">
            <v>0</v>
          </cell>
          <cell r="AD3267">
            <v>0</v>
          </cell>
          <cell r="AE3267">
            <v>0</v>
          </cell>
          <cell r="AF3267">
            <v>0</v>
          </cell>
          <cell r="AG3267">
            <v>0</v>
          </cell>
          <cell r="AH3267">
            <v>0</v>
          </cell>
          <cell r="AI3267">
            <v>0</v>
          </cell>
          <cell r="AJ3267">
            <v>0</v>
          </cell>
          <cell r="AK3267">
            <v>0</v>
          </cell>
          <cell r="AL3267">
            <v>0</v>
          </cell>
          <cell r="AM3267">
            <v>0</v>
          </cell>
          <cell r="AN3267">
            <v>0</v>
          </cell>
          <cell r="AO3267">
            <v>0</v>
          </cell>
          <cell r="AR3267">
            <v>1000</v>
          </cell>
          <cell r="AS3267">
            <v>40</v>
          </cell>
          <cell r="AT3267">
            <v>290</v>
          </cell>
          <cell r="AU3267">
            <v>12</v>
          </cell>
          <cell r="AV3267">
            <v>290</v>
          </cell>
          <cell r="AW3267">
            <v>12</v>
          </cell>
          <cell r="AX3267">
            <v>43</v>
          </cell>
          <cell r="AY3267">
            <v>2</v>
          </cell>
          <cell r="AZ3267">
            <v>43</v>
          </cell>
          <cell r="BA3267">
            <v>2</v>
          </cell>
        </row>
        <row r="3268">
          <cell r="B3268" t="str">
            <v>天·简雍</v>
          </cell>
          <cell r="C3268">
            <v>11034</v>
          </cell>
          <cell r="D3268">
            <v>1</v>
          </cell>
          <cell r="E3268">
            <v>0</v>
          </cell>
          <cell r="F3268">
            <v>13</v>
          </cell>
          <cell r="G3268">
            <v>20386</v>
          </cell>
          <cell r="H3268">
            <v>0</v>
          </cell>
          <cell r="I3268">
            <v>2</v>
          </cell>
          <cell r="J3268">
            <v>1</v>
          </cell>
          <cell r="K3268">
            <v>1</v>
          </cell>
          <cell r="L3268">
            <v>1</v>
          </cell>
          <cell r="M3268">
            <v>0</v>
          </cell>
          <cell r="N3268">
            <v>0</v>
          </cell>
          <cell r="O3268">
            <v>20242</v>
          </cell>
          <cell r="P3268">
            <v>2</v>
          </cell>
          <cell r="Q3268">
            <v>1</v>
          </cell>
          <cell r="R3268">
            <v>2</v>
          </cell>
          <cell r="S3268">
            <v>0</v>
          </cell>
          <cell r="T3268">
            <v>0</v>
          </cell>
          <cell r="U3268">
            <v>0</v>
          </cell>
          <cell r="V3268">
            <v>0</v>
          </cell>
          <cell r="W3268">
            <v>0</v>
          </cell>
          <cell r="X3268">
            <v>0</v>
          </cell>
          <cell r="Y3268">
            <v>0</v>
          </cell>
          <cell r="Z3268">
            <v>0</v>
          </cell>
          <cell r="AA3268">
            <v>0</v>
          </cell>
          <cell r="AB3268">
            <v>0</v>
          </cell>
          <cell r="AC3268">
            <v>0</v>
          </cell>
          <cell r="AD3268">
            <v>0</v>
          </cell>
          <cell r="AE3268">
            <v>0</v>
          </cell>
          <cell r="AF3268">
            <v>0</v>
          </cell>
          <cell r="AG3268">
            <v>0</v>
          </cell>
          <cell r="AH3268">
            <v>0</v>
          </cell>
          <cell r="AI3268">
            <v>0</v>
          </cell>
          <cell r="AJ3268">
            <v>0</v>
          </cell>
          <cell r="AK3268">
            <v>0</v>
          </cell>
          <cell r="AL3268">
            <v>0</v>
          </cell>
          <cell r="AM3268">
            <v>0</v>
          </cell>
          <cell r="AN3268">
            <v>0</v>
          </cell>
          <cell r="AO3268">
            <v>0</v>
          </cell>
          <cell r="AR3268">
            <v>1000</v>
          </cell>
          <cell r="AS3268">
            <v>40</v>
          </cell>
          <cell r="AT3268">
            <v>290</v>
          </cell>
          <cell r="AU3268">
            <v>12</v>
          </cell>
          <cell r="AV3268">
            <v>290</v>
          </cell>
          <cell r="AW3268">
            <v>12</v>
          </cell>
          <cell r="AX3268">
            <v>43</v>
          </cell>
          <cell r="AY3268">
            <v>2</v>
          </cell>
          <cell r="AZ3268">
            <v>43</v>
          </cell>
          <cell r="BA3268">
            <v>2</v>
          </cell>
        </row>
        <row r="3269">
          <cell r="B3269" t="str">
            <v>天·许靖</v>
          </cell>
          <cell r="C3269">
            <v>14020</v>
          </cell>
          <cell r="D3269">
            <v>1</v>
          </cell>
          <cell r="E3269">
            <v>0</v>
          </cell>
          <cell r="F3269">
            <v>12</v>
          </cell>
          <cell r="G3269">
            <v>20397</v>
          </cell>
          <cell r="H3269">
            <v>0</v>
          </cell>
          <cell r="I3269">
            <v>2</v>
          </cell>
          <cell r="J3269">
            <v>1</v>
          </cell>
          <cell r="K3269">
            <v>1</v>
          </cell>
          <cell r="L3269">
            <v>1</v>
          </cell>
          <cell r="M3269">
            <v>0</v>
          </cell>
          <cell r="N3269">
            <v>0</v>
          </cell>
          <cell r="O3269">
            <v>20253</v>
          </cell>
          <cell r="P3269">
            <v>2</v>
          </cell>
          <cell r="Q3269">
            <v>1</v>
          </cell>
          <cell r="R3269">
            <v>2</v>
          </cell>
          <cell r="S3269">
            <v>0</v>
          </cell>
          <cell r="T3269">
            <v>0</v>
          </cell>
          <cell r="U3269">
            <v>0</v>
          </cell>
          <cell r="V3269">
            <v>0</v>
          </cell>
          <cell r="W3269">
            <v>0</v>
          </cell>
          <cell r="X3269">
            <v>0</v>
          </cell>
          <cell r="Y3269">
            <v>0</v>
          </cell>
          <cell r="Z3269">
            <v>0</v>
          </cell>
          <cell r="AA3269">
            <v>0</v>
          </cell>
          <cell r="AB3269">
            <v>0</v>
          </cell>
          <cell r="AC3269">
            <v>0</v>
          </cell>
          <cell r="AD3269">
            <v>0</v>
          </cell>
          <cell r="AE3269">
            <v>0</v>
          </cell>
          <cell r="AF3269">
            <v>0</v>
          </cell>
          <cell r="AG3269">
            <v>0</v>
          </cell>
          <cell r="AH3269">
            <v>0</v>
          </cell>
          <cell r="AI3269">
            <v>0</v>
          </cell>
          <cell r="AJ3269">
            <v>0</v>
          </cell>
          <cell r="AK3269">
            <v>0</v>
          </cell>
          <cell r="AL3269">
            <v>0</v>
          </cell>
          <cell r="AM3269">
            <v>0</v>
          </cell>
          <cell r="AN3269">
            <v>0</v>
          </cell>
          <cell r="AO3269">
            <v>0</v>
          </cell>
          <cell r="AR3269">
            <v>1000</v>
          </cell>
          <cell r="AS3269">
            <v>40</v>
          </cell>
          <cell r="AT3269">
            <v>290</v>
          </cell>
          <cell r="AU3269">
            <v>12</v>
          </cell>
          <cell r="AV3269">
            <v>290</v>
          </cell>
          <cell r="AW3269">
            <v>12</v>
          </cell>
          <cell r="AX3269">
            <v>43</v>
          </cell>
          <cell r="AY3269">
            <v>2</v>
          </cell>
          <cell r="AZ3269">
            <v>43</v>
          </cell>
          <cell r="BA3269">
            <v>2</v>
          </cell>
        </row>
        <row r="3270">
          <cell r="B3270" t="str">
            <v>天·孙乾</v>
          </cell>
          <cell r="C3270">
            <v>14029</v>
          </cell>
          <cell r="D3270">
            <v>1</v>
          </cell>
          <cell r="E3270">
            <v>0</v>
          </cell>
          <cell r="F3270">
            <v>12</v>
          </cell>
          <cell r="G3270">
            <v>20408</v>
          </cell>
          <cell r="H3270">
            <v>0</v>
          </cell>
          <cell r="I3270">
            <v>2</v>
          </cell>
          <cell r="J3270">
            <v>2</v>
          </cell>
          <cell r="K3270">
            <v>1</v>
          </cell>
          <cell r="L3270">
            <v>1</v>
          </cell>
          <cell r="M3270">
            <v>0</v>
          </cell>
          <cell r="N3270">
            <v>0</v>
          </cell>
          <cell r="O3270">
            <v>20264</v>
          </cell>
          <cell r="P3270">
            <v>2</v>
          </cell>
          <cell r="Q3270">
            <v>2</v>
          </cell>
          <cell r="R3270">
            <v>2</v>
          </cell>
          <cell r="S3270">
            <v>0</v>
          </cell>
          <cell r="T3270">
            <v>0</v>
          </cell>
          <cell r="U3270">
            <v>0</v>
          </cell>
          <cell r="V3270">
            <v>0</v>
          </cell>
          <cell r="W3270">
            <v>0</v>
          </cell>
          <cell r="X3270">
            <v>0</v>
          </cell>
          <cell r="Y3270">
            <v>0</v>
          </cell>
          <cell r="Z3270">
            <v>0</v>
          </cell>
          <cell r="AA3270">
            <v>0</v>
          </cell>
          <cell r="AB3270">
            <v>0</v>
          </cell>
          <cell r="AC3270">
            <v>0</v>
          </cell>
          <cell r="AD3270">
            <v>0</v>
          </cell>
          <cell r="AE3270">
            <v>0</v>
          </cell>
          <cell r="AF3270">
            <v>0</v>
          </cell>
          <cell r="AG3270">
            <v>0</v>
          </cell>
          <cell r="AH3270">
            <v>0</v>
          </cell>
          <cell r="AI3270">
            <v>0</v>
          </cell>
          <cell r="AJ3270">
            <v>0</v>
          </cell>
          <cell r="AK3270">
            <v>0</v>
          </cell>
          <cell r="AL3270">
            <v>0</v>
          </cell>
          <cell r="AM3270">
            <v>0</v>
          </cell>
          <cell r="AN3270">
            <v>0</v>
          </cell>
          <cell r="AO3270">
            <v>0</v>
          </cell>
          <cell r="AR3270">
            <v>1000</v>
          </cell>
          <cell r="AS3270">
            <v>40</v>
          </cell>
          <cell r="AT3270">
            <v>290</v>
          </cell>
          <cell r="AU3270">
            <v>12</v>
          </cell>
          <cell r="AV3270">
            <v>290</v>
          </cell>
          <cell r="AW3270">
            <v>12</v>
          </cell>
          <cell r="AX3270">
            <v>43</v>
          </cell>
          <cell r="AY3270">
            <v>2</v>
          </cell>
          <cell r="AZ3270">
            <v>43</v>
          </cell>
          <cell r="BA3270">
            <v>2</v>
          </cell>
        </row>
        <row r="3271">
          <cell r="B3271" t="str">
            <v>天·伊籍</v>
          </cell>
          <cell r="C3271">
            <v>14045</v>
          </cell>
          <cell r="D3271">
            <v>1</v>
          </cell>
          <cell r="E3271">
            <v>0</v>
          </cell>
          <cell r="F3271">
            <v>13</v>
          </cell>
          <cell r="G3271">
            <v>20419</v>
          </cell>
          <cell r="H3271">
            <v>1</v>
          </cell>
          <cell r="I3271">
            <v>2</v>
          </cell>
          <cell r="J3271">
            <v>1</v>
          </cell>
          <cell r="K3271">
            <v>1</v>
          </cell>
          <cell r="L3271">
            <v>1</v>
          </cell>
          <cell r="M3271">
            <v>0</v>
          </cell>
          <cell r="N3271">
            <v>0</v>
          </cell>
          <cell r="O3271">
            <v>30220</v>
          </cell>
          <cell r="P3271">
            <v>1</v>
          </cell>
          <cell r="Q3271">
            <v>3</v>
          </cell>
          <cell r="R3271">
            <v>3</v>
          </cell>
          <cell r="S3271">
            <v>0</v>
          </cell>
          <cell r="T3271">
            <v>0</v>
          </cell>
          <cell r="U3271">
            <v>0</v>
          </cell>
          <cell r="V3271">
            <v>0</v>
          </cell>
          <cell r="W3271">
            <v>0</v>
          </cell>
          <cell r="X3271">
            <v>0</v>
          </cell>
          <cell r="Y3271">
            <v>0</v>
          </cell>
          <cell r="Z3271">
            <v>0</v>
          </cell>
          <cell r="AA3271">
            <v>0</v>
          </cell>
          <cell r="AB3271">
            <v>0</v>
          </cell>
          <cell r="AC3271">
            <v>0</v>
          </cell>
          <cell r="AD3271">
            <v>0</v>
          </cell>
          <cell r="AE3271">
            <v>0</v>
          </cell>
          <cell r="AF3271">
            <v>0</v>
          </cell>
          <cell r="AG3271">
            <v>0</v>
          </cell>
          <cell r="AH3271">
            <v>0</v>
          </cell>
          <cell r="AI3271">
            <v>0</v>
          </cell>
          <cell r="AJ3271">
            <v>0</v>
          </cell>
          <cell r="AK3271">
            <v>0</v>
          </cell>
          <cell r="AL3271">
            <v>0</v>
          </cell>
          <cell r="AM3271">
            <v>0</v>
          </cell>
          <cell r="AN3271">
            <v>0</v>
          </cell>
          <cell r="AO3271">
            <v>0</v>
          </cell>
          <cell r="AR3271">
            <v>1000</v>
          </cell>
          <cell r="AS3271">
            <v>40</v>
          </cell>
          <cell r="AT3271">
            <v>290</v>
          </cell>
          <cell r="AU3271">
            <v>12</v>
          </cell>
          <cell r="AV3271">
            <v>290</v>
          </cell>
          <cell r="AW3271">
            <v>12</v>
          </cell>
          <cell r="AX3271">
            <v>43</v>
          </cell>
          <cell r="AY3271">
            <v>2</v>
          </cell>
          <cell r="AZ3271">
            <v>43</v>
          </cell>
          <cell r="BA3271">
            <v>2</v>
          </cell>
        </row>
        <row r="3272">
          <cell r="B3272" t="str">
            <v>天·邓芝</v>
          </cell>
          <cell r="C3272">
            <v>14045</v>
          </cell>
          <cell r="D3272">
            <v>1</v>
          </cell>
          <cell r="E3272">
            <v>0</v>
          </cell>
          <cell r="F3272">
            <v>13</v>
          </cell>
          <cell r="G3272">
            <v>20430</v>
          </cell>
          <cell r="H3272">
            <v>1</v>
          </cell>
          <cell r="I3272">
            <v>2</v>
          </cell>
          <cell r="J3272">
            <v>1</v>
          </cell>
          <cell r="K3272">
            <v>1</v>
          </cell>
          <cell r="L3272">
            <v>1</v>
          </cell>
          <cell r="M3272">
            <v>0</v>
          </cell>
          <cell r="N3272">
            <v>0</v>
          </cell>
          <cell r="O3272">
            <v>30231</v>
          </cell>
          <cell r="P3272">
            <v>2</v>
          </cell>
          <cell r="Q3272">
            <v>1</v>
          </cell>
          <cell r="R3272">
            <v>3</v>
          </cell>
          <cell r="S3272">
            <v>0</v>
          </cell>
          <cell r="T3272">
            <v>0</v>
          </cell>
          <cell r="U3272">
            <v>0</v>
          </cell>
          <cell r="V3272">
            <v>0</v>
          </cell>
          <cell r="W3272">
            <v>0</v>
          </cell>
          <cell r="X3272">
            <v>0</v>
          </cell>
          <cell r="Y3272">
            <v>0</v>
          </cell>
          <cell r="Z3272">
            <v>0</v>
          </cell>
          <cell r="AA3272">
            <v>0</v>
          </cell>
          <cell r="AB3272">
            <v>0</v>
          </cell>
          <cell r="AC3272">
            <v>0</v>
          </cell>
          <cell r="AD3272">
            <v>0</v>
          </cell>
          <cell r="AE3272">
            <v>0</v>
          </cell>
          <cell r="AF3272">
            <v>0</v>
          </cell>
          <cell r="AG3272">
            <v>0</v>
          </cell>
          <cell r="AH3272">
            <v>0</v>
          </cell>
          <cell r="AI3272">
            <v>0</v>
          </cell>
          <cell r="AJ3272">
            <v>0</v>
          </cell>
          <cell r="AK3272">
            <v>0</v>
          </cell>
          <cell r="AL3272">
            <v>0</v>
          </cell>
          <cell r="AM3272">
            <v>0</v>
          </cell>
          <cell r="AN3272">
            <v>0</v>
          </cell>
          <cell r="AO3272">
            <v>0</v>
          </cell>
          <cell r="AR3272">
            <v>1000</v>
          </cell>
          <cell r="AS3272">
            <v>40</v>
          </cell>
          <cell r="AT3272">
            <v>290</v>
          </cell>
          <cell r="AU3272">
            <v>12</v>
          </cell>
          <cell r="AV3272">
            <v>290</v>
          </cell>
          <cell r="AW3272">
            <v>12</v>
          </cell>
          <cell r="AX3272">
            <v>43</v>
          </cell>
          <cell r="AY3272">
            <v>2</v>
          </cell>
          <cell r="AZ3272">
            <v>43</v>
          </cell>
          <cell r="BA3272">
            <v>2</v>
          </cell>
        </row>
        <row r="3273">
          <cell r="B3273" t="str">
            <v>天·甘夫人</v>
          </cell>
          <cell r="C3273">
            <v>12039</v>
          </cell>
          <cell r="D3273">
            <v>1</v>
          </cell>
          <cell r="E3273">
            <v>0</v>
          </cell>
          <cell r="F3273">
            <v>13</v>
          </cell>
          <cell r="G3273">
            <v>20441</v>
          </cell>
          <cell r="H3273">
            <v>1</v>
          </cell>
          <cell r="I3273">
            <v>2</v>
          </cell>
          <cell r="J3273">
            <v>1</v>
          </cell>
          <cell r="K3273">
            <v>1</v>
          </cell>
          <cell r="L3273">
            <v>1</v>
          </cell>
          <cell r="M3273">
            <v>0</v>
          </cell>
          <cell r="N3273">
            <v>0</v>
          </cell>
          <cell r="O3273">
            <v>30242</v>
          </cell>
          <cell r="P3273">
            <v>2</v>
          </cell>
          <cell r="Q3273">
            <v>1</v>
          </cell>
          <cell r="R3273">
            <v>3</v>
          </cell>
          <cell r="S3273">
            <v>0</v>
          </cell>
          <cell r="T3273">
            <v>0</v>
          </cell>
          <cell r="U3273">
            <v>0</v>
          </cell>
          <cell r="V3273">
            <v>0</v>
          </cell>
          <cell r="W3273">
            <v>0</v>
          </cell>
          <cell r="X3273">
            <v>0</v>
          </cell>
          <cell r="Y3273">
            <v>0</v>
          </cell>
          <cell r="Z3273">
            <v>0</v>
          </cell>
          <cell r="AA3273">
            <v>0</v>
          </cell>
          <cell r="AB3273">
            <v>0</v>
          </cell>
          <cell r="AC3273">
            <v>0</v>
          </cell>
          <cell r="AD3273">
            <v>0</v>
          </cell>
          <cell r="AE3273">
            <v>0</v>
          </cell>
          <cell r="AF3273">
            <v>0</v>
          </cell>
          <cell r="AG3273">
            <v>0</v>
          </cell>
          <cell r="AH3273">
            <v>0</v>
          </cell>
          <cell r="AI3273">
            <v>0</v>
          </cell>
          <cell r="AJ3273">
            <v>0</v>
          </cell>
          <cell r="AK3273">
            <v>0</v>
          </cell>
          <cell r="AL3273">
            <v>0</v>
          </cell>
          <cell r="AM3273">
            <v>0</v>
          </cell>
          <cell r="AN3273">
            <v>0</v>
          </cell>
          <cell r="AO3273">
            <v>0</v>
          </cell>
          <cell r="AR3273">
            <v>1000</v>
          </cell>
          <cell r="AS3273">
            <v>40</v>
          </cell>
          <cell r="AT3273">
            <v>290</v>
          </cell>
          <cell r="AU3273">
            <v>12</v>
          </cell>
          <cell r="AV3273">
            <v>290</v>
          </cell>
          <cell r="AW3273">
            <v>12</v>
          </cell>
          <cell r="AX3273">
            <v>43</v>
          </cell>
          <cell r="AY3273">
            <v>2</v>
          </cell>
          <cell r="AZ3273">
            <v>43</v>
          </cell>
          <cell r="BA3273">
            <v>2</v>
          </cell>
        </row>
        <row r="3274">
          <cell r="B3274" t="str">
            <v>天·糜夫人</v>
          </cell>
          <cell r="C3274">
            <v>12040</v>
          </cell>
          <cell r="D3274">
            <v>1</v>
          </cell>
          <cell r="E3274">
            <v>0</v>
          </cell>
          <cell r="F3274">
            <v>12</v>
          </cell>
          <cell r="G3274">
            <v>20452</v>
          </cell>
          <cell r="H3274">
            <v>1</v>
          </cell>
          <cell r="I3274">
            <v>2</v>
          </cell>
          <cell r="J3274">
            <v>1</v>
          </cell>
          <cell r="K3274">
            <v>1</v>
          </cell>
          <cell r="L3274">
            <v>1</v>
          </cell>
          <cell r="M3274">
            <v>0</v>
          </cell>
          <cell r="N3274">
            <v>0</v>
          </cell>
          <cell r="O3274">
            <v>30253</v>
          </cell>
          <cell r="P3274">
            <v>2</v>
          </cell>
          <cell r="Q3274">
            <v>1</v>
          </cell>
          <cell r="R3274">
            <v>3</v>
          </cell>
          <cell r="S3274">
            <v>0</v>
          </cell>
          <cell r="T3274">
            <v>0</v>
          </cell>
          <cell r="U3274">
            <v>0</v>
          </cell>
          <cell r="V3274">
            <v>0</v>
          </cell>
          <cell r="W3274">
            <v>0</v>
          </cell>
          <cell r="X3274">
            <v>0</v>
          </cell>
          <cell r="Y3274">
            <v>0</v>
          </cell>
          <cell r="Z3274">
            <v>0</v>
          </cell>
          <cell r="AA3274">
            <v>0</v>
          </cell>
          <cell r="AB3274">
            <v>0</v>
          </cell>
          <cell r="AC3274">
            <v>0</v>
          </cell>
          <cell r="AD3274">
            <v>0</v>
          </cell>
          <cell r="AE3274">
            <v>0</v>
          </cell>
          <cell r="AF3274">
            <v>0</v>
          </cell>
          <cell r="AG3274">
            <v>0</v>
          </cell>
          <cell r="AH3274">
            <v>0</v>
          </cell>
          <cell r="AI3274">
            <v>0</v>
          </cell>
          <cell r="AJ3274">
            <v>0</v>
          </cell>
          <cell r="AK3274">
            <v>0</v>
          </cell>
          <cell r="AL3274">
            <v>0</v>
          </cell>
          <cell r="AM3274">
            <v>0</v>
          </cell>
          <cell r="AN3274">
            <v>0</v>
          </cell>
          <cell r="AO3274">
            <v>0</v>
          </cell>
          <cell r="AR3274">
            <v>1000</v>
          </cell>
          <cell r="AS3274">
            <v>40</v>
          </cell>
          <cell r="AT3274">
            <v>290</v>
          </cell>
          <cell r="AU3274">
            <v>12</v>
          </cell>
          <cell r="AV3274">
            <v>290</v>
          </cell>
          <cell r="AW3274">
            <v>12</v>
          </cell>
          <cell r="AX3274">
            <v>43</v>
          </cell>
          <cell r="AY3274">
            <v>2</v>
          </cell>
          <cell r="AZ3274">
            <v>43</v>
          </cell>
          <cell r="BA3274">
            <v>2</v>
          </cell>
        </row>
        <row r="3275">
          <cell r="B3275" t="str">
            <v>天·周仓</v>
          </cell>
          <cell r="C3275">
            <v>12041</v>
          </cell>
          <cell r="D3275">
            <v>1</v>
          </cell>
          <cell r="E3275">
            <v>0</v>
          </cell>
          <cell r="F3275">
            <v>13</v>
          </cell>
          <cell r="G3275">
            <v>20463</v>
          </cell>
          <cell r="H3275">
            <v>1</v>
          </cell>
          <cell r="I3275">
            <v>2</v>
          </cell>
          <cell r="J3275">
            <v>1</v>
          </cell>
          <cell r="K3275">
            <v>1</v>
          </cell>
          <cell r="L3275">
            <v>1</v>
          </cell>
          <cell r="M3275">
            <v>0</v>
          </cell>
          <cell r="N3275">
            <v>0</v>
          </cell>
          <cell r="O3275">
            <v>30286</v>
          </cell>
          <cell r="P3275">
            <v>2</v>
          </cell>
          <cell r="Q3275">
            <v>1</v>
          </cell>
          <cell r="R3275">
            <v>3</v>
          </cell>
          <cell r="S3275">
            <v>0</v>
          </cell>
          <cell r="T3275">
            <v>0</v>
          </cell>
          <cell r="U3275">
            <v>0</v>
          </cell>
          <cell r="V3275">
            <v>0</v>
          </cell>
          <cell r="W3275">
            <v>0</v>
          </cell>
          <cell r="X3275">
            <v>0</v>
          </cell>
          <cell r="Y3275">
            <v>0</v>
          </cell>
          <cell r="Z3275">
            <v>0</v>
          </cell>
          <cell r="AA3275">
            <v>0</v>
          </cell>
          <cell r="AB3275">
            <v>0</v>
          </cell>
          <cell r="AC3275">
            <v>0</v>
          </cell>
          <cell r="AD3275">
            <v>0</v>
          </cell>
          <cell r="AE3275">
            <v>0</v>
          </cell>
          <cell r="AF3275">
            <v>0</v>
          </cell>
          <cell r="AG3275">
            <v>0</v>
          </cell>
          <cell r="AH3275">
            <v>0</v>
          </cell>
          <cell r="AI3275">
            <v>0</v>
          </cell>
          <cell r="AJ3275">
            <v>0</v>
          </cell>
          <cell r="AK3275">
            <v>0</v>
          </cell>
          <cell r="AL3275">
            <v>0</v>
          </cell>
          <cell r="AM3275">
            <v>0</v>
          </cell>
          <cell r="AN3275">
            <v>0</v>
          </cell>
          <cell r="AO3275">
            <v>0</v>
          </cell>
          <cell r="AR3275">
            <v>1000</v>
          </cell>
          <cell r="AS3275">
            <v>40</v>
          </cell>
          <cell r="AT3275">
            <v>290</v>
          </cell>
          <cell r="AU3275">
            <v>12</v>
          </cell>
          <cell r="AV3275">
            <v>290</v>
          </cell>
          <cell r="AW3275">
            <v>12</v>
          </cell>
          <cell r="AX3275">
            <v>43</v>
          </cell>
          <cell r="AY3275">
            <v>2</v>
          </cell>
          <cell r="AZ3275">
            <v>43</v>
          </cell>
          <cell r="BA3275">
            <v>2</v>
          </cell>
        </row>
        <row r="3276">
          <cell r="B3276" t="str">
            <v>天·马岱</v>
          </cell>
          <cell r="C3276">
            <v>12042</v>
          </cell>
          <cell r="D3276">
            <v>1</v>
          </cell>
          <cell r="E3276">
            <v>0</v>
          </cell>
          <cell r="F3276">
            <v>13</v>
          </cell>
          <cell r="G3276">
            <v>20474</v>
          </cell>
          <cell r="H3276">
            <v>1</v>
          </cell>
          <cell r="I3276">
            <v>2</v>
          </cell>
          <cell r="J3276">
            <v>2</v>
          </cell>
          <cell r="K3276">
            <v>1</v>
          </cell>
          <cell r="L3276">
            <v>1</v>
          </cell>
          <cell r="M3276">
            <v>0</v>
          </cell>
          <cell r="N3276">
            <v>0</v>
          </cell>
          <cell r="O3276">
            <v>40209</v>
          </cell>
          <cell r="P3276">
            <v>2</v>
          </cell>
          <cell r="Q3276">
            <v>2</v>
          </cell>
          <cell r="R3276">
            <v>4</v>
          </cell>
          <cell r="S3276">
            <v>0</v>
          </cell>
          <cell r="T3276">
            <v>0</v>
          </cell>
          <cell r="U3276">
            <v>0</v>
          </cell>
          <cell r="V3276">
            <v>0</v>
          </cell>
          <cell r="W3276">
            <v>0</v>
          </cell>
          <cell r="X3276">
            <v>0</v>
          </cell>
          <cell r="Y3276">
            <v>0</v>
          </cell>
          <cell r="Z3276">
            <v>0</v>
          </cell>
          <cell r="AA3276">
            <v>0</v>
          </cell>
          <cell r="AB3276">
            <v>0</v>
          </cell>
          <cell r="AC3276">
            <v>0</v>
          </cell>
          <cell r="AD3276">
            <v>0</v>
          </cell>
          <cell r="AE3276">
            <v>0</v>
          </cell>
          <cell r="AF3276">
            <v>0</v>
          </cell>
          <cell r="AG3276">
            <v>0</v>
          </cell>
          <cell r="AH3276">
            <v>0</v>
          </cell>
          <cell r="AI3276">
            <v>0</v>
          </cell>
          <cell r="AJ3276">
            <v>0</v>
          </cell>
          <cell r="AK3276">
            <v>0</v>
          </cell>
          <cell r="AL3276">
            <v>0</v>
          </cell>
          <cell r="AM3276">
            <v>0</v>
          </cell>
          <cell r="AN3276">
            <v>0</v>
          </cell>
          <cell r="AO3276">
            <v>0</v>
          </cell>
          <cell r="AR3276">
            <v>1000</v>
          </cell>
          <cell r="AS3276">
            <v>40</v>
          </cell>
          <cell r="AT3276">
            <v>290</v>
          </cell>
          <cell r="AU3276">
            <v>12</v>
          </cell>
          <cell r="AV3276">
            <v>290</v>
          </cell>
          <cell r="AW3276">
            <v>12</v>
          </cell>
          <cell r="AX3276">
            <v>43</v>
          </cell>
          <cell r="AY3276">
            <v>2</v>
          </cell>
          <cell r="AZ3276">
            <v>43</v>
          </cell>
          <cell r="BA3276">
            <v>2</v>
          </cell>
        </row>
        <row r="3277">
          <cell r="B3277" t="str">
            <v>天·刘封</v>
          </cell>
          <cell r="C3277">
            <v>12031</v>
          </cell>
          <cell r="D3277">
            <v>1</v>
          </cell>
          <cell r="E3277">
            <v>0</v>
          </cell>
          <cell r="F3277">
            <v>12</v>
          </cell>
          <cell r="G3277">
            <v>20485</v>
          </cell>
          <cell r="H3277">
            <v>1</v>
          </cell>
          <cell r="I3277">
            <v>2</v>
          </cell>
          <cell r="J3277">
            <v>1</v>
          </cell>
          <cell r="K3277">
            <v>1</v>
          </cell>
          <cell r="L3277">
            <v>1</v>
          </cell>
          <cell r="M3277">
            <v>0</v>
          </cell>
          <cell r="N3277">
            <v>0</v>
          </cell>
          <cell r="O3277">
            <v>40220</v>
          </cell>
          <cell r="P3277">
            <v>2</v>
          </cell>
          <cell r="Q3277">
            <v>1</v>
          </cell>
          <cell r="R3277">
            <v>4</v>
          </cell>
          <cell r="S3277">
            <v>0</v>
          </cell>
          <cell r="T3277">
            <v>0</v>
          </cell>
          <cell r="U3277">
            <v>0</v>
          </cell>
          <cell r="V3277">
            <v>0</v>
          </cell>
          <cell r="W3277">
            <v>0</v>
          </cell>
          <cell r="X3277">
            <v>0</v>
          </cell>
          <cell r="Y3277">
            <v>0</v>
          </cell>
          <cell r="Z3277">
            <v>0</v>
          </cell>
          <cell r="AA3277">
            <v>0</v>
          </cell>
          <cell r="AB3277">
            <v>0</v>
          </cell>
          <cell r="AC3277">
            <v>0</v>
          </cell>
          <cell r="AD3277">
            <v>0</v>
          </cell>
          <cell r="AE3277">
            <v>0</v>
          </cell>
          <cell r="AF3277">
            <v>0</v>
          </cell>
          <cell r="AG3277">
            <v>0</v>
          </cell>
          <cell r="AH3277">
            <v>0</v>
          </cell>
          <cell r="AI3277">
            <v>0</v>
          </cell>
          <cell r="AJ3277">
            <v>0</v>
          </cell>
          <cell r="AK3277">
            <v>0</v>
          </cell>
          <cell r="AL3277">
            <v>0</v>
          </cell>
          <cell r="AM3277">
            <v>0</v>
          </cell>
          <cell r="AN3277">
            <v>0</v>
          </cell>
          <cell r="AO3277">
            <v>0</v>
          </cell>
          <cell r="AR3277">
            <v>1000</v>
          </cell>
          <cell r="AS3277">
            <v>40</v>
          </cell>
          <cell r="AT3277">
            <v>290</v>
          </cell>
          <cell r="AU3277">
            <v>12</v>
          </cell>
          <cell r="AV3277">
            <v>290</v>
          </cell>
          <cell r="AW3277">
            <v>12</v>
          </cell>
          <cell r="AX3277">
            <v>43</v>
          </cell>
          <cell r="AY3277">
            <v>2</v>
          </cell>
          <cell r="AZ3277">
            <v>43</v>
          </cell>
          <cell r="BA3277">
            <v>2</v>
          </cell>
        </row>
        <row r="3278">
          <cell r="B3278" t="str">
            <v>天·糜芳</v>
          </cell>
          <cell r="C3278">
            <v>12031</v>
          </cell>
          <cell r="D3278">
            <v>1</v>
          </cell>
          <cell r="E3278">
            <v>0</v>
          </cell>
          <cell r="F3278">
            <v>12</v>
          </cell>
          <cell r="G3278">
            <v>20496</v>
          </cell>
          <cell r="H3278">
            <v>1</v>
          </cell>
          <cell r="I3278">
            <v>2</v>
          </cell>
          <cell r="J3278">
            <v>1</v>
          </cell>
          <cell r="K3278">
            <v>1</v>
          </cell>
          <cell r="L3278">
            <v>1</v>
          </cell>
          <cell r="M3278">
            <v>0</v>
          </cell>
          <cell r="N3278">
            <v>0</v>
          </cell>
          <cell r="O3278">
            <v>40231</v>
          </cell>
          <cell r="P3278">
            <v>3</v>
          </cell>
          <cell r="Q3278">
            <v>4</v>
          </cell>
          <cell r="R3278">
            <v>4</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cell r="AF3278">
            <v>0</v>
          </cell>
          <cell r="AG3278">
            <v>0</v>
          </cell>
          <cell r="AH3278">
            <v>0</v>
          </cell>
          <cell r="AI3278">
            <v>0</v>
          </cell>
          <cell r="AJ3278">
            <v>0</v>
          </cell>
          <cell r="AK3278">
            <v>0</v>
          </cell>
          <cell r="AL3278">
            <v>0</v>
          </cell>
          <cell r="AM3278">
            <v>0</v>
          </cell>
          <cell r="AN3278">
            <v>0</v>
          </cell>
          <cell r="AO3278">
            <v>0</v>
          </cell>
          <cell r="AR3278">
            <v>1000</v>
          </cell>
          <cell r="AS3278">
            <v>40</v>
          </cell>
          <cell r="AT3278">
            <v>290</v>
          </cell>
          <cell r="AU3278">
            <v>12</v>
          </cell>
          <cell r="AV3278">
            <v>290</v>
          </cell>
          <cell r="AW3278">
            <v>12</v>
          </cell>
          <cell r="AX3278">
            <v>43</v>
          </cell>
          <cell r="AY3278">
            <v>2</v>
          </cell>
          <cell r="AZ3278">
            <v>43</v>
          </cell>
          <cell r="BA3278">
            <v>2</v>
          </cell>
        </row>
        <row r="3279">
          <cell r="B3279" t="str">
            <v>天·李恢</v>
          </cell>
          <cell r="C3279">
            <v>11048</v>
          </cell>
          <cell r="D3279">
            <v>1</v>
          </cell>
          <cell r="E3279">
            <v>0</v>
          </cell>
          <cell r="F3279">
            <v>12</v>
          </cell>
          <cell r="G3279">
            <v>20507</v>
          </cell>
          <cell r="H3279">
            <v>1</v>
          </cell>
          <cell r="I3279">
            <v>2</v>
          </cell>
          <cell r="J3279">
            <v>1</v>
          </cell>
          <cell r="K3279">
            <v>1</v>
          </cell>
          <cell r="L3279">
            <v>1</v>
          </cell>
          <cell r="M3279">
            <v>0</v>
          </cell>
          <cell r="N3279">
            <v>0</v>
          </cell>
          <cell r="O3279">
            <v>40242</v>
          </cell>
          <cell r="P3279">
            <v>2</v>
          </cell>
          <cell r="Q3279">
            <v>1</v>
          </cell>
          <cell r="R3279">
            <v>4</v>
          </cell>
          <cell r="S3279">
            <v>0</v>
          </cell>
          <cell r="T3279">
            <v>0</v>
          </cell>
          <cell r="U3279">
            <v>0</v>
          </cell>
          <cell r="V3279">
            <v>0</v>
          </cell>
          <cell r="W3279">
            <v>0</v>
          </cell>
          <cell r="X3279">
            <v>0</v>
          </cell>
          <cell r="Y3279">
            <v>0</v>
          </cell>
          <cell r="Z3279">
            <v>0</v>
          </cell>
          <cell r="AA3279">
            <v>0</v>
          </cell>
          <cell r="AB3279">
            <v>0</v>
          </cell>
          <cell r="AC3279">
            <v>0</v>
          </cell>
          <cell r="AD3279">
            <v>0</v>
          </cell>
          <cell r="AE3279">
            <v>0</v>
          </cell>
          <cell r="AF3279">
            <v>0</v>
          </cell>
          <cell r="AG3279">
            <v>0</v>
          </cell>
          <cell r="AH3279">
            <v>0</v>
          </cell>
          <cell r="AI3279">
            <v>0</v>
          </cell>
          <cell r="AJ3279">
            <v>0</v>
          </cell>
          <cell r="AK3279">
            <v>0</v>
          </cell>
          <cell r="AL3279">
            <v>0</v>
          </cell>
          <cell r="AM3279">
            <v>0</v>
          </cell>
          <cell r="AN3279">
            <v>0</v>
          </cell>
          <cell r="AO3279">
            <v>0</v>
          </cell>
          <cell r="AR3279">
            <v>1000</v>
          </cell>
          <cell r="AS3279">
            <v>40</v>
          </cell>
          <cell r="AT3279">
            <v>290</v>
          </cell>
          <cell r="AU3279">
            <v>12</v>
          </cell>
          <cell r="AV3279">
            <v>290</v>
          </cell>
          <cell r="AW3279">
            <v>12</v>
          </cell>
          <cell r="AX3279">
            <v>43</v>
          </cell>
          <cell r="AY3279">
            <v>2</v>
          </cell>
          <cell r="AZ3279">
            <v>43</v>
          </cell>
          <cell r="BA3279">
            <v>2</v>
          </cell>
        </row>
        <row r="3280">
          <cell r="B3280" t="str">
            <v>天·张翼</v>
          </cell>
          <cell r="C3280">
            <v>12031</v>
          </cell>
          <cell r="D3280">
            <v>1</v>
          </cell>
          <cell r="E3280">
            <v>0</v>
          </cell>
          <cell r="F3280">
            <v>12</v>
          </cell>
          <cell r="G3280">
            <v>20518</v>
          </cell>
          <cell r="H3280">
            <v>1</v>
          </cell>
          <cell r="I3280">
            <v>2</v>
          </cell>
          <cell r="J3280">
            <v>1</v>
          </cell>
          <cell r="K3280">
            <v>1</v>
          </cell>
          <cell r="L3280">
            <v>1</v>
          </cell>
          <cell r="M3280">
            <v>0</v>
          </cell>
          <cell r="N3280">
            <v>0</v>
          </cell>
          <cell r="O3280">
            <v>40253</v>
          </cell>
          <cell r="P3280">
            <v>1</v>
          </cell>
          <cell r="Q3280">
            <v>3</v>
          </cell>
          <cell r="R3280">
            <v>4</v>
          </cell>
          <cell r="S3280">
            <v>0</v>
          </cell>
          <cell r="T3280">
            <v>0</v>
          </cell>
          <cell r="U3280">
            <v>0</v>
          </cell>
          <cell r="V3280">
            <v>0</v>
          </cell>
          <cell r="W3280">
            <v>0</v>
          </cell>
          <cell r="X3280">
            <v>0</v>
          </cell>
          <cell r="Y3280">
            <v>0</v>
          </cell>
          <cell r="Z3280">
            <v>0</v>
          </cell>
          <cell r="AA3280">
            <v>0</v>
          </cell>
          <cell r="AB3280">
            <v>0</v>
          </cell>
          <cell r="AC3280">
            <v>0</v>
          </cell>
          <cell r="AD3280">
            <v>0</v>
          </cell>
          <cell r="AE3280">
            <v>0</v>
          </cell>
          <cell r="AF3280">
            <v>0</v>
          </cell>
          <cell r="AG3280">
            <v>0</v>
          </cell>
          <cell r="AH3280">
            <v>0</v>
          </cell>
          <cell r="AI3280">
            <v>0</v>
          </cell>
          <cell r="AJ3280">
            <v>0</v>
          </cell>
          <cell r="AK3280">
            <v>0</v>
          </cell>
          <cell r="AL3280">
            <v>0</v>
          </cell>
          <cell r="AM3280">
            <v>0</v>
          </cell>
          <cell r="AN3280">
            <v>0</v>
          </cell>
          <cell r="AO3280">
            <v>0</v>
          </cell>
          <cell r="AR3280">
            <v>1000</v>
          </cell>
          <cell r="AS3280">
            <v>40</v>
          </cell>
          <cell r="AT3280">
            <v>290</v>
          </cell>
          <cell r="AU3280">
            <v>12</v>
          </cell>
          <cell r="AV3280">
            <v>290</v>
          </cell>
          <cell r="AW3280">
            <v>12</v>
          </cell>
          <cell r="AX3280">
            <v>43</v>
          </cell>
          <cell r="AY3280">
            <v>2</v>
          </cell>
          <cell r="AZ3280">
            <v>43</v>
          </cell>
          <cell r="BA3280">
            <v>2</v>
          </cell>
        </row>
        <row r="3281">
          <cell r="B3281" t="str">
            <v>天·郭攸之</v>
          </cell>
          <cell r="C3281">
            <v>12026</v>
          </cell>
          <cell r="D3281">
            <v>1</v>
          </cell>
          <cell r="E3281">
            <v>0</v>
          </cell>
          <cell r="F3281">
            <v>12</v>
          </cell>
          <cell r="G3281">
            <v>20529</v>
          </cell>
          <cell r="H3281">
            <v>1</v>
          </cell>
          <cell r="I3281">
            <v>2</v>
          </cell>
          <cell r="J3281">
            <v>2</v>
          </cell>
          <cell r="K3281">
            <v>1</v>
          </cell>
          <cell r="L3281">
            <v>1</v>
          </cell>
          <cell r="M3281">
            <v>0</v>
          </cell>
          <cell r="N3281">
            <v>0</v>
          </cell>
          <cell r="O3281">
            <v>10088</v>
          </cell>
          <cell r="P3281">
            <v>3</v>
          </cell>
          <cell r="Q3281">
            <v>4</v>
          </cell>
          <cell r="R3281">
            <v>1</v>
          </cell>
          <cell r="S3281">
            <v>0</v>
          </cell>
          <cell r="T3281">
            <v>0</v>
          </cell>
          <cell r="U3281">
            <v>0</v>
          </cell>
          <cell r="V3281">
            <v>0</v>
          </cell>
          <cell r="W3281">
            <v>0</v>
          </cell>
          <cell r="X3281">
            <v>0</v>
          </cell>
          <cell r="Y3281">
            <v>0</v>
          </cell>
          <cell r="Z3281">
            <v>0</v>
          </cell>
          <cell r="AA3281">
            <v>0</v>
          </cell>
          <cell r="AB3281">
            <v>0</v>
          </cell>
          <cell r="AC3281">
            <v>0</v>
          </cell>
          <cell r="AD3281">
            <v>0</v>
          </cell>
          <cell r="AE3281">
            <v>0</v>
          </cell>
          <cell r="AF3281">
            <v>0</v>
          </cell>
          <cell r="AG3281">
            <v>0</v>
          </cell>
          <cell r="AH3281">
            <v>0</v>
          </cell>
          <cell r="AI3281">
            <v>0</v>
          </cell>
          <cell r="AJ3281">
            <v>0</v>
          </cell>
          <cell r="AK3281">
            <v>0</v>
          </cell>
          <cell r="AL3281">
            <v>0</v>
          </cell>
          <cell r="AM3281">
            <v>0</v>
          </cell>
          <cell r="AN3281">
            <v>0</v>
          </cell>
          <cell r="AO3281">
            <v>0</v>
          </cell>
          <cell r="AR3281">
            <v>1000</v>
          </cell>
          <cell r="AS3281">
            <v>40</v>
          </cell>
          <cell r="AT3281">
            <v>290</v>
          </cell>
          <cell r="AU3281">
            <v>12</v>
          </cell>
          <cell r="AV3281">
            <v>290</v>
          </cell>
          <cell r="AW3281">
            <v>12</v>
          </cell>
          <cell r="AX3281">
            <v>43</v>
          </cell>
          <cell r="AY3281">
            <v>2</v>
          </cell>
          <cell r="AZ3281">
            <v>43</v>
          </cell>
          <cell r="BA3281">
            <v>2</v>
          </cell>
        </row>
        <row r="3282">
          <cell r="B3282" t="str">
            <v>天·张松</v>
          </cell>
          <cell r="C3282">
            <v>12044</v>
          </cell>
          <cell r="D3282">
            <v>1</v>
          </cell>
          <cell r="E3282">
            <v>0</v>
          </cell>
          <cell r="F3282">
            <v>12</v>
          </cell>
          <cell r="G3282">
            <v>20540</v>
          </cell>
          <cell r="H3282">
            <v>1</v>
          </cell>
          <cell r="I3282">
            <v>2</v>
          </cell>
          <cell r="J3282">
            <v>2</v>
          </cell>
          <cell r="K3282">
            <v>1</v>
          </cell>
          <cell r="L3282">
            <v>1</v>
          </cell>
          <cell r="M3282">
            <v>0</v>
          </cell>
          <cell r="N3282">
            <v>0</v>
          </cell>
          <cell r="O3282">
            <v>10110</v>
          </cell>
          <cell r="P3282">
            <v>2</v>
          </cell>
          <cell r="Q3282">
            <v>2</v>
          </cell>
          <cell r="R3282">
            <v>1</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cell r="AF3282">
            <v>0</v>
          </cell>
          <cell r="AG3282">
            <v>0</v>
          </cell>
          <cell r="AH3282">
            <v>0</v>
          </cell>
          <cell r="AI3282">
            <v>0</v>
          </cell>
          <cell r="AJ3282">
            <v>0</v>
          </cell>
          <cell r="AK3282">
            <v>0</v>
          </cell>
          <cell r="AL3282">
            <v>0</v>
          </cell>
          <cell r="AM3282">
            <v>0</v>
          </cell>
          <cell r="AN3282">
            <v>0</v>
          </cell>
          <cell r="AO3282">
            <v>0</v>
          </cell>
          <cell r="AR3282">
            <v>1000</v>
          </cell>
          <cell r="AS3282">
            <v>40</v>
          </cell>
          <cell r="AT3282">
            <v>290</v>
          </cell>
          <cell r="AU3282">
            <v>12</v>
          </cell>
          <cell r="AV3282">
            <v>290</v>
          </cell>
          <cell r="AW3282">
            <v>12</v>
          </cell>
          <cell r="AX3282">
            <v>43</v>
          </cell>
          <cell r="AY3282">
            <v>2</v>
          </cell>
          <cell r="AZ3282">
            <v>43</v>
          </cell>
          <cell r="BA3282">
            <v>2</v>
          </cell>
        </row>
        <row r="3283">
          <cell r="B3283" t="str">
            <v>天·黄皓</v>
          </cell>
          <cell r="C3283">
            <v>12045</v>
          </cell>
          <cell r="D3283">
            <v>1</v>
          </cell>
          <cell r="E3283">
            <v>0</v>
          </cell>
          <cell r="F3283">
            <v>12</v>
          </cell>
          <cell r="G3283">
            <v>20551</v>
          </cell>
          <cell r="H3283">
            <v>1</v>
          </cell>
          <cell r="I3283">
            <v>2</v>
          </cell>
          <cell r="J3283">
            <v>1</v>
          </cell>
          <cell r="K3283">
            <v>1</v>
          </cell>
          <cell r="L3283">
            <v>1</v>
          </cell>
          <cell r="M3283">
            <v>0</v>
          </cell>
          <cell r="N3283">
            <v>0</v>
          </cell>
          <cell r="O3283">
            <v>10143</v>
          </cell>
          <cell r="P3283">
            <v>2</v>
          </cell>
          <cell r="Q3283">
            <v>1</v>
          </cell>
          <cell r="R3283">
            <v>1</v>
          </cell>
          <cell r="S3283">
            <v>0</v>
          </cell>
          <cell r="T3283">
            <v>0</v>
          </cell>
          <cell r="U3283">
            <v>0</v>
          </cell>
          <cell r="V3283">
            <v>0</v>
          </cell>
          <cell r="W3283">
            <v>0</v>
          </cell>
          <cell r="X3283">
            <v>0</v>
          </cell>
          <cell r="Y3283">
            <v>0</v>
          </cell>
          <cell r="Z3283">
            <v>0</v>
          </cell>
          <cell r="AA3283">
            <v>0</v>
          </cell>
          <cell r="AB3283">
            <v>0</v>
          </cell>
          <cell r="AC3283">
            <v>0</v>
          </cell>
          <cell r="AD3283">
            <v>0</v>
          </cell>
          <cell r="AE3283">
            <v>0</v>
          </cell>
          <cell r="AF3283">
            <v>0</v>
          </cell>
          <cell r="AG3283">
            <v>0</v>
          </cell>
          <cell r="AH3283">
            <v>0</v>
          </cell>
          <cell r="AI3283">
            <v>0</v>
          </cell>
          <cell r="AJ3283">
            <v>0</v>
          </cell>
          <cell r="AK3283">
            <v>0</v>
          </cell>
          <cell r="AL3283">
            <v>0</v>
          </cell>
          <cell r="AM3283">
            <v>0</v>
          </cell>
          <cell r="AN3283">
            <v>0</v>
          </cell>
          <cell r="AO3283">
            <v>0</v>
          </cell>
          <cell r="AR3283">
            <v>1000</v>
          </cell>
          <cell r="AS3283">
            <v>40</v>
          </cell>
          <cell r="AT3283">
            <v>290</v>
          </cell>
          <cell r="AU3283">
            <v>12</v>
          </cell>
          <cell r="AV3283">
            <v>290</v>
          </cell>
          <cell r="AW3283">
            <v>12</v>
          </cell>
          <cell r="AX3283">
            <v>43</v>
          </cell>
          <cell r="AY3283">
            <v>2</v>
          </cell>
          <cell r="AZ3283">
            <v>43</v>
          </cell>
          <cell r="BA3283">
            <v>2</v>
          </cell>
        </row>
        <row r="3284">
          <cell r="B3284" t="str">
            <v>天·孙坚</v>
          </cell>
          <cell r="C3284">
            <v>130032</v>
          </cell>
          <cell r="D3284">
            <v>1</v>
          </cell>
          <cell r="E3284">
            <v>0</v>
          </cell>
          <cell r="F3284">
            <v>23</v>
          </cell>
          <cell r="G3284">
            <v>30001</v>
          </cell>
          <cell r="H3284">
            <v>1</v>
          </cell>
          <cell r="I3284">
            <v>2</v>
          </cell>
          <cell r="J3284">
            <v>1</v>
          </cell>
          <cell r="K3284">
            <v>1</v>
          </cell>
          <cell r="L3284">
            <v>1</v>
          </cell>
          <cell r="M3284">
            <v>0</v>
          </cell>
          <cell r="N3284">
            <v>0</v>
          </cell>
          <cell r="O3284">
            <v>10165</v>
          </cell>
          <cell r="P3284">
            <v>2</v>
          </cell>
          <cell r="Q3284">
            <v>1</v>
          </cell>
          <cell r="R3284">
            <v>1</v>
          </cell>
          <cell r="S3284">
            <v>0</v>
          </cell>
          <cell r="T3284">
            <v>0</v>
          </cell>
          <cell r="U3284">
            <v>0</v>
          </cell>
          <cell r="V3284">
            <v>0</v>
          </cell>
          <cell r="W3284">
            <v>0</v>
          </cell>
          <cell r="X3284">
            <v>0</v>
          </cell>
          <cell r="Y3284">
            <v>0</v>
          </cell>
          <cell r="Z3284">
            <v>0</v>
          </cell>
          <cell r="AA3284">
            <v>0</v>
          </cell>
          <cell r="AB3284">
            <v>0</v>
          </cell>
          <cell r="AC3284">
            <v>0</v>
          </cell>
          <cell r="AD3284">
            <v>0</v>
          </cell>
          <cell r="AE3284">
            <v>0</v>
          </cell>
          <cell r="AF3284">
            <v>0</v>
          </cell>
          <cell r="AG3284">
            <v>0</v>
          </cell>
          <cell r="AH3284">
            <v>0</v>
          </cell>
          <cell r="AI3284">
            <v>0</v>
          </cell>
          <cell r="AJ3284">
            <v>0</v>
          </cell>
          <cell r="AK3284">
            <v>0</v>
          </cell>
          <cell r="AL3284">
            <v>0</v>
          </cell>
          <cell r="AM3284">
            <v>0</v>
          </cell>
          <cell r="AN3284">
            <v>0</v>
          </cell>
          <cell r="AO3284">
            <v>0</v>
          </cell>
          <cell r="AR3284">
            <v>1000</v>
          </cell>
          <cell r="AS3284">
            <v>40</v>
          </cell>
          <cell r="AT3284">
            <v>290</v>
          </cell>
          <cell r="AU3284">
            <v>12</v>
          </cell>
          <cell r="AV3284">
            <v>290</v>
          </cell>
          <cell r="AW3284">
            <v>12</v>
          </cell>
          <cell r="AX3284">
            <v>43</v>
          </cell>
          <cell r="AY3284">
            <v>2</v>
          </cell>
          <cell r="AZ3284">
            <v>43</v>
          </cell>
          <cell r="BA3284">
            <v>2</v>
          </cell>
        </row>
        <row r="3285">
          <cell r="B3285" t="str">
            <v>天·孙策</v>
          </cell>
          <cell r="C3285">
            <v>130043</v>
          </cell>
          <cell r="D3285">
            <v>1</v>
          </cell>
          <cell r="E3285">
            <v>0</v>
          </cell>
          <cell r="F3285">
            <v>20</v>
          </cell>
          <cell r="G3285">
            <v>30012</v>
          </cell>
          <cell r="H3285">
            <v>1</v>
          </cell>
          <cell r="I3285">
            <v>2</v>
          </cell>
          <cell r="J3285">
            <v>1</v>
          </cell>
          <cell r="K3285">
            <v>1</v>
          </cell>
          <cell r="L3285">
            <v>1</v>
          </cell>
          <cell r="M3285">
            <v>0</v>
          </cell>
          <cell r="N3285">
            <v>0</v>
          </cell>
          <cell r="O3285">
            <v>10176</v>
          </cell>
          <cell r="P3285">
            <v>2</v>
          </cell>
          <cell r="Q3285">
            <v>1</v>
          </cell>
          <cell r="R3285">
            <v>1</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cell r="AF3285">
            <v>0</v>
          </cell>
          <cell r="AG3285">
            <v>0</v>
          </cell>
          <cell r="AH3285">
            <v>0</v>
          </cell>
          <cell r="AI3285">
            <v>0</v>
          </cell>
          <cell r="AJ3285">
            <v>0</v>
          </cell>
          <cell r="AK3285">
            <v>0</v>
          </cell>
          <cell r="AL3285">
            <v>0</v>
          </cell>
          <cell r="AM3285">
            <v>0</v>
          </cell>
          <cell r="AN3285">
            <v>0</v>
          </cell>
          <cell r="AO3285">
            <v>0</v>
          </cell>
          <cell r="AR3285">
            <v>1000</v>
          </cell>
          <cell r="AS3285">
            <v>40</v>
          </cell>
          <cell r="AT3285">
            <v>290</v>
          </cell>
          <cell r="AU3285">
            <v>12</v>
          </cell>
          <cell r="AV3285">
            <v>290</v>
          </cell>
          <cell r="AW3285">
            <v>12</v>
          </cell>
          <cell r="AX3285">
            <v>43</v>
          </cell>
          <cell r="AY3285">
            <v>2</v>
          </cell>
          <cell r="AZ3285">
            <v>43</v>
          </cell>
          <cell r="BA3285">
            <v>2</v>
          </cell>
        </row>
        <row r="3286">
          <cell r="B3286" t="str">
            <v>天·孙权</v>
          </cell>
          <cell r="C3286">
            <v>130053</v>
          </cell>
          <cell r="D3286">
            <v>1</v>
          </cell>
          <cell r="E3286">
            <v>0</v>
          </cell>
          <cell r="F3286">
            <v>20</v>
          </cell>
          <cell r="G3286">
            <v>30023</v>
          </cell>
          <cell r="H3286">
            <v>1</v>
          </cell>
          <cell r="I3286">
            <v>2</v>
          </cell>
          <cell r="J3286">
            <v>2</v>
          </cell>
          <cell r="K3286">
            <v>1</v>
          </cell>
          <cell r="L3286">
            <v>1</v>
          </cell>
          <cell r="M3286">
            <v>0</v>
          </cell>
          <cell r="N3286">
            <v>0</v>
          </cell>
          <cell r="O3286">
            <v>20110</v>
          </cell>
          <cell r="P3286">
            <v>2</v>
          </cell>
          <cell r="Q3286">
            <v>2</v>
          </cell>
          <cell r="R3286">
            <v>2</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cell r="AF3286">
            <v>0</v>
          </cell>
          <cell r="AG3286">
            <v>0</v>
          </cell>
          <cell r="AH3286">
            <v>0</v>
          </cell>
          <cell r="AI3286">
            <v>0</v>
          </cell>
          <cell r="AJ3286">
            <v>0</v>
          </cell>
          <cell r="AK3286">
            <v>0</v>
          </cell>
          <cell r="AL3286">
            <v>0</v>
          </cell>
          <cell r="AM3286">
            <v>0</v>
          </cell>
          <cell r="AN3286">
            <v>0</v>
          </cell>
          <cell r="AO3286">
            <v>0</v>
          </cell>
          <cell r="AR3286">
            <v>1000</v>
          </cell>
          <cell r="AS3286">
            <v>40</v>
          </cell>
          <cell r="AT3286">
            <v>290</v>
          </cell>
          <cell r="AU3286">
            <v>12</v>
          </cell>
          <cell r="AV3286">
            <v>290</v>
          </cell>
          <cell r="AW3286">
            <v>12</v>
          </cell>
          <cell r="AX3286">
            <v>43</v>
          </cell>
          <cell r="AY3286">
            <v>2</v>
          </cell>
          <cell r="AZ3286">
            <v>43</v>
          </cell>
          <cell r="BA3286">
            <v>2</v>
          </cell>
        </row>
        <row r="3287">
          <cell r="B3287" t="str">
            <v>天·太史慈</v>
          </cell>
          <cell r="C3287">
            <v>13006</v>
          </cell>
          <cell r="D3287">
            <v>1</v>
          </cell>
          <cell r="E3287">
            <v>0</v>
          </cell>
          <cell r="F3287">
            <v>20</v>
          </cell>
          <cell r="G3287">
            <v>30034</v>
          </cell>
          <cell r="H3287">
            <v>1</v>
          </cell>
          <cell r="I3287">
            <v>2</v>
          </cell>
          <cell r="J3287">
            <v>2</v>
          </cell>
          <cell r="K3287">
            <v>1</v>
          </cell>
          <cell r="L3287">
            <v>1</v>
          </cell>
          <cell r="M3287">
            <v>0</v>
          </cell>
          <cell r="N3287">
            <v>0</v>
          </cell>
          <cell r="O3287">
            <v>20132</v>
          </cell>
          <cell r="P3287">
            <v>3</v>
          </cell>
          <cell r="Q3287">
            <v>4</v>
          </cell>
          <cell r="R3287">
            <v>2</v>
          </cell>
          <cell r="S3287">
            <v>0</v>
          </cell>
          <cell r="T3287">
            <v>0</v>
          </cell>
          <cell r="U3287">
            <v>0</v>
          </cell>
          <cell r="V3287">
            <v>0</v>
          </cell>
          <cell r="W3287">
            <v>0</v>
          </cell>
          <cell r="X3287">
            <v>0</v>
          </cell>
          <cell r="Y3287">
            <v>0</v>
          </cell>
          <cell r="Z3287">
            <v>0</v>
          </cell>
          <cell r="AA3287">
            <v>0</v>
          </cell>
          <cell r="AB3287">
            <v>0</v>
          </cell>
          <cell r="AC3287">
            <v>0</v>
          </cell>
          <cell r="AD3287">
            <v>0</v>
          </cell>
          <cell r="AE3287">
            <v>0</v>
          </cell>
          <cell r="AF3287">
            <v>0</v>
          </cell>
          <cell r="AG3287">
            <v>0</v>
          </cell>
          <cell r="AH3287">
            <v>0</v>
          </cell>
          <cell r="AI3287">
            <v>0</v>
          </cell>
          <cell r="AJ3287">
            <v>0</v>
          </cell>
          <cell r="AK3287">
            <v>0</v>
          </cell>
          <cell r="AL3287">
            <v>0</v>
          </cell>
          <cell r="AM3287">
            <v>0</v>
          </cell>
          <cell r="AN3287">
            <v>0</v>
          </cell>
          <cell r="AO3287">
            <v>0</v>
          </cell>
          <cell r="AR3287">
            <v>1000</v>
          </cell>
          <cell r="AS3287">
            <v>40</v>
          </cell>
          <cell r="AT3287">
            <v>290</v>
          </cell>
          <cell r="AU3287">
            <v>12</v>
          </cell>
          <cell r="AV3287">
            <v>290</v>
          </cell>
          <cell r="AW3287">
            <v>12</v>
          </cell>
          <cell r="AX3287">
            <v>43</v>
          </cell>
          <cell r="AY3287">
            <v>2</v>
          </cell>
          <cell r="AZ3287">
            <v>43</v>
          </cell>
          <cell r="BA3287">
            <v>2</v>
          </cell>
        </row>
        <row r="3288">
          <cell r="B3288" t="str">
            <v>天·周瑜</v>
          </cell>
          <cell r="C3288">
            <v>130072</v>
          </cell>
          <cell r="D3288">
            <v>1</v>
          </cell>
          <cell r="E3288">
            <v>0</v>
          </cell>
          <cell r="F3288">
            <v>23</v>
          </cell>
          <cell r="G3288">
            <v>30045</v>
          </cell>
          <cell r="H3288">
            <v>1</v>
          </cell>
          <cell r="I3288">
            <v>2</v>
          </cell>
          <cell r="J3288">
            <v>1</v>
          </cell>
          <cell r="K3288">
            <v>1</v>
          </cell>
          <cell r="L3288">
            <v>1</v>
          </cell>
          <cell r="M3288">
            <v>0</v>
          </cell>
          <cell r="N3288">
            <v>0</v>
          </cell>
          <cell r="O3288">
            <v>20143</v>
          </cell>
          <cell r="P3288">
            <v>3</v>
          </cell>
          <cell r="Q3288">
            <v>4</v>
          </cell>
          <cell r="R3288">
            <v>2</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cell r="AF3288">
            <v>0</v>
          </cell>
          <cell r="AG3288">
            <v>0</v>
          </cell>
          <cell r="AH3288">
            <v>0</v>
          </cell>
          <cell r="AI3288">
            <v>0</v>
          </cell>
          <cell r="AJ3288">
            <v>0</v>
          </cell>
          <cell r="AK3288">
            <v>0</v>
          </cell>
          <cell r="AL3288">
            <v>0</v>
          </cell>
          <cell r="AM3288">
            <v>0</v>
          </cell>
          <cell r="AN3288">
            <v>0</v>
          </cell>
          <cell r="AO3288">
            <v>0</v>
          </cell>
          <cell r="AR3288">
            <v>1000</v>
          </cell>
          <cell r="AS3288">
            <v>40</v>
          </cell>
          <cell r="AT3288">
            <v>290</v>
          </cell>
          <cell r="AU3288">
            <v>12</v>
          </cell>
          <cell r="AV3288">
            <v>290</v>
          </cell>
          <cell r="AW3288">
            <v>12</v>
          </cell>
          <cell r="AX3288">
            <v>43</v>
          </cell>
          <cell r="AY3288">
            <v>2</v>
          </cell>
          <cell r="AZ3288">
            <v>43</v>
          </cell>
          <cell r="BA3288">
            <v>2</v>
          </cell>
        </row>
        <row r="3289">
          <cell r="B3289" t="str">
            <v>天·鲁肃</v>
          </cell>
          <cell r="C3289">
            <v>130023</v>
          </cell>
          <cell r="D3289">
            <v>1</v>
          </cell>
          <cell r="E3289">
            <v>0</v>
          </cell>
          <cell r="F3289">
            <v>20</v>
          </cell>
          <cell r="G3289">
            <v>30056</v>
          </cell>
          <cell r="H3289">
            <v>0</v>
          </cell>
          <cell r="I3289">
            <v>2</v>
          </cell>
          <cell r="J3289">
            <v>2</v>
          </cell>
          <cell r="K3289">
            <v>1</v>
          </cell>
          <cell r="L3289">
            <v>1</v>
          </cell>
          <cell r="M3289">
            <v>0</v>
          </cell>
          <cell r="N3289">
            <v>0</v>
          </cell>
          <cell r="O3289">
            <v>20154</v>
          </cell>
          <cell r="P3289">
            <v>3</v>
          </cell>
          <cell r="Q3289">
            <v>4</v>
          </cell>
          <cell r="R3289">
            <v>2</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cell r="AF3289">
            <v>0</v>
          </cell>
          <cell r="AG3289">
            <v>0</v>
          </cell>
          <cell r="AH3289">
            <v>0</v>
          </cell>
          <cell r="AI3289">
            <v>0</v>
          </cell>
          <cell r="AJ3289">
            <v>0</v>
          </cell>
          <cell r="AK3289">
            <v>0</v>
          </cell>
          <cell r="AL3289">
            <v>0</v>
          </cell>
          <cell r="AM3289">
            <v>0</v>
          </cell>
          <cell r="AN3289">
            <v>0</v>
          </cell>
          <cell r="AO3289">
            <v>0</v>
          </cell>
          <cell r="AR3289">
            <v>1000</v>
          </cell>
          <cell r="AS3289">
            <v>40</v>
          </cell>
          <cell r="AT3289">
            <v>290</v>
          </cell>
          <cell r="AU3289">
            <v>12</v>
          </cell>
          <cell r="AV3289">
            <v>290</v>
          </cell>
          <cell r="AW3289">
            <v>12</v>
          </cell>
          <cell r="AX3289">
            <v>43</v>
          </cell>
          <cell r="AY3289">
            <v>2</v>
          </cell>
          <cell r="AZ3289">
            <v>43</v>
          </cell>
          <cell r="BA3289">
            <v>2</v>
          </cell>
        </row>
        <row r="3290">
          <cell r="B3290" t="str">
            <v>天·吕蒙</v>
          </cell>
          <cell r="C3290">
            <v>130083</v>
          </cell>
          <cell r="D3290">
            <v>1</v>
          </cell>
          <cell r="E3290">
            <v>0</v>
          </cell>
          <cell r="F3290">
            <v>20</v>
          </cell>
          <cell r="G3290">
            <v>30067</v>
          </cell>
          <cell r="H3290">
            <v>1</v>
          </cell>
          <cell r="I3290">
            <v>2</v>
          </cell>
          <cell r="J3290">
            <v>1</v>
          </cell>
          <cell r="K3290">
            <v>1</v>
          </cell>
          <cell r="L3290">
            <v>1</v>
          </cell>
          <cell r="M3290">
            <v>0</v>
          </cell>
          <cell r="N3290">
            <v>0</v>
          </cell>
          <cell r="O3290">
            <v>20176</v>
          </cell>
          <cell r="P3290">
            <v>2</v>
          </cell>
          <cell r="Q3290">
            <v>1</v>
          </cell>
          <cell r="R3290">
            <v>2</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cell r="AF3290">
            <v>0</v>
          </cell>
          <cell r="AG3290">
            <v>0</v>
          </cell>
          <cell r="AH3290">
            <v>0</v>
          </cell>
          <cell r="AI3290">
            <v>0</v>
          </cell>
          <cell r="AJ3290">
            <v>0</v>
          </cell>
          <cell r="AK3290">
            <v>0</v>
          </cell>
          <cell r="AL3290">
            <v>0</v>
          </cell>
          <cell r="AM3290">
            <v>0</v>
          </cell>
          <cell r="AN3290">
            <v>0</v>
          </cell>
          <cell r="AO3290">
            <v>0</v>
          </cell>
          <cell r="AR3290">
            <v>1000</v>
          </cell>
          <cell r="AS3290">
            <v>40</v>
          </cell>
          <cell r="AT3290">
            <v>290</v>
          </cell>
          <cell r="AU3290">
            <v>12</v>
          </cell>
          <cell r="AV3290">
            <v>290</v>
          </cell>
          <cell r="AW3290">
            <v>12</v>
          </cell>
          <cell r="AX3290">
            <v>43</v>
          </cell>
          <cell r="AY3290">
            <v>2</v>
          </cell>
          <cell r="AZ3290">
            <v>43</v>
          </cell>
          <cell r="BA3290">
            <v>2</v>
          </cell>
        </row>
        <row r="3291">
          <cell r="B3291" t="str">
            <v>天·陆逊</v>
          </cell>
          <cell r="C3291">
            <v>130093</v>
          </cell>
          <cell r="D3291">
            <v>1</v>
          </cell>
          <cell r="E3291">
            <v>0</v>
          </cell>
          <cell r="F3291">
            <v>20</v>
          </cell>
          <cell r="G3291">
            <v>30078</v>
          </cell>
          <cell r="H3291">
            <v>1</v>
          </cell>
          <cell r="I3291">
            <v>2</v>
          </cell>
          <cell r="J3291">
            <v>1</v>
          </cell>
          <cell r="K3291">
            <v>1</v>
          </cell>
          <cell r="L3291">
            <v>1</v>
          </cell>
          <cell r="M3291">
            <v>0</v>
          </cell>
          <cell r="N3291">
            <v>0</v>
          </cell>
          <cell r="O3291">
            <v>30110</v>
          </cell>
          <cell r="P3291">
            <v>1</v>
          </cell>
          <cell r="Q3291">
            <v>3</v>
          </cell>
          <cell r="R3291">
            <v>3</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cell r="AF3291">
            <v>0</v>
          </cell>
          <cell r="AG3291">
            <v>0</v>
          </cell>
          <cell r="AH3291">
            <v>0</v>
          </cell>
          <cell r="AI3291">
            <v>0</v>
          </cell>
          <cell r="AJ3291">
            <v>0</v>
          </cell>
          <cell r="AK3291">
            <v>0</v>
          </cell>
          <cell r="AL3291">
            <v>0</v>
          </cell>
          <cell r="AM3291">
            <v>0</v>
          </cell>
          <cell r="AN3291">
            <v>0</v>
          </cell>
          <cell r="AO3291">
            <v>0</v>
          </cell>
          <cell r="AR3291">
            <v>1000</v>
          </cell>
          <cell r="AS3291">
            <v>40</v>
          </cell>
          <cell r="AT3291">
            <v>290</v>
          </cell>
          <cell r="AU3291">
            <v>12</v>
          </cell>
          <cell r="AV3291">
            <v>290</v>
          </cell>
          <cell r="AW3291">
            <v>12</v>
          </cell>
          <cell r="AX3291">
            <v>43</v>
          </cell>
          <cell r="AY3291">
            <v>2</v>
          </cell>
          <cell r="AZ3291">
            <v>43</v>
          </cell>
          <cell r="BA3291">
            <v>2</v>
          </cell>
        </row>
        <row r="3292">
          <cell r="B3292" t="str">
            <v>天·甘宁</v>
          </cell>
          <cell r="C3292">
            <v>13010</v>
          </cell>
          <cell r="D3292">
            <v>1</v>
          </cell>
          <cell r="E3292">
            <v>0</v>
          </cell>
          <cell r="F3292">
            <v>20</v>
          </cell>
          <cell r="G3292">
            <v>30089</v>
          </cell>
          <cell r="H3292">
            <v>0</v>
          </cell>
          <cell r="I3292">
            <v>2</v>
          </cell>
          <cell r="J3292">
            <v>1</v>
          </cell>
          <cell r="K3292">
            <v>1</v>
          </cell>
          <cell r="L3292">
            <v>1</v>
          </cell>
          <cell r="M3292">
            <v>0</v>
          </cell>
          <cell r="N3292">
            <v>0</v>
          </cell>
          <cell r="O3292">
            <v>30121</v>
          </cell>
          <cell r="P3292">
            <v>2</v>
          </cell>
          <cell r="Q3292">
            <v>1</v>
          </cell>
          <cell r="R3292">
            <v>3</v>
          </cell>
          <cell r="S3292">
            <v>0</v>
          </cell>
          <cell r="T3292">
            <v>0</v>
          </cell>
          <cell r="U3292">
            <v>0</v>
          </cell>
          <cell r="V3292">
            <v>0</v>
          </cell>
          <cell r="W3292">
            <v>0</v>
          </cell>
          <cell r="X3292">
            <v>0</v>
          </cell>
          <cell r="Y3292">
            <v>0</v>
          </cell>
          <cell r="Z3292">
            <v>0</v>
          </cell>
          <cell r="AA3292">
            <v>0</v>
          </cell>
          <cell r="AB3292">
            <v>0</v>
          </cell>
          <cell r="AC3292">
            <v>0</v>
          </cell>
          <cell r="AD3292">
            <v>0</v>
          </cell>
          <cell r="AE3292">
            <v>0</v>
          </cell>
          <cell r="AF3292">
            <v>0</v>
          </cell>
          <cell r="AG3292">
            <v>0</v>
          </cell>
          <cell r="AH3292">
            <v>0</v>
          </cell>
          <cell r="AI3292">
            <v>0</v>
          </cell>
          <cell r="AJ3292">
            <v>0</v>
          </cell>
          <cell r="AK3292">
            <v>0</v>
          </cell>
          <cell r="AL3292">
            <v>0</v>
          </cell>
          <cell r="AM3292">
            <v>0</v>
          </cell>
          <cell r="AN3292">
            <v>0</v>
          </cell>
          <cell r="AO3292">
            <v>0</v>
          </cell>
          <cell r="AR3292">
            <v>1000</v>
          </cell>
          <cell r="AS3292">
            <v>40</v>
          </cell>
          <cell r="AT3292">
            <v>290</v>
          </cell>
          <cell r="AU3292">
            <v>12</v>
          </cell>
          <cell r="AV3292">
            <v>290</v>
          </cell>
          <cell r="AW3292">
            <v>12</v>
          </cell>
          <cell r="AX3292">
            <v>43</v>
          </cell>
          <cell r="AY3292">
            <v>2</v>
          </cell>
          <cell r="AZ3292">
            <v>43</v>
          </cell>
          <cell r="BA3292">
            <v>2</v>
          </cell>
        </row>
        <row r="3293">
          <cell r="B3293" t="str">
            <v>天·程普</v>
          </cell>
          <cell r="C3293">
            <v>13011</v>
          </cell>
          <cell r="D3293">
            <v>1</v>
          </cell>
          <cell r="E3293">
            <v>0</v>
          </cell>
          <cell r="F3293">
            <v>18</v>
          </cell>
          <cell r="G3293">
            <v>30100</v>
          </cell>
          <cell r="H3293">
            <v>0</v>
          </cell>
          <cell r="I3293">
            <v>2</v>
          </cell>
          <cell r="J3293">
            <v>2</v>
          </cell>
          <cell r="K3293">
            <v>1</v>
          </cell>
          <cell r="L3293">
            <v>1</v>
          </cell>
          <cell r="M3293">
            <v>0</v>
          </cell>
          <cell r="N3293">
            <v>0</v>
          </cell>
          <cell r="O3293">
            <v>30132</v>
          </cell>
          <cell r="P3293">
            <v>3</v>
          </cell>
          <cell r="Q3293">
            <v>4</v>
          </cell>
          <cell r="R3293">
            <v>3</v>
          </cell>
          <cell r="S3293">
            <v>0</v>
          </cell>
          <cell r="T3293">
            <v>0</v>
          </cell>
          <cell r="U3293">
            <v>0</v>
          </cell>
          <cell r="V3293">
            <v>0</v>
          </cell>
          <cell r="W3293">
            <v>0</v>
          </cell>
          <cell r="X3293">
            <v>0</v>
          </cell>
          <cell r="Y3293">
            <v>0</v>
          </cell>
          <cell r="Z3293">
            <v>0</v>
          </cell>
          <cell r="AA3293">
            <v>0</v>
          </cell>
          <cell r="AB3293">
            <v>0</v>
          </cell>
          <cell r="AC3293">
            <v>0</v>
          </cell>
          <cell r="AD3293">
            <v>0</v>
          </cell>
          <cell r="AE3293">
            <v>0</v>
          </cell>
          <cell r="AF3293">
            <v>0</v>
          </cell>
          <cell r="AG3293">
            <v>0</v>
          </cell>
          <cell r="AH3293">
            <v>0</v>
          </cell>
          <cell r="AI3293">
            <v>0</v>
          </cell>
          <cell r="AJ3293">
            <v>0</v>
          </cell>
          <cell r="AK3293">
            <v>0</v>
          </cell>
          <cell r="AL3293">
            <v>0</v>
          </cell>
          <cell r="AM3293">
            <v>0</v>
          </cell>
          <cell r="AN3293">
            <v>0</v>
          </cell>
          <cell r="AO3293">
            <v>0</v>
          </cell>
          <cell r="AR3293">
            <v>1000</v>
          </cell>
          <cell r="AS3293">
            <v>40</v>
          </cell>
          <cell r="AT3293">
            <v>290</v>
          </cell>
          <cell r="AU3293">
            <v>12</v>
          </cell>
          <cell r="AV3293">
            <v>290</v>
          </cell>
          <cell r="AW3293">
            <v>12</v>
          </cell>
          <cell r="AX3293">
            <v>43</v>
          </cell>
          <cell r="AY3293">
            <v>2</v>
          </cell>
          <cell r="AZ3293">
            <v>43</v>
          </cell>
          <cell r="BA3293">
            <v>2</v>
          </cell>
        </row>
        <row r="3294">
          <cell r="B3294" t="str">
            <v>天·孙尚香</v>
          </cell>
          <cell r="C3294">
            <v>13012</v>
          </cell>
          <cell r="D3294">
            <v>1</v>
          </cell>
          <cell r="E3294">
            <v>0</v>
          </cell>
          <cell r="F3294">
            <v>18</v>
          </cell>
          <cell r="G3294">
            <v>30111</v>
          </cell>
          <cell r="H3294">
            <v>1</v>
          </cell>
          <cell r="I3294">
            <v>2</v>
          </cell>
          <cell r="J3294">
            <v>1</v>
          </cell>
          <cell r="K3294">
            <v>1</v>
          </cell>
          <cell r="L3294">
            <v>1</v>
          </cell>
          <cell r="M3294">
            <v>0</v>
          </cell>
          <cell r="N3294">
            <v>0</v>
          </cell>
          <cell r="O3294">
            <v>30165</v>
          </cell>
          <cell r="P3294">
            <v>2</v>
          </cell>
          <cell r="Q3294">
            <v>1</v>
          </cell>
          <cell r="R3294">
            <v>3</v>
          </cell>
          <cell r="S3294">
            <v>0</v>
          </cell>
          <cell r="T3294">
            <v>0</v>
          </cell>
          <cell r="U3294">
            <v>0</v>
          </cell>
          <cell r="V3294">
            <v>0</v>
          </cell>
          <cell r="W3294">
            <v>0</v>
          </cell>
          <cell r="X3294">
            <v>0</v>
          </cell>
          <cell r="Y3294">
            <v>0</v>
          </cell>
          <cell r="Z3294">
            <v>0</v>
          </cell>
          <cell r="AA3294">
            <v>0</v>
          </cell>
          <cell r="AB3294">
            <v>0</v>
          </cell>
          <cell r="AC3294">
            <v>0</v>
          </cell>
          <cell r="AD3294">
            <v>0</v>
          </cell>
          <cell r="AE3294">
            <v>0</v>
          </cell>
          <cell r="AF3294">
            <v>0</v>
          </cell>
          <cell r="AG3294">
            <v>0</v>
          </cell>
          <cell r="AH3294">
            <v>0</v>
          </cell>
          <cell r="AI3294">
            <v>0</v>
          </cell>
          <cell r="AJ3294">
            <v>0</v>
          </cell>
          <cell r="AK3294">
            <v>0</v>
          </cell>
          <cell r="AL3294">
            <v>0</v>
          </cell>
          <cell r="AM3294">
            <v>0</v>
          </cell>
          <cell r="AN3294">
            <v>0</v>
          </cell>
          <cell r="AO3294">
            <v>0</v>
          </cell>
          <cell r="AR3294">
            <v>1000</v>
          </cell>
          <cell r="AS3294">
            <v>40</v>
          </cell>
          <cell r="AT3294">
            <v>290</v>
          </cell>
          <cell r="AU3294">
            <v>12</v>
          </cell>
          <cell r="AV3294">
            <v>290</v>
          </cell>
          <cell r="AW3294">
            <v>12</v>
          </cell>
          <cell r="AX3294">
            <v>43</v>
          </cell>
          <cell r="AY3294">
            <v>2</v>
          </cell>
          <cell r="AZ3294">
            <v>43</v>
          </cell>
          <cell r="BA3294">
            <v>2</v>
          </cell>
        </row>
        <row r="3295">
          <cell r="B3295" t="str">
            <v>天·步练师</v>
          </cell>
          <cell r="C3295">
            <v>13013</v>
          </cell>
          <cell r="D3295">
            <v>1</v>
          </cell>
          <cell r="E3295">
            <v>0</v>
          </cell>
          <cell r="F3295">
            <v>18</v>
          </cell>
          <cell r="G3295">
            <v>30122</v>
          </cell>
          <cell r="H3295">
            <v>1</v>
          </cell>
          <cell r="I3295">
            <v>2</v>
          </cell>
          <cell r="J3295">
            <v>1</v>
          </cell>
          <cell r="K3295">
            <v>1</v>
          </cell>
          <cell r="L3295">
            <v>1</v>
          </cell>
          <cell r="M3295">
            <v>0</v>
          </cell>
          <cell r="N3295">
            <v>0</v>
          </cell>
          <cell r="O3295">
            <v>30176</v>
          </cell>
          <cell r="P3295">
            <v>1</v>
          </cell>
          <cell r="Q3295">
            <v>3</v>
          </cell>
          <cell r="R3295">
            <v>3</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cell r="AF3295">
            <v>0</v>
          </cell>
          <cell r="AG3295">
            <v>0</v>
          </cell>
          <cell r="AH3295">
            <v>0</v>
          </cell>
          <cell r="AI3295">
            <v>0</v>
          </cell>
          <cell r="AJ3295">
            <v>0</v>
          </cell>
          <cell r="AK3295">
            <v>0</v>
          </cell>
          <cell r="AL3295">
            <v>0</v>
          </cell>
          <cell r="AM3295">
            <v>0</v>
          </cell>
          <cell r="AN3295">
            <v>0</v>
          </cell>
          <cell r="AO3295">
            <v>0</v>
          </cell>
          <cell r="AR3295">
            <v>1000</v>
          </cell>
          <cell r="AS3295">
            <v>40</v>
          </cell>
          <cell r="AT3295">
            <v>290</v>
          </cell>
          <cell r="AU3295">
            <v>12</v>
          </cell>
          <cell r="AV3295">
            <v>290</v>
          </cell>
          <cell r="AW3295">
            <v>12</v>
          </cell>
          <cell r="AX3295">
            <v>43</v>
          </cell>
          <cell r="AY3295">
            <v>2</v>
          </cell>
          <cell r="AZ3295">
            <v>43</v>
          </cell>
          <cell r="BA3295">
            <v>2</v>
          </cell>
        </row>
        <row r="3296">
          <cell r="B3296" t="str">
            <v>天·大乔</v>
          </cell>
          <cell r="C3296">
            <v>13001</v>
          </cell>
          <cell r="D3296">
            <v>1</v>
          </cell>
          <cell r="E3296">
            <v>0</v>
          </cell>
          <cell r="F3296">
            <v>20</v>
          </cell>
          <cell r="G3296">
            <v>30133</v>
          </cell>
          <cell r="H3296">
            <v>0</v>
          </cell>
          <cell r="I3296">
            <v>2</v>
          </cell>
          <cell r="J3296">
            <v>2</v>
          </cell>
          <cell r="K3296">
            <v>1</v>
          </cell>
          <cell r="L3296">
            <v>1</v>
          </cell>
          <cell r="M3296">
            <v>0</v>
          </cell>
          <cell r="N3296">
            <v>0</v>
          </cell>
          <cell r="O3296">
            <v>40044</v>
          </cell>
          <cell r="P3296">
            <v>2</v>
          </cell>
          <cell r="Q3296">
            <v>2</v>
          </cell>
          <cell r="R3296">
            <v>4</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cell r="AF3296">
            <v>0</v>
          </cell>
          <cell r="AG3296">
            <v>0</v>
          </cell>
          <cell r="AH3296">
            <v>0</v>
          </cell>
          <cell r="AI3296">
            <v>0</v>
          </cell>
          <cell r="AJ3296">
            <v>0</v>
          </cell>
          <cell r="AK3296">
            <v>0</v>
          </cell>
          <cell r="AL3296">
            <v>0</v>
          </cell>
          <cell r="AM3296">
            <v>0</v>
          </cell>
          <cell r="AN3296">
            <v>0</v>
          </cell>
          <cell r="AO3296">
            <v>0</v>
          </cell>
          <cell r="AR3296">
            <v>1000</v>
          </cell>
          <cell r="AS3296">
            <v>40</v>
          </cell>
          <cell r="AT3296">
            <v>290</v>
          </cell>
          <cell r="AU3296">
            <v>12</v>
          </cell>
          <cell r="AV3296">
            <v>290</v>
          </cell>
          <cell r="AW3296">
            <v>12</v>
          </cell>
          <cell r="AX3296">
            <v>43</v>
          </cell>
          <cell r="AY3296">
            <v>2</v>
          </cell>
          <cell r="AZ3296">
            <v>43</v>
          </cell>
          <cell r="BA3296">
            <v>2</v>
          </cell>
        </row>
        <row r="3297">
          <cell r="B3297" t="str">
            <v>天·小乔</v>
          </cell>
          <cell r="C3297">
            <v>130143</v>
          </cell>
          <cell r="D3297">
            <v>1</v>
          </cell>
          <cell r="E3297">
            <v>0</v>
          </cell>
          <cell r="F3297">
            <v>20</v>
          </cell>
          <cell r="G3297">
            <v>30144</v>
          </cell>
          <cell r="H3297">
            <v>1</v>
          </cell>
          <cell r="I3297">
            <v>2</v>
          </cell>
          <cell r="J3297">
            <v>1</v>
          </cell>
          <cell r="K3297">
            <v>1</v>
          </cell>
          <cell r="L3297">
            <v>1</v>
          </cell>
          <cell r="M3297">
            <v>0</v>
          </cell>
          <cell r="N3297">
            <v>0</v>
          </cell>
          <cell r="O3297">
            <v>40077</v>
          </cell>
          <cell r="P3297">
            <v>2</v>
          </cell>
          <cell r="Q3297">
            <v>1</v>
          </cell>
          <cell r="R3297">
            <v>4</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cell r="AF3297">
            <v>0</v>
          </cell>
          <cell r="AG3297">
            <v>0</v>
          </cell>
          <cell r="AH3297">
            <v>0</v>
          </cell>
          <cell r="AI3297">
            <v>0</v>
          </cell>
          <cell r="AJ3297">
            <v>0</v>
          </cell>
          <cell r="AK3297">
            <v>0</v>
          </cell>
          <cell r="AL3297">
            <v>0</v>
          </cell>
          <cell r="AM3297">
            <v>0</v>
          </cell>
          <cell r="AN3297">
            <v>0</v>
          </cell>
          <cell r="AO3297">
            <v>0</v>
          </cell>
          <cell r="AR3297">
            <v>1000</v>
          </cell>
          <cell r="AS3297">
            <v>40</v>
          </cell>
          <cell r="AT3297">
            <v>290</v>
          </cell>
          <cell r="AU3297">
            <v>12</v>
          </cell>
          <cell r="AV3297">
            <v>290</v>
          </cell>
          <cell r="AW3297">
            <v>12</v>
          </cell>
          <cell r="AX3297">
            <v>43</v>
          </cell>
          <cell r="AY3297">
            <v>2</v>
          </cell>
          <cell r="AZ3297">
            <v>43</v>
          </cell>
          <cell r="BA3297">
            <v>2</v>
          </cell>
        </row>
        <row r="3298">
          <cell r="B3298" t="str">
            <v>天·周泰</v>
          </cell>
          <cell r="C3298">
            <v>13015</v>
          </cell>
          <cell r="D3298">
            <v>1</v>
          </cell>
          <cell r="E3298">
            <v>0</v>
          </cell>
          <cell r="F3298">
            <v>18</v>
          </cell>
          <cell r="G3298">
            <v>30155</v>
          </cell>
          <cell r="H3298">
            <v>1</v>
          </cell>
          <cell r="I3298">
            <v>2</v>
          </cell>
          <cell r="J3298">
            <v>2</v>
          </cell>
          <cell r="K3298">
            <v>1</v>
          </cell>
          <cell r="L3298">
            <v>1</v>
          </cell>
          <cell r="M3298">
            <v>0</v>
          </cell>
          <cell r="N3298">
            <v>0</v>
          </cell>
          <cell r="O3298">
            <v>40088</v>
          </cell>
          <cell r="P3298">
            <v>2</v>
          </cell>
          <cell r="Q3298">
            <v>2</v>
          </cell>
          <cell r="R3298">
            <v>4</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cell r="AF3298">
            <v>0</v>
          </cell>
          <cell r="AG3298">
            <v>0</v>
          </cell>
          <cell r="AH3298">
            <v>0</v>
          </cell>
          <cell r="AI3298">
            <v>0</v>
          </cell>
          <cell r="AJ3298">
            <v>0</v>
          </cell>
          <cell r="AK3298">
            <v>0</v>
          </cell>
          <cell r="AL3298">
            <v>0</v>
          </cell>
          <cell r="AM3298">
            <v>0</v>
          </cell>
          <cell r="AN3298">
            <v>0</v>
          </cell>
          <cell r="AO3298">
            <v>0</v>
          </cell>
          <cell r="AR3298">
            <v>1000</v>
          </cell>
          <cell r="AS3298">
            <v>40</v>
          </cell>
          <cell r="AT3298">
            <v>290</v>
          </cell>
          <cell r="AU3298">
            <v>12</v>
          </cell>
          <cell r="AV3298">
            <v>290</v>
          </cell>
          <cell r="AW3298">
            <v>12</v>
          </cell>
          <cell r="AX3298">
            <v>43</v>
          </cell>
          <cell r="AY3298">
            <v>2</v>
          </cell>
          <cell r="AZ3298">
            <v>43</v>
          </cell>
          <cell r="BA3298">
            <v>2</v>
          </cell>
        </row>
        <row r="3299">
          <cell r="B3299" t="str">
            <v>天·黄盖</v>
          </cell>
          <cell r="C3299">
            <v>13016</v>
          </cell>
          <cell r="D3299">
            <v>1</v>
          </cell>
          <cell r="E3299">
            <v>0</v>
          </cell>
          <cell r="F3299">
            <v>18</v>
          </cell>
          <cell r="G3299">
            <v>30166</v>
          </cell>
          <cell r="H3299">
            <v>1</v>
          </cell>
          <cell r="I3299">
            <v>2</v>
          </cell>
          <cell r="J3299">
            <v>2</v>
          </cell>
          <cell r="K3299">
            <v>1</v>
          </cell>
          <cell r="L3299">
            <v>1</v>
          </cell>
          <cell r="M3299">
            <v>0</v>
          </cell>
          <cell r="N3299">
            <v>0</v>
          </cell>
          <cell r="O3299">
            <v>40099</v>
          </cell>
          <cell r="P3299">
            <v>2</v>
          </cell>
          <cell r="Q3299">
            <v>2</v>
          </cell>
          <cell r="R3299">
            <v>4</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cell r="AF3299">
            <v>0</v>
          </cell>
          <cell r="AG3299">
            <v>0</v>
          </cell>
          <cell r="AH3299">
            <v>0</v>
          </cell>
          <cell r="AI3299">
            <v>0</v>
          </cell>
          <cell r="AJ3299">
            <v>0</v>
          </cell>
          <cell r="AK3299">
            <v>0</v>
          </cell>
          <cell r="AL3299">
            <v>0</v>
          </cell>
          <cell r="AM3299">
            <v>0</v>
          </cell>
          <cell r="AN3299">
            <v>0</v>
          </cell>
          <cell r="AO3299">
            <v>0</v>
          </cell>
          <cell r="AR3299">
            <v>1000</v>
          </cell>
          <cell r="AS3299">
            <v>40</v>
          </cell>
          <cell r="AT3299">
            <v>290</v>
          </cell>
          <cell r="AU3299">
            <v>12</v>
          </cell>
          <cell r="AV3299">
            <v>290</v>
          </cell>
          <cell r="AW3299">
            <v>12</v>
          </cell>
          <cell r="AX3299">
            <v>43</v>
          </cell>
          <cell r="AY3299">
            <v>2</v>
          </cell>
          <cell r="AZ3299">
            <v>43</v>
          </cell>
          <cell r="BA3299">
            <v>2</v>
          </cell>
        </row>
        <row r="3300">
          <cell r="B3300" t="str">
            <v>天·徐盛</v>
          </cell>
          <cell r="C3300">
            <v>13017</v>
          </cell>
          <cell r="D3300">
            <v>1</v>
          </cell>
          <cell r="E3300">
            <v>0</v>
          </cell>
          <cell r="F3300">
            <v>18</v>
          </cell>
          <cell r="G3300">
            <v>30177</v>
          </cell>
          <cell r="H3300">
            <v>1</v>
          </cell>
          <cell r="I3300">
            <v>2</v>
          </cell>
          <cell r="J3300">
            <v>2</v>
          </cell>
          <cell r="K3300">
            <v>1</v>
          </cell>
          <cell r="L3300">
            <v>1</v>
          </cell>
          <cell r="M3300">
            <v>0</v>
          </cell>
          <cell r="N3300">
            <v>0</v>
          </cell>
          <cell r="O3300">
            <v>40110</v>
          </cell>
          <cell r="P3300">
            <v>2</v>
          </cell>
          <cell r="Q3300">
            <v>2</v>
          </cell>
          <cell r="R3300">
            <v>4</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cell r="AF3300">
            <v>0</v>
          </cell>
          <cell r="AG3300">
            <v>0</v>
          </cell>
          <cell r="AH3300">
            <v>0</v>
          </cell>
          <cell r="AI3300">
            <v>0</v>
          </cell>
          <cell r="AJ3300">
            <v>0</v>
          </cell>
          <cell r="AK3300">
            <v>0</v>
          </cell>
          <cell r="AL3300">
            <v>0</v>
          </cell>
          <cell r="AM3300">
            <v>0</v>
          </cell>
          <cell r="AN3300">
            <v>0</v>
          </cell>
          <cell r="AO3300">
            <v>0</v>
          </cell>
          <cell r="AR3300">
            <v>1000</v>
          </cell>
          <cell r="AS3300">
            <v>40</v>
          </cell>
          <cell r="AT3300">
            <v>290</v>
          </cell>
          <cell r="AU3300">
            <v>12</v>
          </cell>
          <cell r="AV3300">
            <v>290</v>
          </cell>
          <cell r="AW3300">
            <v>12</v>
          </cell>
          <cell r="AX3300">
            <v>43</v>
          </cell>
          <cell r="AY3300">
            <v>2</v>
          </cell>
          <cell r="AZ3300">
            <v>43</v>
          </cell>
          <cell r="BA3300">
            <v>2</v>
          </cell>
        </row>
        <row r="3301">
          <cell r="B3301" t="str">
            <v>天·张昭</v>
          </cell>
          <cell r="C3301">
            <v>13018</v>
          </cell>
          <cell r="D3301">
            <v>1</v>
          </cell>
          <cell r="E3301">
            <v>0</v>
          </cell>
          <cell r="F3301">
            <v>18</v>
          </cell>
          <cell r="G3301">
            <v>30188</v>
          </cell>
          <cell r="H3301">
            <v>1</v>
          </cell>
          <cell r="I3301">
            <v>2</v>
          </cell>
          <cell r="J3301">
            <v>2</v>
          </cell>
          <cell r="K3301">
            <v>1</v>
          </cell>
          <cell r="L3301">
            <v>1</v>
          </cell>
          <cell r="M3301">
            <v>0</v>
          </cell>
          <cell r="N3301">
            <v>0</v>
          </cell>
          <cell r="O3301">
            <v>10022</v>
          </cell>
          <cell r="P3301">
            <v>1</v>
          </cell>
          <cell r="Q3301">
            <v>3</v>
          </cell>
          <cell r="R3301">
            <v>1</v>
          </cell>
          <cell r="S3301">
            <v>0</v>
          </cell>
          <cell r="T3301">
            <v>0</v>
          </cell>
          <cell r="U3301">
            <v>0</v>
          </cell>
          <cell r="V3301">
            <v>0</v>
          </cell>
          <cell r="W3301">
            <v>0</v>
          </cell>
          <cell r="X3301">
            <v>0</v>
          </cell>
          <cell r="Y3301">
            <v>0</v>
          </cell>
          <cell r="Z3301">
            <v>0</v>
          </cell>
          <cell r="AA3301">
            <v>0</v>
          </cell>
          <cell r="AB3301">
            <v>0</v>
          </cell>
          <cell r="AC3301">
            <v>0</v>
          </cell>
          <cell r="AD3301">
            <v>0</v>
          </cell>
          <cell r="AE3301">
            <v>0</v>
          </cell>
          <cell r="AF3301">
            <v>0</v>
          </cell>
          <cell r="AG3301">
            <v>0</v>
          </cell>
          <cell r="AH3301">
            <v>0</v>
          </cell>
          <cell r="AI3301">
            <v>0</v>
          </cell>
          <cell r="AJ3301">
            <v>0</v>
          </cell>
          <cell r="AK3301">
            <v>0</v>
          </cell>
          <cell r="AL3301">
            <v>0</v>
          </cell>
          <cell r="AM3301">
            <v>0</v>
          </cell>
          <cell r="AN3301">
            <v>1001209</v>
          </cell>
          <cell r="AO3301">
            <v>1001210</v>
          </cell>
          <cell r="AR3301">
            <v>1000</v>
          </cell>
          <cell r="AS3301">
            <v>40</v>
          </cell>
          <cell r="AT3301">
            <v>290</v>
          </cell>
          <cell r="AU3301">
            <v>12</v>
          </cell>
          <cell r="AV3301">
            <v>290</v>
          </cell>
          <cell r="AW3301">
            <v>12</v>
          </cell>
          <cell r="AX3301">
            <v>43</v>
          </cell>
          <cell r="AY3301">
            <v>2</v>
          </cell>
          <cell r="AZ3301">
            <v>43</v>
          </cell>
          <cell r="BA3301">
            <v>2</v>
          </cell>
        </row>
        <row r="3302">
          <cell r="B3302" t="str">
            <v>天·张纮</v>
          </cell>
          <cell r="C3302">
            <v>13019</v>
          </cell>
          <cell r="D3302">
            <v>1</v>
          </cell>
          <cell r="E3302">
            <v>0</v>
          </cell>
          <cell r="F3302">
            <v>18</v>
          </cell>
          <cell r="G3302">
            <v>30199</v>
          </cell>
          <cell r="H3302">
            <v>1</v>
          </cell>
          <cell r="I3302">
            <v>2</v>
          </cell>
          <cell r="J3302">
            <v>1</v>
          </cell>
          <cell r="K3302">
            <v>1</v>
          </cell>
          <cell r="L3302">
            <v>1</v>
          </cell>
          <cell r="M3302">
            <v>0</v>
          </cell>
          <cell r="N3302">
            <v>0</v>
          </cell>
          <cell r="O3302">
            <v>10055</v>
          </cell>
          <cell r="P3302">
            <v>2</v>
          </cell>
          <cell r="Q3302">
            <v>1</v>
          </cell>
          <cell r="R3302">
            <v>1</v>
          </cell>
          <cell r="S3302">
            <v>0</v>
          </cell>
          <cell r="T3302">
            <v>0</v>
          </cell>
          <cell r="U3302">
            <v>0</v>
          </cell>
          <cell r="V3302">
            <v>0</v>
          </cell>
          <cell r="W3302">
            <v>0</v>
          </cell>
          <cell r="X3302">
            <v>0</v>
          </cell>
          <cell r="Y3302">
            <v>0</v>
          </cell>
          <cell r="Z3302">
            <v>0</v>
          </cell>
          <cell r="AA3302">
            <v>0</v>
          </cell>
          <cell r="AB3302">
            <v>0</v>
          </cell>
          <cell r="AC3302">
            <v>0</v>
          </cell>
          <cell r="AD3302">
            <v>0</v>
          </cell>
          <cell r="AE3302">
            <v>0</v>
          </cell>
          <cell r="AF3302">
            <v>0</v>
          </cell>
          <cell r="AG3302">
            <v>0</v>
          </cell>
          <cell r="AH3302">
            <v>0</v>
          </cell>
          <cell r="AI3302">
            <v>0</v>
          </cell>
          <cell r="AJ3302">
            <v>0</v>
          </cell>
          <cell r="AK3302">
            <v>0</v>
          </cell>
          <cell r="AL3302">
            <v>0</v>
          </cell>
          <cell r="AM3302">
            <v>0</v>
          </cell>
          <cell r="AN3302">
            <v>1004509</v>
          </cell>
          <cell r="AO3302">
            <v>1004510</v>
          </cell>
          <cell r="AR3302">
            <v>1000</v>
          </cell>
          <cell r="AS3302">
            <v>40</v>
          </cell>
          <cell r="AT3302">
            <v>290</v>
          </cell>
          <cell r="AU3302">
            <v>12</v>
          </cell>
          <cell r="AV3302">
            <v>290</v>
          </cell>
          <cell r="AW3302">
            <v>12</v>
          </cell>
          <cell r="AX3302">
            <v>43</v>
          </cell>
          <cell r="AY3302">
            <v>2</v>
          </cell>
          <cell r="AZ3302">
            <v>43</v>
          </cell>
          <cell r="BA3302">
            <v>2</v>
          </cell>
        </row>
        <row r="3303">
          <cell r="B3303" t="str">
            <v>天·韩当</v>
          </cell>
          <cell r="C3303">
            <v>13020</v>
          </cell>
          <cell r="D3303">
            <v>1</v>
          </cell>
          <cell r="E3303">
            <v>0</v>
          </cell>
          <cell r="F3303">
            <v>13</v>
          </cell>
          <cell r="G3303">
            <v>30210</v>
          </cell>
          <cell r="H3303">
            <v>1</v>
          </cell>
          <cell r="I3303">
            <v>2</v>
          </cell>
          <cell r="J3303">
            <v>2</v>
          </cell>
          <cell r="K3303">
            <v>1</v>
          </cell>
          <cell r="L3303">
            <v>1</v>
          </cell>
          <cell r="M3303">
            <v>0</v>
          </cell>
          <cell r="N3303">
            <v>0</v>
          </cell>
          <cell r="O3303">
            <v>10121</v>
          </cell>
          <cell r="P3303">
            <v>2</v>
          </cell>
          <cell r="Q3303">
            <v>2</v>
          </cell>
          <cell r="R3303">
            <v>1</v>
          </cell>
          <cell r="S3303">
            <v>0</v>
          </cell>
          <cell r="T3303">
            <v>0</v>
          </cell>
          <cell r="U3303">
            <v>0</v>
          </cell>
          <cell r="V3303">
            <v>0</v>
          </cell>
          <cell r="W3303">
            <v>0</v>
          </cell>
          <cell r="X3303">
            <v>0</v>
          </cell>
          <cell r="Y3303">
            <v>0</v>
          </cell>
          <cell r="Z3303">
            <v>0</v>
          </cell>
          <cell r="AA3303">
            <v>0</v>
          </cell>
          <cell r="AB3303">
            <v>0</v>
          </cell>
          <cell r="AC3303">
            <v>0</v>
          </cell>
          <cell r="AD3303">
            <v>0</v>
          </cell>
          <cell r="AE3303">
            <v>0</v>
          </cell>
          <cell r="AF3303">
            <v>0</v>
          </cell>
          <cell r="AG3303">
            <v>0</v>
          </cell>
          <cell r="AH3303">
            <v>0</v>
          </cell>
          <cell r="AI3303">
            <v>0</v>
          </cell>
          <cell r="AJ3303">
            <v>0</v>
          </cell>
          <cell r="AK3303">
            <v>0</v>
          </cell>
          <cell r="AL3303">
            <v>0</v>
          </cell>
          <cell r="AM3303">
            <v>0</v>
          </cell>
          <cell r="AN3303">
            <v>1011109</v>
          </cell>
          <cell r="AO3303">
            <v>1011110</v>
          </cell>
          <cell r="AR3303">
            <v>1000</v>
          </cell>
          <cell r="AS3303">
            <v>40</v>
          </cell>
          <cell r="AT3303">
            <v>290</v>
          </cell>
          <cell r="AU3303">
            <v>12</v>
          </cell>
          <cell r="AV3303">
            <v>290</v>
          </cell>
          <cell r="AW3303">
            <v>12</v>
          </cell>
          <cell r="AX3303">
            <v>43</v>
          </cell>
          <cell r="AY3303">
            <v>2</v>
          </cell>
          <cell r="AZ3303">
            <v>43</v>
          </cell>
          <cell r="BA3303">
            <v>2</v>
          </cell>
        </row>
        <row r="3304">
          <cell r="B3304" t="str">
            <v>天·潘璋</v>
          </cell>
          <cell r="C3304">
            <v>13021</v>
          </cell>
          <cell r="D3304">
            <v>1</v>
          </cell>
          <cell r="E3304">
            <v>0</v>
          </cell>
          <cell r="F3304">
            <v>13</v>
          </cell>
          <cell r="G3304">
            <v>30221</v>
          </cell>
          <cell r="H3304">
            <v>1</v>
          </cell>
          <cell r="I3304">
            <v>2</v>
          </cell>
          <cell r="J3304">
            <v>1</v>
          </cell>
          <cell r="K3304">
            <v>1</v>
          </cell>
          <cell r="L3304">
            <v>1</v>
          </cell>
          <cell r="M3304">
            <v>0</v>
          </cell>
          <cell r="N3304">
            <v>0</v>
          </cell>
          <cell r="O3304">
            <v>20022</v>
          </cell>
          <cell r="P3304">
            <v>2</v>
          </cell>
          <cell r="Q3304">
            <v>1</v>
          </cell>
          <cell r="R3304">
            <v>2</v>
          </cell>
          <cell r="S3304">
            <v>0</v>
          </cell>
          <cell r="T3304">
            <v>0</v>
          </cell>
          <cell r="U3304">
            <v>0</v>
          </cell>
          <cell r="V3304">
            <v>0</v>
          </cell>
          <cell r="W3304">
            <v>0</v>
          </cell>
          <cell r="X3304">
            <v>0</v>
          </cell>
          <cell r="Y3304">
            <v>0</v>
          </cell>
          <cell r="Z3304">
            <v>0</v>
          </cell>
          <cell r="AA3304">
            <v>0</v>
          </cell>
          <cell r="AB3304">
            <v>0</v>
          </cell>
          <cell r="AC3304">
            <v>0</v>
          </cell>
          <cell r="AD3304">
            <v>0</v>
          </cell>
          <cell r="AE3304">
            <v>0</v>
          </cell>
          <cell r="AF3304">
            <v>0</v>
          </cell>
          <cell r="AG3304">
            <v>0</v>
          </cell>
          <cell r="AH3304">
            <v>0</v>
          </cell>
          <cell r="AI3304">
            <v>0</v>
          </cell>
          <cell r="AJ3304">
            <v>0</v>
          </cell>
          <cell r="AK3304">
            <v>0</v>
          </cell>
          <cell r="AL3304">
            <v>0</v>
          </cell>
          <cell r="AM3304">
            <v>0</v>
          </cell>
          <cell r="AN3304">
            <v>2001209</v>
          </cell>
          <cell r="AO3304">
            <v>2001210</v>
          </cell>
          <cell r="AR3304">
            <v>1000</v>
          </cell>
          <cell r="AS3304">
            <v>40</v>
          </cell>
          <cell r="AT3304">
            <v>290</v>
          </cell>
          <cell r="AU3304">
            <v>12</v>
          </cell>
          <cell r="AV3304">
            <v>290</v>
          </cell>
          <cell r="AW3304">
            <v>12</v>
          </cell>
          <cell r="AX3304">
            <v>43</v>
          </cell>
          <cell r="AY3304">
            <v>2</v>
          </cell>
          <cell r="AZ3304">
            <v>43</v>
          </cell>
          <cell r="BA3304">
            <v>2</v>
          </cell>
        </row>
        <row r="3305">
          <cell r="B3305" t="str">
            <v>天·蒋钦</v>
          </cell>
          <cell r="C3305">
            <v>12031</v>
          </cell>
          <cell r="D3305">
            <v>1</v>
          </cell>
          <cell r="E3305">
            <v>0</v>
          </cell>
          <cell r="F3305">
            <v>13</v>
          </cell>
          <cell r="G3305">
            <v>30232</v>
          </cell>
          <cell r="H3305">
            <v>1</v>
          </cell>
          <cell r="I3305">
            <v>2</v>
          </cell>
          <cell r="J3305">
            <v>1</v>
          </cell>
          <cell r="K3305">
            <v>1</v>
          </cell>
          <cell r="L3305">
            <v>1</v>
          </cell>
          <cell r="M3305">
            <v>0</v>
          </cell>
          <cell r="N3305">
            <v>0</v>
          </cell>
          <cell r="O3305">
            <v>20033</v>
          </cell>
          <cell r="P3305">
            <v>2</v>
          </cell>
          <cell r="Q3305">
            <v>1</v>
          </cell>
          <cell r="R3305">
            <v>2</v>
          </cell>
          <cell r="S3305">
            <v>0</v>
          </cell>
          <cell r="T3305">
            <v>0</v>
          </cell>
          <cell r="U3305">
            <v>0</v>
          </cell>
          <cell r="V3305">
            <v>0</v>
          </cell>
          <cell r="W3305">
            <v>0</v>
          </cell>
          <cell r="X3305">
            <v>0</v>
          </cell>
          <cell r="Y3305">
            <v>0</v>
          </cell>
          <cell r="Z3305">
            <v>0</v>
          </cell>
          <cell r="AA3305">
            <v>0</v>
          </cell>
          <cell r="AB3305">
            <v>0</v>
          </cell>
          <cell r="AC3305">
            <v>0</v>
          </cell>
          <cell r="AD3305">
            <v>0</v>
          </cell>
          <cell r="AE3305">
            <v>0</v>
          </cell>
          <cell r="AF3305">
            <v>0</v>
          </cell>
          <cell r="AG3305">
            <v>0</v>
          </cell>
          <cell r="AH3305">
            <v>0</v>
          </cell>
          <cell r="AI3305">
            <v>0</v>
          </cell>
          <cell r="AJ3305">
            <v>0</v>
          </cell>
          <cell r="AK3305">
            <v>0</v>
          </cell>
          <cell r="AL3305">
            <v>0</v>
          </cell>
          <cell r="AM3305">
            <v>0</v>
          </cell>
          <cell r="AN3305">
            <v>2002309</v>
          </cell>
          <cell r="AO3305">
            <v>2002310</v>
          </cell>
          <cell r="AR3305">
            <v>1000</v>
          </cell>
          <cell r="AS3305">
            <v>40</v>
          </cell>
          <cell r="AT3305">
            <v>290</v>
          </cell>
          <cell r="AU3305">
            <v>12</v>
          </cell>
          <cell r="AV3305">
            <v>290</v>
          </cell>
          <cell r="AW3305">
            <v>12</v>
          </cell>
          <cell r="AX3305">
            <v>43</v>
          </cell>
          <cell r="AY3305">
            <v>2</v>
          </cell>
          <cell r="AZ3305">
            <v>43</v>
          </cell>
          <cell r="BA3305">
            <v>2</v>
          </cell>
        </row>
        <row r="3306">
          <cell r="B3306" t="str">
            <v>天·丁奉</v>
          </cell>
          <cell r="C3306">
            <v>11023</v>
          </cell>
          <cell r="D3306">
            <v>1</v>
          </cell>
          <cell r="E3306">
            <v>0</v>
          </cell>
          <cell r="F3306">
            <v>13</v>
          </cell>
          <cell r="G3306">
            <v>30243</v>
          </cell>
          <cell r="H3306">
            <v>1</v>
          </cell>
          <cell r="I3306">
            <v>2</v>
          </cell>
          <cell r="J3306">
            <v>2</v>
          </cell>
          <cell r="K3306">
            <v>1</v>
          </cell>
          <cell r="L3306">
            <v>1</v>
          </cell>
          <cell r="M3306">
            <v>0</v>
          </cell>
          <cell r="N3306">
            <v>0</v>
          </cell>
          <cell r="O3306">
            <v>20099</v>
          </cell>
          <cell r="P3306">
            <v>2</v>
          </cell>
          <cell r="Q3306">
            <v>2</v>
          </cell>
          <cell r="R3306">
            <v>2</v>
          </cell>
          <cell r="S3306">
            <v>0</v>
          </cell>
          <cell r="T3306">
            <v>0</v>
          </cell>
          <cell r="U3306">
            <v>0</v>
          </cell>
          <cell r="V3306">
            <v>0</v>
          </cell>
          <cell r="W3306">
            <v>0</v>
          </cell>
          <cell r="X3306">
            <v>0</v>
          </cell>
          <cell r="Y3306">
            <v>0</v>
          </cell>
          <cell r="Z3306">
            <v>0</v>
          </cell>
          <cell r="AA3306">
            <v>0</v>
          </cell>
          <cell r="AB3306">
            <v>0</v>
          </cell>
          <cell r="AC3306">
            <v>0</v>
          </cell>
          <cell r="AD3306">
            <v>0</v>
          </cell>
          <cell r="AE3306">
            <v>0</v>
          </cell>
          <cell r="AF3306">
            <v>0</v>
          </cell>
          <cell r="AG3306">
            <v>0</v>
          </cell>
          <cell r="AH3306">
            <v>0</v>
          </cell>
          <cell r="AI3306">
            <v>0</v>
          </cell>
          <cell r="AJ3306">
            <v>0</v>
          </cell>
          <cell r="AK3306">
            <v>0</v>
          </cell>
          <cell r="AL3306">
            <v>0</v>
          </cell>
          <cell r="AM3306">
            <v>0</v>
          </cell>
          <cell r="AN3306">
            <v>2008909</v>
          </cell>
          <cell r="AO3306">
            <v>2008910</v>
          </cell>
          <cell r="AR3306">
            <v>1000</v>
          </cell>
          <cell r="AS3306">
            <v>40</v>
          </cell>
          <cell r="AT3306">
            <v>290</v>
          </cell>
          <cell r="AU3306">
            <v>12</v>
          </cell>
          <cell r="AV3306">
            <v>290</v>
          </cell>
          <cell r="AW3306">
            <v>12</v>
          </cell>
          <cell r="AX3306">
            <v>43</v>
          </cell>
          <cell r="AY3306">
            <v>2</v>
          </cell>
          <cell r="AZ3306">
            <v>43</v>
          </cell>
          <cell r="BA3306">
            <v>2</v>
          </cell>
        </row>
        <row r="3307">
          <cell r="B3307" t="str">
            <v>天·董袭</v>
          </cell>
          <cell r="C3307">
            <v>13021</v>
          </cell>
          <cell r="D3307">
            <v>1</v>
          </cell>
          <cell r="E3307">
            <v>0</v>
          </cell>
          <cell r="F3307">
            <v>12</v>
          </cell>
          <cell r="G3307">
            <v>30254</v>
          </cell>
          <cell r="H3307">
            <v>1</v>
          </cell>
          <cell r="I3307">
            <v>2</v>
          </cell>
          <cell r="J3307">
            <v>1</v>
          </cell>
          <cell r="K3307">
            <v>1</v>
          </cell>
          <cell r="L3307">
            <v>1</v>
          </cell>
          <cell r="M3307">
            <v>0</v>
          </cell>
          <cell r="N3307">
            <v>0</v>
          </cell>
          <cell r="O3307">
            <v>30044</v>
          </cell>
          <cell r="P3307">
            <v>2</v>
          </cell>
          <cell r="Q3307">
            <v>1</v>
          </cell>
          <cell r="R3307">
            <v>3</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cell r="AF3307">
            <v>0</v>
          </cell>
          <cell r="AG3307">
            <v>0</v>
          </cell>
          <cell r="AH3307">
            <v>0</v>
          </cell>
          <cell r="AI3307">
            <v>0</v>
          </cell>
          <cell r="AJ3307">
            <v>0</v>
          </cell>
          <cell r="AK3307">
            <v>0</v>
          </cell>
          <cell r="AL3307">
            <v>0</v>
          </cell>
          <cell r="AM3307">
            <v>0</v>
          </cell>
          <cell r="AN3307">
            <v>3003409</v>
          </cell>
          <cell r="AO3307">
            <v>3003410</v>
          </cell>
          <cell r="AR3307">
            <v>1000</v>
          </cell>
          <cell r="AS3307">
            <v>40</v>
          </cell>
          <cell r="AT3307">
            <v>290</v>
          </cell>
          <cell r="AU3307">
            <v>12</v>
          </cell>
          <cell r="AV3307">
            <v>290</v>
          </cell>
          <cell r="AW3307">
            <v>12</v>
          </cell>
          <cell r="AX3307">
            <v>43</v>
          </cell>
          <cell r="AY3307">
            <v>2</v>
          </cell>
          <cell r="AZ3307">
            <v>43</v>
          </cell>
          <cell r="BA3307">
            <v>2</v>
          </cell>
        </row>
        <row r="3308">
          <cell r="B3308" t="str">
            <v>天·陈武</v>
          </cell>
          <cell r="C3308">
            <v>13021</v>
          </cell>
          <cell r="D3308">
            <v>1</v>
          </cell>
          <cell r="E3308">
            <v>0</v>
          </cell>
          <cell r="F3308">
            <v>12</v>
          </cell>
          <cell r="G3308">
            <v>30265</v>
          </cell>
          <cell r="H3308">
            <v>1</v>
          </cell>
          <cell r="I3308">
            <v>2</v>
          </cell>
          <cell r="J3308">
            <v>2</v>
          </cell>
          <cell r="K3308">
            <v>1</v>
          </cell>
          <cell r="L3308">
            <v>1</v>
          </cell>
          <cell r="M3308">
            <v>0</v>
          </cell>
          <cell r="N3308">
            <v>0</v>
          </cell>
          <cell r="O3308">
            <v>30077</v>
          </cell>
          <cell r="P3308">
            <v>2</v>
          </cell>
          <cell r="Q3308">
            <v>2</v>
          </cell>
          <cell r="R3308">
            <v>3</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cell r="AF3308">
            <v>0</v>
          </cell>
          <cell r="AG3308">
            <v>0</v>
          </cell>
          <cell r="AH3308">
            <v>0</v>
          </cell>
          <cell r="AI3308">
            <v>0</v>
          </cell>
          <cell r="AJ3308">
            <v>0</v>
          </cell>
          <cell r="AK3308">
            <v>0</v>
          </cell>
          <cell r="AL3308">
            <v>0</v>
          </cell>
          <cell r="AM3308">
            <v>0</v>
          </cell>
          <cell r="AN3308">
            <v>3006709</v>
          </cell>
          <cell r="AO3308">
            <v>3006710</v>
          </cell>
          <cell r="AR3308">
            <v>1000</v>
          </cell>
          <cell r="AS3308">
            <v>40</v>
          </cell>
          <cell r="AT3308">
            <v>290</v>
          </cell>
          <cell r="AU3308">
            <v>12</v>
          </cell>
          <cell r="AV3308">
            <v>290</v>
          </cell>
          <cell r="AW3308">
            <v>12</v>
          </cell>
          <cell r="AX3308">
            <v>43</v>
          </cell>
          <cell r="AY3308">
            <v>2</v>
          </cell>
          <cell r="AZ3308">
            <v>43</v>
          </cell>
          <cell r="BA3308">
            <v>2</v>
          </cell>
        </row>
        <row r="3309">
          <cell r="B3309" t="str">
            <v>天·凌统</v>
          </cell>
          <cell r="C3309">
            <v>13023</v>
          </cell>
          <cell r="D3309">
            <v>1</v>
          </cell>
          <cell r="E3309">
            <v>0</v>
          </cell>
          <cell r="F3309">
            <v>13</v>
          </cell>
          <cell r="G3309">
            <v>30276</v>
          </cell>
          <cell r="H3309">
            <v>1</v>
          </cell>
          <cell r="I3309">
            <v>2</v>
          </cell>
          <cell r="J3309">
            <v>1</v>
          </cell>
          <cell r="K3309">
            <v>1</v>
          </cell>
          <cell r="L3309">
            <v>1</v>
          </cell>
          <cell r="M3309">
            <v>0</v>
          </cell>
          <cell r="N3309">
            <v>0</v>
          </cell>
          <cell r="O3309">
            <v>40143</v>
          </cell>
          <cell r="P3309">
            <v>3</v>
          </cell>
          <cell r="Q3309">
            <v>4</v>
          </cell>
          <cell r="R3309">
            <v>4</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cell r="AF3309">
            <v>0</v>
          </cell>
          <cell r="AG3309">
            <v>0</v>
          </cell>
          <cell r="AH3309">
            <v>0</v>
          </cell>
          <cell r="AI3309">
            <v>0</v>
          </cell>
          <cell r="AJ3309">
            <v>0</v>
          </cell>
          <cell r="AK3309">
            <v>0</v>
          </cell>
          <cell r="AL3309">
            <v>0</v>
          </cell>
          <cell r="AM3309">
            <v>0</v>
          </cell>
          <cell r="AN3309">
            <v>4013309</v>
          </cell>
          <cell r="AO3309">
            <v>4013310</v>
          </cell>
          <cell r="AR3309">
            <v>1000</v>
          </cell>
          <cell r="AS3309">
            <v>40</v>
          </cell>
          <cell r="AT3309">
            <v>290</v>
          </cell>
          <cell r="AU3309">
            <v>12</v>
          </cell>
          <cell r="AV3309">
            <v>290</v>
          </cell>
          <cell r="AW3309">
            <v>12</v>
          </cell>
          <cell r="AX3309">
            <v>43</v>
          </cell>
          <cell r="AY3309">
            <v>2</v>
          </cell>
          <cell r="AZ3309">
            <v>43</v>
          </cell>
          <cell r="BA3309">
            <v>2</v>
          </cell>
        </row>
        <row r="3310">
          <cell r="B3310" t="str">
            <v>天·凌操</v>
          </cell>
          <cell r="C3310">
            <v>12031</v>
          </cell>
          <cell r="D3310">
            <v>1</v>
          </cell>
          <cell r="E3310">
            <v>0</v>
          </cell>
          <cell r="F3310">
            <v>12</v>
          </cell>
          <cell r="G3310">
            <v>30287</v>
          </cell>
          <cell r="H3310">
            <v>1</v>
          </cell>
          <cell r="I3310">
            <v>2</v>
          </cell>
          <cell r="J3310">
            <v>2</v>
          </cell>
          <cell r="K3310">
            <v>1</v>
          </cell>
          <cell r="L3310">
            <v>1</v>
          </cell>
          <cell r="M3310">
            <v>0</v>
          </cell>
          <cell r="N3310">
            <v>0</v>
          </cell>
          <cell r="O3310">
            <v>40198</v>
          </cell>
          <cell r="P3310">
            <v>2</v>
          </cell>
          <cell r="Q3310">
            <v>2</v>
          </cell>
          <cell r="R3310">
            <v>4</v>
          </cell>
          <cell r="S3310">
            <v>0</v>
          </cell>
          <cell r="T3310">
            <v>0</v>
          </cell>
          <cell r="U3310">
            <v>0</v>
          </cell>
          <cell r="V3310">
            <v>0</v>
          </cell>
          <cell r="W3310">
            <v>0</v>
          </cell>
          <cell r="X3310">
            <v>0</v>
          </cell>
          <cell r="Y3310">
            <v>0</v>
          </cell>
          <cell r="Z3310">
            <v>0</v>
          </cell>
          <cell r="AA3310">
            <v>0</v>
          </cell>
          <cell r="AB3310">
            <v>0</v>
          </cell>
          <cell r="AC3310">
            <v>0</v>
          </cell>
          <cell r="AD3310">
            <v>0</v>
          </cell>
          <cell r="AE3310">
            <v>0</v>
          </cell>
          <cell r="AF3310">
            <v>0</v>
          </cell>
          <cell r="AG3310">
            <v>0</v>
          </cell>
          <cell r="AH3310">
            <v>0</v>
          </cell>
          <cell r="AI3310">
            <v>0</v>
          </cell>
          <cell r="AJ3310">
            <v>0</v>
          </cell>
          <cell r="AK3310">
            <v>0</v>
          </cell>
          <cell r="AL3310">
            <v>0</v>
          </cell>
          <cell r="AM3310">
            <v>0</v>
          </cell>
          <cell r="AN3310">
            <v>4018809</v>
          </cell>
          <cell r="AO3310">
            <v>4018810</v>
          </cell>
          <cell r="AR3310">
            <v>1000</v>
          </cell>
          <cell r="AS3310">
            <v>40</v>
          </cell>
          <cell r="AT3310">
            <v>290</v>
          </cell>
          <cell r="AU3310">
            <v>12</v>
          </cell>
          <cell r="AV3310">
            <v>290</v>
          </cell>
          <cell r="AW3310">
            <v>12</v>
          </cell>
          <cell r="AX3310">
            <v>43</v>
          </cell>
          <cell r="AY3310">
            <v>2</v>
          </cell>
          <cell r="AZ3310">
            <v>43</v>
          </cell>
          <cell r="BA3310">
            <v>2</v>
          </cell>
        </row>
        <row r="3311">
          <cell r="B3311" t="str">
            <v>天·朱桓</v>
          </cell>
          <cell r="C3311">
            <v>14046</v>
          </cell>
          <cell r="D3311">
            <v>1</v>
          </cell>
          <cell r="E3311">
            <v>0</v>
          </cell>
          <cell r="F3311">
            <v>13</v>
          </cell>
          <cell r="G3311">
            <v>30298</v>
          </cell>
        </row>
        <row r="3312">
          <cell r="B3312" t="str">
            <v>天·诸葛瑾</v>
          </cell>
          <cell r="C3312">
            <v>13025</v>
          </cell>
          <cell r="D3312">
            <v>1</v>
          </cell>
          <cell r="E3312">
            <v>0</v>
          </cell>
          <cell r="F3312">
            <v>13</v>
          </cell>
          <cell r="G3312">
            <v>30309</v>
          </cell>
        </row>
        <row r="3313">
          <cell r="B3313" t="str">
            <v>天·朱治</v>
          </cell>
          <cell r="C3313">
            <v>13036</v>
          </cell>
          <cell r="D3313">
            <v>1</v>
          </cell>
          <cell r="E3313">
            <v>0</v>
          </cell>
          <cell r="F3313">
            <v>13</v>
          </cell>
          <cell r="G3313">
            <v>30320</v>
          </cell>
        </row>
        <row r="3314">
          <cell r="B3314" t="str">
            <v>天·全琮</v>
          </cell>
          <cell r="C3314">
            <v>14046</v>
          </cell>
          <cell r="D3314">
            <v>1</v>
          </cell>
          <cell r="E3314">
            <v>0</v>
          </cell>
          <cell r="F3314">
            <v>13</v>
          </cell>
          <cell r="G3314">
            <v>30331</v>
          </cell>
        </row>
        <row r="3315">
          <cell r="B3315" t="str">
            <v>天·朱然</v>
          </cell>
          <cell r="C3315">
            <v>14047</v>
          </cell>
          <cell r="D3315">
            <v>1</v>
          </cell>
          <cell r="E3315">
            <v>0</v>
          </cell>
          <cell r="F3315">
            <v>13</v>
          </cell>
          <cell r="G3315">
            <v>30342</v>
          </cell>
        </row>
        <row r="3316">
          <cell r="B3316" t="str">
            <v>天·吕范</v>
          </cell>
          <cell r="C3316">
            <v>14050</v>
          </cell>
          <cell r="D3316">
            <v>1</v>
          </cell>
          <cell r="E3316">
            <v>0</v>
          </cell>
          <cell r="F3316">
            <v>13</v>
          </cell>
          <cell r="G3316">
            <v>30353</v>
          </cell>
        </row>
        <row r="3317">
          <cell r="B3317" t="str">
            <v>天·虞翻</v>
          </cell>
          <cell r="C3317">
            <v>14043</v>
          </cell>
          <cell r="D3317">
            <v>1</v>
          </cell>
          <cell r="E3317">
            <v>0</v>
          </cell>
          <cell r="F3317">
            <v>12</v>
          </cell>
          <cell r="G3317">
            <v>30364</v>
          </cell>
        </row>
        <row r="3318">
          <cell r="B3318" t="str">
            <v>天·陆绩</v>
          </cell>
          <cell r="C3318">
            <v>14043</v>
          </cell>
          <cell r="D3318">
            <v>1</v>
          </cell>
          <cell r="E3318">
            <v>0</v>
          </cell>
          <cell r="F3318">
            <v>13</v>
          </cell>
          <cell r="G3318">
            <v>30375</v>
          </cell>
        </row>
        <row r="3319">
          <cell r="B3319" t="str">
            <v>天·诸葛恪</v>
          </cell>
          <cell r="C3319">
            <v>13032</v>
          </cell>
          <cell r="D3319">
            <v>1</v>
          </cell>
          <cell r="E3319">
            <v>0</v>
          </cell>
          <cell r="F3319">
            <v>13</v>
          </cell>
          <cell r="G3319">
            <v>30386</v>
          </cell>
        </row>
        <row r="3320">
          <cell r="B3320" t="str">
            <v>天·吴国太</v>
          </cell>
          <cell r="C3320">
            <v>13033</v>
          </cell>
          <cell r="D3320">
            <v>1</v>
          </cell>
          <cell r="E3320">
            <v>0</v>
          </cell>
          <cell r="F3320">
            <v>13</v>
          </cell>
          <cell r="G3320">
            <v>30397</v>
          </cell>
        </row>
        <row r="3321">
          <cell r="B3321" t="str">
            <v>天·顾雍</v>
          </cell>
          <cell r="C3321">
            <v>13034</v>
          </cell>
          <cell r="D3321">
            <v>1</v>
          </cell>
          <cell r="E3321">
            <v>0</v>
          </cell>
          <cell r="F3321">
            <v>13</v>
          </cell>
          <cell r="G3321">
            <v>30408</v>
          </cell>
        </row>
        <row r="3322">
          <cell r="B3322" t="str">
            <v>天·孙静</v>
          </cell>
          <cell r="C3322">
            <v>13036</v>
          </cell>
          <cell r="D3322">
            <v>1</v>
          </cell>
          <cell r="E3322">
            <v>0</v>
          </cell>
          <cell r="F3322">
            <v>13</v>
          </cell>
          <cell r="G3322">
            <v>30419</v>
          </cell>
        </row>
        <row r="3323">
          <cell r="B3323" t="str">
            <v>天·孙韶</v>
          </cell>
          <cell r="C3323">
            <v>13036</v>
          </cell>
          <cell r="D3323">
            <v>1</v>
          </cell>
          <cell r="E3323">
            <v>0</v>
          </cell>
          <cell r="F3323">
            <v>12</v>
          </cell>
          <cell r="G3323">
            <v>30430</v>
          </cell>
        </row>
        <row r="3324">
          <cell r="B3324" t="str">
            <v>天·步骘</v>
          </cell>
          <cell r="C3324">
            <v>14045</v>
          </cell>
          <cell r="D3324">
            <v>1</v>
          </cell>
          <cell r="E3324">
            <v>0</v>
          </cell>
          <cell r="F3324">
            <v>13</v>
          </cell>
          <cell r="G3324">
            <v>30441</v>
          </cell>
        </row>
        <row r="3325">
          <cell r="B3325" t="str">
            <v>天·张承</v>
          </cell>
          <cell r="C3325">
            <v>13036</v>
          </cell>
          <cell r="D3325">
            <v>1</v>
          </cell>
          <cell r="E3325">
            <v>0</v>
          </cell>
          <cell r="F3325">
            <v>13</v>
          </cell>
          <cell r="G3325">
            <v>30452</v>
          </cell>
        </row>
        <row r="3326">
          <cell r="B3326" t="str">
            <v>天·阚泽</v>
          </cell>
          <cell r="C3326">
            <v>13038</v>
          </cell>
          <cell r="D3326">
            <v>1</v>
          </cell>
          <cell r="E3326">
            <v>0</v>
          </cell>
          <cell r="F3326">
            <v>12</v>
          </cell>
          <cell r="G3326">
            <v>30463</v>
          </cell>
        </row>
        <row r="3327">
          <cell r="B3327" t="str">
            <v>天·严畯</v>
          </cell>
          <cell r="C3327">
            <v>14045</v>
          </cell>
          <cell r="D3327">
            <v>1</v>
          </cell>
          <cell r="E3327">
            <v>0</v>
          </cell>
          <cell r="F3327">
            <v>13</v>
          </cell>
          <cell r="G3327">
            <v>30474</v>
          </cell>
        </row>
        <row r="3328">
          <cell r="B3328" t="str">
            <v>天·马忠</v>
          </cell>
          <cell r="C3328">
            <v>13036</v>
          </cell>
          <cell r="D3328">
            <v>1</v>
          </cell>
          <cell r="E3328">
            <v>0</v>
          </cell>
          <cell r="F3328">
            <v>12</v>
          </cell>
          <cell r="G3328">
            <v>30485</v>
          </cell>
        </row>
        <row r="3329">
          <cell r="B3329" t="str">
            <v>天·楼玄</v>
          </cell>
          <cell r="C3329">
            <v>14045</v>
          </cell>
          <cell r="D3329">
            <v>1</v>
          </cell>
          <cell r="E3329">
            <v>0</v>
          </cell>
          <cell r="F3329">
            <v>12</v>
          </cell>
          <cell r="G3329">
            <v>30496</v>
          </cell>
        </row>
        <row r="3330">
          <cell r="B3330" t="str">
            <v>天·孙登</v>
          </cell>
          <cell r="C3330">
            <v>14039</v>
          </cell>
          <cell r="D3330">
            <v>1</v>
          </cell>
          <cell r="E3330">
            <v>0</v>
          </cell>
          <cell r="F3330">
            <v>12</v>
          </cell>
          <cell r="G3330">
            <v>30507</v>
          </cell>
        </row>
        <row r="3331">
          <cell r="B3331" t="str">
            <v>天·孙翊</v>
          </cell>
          <cell r="C3331">
            <v>13036</v>
          </cell>
          <cell r="D3331">
            <v>1</v>
          </cell>
          <cell r="E3331">
            <v>0</v>
          </cell>
          <cell r="F3331">
            <v>12</v>
          </cell>
          <cell r="G3331">
            <v>30518</v>
          </cell>
        </row>
        <row r="3332">
          <cell r="B3332" t="str">
            <v>天·薛综</v>
          </cell>
          <cell r="C3332">
            <v>11034</v>
          </cell>
          <cell r="D3332">
            <v>1</v>
          </cell>
          <cell r="E3332">
            <v>0</v>
          </cell>
          <cell r="F3332">
            <v>12</v>
          </cell>
          <cell r="G3332">
            <v>30529</v>
          </cell>
        </row>
        <row r="3333">
          <cell r="B3333" t="str">
            <v>天·徐氏</v>
          </cell>
          <cell r="C3333">
            <v>11042</v>
          </cell>
          <cell r="D3333">
            <v>1</v>
          </cell>
          <cell r="E3333">
            <v>0</v>
          </cell>
          <cell r="F3333">
            <v>12</v>
          </cell>
          <cell r="G3333">
            <v>30540</v>
          </cell>
        </row>
        <row r="3334">
          <cell r="B3334" t="str">
            <v>天·吕布</v>
          </cell>
          <cell r="C3334">
            <v>140052</v>
          </cell>
          <cell r="D3334">
            <v>1</v>
          </cell>
          <cell r="E3334">
            <v>0</v>
          </cell>
          <cell r="F3334">
            <v>23</v>
          </cell>
          <cell r="G3334">
            <v>40001</v>
          </cell>
        </row>
        <row r="3335">
          <cell r="B3335" t="str">
            <v>天·袁绍</v>
          </cell>
          <cell r="C3335">
            <v>14006</v>
          </cell>
          <cell r="D3335">
            <v>1</v>
          </cell>
          <cell r="E3335">
            <v>0</v>
          </cell>
          <cell r="F3335">
            <v>20</v>
          </cell>
          <cell r="G3335">
            <v>40012</v>
          </cell>
        </row>
        <row r="3336">
          <cell r="B3336" t="str">
            <v>天·貂蝉</v>
          </cell>
          <cell r="C3336">
            <v>14007</v>
          </cell>
          <cell r="D3336">
            <v>1</v>
          </cell>
          <cell r="E3336">
            <v>0</v>
          </cell>
          <cell r="F3336">
            <v>20</v>
          </cell>
          <cell r="G3336">
            <v>40023</v>
          </cell>
        </row>
        <row r="3337">
          <cell r="B3337" t="str">
            <v>天·蔡文姬</v>
          </cell>
          <cell r="C3337">
            <v>140082</v>
          </cell>
          <cell r="D3337">
            <v>1</v>
          </cell>
          <cell r="E3337">
            <v>0</v>
          </cell>
          <cell r="F3337">
            <v>18</v>
          </cell>
          <cell r="G3337">
            <v>40034</v>
          </cell>
        </row>
        <row r="3338">
          <cell r="B3338" t="str">
            <v>天·左慈</v>
          </cell>
          <cell r="C3338">
            <v>140032</v>
          </cell>
          <cell r="D3338">
            <v>1</v>
          </cell>
          <cell r="E3338">
            <v>0</v>
          </cell>
          <cell r="F3338">
            <v>23</v>
          </cell>
          <cell r="G3338">
            <v>40045</v>
          </cell>
        </row>
        <row r="3339">
          <cell r="B3339" t="str">
            <v>天·于吉</v>
          </cell>
          <cell r="C3339">
            <v>14009</v>
          </cell>
          <cell r="D3339">
            <v>1</v>
          </cell>
          <cell r="E3339">
            <v>0</v>
          </cell>
          <cell r="F3339">
            <v>20</v>
          </cell>
          <cell r="G3339">
            <v>40056</v>
          </cell>
        </row>
        <row r="3340">
          <cell r="B3340" t="str">
            <v>天·高顺</v>
          </cell>
          <cell r="C3340">
            <v>14010</v>
          </cell>
          <cell r="D3340">
            <v>1</v>
          </cell>
          <cell r="E3340">
            <v>0</v>
          </cell>
          <cell r="F3340">
            <v>18</v>
          </cell>
          <cell r="G3340">
            <v>40067</v>
          </cell>
        </row>
        <row r="3341">
          <cell r="B3341" t="str">
            <v>天·陈宫</v>
          </cell>
          <cell r="C3341">
            <v>14001</v>
          </cell>
          <cell r="D3341">
            <v>1</v>
          </cell>
          <cell r="E3341">
            <v>0</v>
          </cell>
          <cell r="F3341">
            <v>18</v>
          </cell>
          <cell r="G3341">
            <v>40078</v>
          </cell>
        </row>
        <row r="3342">
          <cell r="B3342" t="str">
            <v>天·田丰</v>
          </cell>
          <cell r="C3342">
            <v>14011</v>
          </cell>
          <cell r="D3342">
            <v>1</v>
          </cell>
          <cell r="E3342">
            <v>0</v>
          </cell>
          <cell r="F3342">
            <v>18</v>
          </cell>
          <cell r="G3342">
            <v>40089</v>
          </cell>
        </row>
        <row r="3343">
          <cell r="B3343" t="str">
            <v>天·沮授</v>
          </cell>
          <cell r="C3343">
            <v>14012</v>
          </cell>
          <cell r="D3343">
            <v>1</v>
          </cell>
          <cell r="E3343">
            <v>0</v>
          </cell>
          <cell r="F3343">
            <v>18</v>
          </cell>
          <cell r="G3343">
            <v>40100</v>
          </cell>
        </row>
        <row r="3344">
          <cell r="B3344" t="str">
            <v>天·颜良</v>
          </cell>
          <cell r="C3344">
            <v>14013</v>
          </cell>
          <cell r="D3344">
            <v>1</v>
          </cell>
          <cell r="E3344">
            <v>0</v>
          </cell>
          <cell r="F3344">
            <v>18</v>
          </cell>
          <cell r="G3344">
            <v>40111</v>
          </cell>
        </row>
        <row r="3345">
          <cell r="B3345" t="str">
            <v>天·文丑</v>
          </cell>
          <cell r="C3345">
            <v>14014</v>
          </cell>
          <cell r="D3345">
            <v>1</v>
          </cell>
          <cell r="E3345">
            <v>0</v>
          </cell>
          <cell r="F3345">
            <v>18</v>
          </cell>
          <cell r="G3345">
            <v>40122</v>
          </cell>
        </row>
        <row r="3346">
          <cell r="B3346" t="str">
            <v>天·卢植</v>
          </cell>
          <cell r="C3346">
            <v>140153</v>
          </cell>
          <cell r="D3346">
            <v>1</v>
          </cell>
          <cell r="E3346">
            <v>0</v>
          </cell>
          <cell r="F3346">
            <v>20</v>
          </cell>
          <cell r="G3346">
            <v>40133</v>
          </cell>
        </row>
        <row r="3347">
          <cell r="B3347" t="str">
            <v>天·董卓</v>
          </cell>
          <cell r="C3347">
            <v>14016</v>
          </cell>
          <cell r="D3347">
            <v>1</v>
          </cell>
          <cell r="E3347">
            <v>0</v>
          </cell>
          <cell r="F3347">
            <v>20</v>
          </cell>
          <cell r="G3347">
            <v>40144</v>
          </cell>
        </row>
        <row r="3348">
          <cell r="B3348" t="str">
            <v>天·华雄</v>
          </cell>
          <cell r="C3348">
            <v>14017</v>
          </cell>
          <cell r="D3348">
            <v>1</v>
          </cell>
          <cell r="E3348">
            <v>0</v>
          </cell>
          <cell r="F3348">
            <v>20</v>
          </cell>
          <cell r="G3348">
            <v>40155</v>
          </cell>
        </row>
        <row r="3349">
          <cell r="B3349" t="str">
            <v>天·公孙瓒</v>
          </cell>
          <cell r="C3349">
            <v>14002</v>
          </cell>
          <cell r="D3349">
            <v>1</v>
          </cell>
          <cell r="E3349">
            <v>0</v>
          </cell>
          <cell r="F3349">
            <v>20</v>
          </cell>
          <cell r="G3349">
            <v>40166</v>
          </cell>
        </row>
        <row r="3350">
          <cell r="B3350" t="str">
            <v>天·华佗</v>
          </cell>
          <cell r="C3350">
            <v>140183</v>
          </cell>
          <cell r="D3350">
            <v>1</v>
          </cell>
          <cell r="E3350">
            <v>0</v>
          </cell>
          <cell r="F3350">
            <v>20</v>
          </cell>
          <cell r="G3350">
            <v>40177</v>
          </cell>
        </row>
        <row r="3351">
          <cell r="B3351" t="str">
            <v>天·张角</v>
          </cell>
          <cell r="C3351">
            <v>140193</v>
          </cell>
          <cell r="D3351">
            <v>1</v>
          </cell>
          <cell r="E3351">
            <v>0</v>
          </cell>
          <cell r="F3351">
            <v>20</v>
          </cell>
          <cell r="G3351">
            <v>40188</v>
          </cell>
        </row>
        <row r="3352">
          <cell r="B3352" t="str">
            <v>天·李儒</v>
          </cell>
          <cell r="C3352">
            <v>14020</v>
          </cell>
          <cell r="D3352">
            <v>1</v>
          </cell>
          <cell r="E3352">
            <v>0</v>
          </cell>
          <cell r="F3352">
            <v>13</v>
          </cell>
          <cell r="G3352">
            <v>40199</v>
          </cell>
        </row>
        <row r="3353">
          <cell r="B3353" t="str">
            <v>天·皇甫嵩</v>
          </cell>
          <cell r="C3353">
            <v>14021</v>
          </cell>
          <cell r="D3353">
            <v>1</v>
          </cell>
          <cell r="E3353">
            <v>0</v>
          </cell>
          <cell r="F3353">
            <v>13</v>
          </cell>
          <cell r="G3353">
            <v>40210</v>
          </cell>
        </row>
        <row r="3354">
          <cell r="B3354" t="str">
            <v>天·刘表</v>
          </cell>
          <cell r="C3354">
            <v>14022</v>
          </cell>
          <cell r="D3354">
            <v>1</v>
          </cell>
          <cell r="E3354">
            <v>0</v>
          </cell>
          <cell r="F3354">
            <v>13</v>
          </cell>
          <cell r="G3354">
            <v>40221</v>
          </cell>
        </row>
        <row r="3355">
          <cell r="B3355" t="str">
            <v>天·张绣</v>
          </cell>
          <cell r="C3355">
            <v>12031</v>
          </cell>
          <cell r="D3355">
            <v>1</v>
          </cell>
          <cell r="E3355">
            <v>0</v>
          </cell>
          <cell r="F3355">
            <v>13</v>
          </cell>
          <cell r="G3355">
            <v>40232</v>
          </cell>
        </row>
        <row r="3356">
          <cell r="B3356" t="str">
            <v>天·马腾</v>
          </cell>
          <cell r="C3356">
            <v>12031</v>
          </cell>
          <cell r="D3356">
            <v>1</v>
          </cell>
          <cell r="E3356">
            <v>0</v>
          </cell>
          <cell r="F3356">
            <v>13</v>
          </cell>
          <cell r="G3356">
            <v>40243</v>
          </cell>
        </row>
        <row r="3357">
          <cell r="B3357" t="str">
            <v>天·丁原</v>
          </cell>
          <cell r="C3357">
            <v>11034</v>
          </cell>
          <cell r="D3357">
            <v>1</v>
          </cell>
          <cell r="E3357">
            <v>0</v>
          </cell>
          <cell r="F3357">
            <v>13</v>
          </cell>
          <cell r="G3357">
            <v>40254</v>
          </cell>
        </row>
        <row r="3358">
          <cell r="B3358" t="str">
            <v>天·张宝</v>
          </cell>
          <cell r="C3358">
            <v>14025</v>
          </cell>
          <cell r="D3358">
            <v>1</v>
          </cell>
          <cell r="E3358">
            <v>0</v>
          </cell>
          <cell r="F3358">
            <v>13</v>
          </cell>
          <cell r="G3358">
            <v>40265</v>
          </cell>
        </row>
        <row r="3359">
          <cell r="B3359" t="str">
            <v>天·张梁</v>
          </cell>
          <cell r="C3359">
            <v>14026</v>
          </cell>
          <cell r="D3359">
            <v>1</v>
          </cell>
          <cell r="E3359">
            <v>0</v>
          </cell>
          <cell r="F3359">
            <v>13</v>
          </cell>
          <cell r="G3359">
            <v>40276</v>
          </cell>
        </row>
        <row r="3360">
          <cell r="B3360" t="str">
            <v>天·袁术</v>
          </cell>
          <cell r="C3360">
            <v>14027</v>
          </cell>
          <cell r="D3360">
            <v>1</v>
          </cell>
          <cell r="E3360">
            <v>0</v>
          </cell>
          <cell r="F3360">
            <v>13</v>
          </cell>
          <cell r="G3360">
            <v>40287</v>
          </cell>
        </row>
        <row r="3361">
          <cell r="B3361" t="str">
            <v>天·何皇后</v>
          </cell>
          <cell r="C3361">
            <v>14028</v>
          </cell>
          <cell r="D3361">
            <v>1</v>
          </cell>
          <cell r="E3361">
            <v>0</v>
          </cell>
          <cell r="F3361">
            <v>12</v>
          </cell>
          <cell r="G3361">
            <v>40298</v>
          </cell>
        </row>
        <row r="3362">
          <cell r="B3362" t="str">
            <v>天·王允</v>
          </cell>
          <cell r="C3362">
            <v>14029</v>
          </cell>
          <cell r="D3362">
            <v>1</v>
          </cell>
          <cell r="E3362">
            <v>0</v>
          </cell>
          <cell r="F3362">
            <v>13</v>
          </cell>
          <cell r="G3362">
            <v>40309</v>
          </cell>
        </row>
        <row r="3363">
          <cell r="B3363" t="str">
            <v>天·张燕</v>
          </cell>
          <cell r="C3363">
            <v>14030</v>
          </cell>
          <cell r="D3363">
            <v>1</v>
          </cell>
          <cell r="E3363">
            <v>0</v>
          </cell>
          <cell r="F3363">
            <v>13</v>
          </cell>
          <cell r="G3363">
            <v>40320</v>
          </cell>
        </row>
        <row r="3364">
          <cell r="B3364" t="str">
            <v>天·蒯越</v>
          </cell>
          <cell r="C3364">
            <v>11034</v>
          </cell>
          <cell r="D3364">
            <v>1</v>
          </cell>
          <cell r="E3364">
            <v>0</v>
          </cell>
          <cell r="F3364">
            <v>12</v>
          </cell>
          <cell r="G3364">
            <v>40331</v>
          </cell>
        </row>
        <row r="3365">
          <cell r="B3365" t="str">
            <v>天·刘繇</v>
          </cell>
          <cell r="C3365">
            <v>14030</v>
          </cell>
          <cell r="D3365">
            <v>1</v>
          </cell>
          <cell r="E3365">
            <v>0</v>
          </cell>
          <cell r="F3365">
            <v>12</v>
          </cell>
          <cell r="G3365">
            <v>40342</v>
          </cell>
        </row>
        <row r="3366">
          <cell r="B3366" t="str">
            <v>天·审配</v>
          </cell>
          <cell r="C3366">
            <v>14043</v>
          </cell>
          <cell r="D3366">
            <v>1</v>
          </cell>
          <cell r="E3366">
            <v>0</v>
          </cell>
          <cell r="F3366">
            <v>12</v>
          </cell>
          <cell r="G3366">
            <v>40353</v>
          </cell>
        </row>
        <row r="3367">
          <cell r="B3367" t="str">
            <v>天·张鲁</v>
          </cell>
          <cell r="C3367">
            <v>14032</v>
          </cell>
          <cell r="D3367">
            <v>1</v>
          </cell>
          <cell r="E3367">
            <v>0</v>
          </cell>
          <cell r="F3367">
            <v>13</v>
          </cell>
          <cell r="G3367">
            <v>40364</v>
          </cell>
        </row>
        <row r="3368">
          <cell r="B3368" t="str">
            <v>天·蒯良</v>
          </cell>
          <cell r="C3368">
            <v>14045</v>
          </cell>
          <cell r="D3368">
            <v>1</v>
          </cell>
          <cell r="E3368">
            <v>0</v>
          </cell>
          <cell r="F3368">
            <v>12</v>
          </cell>
          <cell r="G3368">
            <v>40375</v>
          </cell>
        </row>
        <row r="3369">
          <cell r="B3369" t="str">
            <v>天·纪灵</v>
          </cell>
          <cell r="C3369">
            <v>14030</v>
          </cell>
          <cell r="D3369">
            <v>1</v>
          </cell>
          <cell r="E3369">
            <v>0</v>
          </cell>
          <cell r="F3369">
            <v>13</v>
          </cell>
          <cell r="G3369">
            <v>40386</v>
          </cell>
        </row>
        <row r="3370">
          <cell r="B3370" t="str">
            <v>天·潘凤</v>
          </cell>
          <cell r="C3370">
            <v>14034</v>
          </cell>
          <cell r="D3370">
            <v>1</v>
          </cell>
          <cell r="E3370">
            <v>0</v>
          </cell>
          <cell r="F3370">
            <v>13</v>
          </cell>
          <cell r="G3370">
            <v>40397</v>
          </cell>
        </row>
        <row r="3371">
          <cell r="B3371" t="str">
            <v>天·刘虞</v>
          </cell>
          <cell r="C3371">
            <v>14022</v>
          </cell>
          <cell r="D3371">
            <v>1</v>
          </cell>
          <cell r="E3371">
            <v>0</v>
          </cell>
          <cell r="F3371">
            <v>13</v>
          </cell>
          <cell r="G3371">
            <v>40408</v>
          </cell>
        </row>
        <row r="3372">
          <cell r="B3372" t="str">
            <v>天·严白虎</v>
          </cell>
          <cell r="C3372">
            <v>14030</v>
          </cell>
          <cell r="D3372">
            <v>1</v>
          </cell>
          <cell r="E3372">
            <v>0</v>
          </cell>
          <cell r="F3372">
            <v>13</v>
          </cell>
          <cell r="G3372">
            <v>40419</v>
          </cell>
        </row>
        <row r="3373">
          <cell r="B3373" t="str">
            <v>天·孔融</v>
          </cell>
          <cell r="C3373">
            <v>14036</v>
          </cell>
          <cell r="D3373">
            <v>1</v>
          </cell>
          <cell r="E3373">
            <v>0</v>
          </cell>
          <cell r="F3373">
            <v>13</v>
          </cell>
          <cell r="G3373">
            <v>40430</v>
          </cell>
        </row>
        <row r="3374">
          <cell r="B3374" t="str">
            <v>天·韩遂</v>
          </cell>
          <cell r="C3374">
            <v>14030</v>
          </cell>
          <cell r="D3374">
            <v>1</v>
          </cell>
          <cell r="E3374">
            <v>0</v>
          </cell>
          <cell r="F3374">
            <v>13</v>
          </cell>
          <cell r="G3374">
            <v>40441</v>
          </cell>
        </row>
        <row r="3375">
          <cell r="B3375" t="str">
            <v>天·伏皇后</v>
          </cell>
          <cell r="C3375">
            <v>14037</v>
          </cell>
          <cell r="D3375">
            <v>1</v>
          </cell>
          <cell r="E3375">
            <v>0</v>
          </cell>
          <cell r="F3375">
            <v>12</v>
          </cell>
          <cell r="G3375">
            <v>40452</v>
          </cell>
        </row>
        <row r="3376">
          <cell r="B3376" t="str">
            <v>天·武安国</v>
          </cell>
          <cell r="C3376">
            <v>11048</v>
          </cell>
          <cell r="D3376">
            <v>1</v>
          </cell>
          <cell r="E3376">
            <v>0</v>
          </cell>
          <cell r="F3376">
            <v>12</v>
          </cell>
          <cell r="G3376">
            <v>40463</v>
          </cell>
        </row>
        <row r="3377">
          <cell r="B3377" t="str">
            <v>天·何进</v>
          </cell>
          <cell r="C3377">
            <v>14038</v>
          </cell>
          <cell r="D3377">
            <v>1</v>
          </cell>
          <cell r="E3377">
            <v>0</v>
          </cell>
          <cell r="F3377">
            <v>12</v>
          </cell>
          <cell r="G3377">
            <v>40474</v>
          </cell>
        </row>
        <row r="3378">
          <cell r="B3378" t="str">
            <v>天·汉献帝</v>
          </cell>
          <cell r="C3378">
            <v>14039</v>
          </cell>
          <cell r="D3378">
            <v>1</v>
          </cell>
          <cell r="E3378">
            <v>0</v>
          </cell>
          <cell r="F3378">
            <v>12</v>
          </cell>
          <cell r="G3378">
            <v>40485</v>
          </cell>
        </row>
        <row r="3379">
          <cell r="B3379" t="str">
            <v>天·公孙渊</v>
          </cell>
          <cell r="C3379">
            <v>14045</v>
          </cell>
          <cell r="D3379">
            <v>1</v>
          </cell>
          <cell r="E3379">
            <v>0</v>
          </cell>
          <cell r="F3379">
            <v>12</v>
          </cell>
          <cell r="G3379">
            <v>40496</v>
          </cell>
        </row>
        <row r="3380">
          <cell r="B3380" t="str">
            <v>无双·曹操</v>
          </cell>
          <cell r="C3380">
            <v>110022</v>
          </cell>
          <cell r="D3380">
            <v>1</v>
          </cell>
          <cell r="E3380">
            <v>0</v>
          </cell>
          <cell r="F3380">
            <v>23</v>
          </cell>
          <cell r="G3380">
            <v>10001</v>
          </cell>
        </row>
        <row r="3381">
          <cell r="B3381" t="str">
            <v>无双·曹仁</v>
          </cell>
          <cell r="C3381">
            <v>110033</v>
          </cell>
          <cell r="D3381">
            <v>1</v>
          </cell>
          <cell r="E3381">
            <v>0</v>
          </cell>
          <cell r="F3381">
            <v>20</v>
          </cell>
          <cell r="G3381">
            <v>10012</v>
          </cell>
        </row>
        <row r="3382">
          <cell r="B3382" t="str">
            <v>无双·夏侯惇</v>
          </cell>
          <cell r="C3382">
            <v>110043</v>
          </cell>
          <cell r="D3382">
            <v>1</v>
          </cell>
          <cell r="E3382">
            <v>0</v>
          </cell>
          <cell r="F3382">
            <v>20</v>
          </cell>
          <cell r="G3382">
            <v>10023</v>
          </cell>
        </row>
        <row r="3383">
          <cell r="B3383" t="str">
            <v>无双·夏侯渊</v>
          </cell>
          <cell r="C3383">
            <v>11005</v>
          </cell>
          <cell r="D3383">
            <v>1</v>
          </cell>
          <cell r="E3383">
            <v>0</v>
          </cell>
          <cell r="F3383">
            <v>20</v>
          </cell>
          <cell r="G3383">
            <v>10034</v>
          </cell>
        </row>
        <row r="3384">
          <cell r="B3384" t="str">
            <v>无双·张辽</v>
          </cell>
          <cell r="C3384">
            <v>110063</v>
          </cell>
          <cell r="D3384">
            <v>1</v>
          </cell>
          <cell r="E3384">
            <v>0</v>
          </cell>
          <cell r="F3384">
            <v>20</v>
          </cell>
          <cell r="G3384">
            <v>10045</v>
          </cell>
        </row>
        <row r="3385">
          <cell r="B3385" t="str">
            <v>无双·荀彧</v>
          </cell>
          <cell r="C3385">
            <v>110072</v>
          </cell>
          <cell r="D3385">
            <v>1</v>
          </cell>
          <cell r="E3385">
            <v>0</v>
          </cell>
          <cell r="F3385">
            <v>23</v>
          </cell>
          <cell r="G3385">
            <v>10056</v>
          </cell>
        </row>
        <row r="3386">
          <cell r="B3386" t="str">
            <v>无双·郭嘉</v>
          </cell>
          <cell r="C3386">
            <v>110013</v>
          </cell>
          <cell r="D3386">
            <v>1</v>
          </cell>
          <cell r="E3386">
            <v>0</v>
          </cell>
          <cell r="F3386">
            <v>20</v>
          </cell>
          <cell r="G3386">
            <v>10067</v>
          </cell>
        </row>
        <row r="3387">
          <cell r="B3387" t="str">
            <v>无双·贾诩</v>
          </cell>
          <cell r="C3387">
            <v>11009</v>
          </cell>
          <cell r="D3387">
            <v>1</v>
          </cell>
          <cell r="E3387">
            <v>0</v>
          </cell>
          <cell r="F3387">
            <v>20</v>
          </cell>
          <cell r="G3387">
            <v>10089</v>
          </cell>
        </row>
        <row r="3388">
          <cell r="B3388" t="str">
            <v>无双·司马懿</v>
          </cell>
          <cell r="C3388">
            <v>110113</v>
          </cell>
          <cell r="D3388">
            <v>1</v>
          </cell>
          <cell r="E3388">
            <v>0</v>
          </cell>
          <cell r="F3388">
            <v>20</v>
          </cell>
          <cell r="G3388">
            <v>10111</v>
          </cell>
        </row>
        <row r="3389">
          <cell r="B3389" t="str">
            <v>无双·张郃</v>
          </cell>
          <cell r="C3389">
            <v>11012</v>
          </cell>
          <cell r="D3389">
            <v>1</v>
          </cell>
          <cell r="E3389">
            <v>0</v>
          </cell>
          <cell r="F3389">
            <v>20</v>
          </cell>
          <cell r="G3389">
            <v>10122</v>
          </cell>
        </row>
        <row r="3390">
          <cell r="B3390" t="str">
            <v>无双·乐进</v>
          </cell>
          <cell r="C3390">
            <v>11014</v>
          </cell>
          <cell r="D3390">
            <v>1</v>
          </cell>
          <cell r="E3390">
            <v>0</v>
          </cell>
          <cell r="F3390">
            <v>20</v>
          </cell>
          <cell r="G3390">
            <v>10144</v>
          </cell>
        </row>
        <row r="3391">
          <cell r="B3391" t="str">
            <v>无双·关羽</v>
          </cell>
          <cell r="C3391">
            <v>120032</v>
          </cell>
          <cell r="D3391">
            <v>1</v>
          </cell>
          <cell r="E3391">
            <v>0</v>
          </cell>
          <cell r="F3391">
            <v>23</v>
          </cell>
          <cell r="G3391">
            <v>20001</v>
          </cell>
        </row>
        <row r="3392">
          <cell r="B3392" t="str">
            <v>无双·张飞</v>
          </cell>
          <cell r="C3392">
            <v>120043</v>
          </cell>
          <cell r="D3392">
            <v>1</v>
          </cell>
          <cell r="E3392">
            <v>0</v>
          </cell>
          <cell r="F3392">
            <v>20</v>
          </cell>
          <cell r="G3392">
            <v>20012</v>
          </cell>
        </row>
        <row r="3393">
          <cell r="B3393" t="str">
            <v>无双·赵云</v>
          </cell>
          <cell r="C3393">
            <v>120013</v>
          </cell>
          <cell r="D3393">
            <v>1</v>
          </cell>
          <cell r="E3393">
            <v>0</v>
          </cell>
          <cell r="F3393">
            <v>20</v>
          </cell>
          <cell r="G3393">
            <v>20023</v>
          </cell>
        </row>
        <row r="3394">
          <cell r="B3394" t="str">
            <v>无双·马超</v>
          </cell>
          <cell r="C3394">
            <v>120053</v>
          </cell>
          <cell r="D3394">
            <v>1</v>
          </cell>
          <cell r="E3394">
            <v>0</v>
          </cell>
          <cell r="F3394">
            <v>20</v>
          </cell>
          <cell r="G3394">
            <v>20034</v>
          </cell>
        </row>
        <row r="3395">
          <cell r="B3395" t="str">
            <v>无双·黄忠</v>
          </cell>
          <cell r="C3395">
            <v>120063</v>
          </cell>
          <cell r="D3395">
            <v>1</v>
          </cell>
          <cell r="E3395">
            <v>0</v>
          </cell>
          <cell r="F3395">
            <v>20</v>
          </cell>
          <cell r="G3395">
            <v>20045</v>
          </cell>
        </row>
        <row r="3396">
          <cell r="B3396" t="str">
            <v>无双·魏延</v>
          </cell>
          <cell r="C3396">
            <v>12007</v>
          </cell>
          <cell r="D3396">
            <v>1</v>
          </cell>
          <cell r="E3396">
            <v>0</v>
          </cell>
          <cell r="F3396">
            <v>20</v>
          </cell>
          <cell r="G3396">
            <v>20056</v>
          </cell>
        </row>
        <row r="3397">
          <cell r="B3397" t="str">
            <v>无双·刘备</v>
          </cell>
          <cell r="C3397">
            <v>120083</v>
          </cell>
          <cell r="D3397">
            <v>1</v>
          </cell>
          <cell r="E3397">
            <v>0</v>
          </cell>
          <cell r="F3397">
            <v>20</v>
          </cell>
          <cell r="G3397">
            <v>20067</v>
          </cell>
        </row>
        <row r="3398">
          <cell r="B3398" t="str">
            <v>无双·诸葛亮</v>
          </cell>
          <cell r="C3398">
            <v>120092</v>
          </cell>
          <cell r="D3398">
            <v>1</v>
          </cell>
          <cell r="E3398">
            <v>0</v>
          </cell>
          <cell r="F3398">
            <v>23</v>
          </cell>
          <cell r="G3398">
            <v>20078</v>
          </cell>
        </row>
        <row r="3399">
          <cell r="B3399" t="str">
            <v>无双·庞统</v>
          </cell>
          <cell r="C3399">
            <v>12010</v>
          </cell>
          <cell r="D3399">
            <v>1</v>
          </cell>
          <cell r="E3399">
            <v>0</v>
          </cell>
          <cell r="F3399">
            <v>20</v>
          </cell>
          <cell r="G3399">
            <v>20089</v>
          </cell>
        </row>
        <row r="3400">
          <cell r="B3400" t="str">
            <v>无双·姜维</v>
          </cell>
          <cell r="C3400">
            <v>12012</v>
          </cell>
          <cell r="D3400">
            <v>1</v>
          </cell>
          <cell r="E3400">
            <v>0</v>
          </cell>
          <cell r="F3400">
            <v>20</v>
          </cell>
          <cell r="G3400">
            <v>20111</v>
          </cell>
        </row>
        <row r="3401">
          <cell r="B3401" t="str">
            <v>无双·徐庶</v>
          </cell>
          <cell r="C3401">
            <v>12016</v>
          </cell>
          <cell r="D3401">
            <v>1</v>
          </cell>
          <cell r="E3401">
            <v>0</v>
          </cell>
          <cell r="F3401">
            <v>20</v>
          </cell>
          <cell r="G3401">
            <v>20155</v>
          </cell>
        </row>
        <row r="3402">
          <cell r="B3402" t="str">
            <v>无双·孙坚</v>
          </cell>
          <cell r="C3402">
            <v>130032</v>
          </cell>
          <cell r="D3402">
            <v>1</v>
          </cell>
          <cell r="E3402">
            <v>0</v>
          </cell>
          <cell r="F3402">
            <v>23</v>
          </cell>
          <cell r="G3402">
            <v>30001</v>
          </cell>
        </row>
        <row r="3403">
          <cell r="B3403" t="str">
            <v>无双·孙策</v>
          </cell>
          <cell r="C3403">
            <v>130043</v>
          </cell>
          <cell r="D3403">
            <v>1</v>
          </cell>
          <cell r="E3403">
            <v>0</v>
          </cell>
          <cell r="F3403">
            <v>20</v>
          </cell>
          <cell r="G3403">
            <v>30012</v>
          </cell>
        </row>
        <row r="3404">
          <cell r="B3404" t="str">
            <v>无双·孙权</v>
          </cell>
          <cell r="C3404">
            <v>130053</v>
          </cell>
          <cell r="D3404">
            <v>1</v>
          </cell>
          <cell r="E3404">
            <v>0</v>
          </cell>
          <cell r="F3404">
            <v>20</v>
          </cell>
          <cell r="G3404">
            <v>30023</v>
          </cell>
        </row>
        <row r="3405">
          <cell r="B3405" t="str">
            <v>无双·太史慈</v>
          </cell>
          <cell r="C3405">
            <v>13006</v>
          </cell>
          <cell r="D3405">
            <v>1</v>
          </cell>
          <cell r="E3405">
            <v>0</v>
          </cell>
          <cell r="F3405">
            <v>20</v>
          </cell>
          <cell r="G3405">
            <v>30034</v>
          </cell>
        </row>
        <row r="3406">
          <cell r="B3406" t="str">
            <v>无双·周瑜</v>
          </cell>
          <cell r="C3406">
            <v>130072</v>
          </cell>
          <cell r="D3406">
            <v>1</v>
          </cell>
          <cell r="E3406">
            <v>0</v>
          </cell>
          <cell r="F3406">
            <v>23</v>
          </cell>
          <cell r="G3406">
            <v>30045</v>
          </cell>
        </row>
        <row r="3407">
          <cell r="B3407" t="str">
            <v>无双·鲁肃</v>
          </cell>
          <cell r="C3407">
            <v>130023</v>
          </cell>
          <cell r="D3407">
            <v>1</v>
          </cell>
          <cell r="E3407">
            <v>0</v>
          </cell>
          <cell r="F3407">
            <v>20</v>
          </cell>
          <cell r="G3407">
            <v>30056</v>
          </cell>
        </row>
        <row r="3408">
          <cell r="B3408" t="str">
            <v>无双·吕蒙</v>
          </cell>
          <cell r="C3408">
            <v>130083</v>
          </cell>
          <cell r="D3408">
            <v>1</v>
          </cell>
          <cell r="E3408">
            <v>0</v>
          </cell>
          <cell r="F3408">
            <v>20</v>
          </cell>
          <cell r="G3408">
            <v>30067</v>
          </cell>
        </row>
        <row r="3409">
          <cell r="B3409" t="str">
            <v>无双·陆逊</v>
          </cell>
          <cell r="C3409">
            <v>130093</v>
          </cell>
          <cell r="D3409">
            <v>1</v>
          </cell>
          <cell r="E3409">
            <v>0</v>
          </cell>
          <cell r="F3409">
            <v>20</v>
          </cell>
          <cell r="G3409">
            <v>30078</v>
          </cell>
        </row>
        <row r="3410">
          <cell r="B3410" t="str">
            <v>无双·甘宁</v>
          </cell>
          <cell r="C3410">
            <v>13010</v>
          </cell>
          <cell r="D3410">
            <v>1</v>
          </cell>
          <cell r="E3410">
            <v>0</v>
          </cell>
          <cell r="F3410">
            <v>20</v>
          </cell>
          <cell r="G3410">
            <v>30089</v>
          </cell>
        </row>
        <row r="3411">
          <cell r="B3411" t="str">
            <v>无双·大乔</v>
          </cell>
          <cell r="C3411">
            <v>13001</v>
          </cell>
          <cell r="D3411">
            <v>1</v>
          </cell>
          <cell r="E3411">
            <v>0</v>
          </cell>
          <cell r="F3411">
            <v>20</v>
          </cell>
          <cell r="G3411">
            <v>30133</v>
          </cell>
        </row>
        <row r="3412">
          <cell r="B3412" t="str">
            <v>无双·小乔</v>
          </cell>
          <cell r="C3412">
            <v>130143</v>
          </cell>
          <cell r="D3412">
            <v>1</v>
          </cell>
          <cell r="E3412">
            <v>0</v>
          </cell>
          <cell r="F3412">
            <v>20</v>
          </cell>
          <cell r="G3412">
            <v>30144</v>
          </cell>
        </row>
        <row r="3413">
          <cell r="B3413" t="str">
            <v>无双·吕布</v>
          </cell>
          <cell r="C3413">
            <v>140052</v>
          </cell>
          <cell r="D3413">
            <v>1</v>
          </cell>
          <cell r="E3413">
            <v>0</v>
          </cell>
          <cell r="F3413">
            <v>23</v>
          </cell>
          <cell r="G3413">
            <v>40001</v>
          </cell>
        </row>
        <row r="3414">
          <cell r="B3414" t="str">
            <v>无双·袁绍</v>
          </cell>
          <cell r="C3414">
            <v>14006</v>
          </cell>
          <cell r="D3414">
            <v>1</v>
          </cell>
          <cell r="E3414">
            <v>0</v>
          </cell>
          <cell r="F3414">
            <v>20</v>
          </cell>
          <cell r="G3414">
            <v>40012</v>
          </cell>
        </row>
        <row r="3415">
          <cell r="B3415" t="str">
            <v>无双·貂蝉</v>
          </cell>
          <cell r="C3415">
            <v>14007</v>
          </cell>
          <cell r="D3415">
            <v>1</v>
          </cell>
          <cell r="E3415">
            <v>0</v>
          </cell>
          <cell r="F3415">
            <v>20</v>
          </cell>
          <cell r="G3415">
            <v>40023</v>
          </cell>
        </row>
        <row r="3416">
          <cell r="B3416" t="str">
            <v>无双·左慈</v>
          </cell>
          <cell r="C3416">
            <v>140032</v>
          </cell>
          <cell r="D3416">
            <v>1</v>
          </cell>
          <cell r="E3416">
            <v>0</v>
          </cell>
          <cell r="F3416">
            <v>23</v>
          </cell>
          <cell r="G3416">
            <v>40045</v>
          </cell>
        </row>
        <row r="3417">
          <cell r="B3417" t="str">
            <v>无双·于吉</v>
          </cell>
          <cell r="C3417">
            <v>14009</v>
          </cell>
          <cell r="D3417">
            <v>1</v>
          </cell>
          <cell r="E3417">
            <v>0</v>
          </cell>
          <cell r="F3417">
            <v>20</v>
          </cell>
          <cell r="G3417">
            <v>40056</v>
          </cell>
        </row>
        <row r="3418">
          <cell r="B3418" t="str">
            <v>无双·卢植</v>
          </cell>
          <cell r="C3418">
            <v>140153</v>
          </cell>
          <cell r="D3418">
            <v>1</v>
          </cell>
          <cell r="E3418">
            <v>0</v>
          </cell>
          <cell r="F3418">
            <v>20</v>
          </cell>
          <cell r="G3418">
            <v>40133</v>
          </cell>
        </row>
        <row r="3419">
          <cell r="B3419" t="str">
            <v>无双·董卓</v>
          </cell>
          <cell r="C3419">
            <v>14016</v>
          </cell>
          <cell r="D3419">
            <v>1</v>
          </cell>
          <cell r="E3419">
            <v>0</v>
          </cell>
          <cell r="F3419">
            <v>20</v>
          </cell>
          <cell r="G3419">
            <v>40144</v>
          </cell>
        </row>
        <row r="3420">
          <cell r="B3420" t="str">
            <v>无双·华雄</v>
          </cell>
          <cell r="C3420">
            <v>14017</v>
          </cell>
          <cell r="D3420">
            <v>1</v>
          </cell>
          <cell r="E3420">
            <v>0</v>
          </cell>
          <cell r="F3420">
            <v>20</v>
          </cell>
          <cell r="G3420">
            <v>40155</v>
          </cell>
        </row>
        <row r="3421">
          <cell r="B3421" t="str">
            <v>无双·公孙瓒</v>
          </cell>
          <cell r="C3421">
            <v>14002</v>
          </cell>
          <cell r="D3421">
            <v>1</v>
          </cell>
          <cell r="E3421">
            <v>0</v>
          </cell>
          <cell r="F3421">
            <v>20</v>
          </cell>
          <cell r="G3421">
            <v>40166</v>
          </cell>
        </row>
        <row r="3422">
          <cell r="B3422" t="str">
            <v>无双·华佗</v>
          </cell>
          <cell r="C3422">
            <v>140183</v>
          </cell>
          <cell r="D3422">
            <v>1</v>
          </cell>
          <cell r="E3422">
            <v>0</v>
          </cell>
          <cell r="F3422">
            <v>20</v>
          </cell>
          <cell r="G3422">
            <v>40177</v>
          </cell>
        </row>
        <row r="3423">
          <cell r="B3423" t="str">
            <v>无双·张角</v>
          </cell>
          <cell r="C3423">
            <v>140193</v>
          </cell>
          <cell r="D3423">
            <v>1</v>
          </cell>
          <cell r="E3423">
            <v>0</v>
          </cell>
          <cell r="F3423">
            <v>20</v>
          </cell>
          <cell r="G3423">
            <v>40188</v>
          </cell>
        </row>
        <row r="3424">
          <cell r="B3424" t="str">
            <v>圣·曹操</v>
          </cell>
          <cell r="C3424">
            <v>110022</v>
          </cell>
          <cell r="D3424">
            <v>1</v>
          </cell>
          <cell r="E3424">
            <v>0</v>
          </cell>
          <cell r="F3424">
            <v>23</v>
          </cell>
          <cell r="G3424">
            <v>10001</v>
          </cell>
        </row>
        <row r="3425">
          <cell r="B3425" t="str">
            <v>圣·曹仁</v>
          </cell>
          <cell r="C3425">
            <v>110033</v>
          </cell>
          <cell r="D3425">
            <v>1</v>
          </cell>
          <cell r="E3425">
            <v>0</v>
          </cell>
          <cell r="F3425">
            <v>20</v>
          </cell>
          <cell r="G3425">
            <v>10012</v>
          </cell>
        </row>
        <row r="3426">
          <cell r="B3426" t="str">
            <v>圣·夏侯惇</v>
          </cell>
          <cell r="C3426">
            <v>110043</v>
          </cell>
          <cell r="D3426">
            <v>1</v>
          </cell>
          <cell r="E3426">
            <v>0</v>
          </cell>
          <cell r="F3426">
            <v>20</v>
          </cell>
          <cell r="G3426">
            <v>10023</v>
          </cell>
        </row>
        <row r="3427">
          <cell r="B3427" t="str">
            <v>圣·夏侯渊</v>
          </cell>
          <cell r="C3427">
            <v>11005</v>
          </cell>
          <cell r="D3427">
            <v>1</v>
          </cell>
          <cell r="E3427">
            <v>0</v>
          </cell>
          <cell r="F3427">
            <v>20</v>
          </cell>
          <cell r="G3427">
            <v>10034</v>
          </cell>
        </row>
        <row r="3428">
          <cell r="B3428" t="str">
            <v>圣·张辽</v>
          </cell>
          <cell r="C3428">
            <v>110063</v>
          </cell>
          <cell r="D3428">
            <v>1</v>
          </cell>
          <cell r="E3428">
            <v>0</v>
          </cell>
          <cell r="F3428">
            <v>20</v>
          </cell>
          <cell r="G3428">
            <v>10045</v>
          </cell>
        </row>
        <row r="3429">
          <cell r="B3429" t="str">
            <v>圣·荀彧</v>
          </cell>
          <cell r="C3429">
            <v>110072</v>
          </cell>
          <cell r="D3429">
            <v>1</v>
          </cell>
          <cell r="E3429">
            <v>0</v>
          </cell>
          <cell r="F3429">
            <v>23</v>
          </cell>
          <cell r="G3429">
            <v>10056</v>
          </cell>
        </row>
        <row r="3430">
          <cell r="B3430" t="str">
            <v>圣·郭嘉</v>
          </cell>
          <cell r="C3430">
            <v>110013</v>
          </cell>
          <cell r="D3430">
            <v>1</v>
          </cell>
          <cell r="E3430">
            <v>0</v>
          </cell>
          <cell r="F3430">
            <v>20</v>
          </cell>
          <cell r="G3430">
            <v>10067</v>
          </cell>
        </row>
        <row r="3431">
          <cell r="B3431" t="str">
            <v>圣·贾诩</v>
          </cell>
          <cell r="C3431">
            <v>11009</v>
          </cell>
          <cell r="D3431">
            <v>1</v>
          </cell>
          <cell r="E3431">
            <v>0</v>
          </cell>
          <cell r="F3431">
            <v>20</v>
          </cell>
          <cell r="G3431">
            <v>10089</v>
          </cell>
        </row>
        <row r="3432">
          <cell r="B3432" t="str">
            <v>圣·司马懿</v>
          </cell>
          <cell r="C3432">
            <v>110113</v>
          </cell>
          <cell r="D3432">
            <v>1</v>
          </cell>
          <cell r="E3432">
            <v>0</v>
          </cell>
          <cell r="F3432">
            <v>20</v>
          </cell>
          <cell r="G3432">
            <v>10111</v>
          </cell>
        </row>
        <row r="3433">
          <cell r="B3433" t="str">
            <v>圣·张郃</v>
          </cell>
          <cell r="C3433">
            <v>11012</v>
          </cell>
          <cell r="D3433">
            <v>1</v>
          </cell>
          <cell r="E3433">
            <v>0</v>
          </cell>
          <cell r="F3433">
            <v>20</v>
          </cell>
          <cell r="G3433">
            <v>10122</v>
          </cell>
        </row>
        <row r="3434">
          <cell r="B3434" t="str">
            <v>圣·乐进</v>
          </cell>
          <cell r="C3434">
            <v>11014</v>
          </cell>
          <cell r="D3434">
            <v>1</v>
          </cell>
          <cell r="E3434">
            <v>0</v>
          </cell>
          <cell r="F3434">
            <v>20</v>
          </cell>
          <cell r="G3434">
            <v>10144</v>
          </cell>
        </row>
        <row r="3435">
          <cell r="B3435" t="str">
            <v>圣·关羽</v>
          </cell>
          <cell r="C3435">
            <v>120032</v>
          </cell>
          <cell r="D3435">
            <v>1</v>
          </cell>
          <cell r="E3435">
            <v>0</v>
          </cell>
          <cell r="F3435">
            <v>23</v>
          </cell>
          <cell r="G3435">
            <v>20001</v>
          </cell>
        </row>
        <row r="3436">
          <cell r="B3436" t="str">
            <v>圣·张飞</v>
          </cell>
          <cell r="C3436">
            <v>120043</v>
          </cell>
          <cell r="D3436">
            <v>1</v>
          </cell>
          <cell r="E3436">
            <v>0</v>
          </cell>
          <cell r="F3436">
            <v>20</v>
          </cell>
          <cell r="G3436">
            <v>20012</v>
          </cell>
        </row>
        <row r="3437">
          <cell r="B3437" t="str">
            <v>圣·赵云</v>
          </cell>
          <cell r="C3437">
            <v>120013</v>
          </cell>
          <cell r="D3437">
            <v>1</v>
          </cell>
          <cell r="E3437">
            <v>0</v>
          </cell>
          <cell r="F3437">
            <v>20</v>
          </cell>
          <cell r="G3437">
            <v>20023</v>
          </cell>
        </row>
        <row r="3438">
          <cell r="B3438" t="str">
            <v>圣·马超</v>
          </cell>
          <cell r="C3438">
            <v>120053</v>
          </cell>
          <cell r="D3438">
            <v>1</v>
          </cell>
          <cell r="E3438">
            <v>0</v>
          </cell>
          <cell r="F3438">
            <v>20</v>
          </cell>
          <cell r="G3438">
            <v>20034</v>
          </cell>
        </row>
        <row r="3439">
          <cell r="B3439" t="str">
            <v>圣·黄忠</v>
          </cell>
          <cell r="C3439">
            <v>120063</v>
          </cell>
          <cell r="D3439">
            <v>1</v>
          </cell>
          <cell r="E3439">
            <v>0</v>
          </cell>
          <cell r="F3439">
            <v>20</v>
          </cell>
          <cell r="G3439">
            <v>20045</v>
          </cell>
        </row>
        <row r="3440">
          <cell r="B3440" t="str">
            <v>圣·魏延</v>
          </cell>
          <cell r="C3440">
            <v>12007</v>
          </cell>
          <cell r="D3440">
            <v>1</v>
          </cell>
          <cell r="E3440">
            <v>0</v>
          </cell>
          <cell r="F3440">
            <v>20</v>
          </cell>
          <cell r="G3440">
            <v>20056</v>
          </cell>
        </row>
        <row r="3441">
          <cell r="B3441" t="str">
            <v>圣·刘备</v>
          </cell>
          <cell r="C3441">
            <v>120083</v>
          </cell>
          <cell r="D3441">
            <v>1</v>
          </cell>
          <cell r="E3441">
            <v>0</v>
          </cell>
          <cell r="F3441">
            <v>20</v>
          </cell>
          <cell r="G3441">
            <v>20067</v>
          </cell>
        </row>
        <row r="3442">
          <cell r="B3442" t="str">
            <v>圣·诸葛亮</v>
          </cell>
          <cell r="C3442">
            <v>120092</v>
          </cell>
          <cell r="D3442">
            <v>1</v>
          </cell>
          <cell r="E3442">
            <v>0</v>
          </cell>
          <cell r="F3442">
            <v>23</v>
          </cell>
          <cell r="G3442">
            <v>20078</v>
          </cell>
        </row>
        <row r="3443">
          <cell r="B3443" t="str">
            <v>圣·庞统</v>
          </cell>
          <cell r="C3443">
            <v>12010</v>
          </cell>
          <cell r="D3443">
            <v>1</v>
          </cell>
          <cell r="E3443">
            <v>0</v>
          </cell>
          <cell r="F3443">
            <v>20</v>
          </cell>
          <cell r="G3443">
            <v>20089</v>
          </cell>
        </row>
        <row r="3444">
          <cell r="B3444" t="str">
            <v>圣·姜维</v>
          </cell>
          <cell r="C3444">
            <v>12012</v>
          </cell>
          <cell r="D3444">
            <v>1</v>
          </cell>
          <cell r="E3444">
            <v>0</v>
          </cell>
          <cell r="F3444">
            <v>20</v>
          </cell>
          <cell r="G3444">
            <v>20111</v>
          </cell>
        </row>
        <row r="3445">
          <cell r="B3445" t="str">
            <v>圣·徐庶</v>
          </cell>
          <cell r="C3445">
            <v>12016</v>
          </cell>
          <cell r="D3445">
            <v>1</v>
          </cell>
          <cell r="E3445">
            <v>0</v>
          </cell>
          <cell r="F3445">
            <v>20</v>
          </cell>
          <cell r="G3445">
            <v>20155</v>
          </cell>
        </row>
        <row r="3446">
          <cell r="B3446" t="str">
            <v>圣·孙坚</v>
          </cell>
          <cell r="C3446">
            <v>130032</v>
          </cell>
          <cell r="D3446">
            <v>1</v>
          </cell>
          <cell r="E3446">
            <v>0</v>
          </cell>
          <cell r="F3446">
            <v>23</v>
          </cell>
          <cell r="G3446">
            <v>30001</v>
          </cell>
        </row>
        <row r="3447">
          <cell r="B3447" t="str">
            <v>圣·孙策</v>
          </cell>
          <cell r="C3447">
            <v>130043</v>
          </cell>
          <cell r="D3447">
            <v>1</v>
          </cell>
          <cell r="E3447">
            <v>0</v>
          </cell>
          <cell r="F3447">
            <v>20</v>
          </cell>
          <cell r="G3447">
            <v>30012</v>
          </cell>
        </row>
        <row r="3448">
          <cell r="B3448" t="str">
            <v>圣·孙权</v>
          </cell>
          <cell r="C3448">
            <v>130053</v>
          </cell>
          <cell r="D3448">
            <v>1</v>
          </cell>
          <cell r="E3448">
            <v>0</v>
          </cell>
          <cell r="F3448">
            <v>20</v>
          </cell>
          <cell r="G3448">
            <v>30023</v>
          </cell>
        </row>
        <row r="3449">
          <cell r="B3449" t="str">
            <v>圣·太史慈</v>
          </cell>
          <cell r="C3449">
            <v>13006</v>
          </cell>
          <cell r="D3449">
            <v>1</v>
          </cell>
          <cell r="E3449">
            <v>0</v>
          </cell>
          <cell r="F3449">
            <v>20</v>
          </cell>
          <cell r="G3449">
            <v>30034</v>
          </cell>
        </row>
        <row r="3450">
          <cell r="B3450" t="str">
            <v>圣·周瑜</v>
          </cell>
          <cell r="C3450">
            <v>130072</v>
          </cell>
          <cell r="D3450">
            <v>1</v>
          </cell>
          <cell r="E3450">
            <v>0</v>
          </cell>
          <cell r="F3450">
            <v>23</v>
          </cell>
          <cell r="G3450">
            <v>30045</v>
          </cell>
        </row>
        <row r="3451">
          <cell r="B3451" t="str">
            <v>圣·鲁肃</v>
          </cell>
          <cell r="C3451">
            <v>130023</v>
          </cell>
          <cell r="D3451">
            <v>1</v>
          </cell>
          <cell r="E3451">
            <v>0</v>
          </cell>
          <cell r="F3451">
            <v>20</v>
          </cell>
          <cell r="G3451">
            <v>30056</v>
          </cell>
        </row>
        <row r="3452">
          <cell r="B3452" t="str">
            <v>圣·吕蒙</v>
          </cell>
          <cell r="C3452">
            <v>130083</v>
          </cell>
          <cell r="D3452">
            <v>1</v>
          </cell>
          <cell r="E3452">
            <v>0</v>
          </cell>
          <cell r="F3452">
            <v>20</v>
          </cell>
          <cell r="G3452">
            <v>30067</v>
          </cell>
        </row>
        <row r="3453">
          <cell r="B3453" t="str">
            <v>圣·陆逊</v>
          </cell>
          <cell r="C3453">
            <v>130093</v>
          </cell>
          <cell r="D3453">
            <v>1</v>
          </cell>
          <cell r="E3453">
            <v>0</v>
          </cell>
          <cell r="F3453">
            <v>20</v>
          </cell>
          <cell r="G3453">
            <v>30078</v>
          </cell>
        </row>
        <row r="3454">
          <cell r="B3454" t="str">
            <v>圣·甘宁</v>
          </cell>
          <cell r="C3454">
            <v>13010</v>
          </cell>
          <cell r="D3454">
            <v>1</v>
          </cell>
          <cell r="E3454">
            <v>0</v>
          </cell>
          <cell r="F3454">
            <v>20</v>
          </cell>
          <cell r="G3454">
            <v>30089</v>
          </cell>
        </row>
        <row r="3455">
          <cell r="B3455" t="str">
            <v>圣·大乔</v>
          </cell>
          <cell r="C3455">
            <v>13001</v>
          </cell>
          <cell r="D3455">
            <v>1</v>
          </cell>
          <cell r="E3455">
            <v>0</v>
          </cell>
          <cell r="F3455">
            <v>20</v>
          </cell>
          <cell r="G3455">
            <v>30133</v>
          </cell>
        </row>
        <row r="3456">
          <cell r="B3456" t="str">
            <v>圣·小乔</v>
          </cell>
          <cell r="C3456">
            <v>130143</v>
          </cell>
          <cell r="D3456">
            <v>1</v>
          </cell>
          <cell r="E3456">
            <v>0</v>
          </cell>
          <cell r="F3456">
            <v>20</v>
          </cell>
          <cell r="G3456">
            <v>30144</v>
          </cell>
        </row>
        <row r="3457">
          <cell r="B3457" t="str">
            <v>圣·吕布</v>
          </cell>
          <cell r="C3457">
            <v>140052</v>
          </cell>
          <cell r="D3457">
            <v>1</v>
          </cell>
          <cell r="E3457">
            <v>0</v>
          </cell>
          <cell r="F3457">
            <v>23</v>
          </cell>
          <cell r="G3457">
            <v>40001</v>
          </cell>
        </row>
        <row r="3458">
          <cell r="B3458" t="str">
            <v>圣·袁绍</v>
          </cell>
          <cell r="C3458">
            <v>14006</v>
          </cell>
          <cell r="D3458">
            <v>1</v>
          </cell>
          <cell r="E3458">
            <v>0</v>
          </cell>
          <cell r="F3458">
            <v>20</v>
          </cell>
          <cell r="G3458">
            <v>40012</v>
          </cell>
        </row>
        <row r="3459">
          <cell r="B3459" t="str">
            <v>圣·貂蝉</v>
          </cell>
          <cell r="C3459">
            <v>14007</v>
          </cell>
          <cell r="D3459">
            <v>1</v>
          </cell>
          <cell r="E3459">
            <v>0</v>
          </cell>
          <cell r="F3459">
            <v>20</v>
          </cell>
          <cell r="G3459">
            <v>40023</v>
          </cell>
        </row>
        <row r="3460">
          <cell r="B3460" t="str">
            <v>圣·左慈</v>
          </cell>
          <cell r="C3460">
            <v>140032</v>
          </cell>
          <cell r="D3460">
            <v>1</v>
          </cell>
          <cell r="E3460">
            <v>0</v>
          </cell>
          <cell r="F3460">
            <v>23</v>
          </cell>
          <cell r="G3460">
            <v>40045</v>
          </cell>
        </row>
        <row r="3461">
          <cell r="B3461" t="str">
            <v>圣·于吉</v>
          </cell>
          <cell r="C3461">
            <v>14009</v>
          </cell>
          <cell r="D3461">
            <v>1</v>
          </cell>
          <cell r="E3461">
            <v>0</v>
          </cell>
          <cell r="F3461">
            <v>20</v>
          </cell>
          <cell r="G3461">
            <v>40056</v>
          </cell>
        </row>
        <row r="3462">
          <cell r="B3462" t="str">
            <v>圣·卢植</v>
          </cell>
          <cell r="C3462">
            <v>140153</v>
          </cell>
          <cell r="D3462">
            <v>1</v>
          </cell>
          <cell r="E3462">
            <v>0</v>
          </cell>
          <cell r="F3462">
            <v>20</v>
          </cell>
          <cell r="G3462">
            <v>40133</v>
          </cell>
        </row>
        <row r="3463">
          <cell r="B3463" t="str">
            <v>圣·董卓</v>
          </cell>
          <cell r="C3463">
            <v>14016</v>
          </cell>
          <cell r="D3463">
            <v>1</v>
          </cell>
          <cell r="E3463">
            <v>0</v>
          </cell>
          <cell r="F3463">
            <v>20</v>
          </cell>
          <cell r="G3463">
            <v>40144</v>
          </cell>
        </row>
        <row r="3464">
          <cell r="B3464" t="str">
            <v>圣·华雄</v>
          </cell>
          <cell r="C3464">
            <v>14017</v>
          </cell>
          <cell r="D3464">
            <v>1</v>
          </cell>
          <cell r="E3464">
            <v>0</v>
          </cell>
          <cell r="F3464">
            <v>20</v>
          </cell>
          <cell r="G3464">
            <v>40155</v>
          </cell>
        </row>
        <row r="3465">
          <cell r="B3465" t="str">
            <v>圣·公孙瓒</v>
          </cell>
          <cell r="C3465">
            <v>14002</v>
          </cell>
          <cell r="D3465">
            <v>1</v>
          </cell>
          <cell r="E3465">
            <v>0</v>
          </cell>
          <cell r="F3465">
            <v>20</v>
          </cell>
          <cell r="G3465">
            <v>40166</v>
          </cell>
        </row>
        <row r="3466">
          <cell r="B3466" t="str">
            <v>圣·华佗</v>
          </cell>
          <cell r="C3466">
            <v>140183</v>
          </cell>
          <cell r="D3466">
            <v>1</v>
          </cell>
          <cell r="E3466">
            <v>0</v>
          </cell>
          <cell r="F3466">
            <v>20</v>
          </cell>
          <cell r="G3466">
            <v>40177</v>
          </cell>
        </row>
        <row r="3467">
          <cell r="B3467" t="str">
            <v>圣·张角</v>
          </cell>
          <cell r="C3467">
            <v>140193</v>
          </cell>
          <cell r="D3467">
            <v>1</v>
          </cell>
          <cell r="E3467">
            <v>0</v>
          </cell>
          <cell r="F3467">
            <v>20</v>
          </cell>
          <cell r="G3467">
            <v>40188</v>
          </cell>
        </row>
        <row r="3468">
          <cell r="B3468" t="str">
            <v>神·曹操</v>
          </cell>
          <cell r="C3468">
            <v>110022</v>
          </cell>
          <cell r="D3468">
            <v>1</v>
          </cell>
          <cell r="E3468">
            <v>0</v>
          </cell>
          <cell r="F3468">
            <v>23</v>
          </cell>
          <cell r="G3468">
            <v>10001</v>
          </cell>
        </row>
        <row r="3469">
          <cell r="B3469" t="str">
            <v>神·曹仁</v>
          </cell>
          <cell r="C3469">
            <v>110033</v>
          </cell>
          <cell r="D3469">
            <v>1</v>
          </cell>
          <cell r="E3469">
            <v>0</v>
          </cell>
          <cell r="F3469">
            <v>20</v>
          </cell>
          <cell r="G3469">
            <v>10012</v>
          </cell>
        </row>
        <row r="3470">
          <cell r="B3470" t="str">
            <v>神·夏侯惇</v>
          </cell>
          <cell r="C3470">
            <v>110043</v>
          </cell>
          <cell r="D3470">
            <v>1</v>
          </cell>
          <cell r="E3470">
            <v>0</v>
          </cell>
          <cell r="F3470">
            <v>20</v>
          </cell>
          <cell r="G3470">
            <v>10023</v>
          </cell>
        </row>
        <row r="3471">
          <cell r="B3471" t="str">
            <v>神·夏侯渊</v>
          </cell>
          <cell r="C3471">
            <v>11005</v>
          </cell>
          <cell r="D3471">
            <v>1</v>
          </cell>
          <cell r="E3471">
            <v>0</v>
          </cell>
          <cell r="F3471">
            <v>20</v>
          </cell>
          <cell r="G3471">
            <v>10034</v>
          </cell>
        </row>
        <row r="3472">
          <cell r="B3472" t="str">
            <v>神·张辽</v>
          </cell>
          <cell r="C3472">
            <v>110063</v>
          </cell>
          <cell r="D3472">
            <v>1</v>
          </cell>
          <cell r="E3472">
            <v>0</v>
          </cell>
          <cell r="F3472">
            <v>20</v>
          </cell>
          <cell r="G3472">
            <v>10045</v>
          </cell>
        </row>
        <row r="3473">
          <cell r="B3473" t="str">
            <v>神·荀彧</v>
          </cell>
          <cell r="C3473">
            <v>110072</v>
          </cell>
          <cell r="D3473">
            <v>1</v>
          </cell>
          <cell r="E3473">
            <v>0</v>
          </cell>
          <cell r="F3473">
            <v>23</v>
          </cell>
          <cell r="G3473">
            <v>10056</v>
          </cell>
        </row>
        <row r="3474">
          <cell r="B3474" t="str">
            <v>神·郭嘉</v>
          </cell>
          <cell r="C3474">
            <v>110013</v>
          </cell>
          <cell r="D3474">
            <v>1</v>
          </cell>
          <cell r="E3474">
            <v>0</v>
          </cell>
          <cell r="F3474">
            <v>20</v>
          </cell>
          <cell r="G3474">
            <v>10067</v>
          </cell>
        </row>
        <row r="3475">
          <cell r="B3475" t="str">
            <v>神·贾诩</v>
          </cell>
          <cell r="C3475">
            <v>11009</v>
          </cell>
          <cell r="D3475">
            <v>1</v>
          </cell>
          <cell r="E3475">
            <v>0</v>
          </cell>
          <cell r="F3475">
            <v>20</v>
          </cell>
          <cell r="G3475">
            <v>10089</v>
          </cell>
        </row>
        <row r="3476">
          <cell r="B3476" t="str">
            <v>神·司马懿</v>
          </cell>
          <cell r="C3476">
            <v>110113</v>
          </cell>
          <cell r="D3476">
            <v>1</v>
          </cell>
          <cell r="E3476">
            <v>0</v>
          </cell>
          <cell r="F3476">
            <v>20</v>
          </cell>
          <cell r="G3476">
            <v>10111</v>
          </cell>
        </row>
        <row r="3477">
          <cell r="B3477" t="str">
            <v>神·张郃</v>
          </cell>
          <cell r="C3477">
            <v>11012</v>
          </cell>
          <cell r="D3477">
            <v>1</v>
          </cell>
          <cell r="E3477">
            <v>0</v>
          </cell>
          <cell r="F3477">
            <v>20</v>
          </cell>
          <cell r="G3477">
            <v>10122</v>
          </cell>
        </row>
        <row r="3478">
          <cell r="B3478" t="str">
            <v>神·乐进</v>
          </cell>
          <cell r="C3478">
            <v>11014</v>
          </cell>
          <cell r="D3478">
            <v>1</v>
          </cell>
          <cell r="E3478">
            <v>0</v>
          </cell>
          <cell r="F3478">
            <v>20</v>
          </cell>
          <cell r="G3478">
            <v>10144</v>
          </cell>
        </row>
        <row r="3479">
          <cell r="B3479" t="str">
            <v>神·关羽</v>
          </cell>
          <cell r="C3479">
            <v>120032</v>
          </cell>
          <cell r="D3479">
            <v>1</v>
          </cell>
          <cell r="E3479">
            <v>0</v>
          </cell>
          <cell r="F3479">
            <v>23</v>
          </cell>
          <cell r="G3479">
            <v>20001</v>
          </cell>
        </row>
        <row r="3480">
          <cell r="B3480" t="str">
            <v>神·张飞</v>
          </cell>
          <cell r="C3480">
            <v>120043</v>
          </cell>
          <cell r="D3480">
            <v>1</v>
          </cell>
          <cell r="E3480">
            <v>0</v>
          </cell>
          <cell r="F3480">
            <v>20</v>
          </cell>
          <cell r="G3480">
            <v>20012</v>
          </cell>
        </row>
        <row r="3481">
          <cell r="B3481" t="str">
            <v>神·赵云</v>
          </cell>
          <cell r="C3481">
            <v>120013</v>
          </cell>
          <cell r="D3481">
            <v>1</v>
          </cell>
          <cell r="E3481">
            <v>0</v>
          </cell>
          <cell r="F3481">
            <v>20</v>
          </cell>
          <cell r="G3481">
            <v>20023</v>
          </cell>
        </row>
        <row r="3482">
          <cell r="B3482" t="str">
            <v>神·马超</v>
          </cell>
          <cell r="C3482">
            <v>120053</v>
          </cell>
          <cell r="D3482">
            <v>1</v>
          </cell>
          <cell r="E3482">
            <v>0</v>
          </cell>
          <cell r="F3482">
            <v>20</v>
          </cell>
          <cell r="G3482">
            <v>20034</v>
          </cell>
        </row>
        <row r="3483">
          <cell r="B3483" t="str">
            <v>神·黄忠</v>
          </cell>
          <cell r="C3483">
            <v>120063</v>
          </cell>
          <cell r="D3483">
            <v>1</v>
          </cell>
          <cell r="E3483">
            <v>0</v>
          </cell>
          <cell r="F3483">
            <v>20</v>
          </cell>
          <cell r="G3483">
            <v>20045</v>
          </cell>
        </row>
        <row r="3484">
          <cell r="B3484" t="str">
            <v>神·魏延</v>
          </cell>
          <cell r="C3484">
            <v>12007</v>
          </cell>
          <cell r="D3484">
            <v>1</v>
          </cell>
          <cell r="E3484">
            <v>0</v>
          </cell>
          <cell r="F3484">
            <v>20</v>
          </cell>
          <cell r="G3484">
            <v>20056</v>
          </cell>
        </row>
        <row r="3485">
          <cell r="B3485" t="str">
            <v>神·刘备</v>
          </cell>
          <cell r="C3485">
            <v>120083</v>
          </cell>
          <cell r="D3485">
            <v>1</v>
          </cell>
          <cell r="E3485">
            <v>0</v>
          </cell>
          <cell r="F3485">
            <v>20</v>
          </cell>
          <cell r="G3485">
            <v>20067</v>
          </cell>
        </row>
        <row r="3486">
          <cell r="B3486" t="str">
            <v>神·诸葛亮</v>
          </cell>
          <cell r="C3486">
            <v>120092</v>
          </cell>
          <cell r="D3486">
            <v>1</v>
          </cell>
          <cell r="E3486">
            <v>0</v>
          </cell>
          <cell r="F3486">
            <v>23</v>
          </cell>
          <cell r="G3486">
            <v>20078</v>
          </cell>
        </row>
        <row r="3487">
          <cell r="B3487" t="str">
            <v>神·庞统</v>
          </cell>
          <cell r="C3487">
            <v>12010</v>
          </cell>
          <cell r="D3487">
            <v>1</v>
          </cell>
          <cell r="E3487">
            <v>0</v>
          </cell>
          <cell r="F3487">
            <v>20</v>
          </cell>
          <cell r="G3487">
            <v>20089</v>
          </cell>
        </row>
        <row r="3488">
          <cell r="B3488" t="str">
            <v>神·姜维</v>
          </cell>
          <cell r="C3488">
            <v>12012</v>
          </cell>
          <cell r="D3488">
            <v>1</v>
          </cell>
          <cell r="E3488">
            <v>0</v>
          </cell>
          <cell r="F3488">
            <v>20</v>
          </cell>
          <cell r="G3488">
            <v>20111</v>
          </cell>
        </row>
        <row r="3489">
          <cell r="B3489" t="str">
            <v>神·徐庶</v>
          </cell>
          <cell r="C3489">
            <v>12016</v>
          </cell>
          <cell r="D3489">
            <v>1</v>
          </cell>
          <cell r="E3489">
            <v>0</v>
          </cell>
          <cell r="F3489">
            <v>20</v>
          </cell>
          <cell r="G3489">
            <v>20155</v>
          </cell>
        </row>
        <row r="3490">
          <cell r="B3490" t="str">
            <v>神·孙坚</v>
          </cell>
          <cell r="C3490">
            <v>130032</v>
          </cell>
          <cell r="D3490">
            <v>1</v>
          </cell>
          <cell r="E3490">
            <v>0</v>
          </cell>
          <cell r="F3490">
            <v>23</v>
          </cell>
          <cell r="G3490">
            <v>30001</v>
          </cell>
        </row>
        <row r="3491">
          <cell r="B3491" t="str">
            <v>神·孙策</v>
          </cell>
          <cell r="C3491">
            <v>130043</v>
          </cell>
          <cell r="D3491">
            <v>1</v>
          </cell>
          <cell r="E3491">
            <v>0</v>
          </cell>
          <cell r="F3491">
            <v>20</v>
          </cell>
          <cell r="G3491">
            <v>30012</v>
          </cell>
        </row>
        <row r="3492">
          <cell r="B3492" t="str">
            <v>神·孙权</v>
          </cell>
          <cell r="C3492">
            <v>130053</v>
          </cell>
          <cell r="D3492">
            <v>1</v>
          </cell>
          <cell r="E3492">
            <v>0</v>
          </cell>
          <cell r="F3492">
            <v>20</v>
          </cell>
          <cell r="G3492">
            <v>30023</v>
          </cell>
        </row>
        <row r="3493">
          <cell r="B3493" t="str">
            <v>神·太史慈</v>
          </cell>
          <cell r="C3493">
            <v>13006</v>
          </cell>
          <cell r="D3493">
            <v>1</v>
          </cell>
          <cell r="E3493">
            <v>0</v>
          </cell>
          <cell r="F3493">
            <v>20</v>
          </cell>
          <cell r="G3493">
            <v>30034</v>
          </cell>
        </row>
        <row r="3494">
          <cell r="B3494" t="str">
            <v>神·周瑜</v>
          </cell>
          <cell r="C3494">
            <v>130072</v>
          </cell>
          <cell r="D3494">
            <v>1</v>
          </cell>
          <cell r="E3494">
            <v>0</v>
          </cell>
          <cell r="F3494">
            <v>23</v>
          </cell>
          <cell r="G3494">
            <v>30045</v>
          </cell>
        </row>
        <row r="3495">
          <cell r="B3495" t="str">
            <v>神·鲁肃</v>
          </cell>
          <cell r="C3495">
            <v>130023</v>
          </cell>
          <cell r="D3495">
            <v>1</v>
          </cell>
          <cell r="E3495">
            <v>0</v>
          </cell>
          <cell r="F3495">
            <v>20</v>
          </cell>
          <cell r="G3495">
            <v>30056</v>
          </cell>
        </row>
        <row r="3496">
          <cell r="B3496" t="str">
            <v>神·吕蒙</v>
          </cell>
          <cell r="C3496">
            <v>130083</v>
          </cell>
          <cell r="D3496">
            <v>1</v>
          </cell>
          <cell r="E3496">
            <v>0</v>
          </cell>
          <cell r="F3496">
            <v>20</v>
          </cell>
          <cell r="G3496">
            <v>30067</v>
          </cell>
        </row>
        <row r="3497">
          <cell r="B3497" t="str">
            <v>神·陆逊</v>
          </cell>
          <cell r="C3497">
            <v>130093</v>
          </cell>
          <cell r="D3497">
            <v>1</v>
          </cell>
          <cell r="E3497">
            <v>0</v>
          </cell>
          <cell r="F3497">
            <v>20</v>
          </cell>
          <cell r="G3497">
            <v>30078</v>
          </cell>
        </row>
        <row r="3498">
          <cell r="B3498" t="str">
            <v>神·甘宁</v>
          </cell>
          <cell r="C3498">
            <v>13010</v>
          </cell>
          <cell r="D3498">
            <v>1</v>
          </cell>
          <cell r="E3498">
            <v>0</v>
          </cell>
          <cell r="F3498">
            <v>20</v>
          </cell>
          <cell r="G3498">
            <v>30089</v>
          </cell>
        </row>
        <row r="3499">
          <cell r="B3499" t="str">
            <v>神·大乔</v>
          </cell>
          <cell r="C3499">
            <v>13001</v>
          </cell>
          <cell r="D3499">
            <v>1</v>
          </cell>
          <cell r="E3499">
            <v>0</v>
          </cell>
          <cell r="F3499">
            <v>20</v>
          </cell>
          <cell r="G3499">
            <v>30133</v>
          </cell>
        </row>
        <row r="3500">
          <cell r="B3500" t="str">
            <v>神·小乔</v>
          </cell>
          <cell r="C3500">
            <v>130143</v>
          </cell>
          <cell r="D3500">
            <v>1</v>
          </cell>
          <cell r="E3500">
            <v>0</v>
          </cell>
          <cell r="F3500">
            <v>20</v>
          </cell>
          <cell r="G3500">
            <v>30144</v>
          </cell>
        </row>
        <row r="3501">
          <cell r="B3501" t="str">
            <v>神·吕布</v>
          </cell>
          <cell r="C3501">
            <v>140052</v>
          </cell>
          <cell r="D3501">
            <v>1</v>
          </cell>
          <cell r="E3501">
            <v>0</v>
          </cell>
          <cell r="F3501">
            <v>23</v>
          </cell>
          <cell r="G3501">
            <v>40001</v>
          </cell>
        </row>
        <row r="3502">
          <cell r="B3502" t="str">
            <v>神·袁绍</v>
          </cell>
          <cell r="C3502">
            <v>14006</v>
          </cell>
          <cell r="D3502">
            <v>1</v>
          </cell>
          <cell r="E3502">
            <v>0</v>
          </cell>
          <cell r="F3502">
            <v>20</v>
          </cell>
          <cell r="G3502">
            <v>40012</v>
          </cell>
        </row>
        <row r="3503">
          <cell r="B3503" t="str">
            <v>神·貂蝉</v>
          </cell>
          <cell r="C3503">
            <v>14007</v>
          </cell>
          <cell r="D3503">
            <v>1</v>
          </cell>
          <cell r="E3503">
            <v>0</v>
          </cell>
          <cell r="F3503">
            <v>20</v>
          </cell>
          <cell r="G3503">
            <v>40023</v>
          </cell>
        </row>
        <row r="3504">
          <cell r="B3504" t="str">
            <v>神·左慈</v>
          </cell>
          <cell r="C3504">
            <v>140032</v>
          </cell>
          <cell r="D3504">
            <v>1</v>
          </cell>
          <cell r="E3504">
            <v>0</v>
          </cell>
          <cell r="F3504">
            <v>23</v>
          </cell>
          <cell r="G3504">
            <v>40045</v>
          </cell>
        </row>
        <row r="3505">
          <cell r="B3505" t="str">
            <v>神·于吉</v>
          </cell>
          <cell r="C3505">
            <v>14009</v>
          </cell>
          <cell r="D3505">
            <v>1</v>
          </cell>
          <cell r="E3505">
            <v>0</v>
          </cell>
          <cell r="F3505">
            <v>20</v>
          </cell>
          <cell r="G3505">
            <v>40056</v>
          </cell>
        </row>
        <row r="3506">
          <cell r="B3506" t="str">
            <v>神·卢植</v>
          </cell>
          <cell r="C3506">
            <v>140153</v>
          </cell>
          <cell r="D3506">
            <v>1</v>
          </cell>
          <cell r="E3506">
            <v>0</v>
          </cell>
          <cell r="F3506">
            <v>20</v>
          </cell>
          <cell r="G3506">
            <v>40133</v>
          </cell>
        </row>
        <row r="3507">
          <cell r="B3507" t="str">
            <v>神·董卓</v>
          </cell>
          <cell r="C3507">
            <v>14016</v>
          </cell>
          <cell r="D3507">
            <v>1</v>
          </cell>
          <cell r="E3507">
            <v>0</v>
          </cell>
          <cell r="F3507">
            <v>20</v>
          </cell>
          <cell r="G3507">
            <v>40144</v>
          </cell>
        </row>
        <row r="3508">
          <cell r="B3508" t="str">
            <v>神·华雄</v>
          </cell>
          <cell r="C3508">
            <v>14017</v>
          </cell>
          <cell r="D3508">
            <v>1</v>
          </cell>
          <cell r="E3508">
            <v>0</v>
          </cell>
          <cell r="F3508">
            <v>20</v>
          </cell>
          <cell r="G3508">
            <v>40155</v>
          </cell>
        </row>
        <row r="3509">
          <cell r="B3509" t="str">
            <v>神·公孙瓒</v>
          </cell>
          <cell r="C3509">
            <v>14002</v>
          </cell>
          <cell r="D3509">
            <v>1</v>
          </cell>
          <cell r="E3509">
            <v>0</v>
          </cell>
          <cell r="F3509">
            <v>20</v>
          </cell>
          <cell r="G3509">
            <v>40166</v>
          </cell>
        </row>
        <row r="3510">
          <cell r="B3510" t="str">
            <v>神·华佗</v>
          </cell>
          <cell r="C3510">
            <v>140183</v>
          </cell>
          <cell r="D3510">
            <v>1</v>
          </cell>
          <cell r="E3510">
            <v>0</v>
          </cell>
          <cell r="F3510">
            <v>20</v>
          </cell>
          <cell r="G3510">
            <v>40177</v>
          </cell>
        </row>
        <row r="3511">
          <cell r="B3511" t="str">
            <v>神·张角</v>
          </cell>
          <cell r="C3511">
            <v>140193</v>
          </cell>
          <cell r="D3511">
            <v>1</v>
          </cell>
          <cell r="E3511">
            <v>0</v>
          </cell>
          <cell r="F3511">
            <v>20</v>
          </cell>
          <cell r="G3511">
            <v>40188</v>
          </cell>
        </row>
        <row r="3512">
          <cell r="B3512" t="str">
            <v>霸·曹操</v>
          </cell>
          <cell r="C3512">
            <v>110022</v>
          </cell>
          <cell r="D3512">
            <v>1</v>
          </cell>
          <cell r="E3512">
            <v>0</v>
          </cell>
          <cell r="F3512">
            <v>23</v>
          </cell>
          <cell r="G3512">
            <v>10001</v>
          </cell>
        </row>
        <row r="3513">
          <cell r="B3513" t="str">
            <v>霸·曹仁</v>
          </cell>
          <cell r="C3513">
            <v>110033</v>
          </cell>
          <cell r="D3513">
            <v>1</v>
          </cell>
          <cell r="E3513">
            <v>0</v>
          </cell>
          <cell r="F3513">
            <v>20</v>
          </cell>
          <cell r="G3513">
            <v>10012</v>
          </cell>
        </row>
        <row r="3514">
          <cell r="B3514" t="str">
            <v>霸·夏侯惇</v>
          </cell>
          <cell r="C3514">
            <v>110043</v>
          </cell>
          <cell r="D3514">
            <v>1</v>
          </cell>
          <cell r="E3514">
            <v>0</v>
          </cell>
          <cell r="F3514">
            <v>20</v>
          </cell>
          <cell r="G3514">
            <v>10023</v>
          </cell>
        </row>
        <row r="3515">
          <cell r="B3515" t="str">
            <v>霸·夏侯渊</v>
          </cell>
          <cell r="C3515">
            <v>11005</v>
          </cell>
          <cell r="D3515">
            <v>1</v>
          </cell>
          <cell r="E3515">
            <v>0</v>
          </cell>
          <cell r="F3515">
            <v>20</v>
          </cell>
          <cell r="G3515">
            <v>10034</v>
          </cell>
        </row>
        <row r="3516">
          <cell r="B3516" t="str">
            <v>霸·张辽</v>
          </cell>
          <cell r="C3516">
            <v>110063</v>
          </cell>
          <cell r="D3516">
            <v>1</v>
          </cell>
          <cell r="E3516">
            <v>0</v>
          </cell>
          <cell r="F3516">
            <v>20</v>
          </cell>
          <cell r="G3516">
            <v>10045</v>
          </cell>
        </row>
        <row r="3517">
          <cell r="B3517" t="str">
            <v>霸·荀彧</v>
          </cell>
          <cell r="C3517">
            <v>110072</v>
          </cell>
          <cell r="D3517">
            <v>1</v>
          </cell>
          <cell r="E3517">
            <v>0</v>
          </cell>
          <cell r="F3517">
            <v>23</v>
          </cell>
          <cell r="G3517">
            <v>10056</v>
          </cell>
        </row>
        <row r="3518">
          <cell r="B3518" t="str">
            <v>霸·郭嘉</v>
          </cell>
          <cell r="C3518">
            <v>110013</v>
          </cell>
          <cell r="D3518">
            <v>1</v>
          </cell>
          <cell r="E3518">
            <v>0</v>
          </cell>
          <cell r="F3518">
            <v>20</v>
          </cell>
          <cell r="G3518">
            <v>10067</v>
          </cell>
        </row>
        <row r="3519">
          <cell r="B3519" t="str">
            <v>霸·贾诩</v>
          </cell>
          <cell r="C3519">
            <v>11009</v>
          </cell>
          <cell r="D3519">
            <v>1</v>
          </cell>
          <cell r="E3519">
            <v>0</v>
          </cell>
          <cell r="F3519">
            <v>20</v>
          </cell>
          <cell r="G3519">
            <v>10089</v>
          </cell>
        </row>
        <row r="3520">
          <cell r="B3520" t="str">
            <v>霸·司马懿</v>
          </cell>
          <cell r="C3520">
            <v>110113</v>
          </cell>
          <cell r="D3520">
            <v>1</v>
          </cell>
          <cell r="E3520">
            <v>0</v>
          </cell>
          <cell r="F3520">
            <v>20</v>
          </cell>
          <cell r="G3520">
            <v>10111</v>
          </cell>
        </row>
        <row r="3521">
          <cell r="B3521" t="str">
            <v>霸·张郃</v>
          </cell>
          <cell r="C3521">
            <v>11012</v>
          </cell>
          <cell r="D3521">
            <v>1</v>
          </cell>
          <cell r="E3521">
            <v>0</v>
          </cell>
          <cell r="F3521">
            <v>20</v>
          </cell>
          <cell r="G3521">
            <v>10122</v>
          </cell>
        </row>
        <row r="3522">
          <cell r="B3522" t="str">
            <v>霸·乐进</v>
          </cell>
          <cell r="C3522">
            <v>11014</v>
          </cell>
          <cell r="D3522">
            <v>1</v>
          </cell>
          <cell r="E3522">
            <v>0</v>
          </cell>
          <cell r="F3522">
            <v>20</v>
          </cell>
          <cell r="G3522">
            <v>10144</v>
          </cell>
        </row>
        <row r="3523">
          <cell r="B3523" t="str">
            <v>霸·关羽</v>
          </cell>
          <cell r="C3523">
            <v>120032</v>
          </cell>
          <cell r="D3523">
            <v>1</v>
          </cell>
          <cell r="E3523">
            <v>0</v>
          </cell>
          <cell r="F3523">
            <v>23</v>
          </cell>
          <cell r="G3523">
            <v>20001</v>
          </cell>
        </row>
        <row r="3524">
          <cell r="B3524" t="str">
            <v>霸·张飞</v>
          </cell>
          <cell r="C3524">
            <v>120043</v>
          </cell>
          <cell r="D3524">
            <v>1</v>
          </cell>
          <cell r="E3524">
            <v>0</v>
          </cell>
          <cell r="F3524">
            <v>20</v>
          </cell>
          <cell r="G3524">
            <v>20012</v>
          </cell>
        </row>
        <row r="3525">
          <cell r="B3525" t="str">
            <v>霸·赵云</v>
          </cell>
          <cell r="C3525">
            <v>120013</v>
          </cell>
          <cell r="D3525">
            <v>1</v>
          </cell>
          <cell r="E3525">
            <v>0</v>
          </cell>
          <cell r="F3525">
            <v>20</v>
          </cell>
          <cell r="G3525">
            <v>20023</v>
          </cell>
        </row>
        <row r="3526">
          <cell r="B3526" t="str">
            <v>霸·马超</v>
          </cell>
          <cell r="C3526">
            <v>120053</v>
          </cell>
          <cell r="D3526">
            <v>1</v>
          </cell>
          <cell r="E3526">
            <v>0</v>
          </cell>
          <cell r="F3526">
            <v>20</v>
          </cell>
          <cell r="G3526">
            <v>20034</v>
          </cell>
        </row>
        <row r="3527">
          <cell r="B3527" t="str">
            <v>霸·黄忠</v>
          </cell>
          <cell r="C3527">
            <v>120063</v>
          </cell>
          <cell r="D3527">
            <v>1</v>
          </cell>
          <cell r="E3527">
            <v>0</v>
          </cell>
          <cell r="F3527">
            <v>20</v>
          </cell>
          <cell r="G3527">
            <v>20045</v>
          </cell>
        </row>
        <row r="3528">
          <cell r="B3528" t="str">
            <v>霸·魏延</v>
          </cell>
          <cell r="C3528">
            <v>12007</v>
          </cell>
          <cell r="D3528">
            <v>1</v>
          </cell>
          <cell r="E3528">
            <v>0</v>
          </cell>
          <cell r="F3528">
            <v>20</v>
          </cell>
          <cell r="G3528">
            <v>20056</v>
          </cell>
        </row>
        <row r="3529">
          <cell r="B3529" t="str">
            <v>霸·刘备</v>
          </cell>
          <cell r="C3529">
            <v>120083</v>
          </cell>
          <cell r="D3529">
            <v>1</v>
          </cell>
          <cell r="E3529">
            <v>0</v>
          </cell>
          <cell r="F3529">
            <v>20</v>
          </cell>
          <cell r="G3529">
            <v>20067</v>
          </cell>
        </row>
        <row r="3530">
          <cell r="B3530" t="str">
            <v>霸·诸葛亮</v>
          </cell>
          <cell r="C3530">
            <v>120092</v>
          </cell>
          <cell r="D3530">
            <v>1</v>
          </cell>
          <cell r="E3530">
            <v>0</v>
          </cell>
          <cell r="F3530">
            <v>23</v>
          </cell>
          <cell r="G3530">
            <v>20078</v>
          </cell>
        </row>
        <row r="3531">
          <cell r="B3531" t="str">
            <v>霸·庞统</v>
          </cell>
          <cell r="C3531">
            <v>12010</v>
          </cell>
          <cell r="D3531">
            <v>1</v>
          </cell>
          <cell r="E3531">
            <v>0</v>
          </cell>
          <cell r="F3531">
            <v>20</v>
          </cell>
          <cell r="G3531">
            <v>20089</v>
          </cell>
        </row>
        <row r="3532">
          <cell r="B3532" t="str">
            <v>霸·姜维</v>
          </cell>
          <cell r="C3532">
            <v>12012</v>
          </cell>
          <cell r="D3532">
            <v>1</v>
          </cell>
          <cell r="E3532">
            <v>0</v>
          </cell>
          <cell r="F3532">
            <v>20</v>
          </cell>
          <cell r="G3532">
            <v>20111</v>
          </cell>
        </row>
        <row r="3533">
          <cell r="B3533" t="str">
            <v>霸·徐庶</v>
          </cell>
          <cell r="C3533">
            <v>12016</v>
          </cell>
          <cell r="D3533">
            <v>1</v>
          </cell>
          <cell r="E3533">
            <v>0</v>
          </cell>
          <cell r="F3533">
            <v>20</v>
          </cell>
          <cell r="G3533">
            <v>20155</v>
          </cell>
        </row>
        <row r="3534">
          <cell r="B3534" t="str">
            <v>霸·孙坚</v>
          </cell>
          <cell r="C3534">
            <v>130032</v>
          </cell>
          <cell r="D3534">
            <v>1</v>
          </cell>
          <cell r="E3534">
            <v>0</v>
          </cell>
          <cell r="F3534">
            <v>23</v>
          </cell>
          <cell r="G3534">
            <v>30001</v>
          </cell>
        </row>
        <row r="3535">
          <cell r="B3535" t="str">
            <v>霸·孙策</v>
          </cell>
          <cell r="C3535">
            <v>130043</v>
          </cell>
          <cell r="D3535">
            <v>1</v>
          </cell>
          <cell r="E3535">
            <v>0</v>
          </cell>
          <cell r="F3535">
            <v>20</v>
          </cell>
          <cell r="G3535">
            <v>30012</v>
          </cell>
        </row>
        <row r="3536">
          <cell r="B3536" t="str">
            <v>霸·孙权</v>
          </cell>
          <cell r="C3536">
            <v>130053</v>
          </cell>
          <cell r="D3536">
            <v>1</v>
          </cell>
          <cell r="E3536">
            <v>0</v>
          </cell>
          <cell r="F3536">
            <v>20</v>
          </cell>
          <cell r="G3536">
            <v>30023</v>
          </cell>
        </row>
        <row r="3537">
          <cell r="B3537" t="str">
            <v>霸·太史慈</v>
          </cell>
          <cell r="C3537">
            <v>13006</v>
          </cell>
          <cell r="D3537">
            <v>1</v>
          </cell>
          <cell r="E3537">
            <v>0</v>
          </cell>
          <cell r="F3537">
            <v>20</v>
          </cell>
          <cell r="G3537">
            <v>30034</v>
          </cell>
        </row>
        <row r="3538">
          <cell r="B3538" t="str">
            <v>霸·周瑜</v>
          </cell>
          <cell r="C3538">
            <v>130072</v>
          </cell>
          <cell r="D3538">
            <v>1</v>
          </cell>
          <cell r="E3538">
            <v>0</v>
          </cell>
          <cell r="F3538">
            <v>23</v>
          </cell>
          <cell r="G3538">
            <v>30045</v>
          </cell>
        </row>
        <row r="3539">
          <cell r="B3539" t="str">
            <v>霸·鲁肃</v>
          </cell>
          <cell r="C3539">
            <v>130023</v>
          </cell>
          <cell r="D3539">
            <v>1</v>
          </cell>
          <cell r="E3539">
            <v>0</v>
          </cell>
          <cell r="F3539">
            <v>20</v>
          </cell>
          <cell r="G3539">
            <v>30056</v>
          </cell>
        </row>
        <row r="3540">
          <cell r="B3540" t="str">
            <v>霸·吕蒙</v>
          </cell>
          <cell r="C3540">
            <v>130083</v>
          </cell>
          <cell r="D3540">
            <v>1</v>
          </cell>
          <cell r="E3540">
            <v>0</v>
          </cell>
          <cell r="F3540">
            <v>20</v>
          </cell>
          <cell r="G3540">
            <v>30067</v>
          </cell>
        </row>
        <row r="3541">
          <cell r="B3541" t="str">
            <v>霸·陆逊</v>
          </cell>
          <cell r="C3541">
            <v>130093</v>
          </cell>
          <cell r="D3541">
            <v>1</v>
          </cell>
          <cell r="E3541">
            <v>0</v>
          </cell>
          <cell r="F3541">
            <v>20</v>
          </cell>
          <cell r="G3541">
            <v>30078</v>
          </cell>
        </row>
        <row r="3542">
          <cell r="B3542" t="str">
            <v>霸·甘宁</v>
          </cell>
          <cell r="C3542">
            <v>13010</v>
          </cell>
          <cell r="D3542">
            <v>1</v>
          </cell>
          <cell r="E3542">
            <v>0</v>
          </cell>
          <cell r="F3542">
            <v>20</v>
          </cell>
          <cell r="G3542">
            <v>30089</v>
          </cell>
        </row>
        <row r="3543">
          <cell r="B3543" t="str">
            <v>霸·大乔</v>
          </cell>
          <cell r="C3543">
            <v>13001</v>
          </cell>
          <cell r="D3543">
            <v>1</v>
          </cell>
          <cell r="E3543">
            <v>0</v>
          </cell>
          <cell r="F3543">
            <v>20</v>
          </cell>
          <cell r="G3543">
            <v>30133</v>
          </cell>
        </row>
        <row r="3544">
          <cell r="B3544" t="str">
            <v>霸·小乔</v>
          </cell>
          <cell r="C3544">
            <v>130143</v>
          </cell>
          <cell r="D3544">
            <v>1</v>
          </cell>
          <cell r="E3544">
            <v>0</v>
          </cell>
          <cell r="F3544">
            <v>20</v>
          </cell>
          <cell r="G3544">
            <v>30144</v>
          </cell>
        </row>
        <row r="3545">
          <cell r="B3545" t="str">
            <v>霸·吕布</v>
          </cell>
          <cell r="C3545">
            <v>140052</v>
          </cell>
          <cell r="D3545">
            <v>1</v>
          </cell>
          <cell r="E3545">
            <v>0</v>
          </cell>
          <cell r="F3545">
            <v>23</v>
          </cell>
          <cell r="G3545">
            <v>40001</v>
          </cell>
        </row>
        <row r="3546">
          <cell r="B3546" t="str">
            <v>霸·袁绍</v>
          </cell>
          <cell r="C3546">
            <v>14006</v>
          </cell>
          <cell r="D3546">
            <v>1</v>
          </cell>
          <cell r="E3546">
            <v>0</v>
          </cell>
          <cell r="F3546">
            <v>20</v>
          </cell>
          <cell r="G3546">
            <v>40012</v>
          </cell>
        </row>
        <row r="3547">
          <cell r="B3547" t="str">
            <v>霸·貂蝉</v>
          </cell>
          <cell r="C3547">
            <v>14007</v>
          </cell>
          <cell r="D3547">
            <v>1</v>
          </cell>
          <cell r="E3547">
            <v>0</v>
          </cell>
          <cell r="F3547">
            <v>20</v>
          </cell>
          <cell r="G3547">
            <v>40023</v>
          </cell>
        </row>
        <row r="3548">
          <cell r="B3548" t="str">
            <v>霸·左慈</v>
          </cell>
          <cell r="C3548">
            <v>140032</v>
          </cell>
          <cell r="D3548">
            <v>1</v>
          </cell>
          <cell r="E3548">
            <v>0</v>
          </cell>
          <cell r="F3548">
            <v>23</v>
          </cell>
          <cell r="G3548">
            <v>40045</v>
          </cell>
        </row>
        <row r="3549">
          <cell r="B3549" t="str">
            <v>霸·于吉</v>
          </cell>
          <cell r="C3549">
            <v>14009</v>
          </cell>
          <cell r="D3549">
            <v>1</v>
          </cell>
          <cell r="E3549">
            <v>0</v>
          </cell>
          <cell r="F3549">
            <v>20</v>
          </cell>
          <cell r="G3549">
            <v>40056</v>
          </cell>
        </row>
        <row r="3550">
          <cell r="B3550" t="str">
            <v>霸·卢植</v>
          </cell>
          <cell r="C3550">
            <v>140153</v>
          </cell>
          <cell r="D3550">
            <v>1</v>
          </cell>
          <cell r="E3550">
            <v>0</v>
          </cell>
          <cell r="F3550">
            <v>20</v>
          </cell>
          <cell r="G3550">
            <v>40133</v>
          </cell>
        </row>
        <row r="3551">
          <cell r="B3551" t="str">
            <v>霸·董卓</v>
          </cell>
          <cell r="C3551">
            <v>14016</v>
          </cell>
          <cell r="D3551">
            <v>1</v>
          </cell>
          <cell r="E3551">
            <v>0</v>
          </cell>
          <cell r="F3551">
            <v>20</v>
          </cell>
          <cell r="G3551">
            <v>40144</v>
          </cell>
        </row>
        <row r="3552">
          <cell r="B3552" t="str">
            <v>霸·华雄</v>
          </cell>
          <cell r="C3552">
            <v>14017</v>
          </cell>
          <cell r="D3552">
            <v>1</v>
          </cell>
          <cell r="E3552">
            <v>0</v>
          </cell>
          <cell r="F3552">
            <v>20</v>
          </cell>
          <cell r="G3552">
            <v>40155</v>
          </cell>
        </row>
        <row r="3553">
          <cell r="B3553" t="str">
            <v>霸·公孙瓒</v>
          </cell>
          <cell r="C3553">
            <v>14002</v>
          </cell>
          <cell r="D3553">
            <v>1</v>
          </cell>
          <cell r="E3553">
            <v>0</v>
          </cell>
          <cell r="F3553">
            <v>20</v>
          </cell>
          <cell r="G3553">
            <v>40166</v>
          </cell>
        </row>
        <row r="3554">
          <cell r="B3554" t="str">
            <v>霸·华佗</v>
          </cell>
          <cell r="C3554">
            <v>140183</v>
          </cell>
          <cell r="D3554">
            <v>1</v>
          </cell>
          <cell r="E3554">
            <v>0</v>
          </cell>
          <cell r="F3554">
            <v>20</v>
          </cell>
          <cell r="G3554">
            <v>40177</v>
          </cell>
        </row>
        <row r="3555">
          <cell r="B3555" t="str">
            <v>霸·张角</v>
          </cell>
          <cell r="C3555">
            <v>140193</v>
          </cell>
          <cell r="D3555">
            <v>1</v>
          </cell>
          <cell r="E3555">
            <v>0</v>
          </cell>
          <cell r="F3555">
            <v>20</v>
          </cell>
          <cell r="G3555">
            <v>40188</v>
          </cell>
        </row>
        <row r="3556">
          <cell r="B3556" t="str">
            <v>天·曹操</v>
          </cell>
          <cell r="C3556">
            <v>110022</v>
          </cell>
          <cell r="D3556">
            <v>1</v>
          </cell>
          <cell r="E3556">
            <v>0</v>
          </cell>
          <cell r="F3556">
            <v>23</v>
          </cell>
          <cell r="G3556">
            <v>10001</v>
          </cell>
        </row>
        <row r="3557">
          <cell r="B3557" t="str">
            <v>天·曹仁</v>
          </cell>
          <cell r="C3557">
            <v>110033</v>
          </cell>
          <cell r="D3557">
            <v>1</v>
          </cell>
          <cell r="E3557">
            <v>0</v>
          </cell>
          <cell r="F3557">
            <v>20</v>
          </cell>
          <cell r="G3557">
            <v>10012</v>
          </cell>
        </row>
        <row r="3558">
          <cell r="B3558" t="str">
            <v>天·夏侯惇</v>
          </cell>
          <cell r="C3558">
            <v>110043</v>
          </cell>
          <cell r="D3558">
            <v>1</v>
          </cell>
          <cell r="E3558">
            <v>0</v>
          </cell>
          <cell r="F3558">
            <v>20</v>
          </cell>
          <cell r="G3558">
            <v>10023</v>
          </cell>
        </row>
        <row r="3559">
          <cell r="B3559" t="str">
            <v>天·夏侯渊</v>
          </cell>
          <cell r="C3559">
            <v>11005</v>
          </cell>
          <cell r="D3559">
            <v>1</v>
          </cell>
          <cell r="E3559">
            <v>0</v>
          </cell>
          <cell r="F3559">
            <v>20</v>
          </cell>
          <cell r="G3559">
            <v>10034</v>
          </cell>
        </row>
        <row r="3560">
          <cell r="B3560" t="str">
            <v>天·张辽</v>
          </cell>
          <cell r="C3560">
            <v>110063</v>
          </cell>
          <cell r="D3560">
            <v>1</v>
          </cell>
          <cell r="E3560">
            <v>0</v>
          </cell>
          <cell r="F3560">
            <v>20</v>
          </cell>
          <cell r="G3560">
            <v>10045</v>
          </cell>
        </row>
        <row r="3561">
          <cell r="B3561" t="str">
            <v>天·荀彧</v>
          </cell>
          <cell r="C3561">
            <v>110072</v>
          </cell>
          <cell r="D3561">
            <v>1</v>
          </cell>
          <cell r="E3561">
            <v>0</v>
          </cell>
          <cell r="F3561">
            <v>23</v>
          </cell>
          <cell r="G3561">
            <v>10056</v>
          </cell>
        </row>
        <row r="3562">
          <cell r="B3562" t="str">
            <v>天·郭嘉</v>
          </cell>
          <cell r="C3562">
            <v>110013</v>
          </cell>
          <cell r="D3562">
            <v>1</v>
          </cell>
          <cell r="E3562">
            <v>0</v>
          </cell>
          <cell r="F3562">
            <v>20</v>
          </cell>
          <cell r="G3562">
            <v>10067</v>
          </cell>
        </row>
        <row r="3563">
          <cell r="B3563" t="str">
            <v>天·贾诩</v>
          </cell>
          <cell r="C3563">
            <v>11009</v>
          </cell>
          <cell r="D3563">
            <v>1</v>
          </cell>
          <cell r="E3563">
            <v>0</v>
          </cell>
          <cell r="F3563">
            <v>20</v>
          </cell>
          <cell r="G3563">
            <v>10089</v>
          </cell>
        </row>
        <row r="3564">
          <cell r="B3564" t="str">
            <v>天·司马懿</v>
          </cell>
          <cell r="C3564">
            <v>110113</v>
          </cell>
          <cell r="D3564">
            <v>1</v>
          </cell>
          <cell r="E3564">
            <v>0</v>
          </cell>
          <cell r="F3564">
            <v>20</v>
          </cell>
          <cell r="G3564">
            <v>10111</v>
          </cell>
        </row>
        <row r="3565">
          <cell r="B3565" t="str">
            <v>天·张郃</v>
          </cell>
          <cell r="C3565">
            <v>11012</v>
          </cell>
          <cell r="D3565">
            <v>1</v>
          </cell>
          <cell r="E3565">
            <v>0</v>
          </cell>
          <cell r="F3565">
            <v>20</v>
          </cell>
          <cell r="G3565">
            <v>10122</v>
          </cell>
        </row>
        <row r="3566">
          <cell r="B3566" t="str">
            <v>天·乐进</v>
          </cell>
          <cell r="C3566">
            <v>11014</v>
          </cell>
          <cell r="D3566">
            <v>1</v>
          </cell>
          <cell r="E3566">
            <v>0</v>
          </cell>
          <cell r="F3566">
            <v>20</v>
          </cell>
          <cell r="G3566">
            <v>10144</v>
          </cell>
        </row>
        <row r="3567">
          <cell r="B3567" t="str">
            <v>天·关羽</v>
          </cell>
          <cell r="C3567">
            <v>120032</v>
          </cell>
          <cell r="D3567">
            <v>1</v>
          </cell>
          <cell r="E3567">
            <v>0</v>
          </cell>
          <cell r="F3567">
            <v>23</v>
          </cell>
          <cell r="G3567">
            <v>20001</v>
          </cell>
        </row>
        <row r="3568">
          <cell r="B3568" t="str">
            <v>天·张飞</v>
          </cell>
          <cell r="C3568">
            <v>120043</v>
          </cell>
          <cell r="D3568">
            <v>1</v>
          </cell>
          <cell r="E3568">
            <v>0</v>
          </cell>
          <cell r="F3568">
            <v>20</v>
          </cell>
          <cell r="G3568">
            <v>20012</v>
          </cell>
        </row>
        <row r="3569">
          <cell r="B3569" t="str">
            <v>天·赵云</v>
          </cell>
          <cell r="C3569">
            <v>120013</v>
          </cell>
          <cell r="D3569">
            <v>1</v>
          </cell>
          <cell r="E3569">
            <v>0</v>
          </cell>
          <cell r="F3569">
            <v>20</v>
          </cell>
          <cell r="G3569">
            <v>20023</v>
          </cell>
        </row>
        <row r="3570">
          <cell r="B3570" t="str">
            <v>天·马超</v>
          </cell>
          <cell r="C3570">
            <v>120053</v>
          </cell>
          <cell r="D3570">
            <v>1</v>
          </cell>
          <cell r="E3570">
            <v>0</v>
          </cell>
          <cell r="F3570">
            <v>20</v>
          </cell>
          <cell r="G3570">
            <v>20034</v>
          </cell>
        </row>
        <row r="3571">
          <cell r="B3571" t="str">
            <v>天·黄忠</v>
          </cell>
          <cell r="C3571">
            <v>120063</v>
          </cell>
          <cell r="D3571">
            <v>1</v>
          </cell>
          <cell r="E3571">
            <v>0</v>
          </cell>
          <cell r="F3571">
            <v>20</v>
          </cell>
          <cell r="G3571">
            <v>20045</v>
          </cell>
        </row>
        <row r="3572">
          <cell r="B3572" t="str">
            <v>天·魏延</v>
          </cell>
          <cell r="C3572">
            <v>12007</v>
          </cell>
          <cell r="D3572">
            <v>1</v>
          </cell>
          <cell r="E3572">
            <v>0</v>
          </cell>
          <cell r="F3572">
            <v>20</v>
          </cell>
          <cell r="G3572">
            <v>20056</v>
          </cell>
        </row>
        <row r="3573">
          <cell r="B3573" t="str">
            <v>天·刘备</v>
          </cell>
          <cell r="C3573">
            <v>120083</v>
          </cell>
          <cell r="D3573">
            <v>1</v>
          </cell>
          <cell r="E3573">
            <v>0</v>
          </cell>
          <cell r="F3573">
            <v>20</v>
          </cell>
          <cell r="G3573">
            <v>20067</v>
          </cell>
        </row>
        <row r="3574">
          <cell r="B3574" t="str">
            <v>天·诸葛亮</v>
          </cell>
          <cell r="C3574">
            <v>120092</v>
          </cell>
          <cell r="D3574">
            <v>1</v>
          </cell>
          <cell r="E3574">
            <v>0</v>
          </cell>
          <cell r="F3574">
            <v>23</v>
          </cell>
          <cell r="G3574">
            <v>20078</v>
          </cell>
        </row>
        <row r="3575">
          <cell r="B3575" t="str">
            <v>天·庞统</v>
          </cell>
          <cell r="C3575">
            <v>12010</v>
          </cell>
          <cell r="D3575">
            <v>1</v>
          </cell>
          <cell r="E3575">
            <v>0</v>
          </cell>
          <cell r="F3575">
            <v>20</v>
          </cell>
          <cell r="G3575">
            <v>20089</v>
          </cell>
        </row>
        <row r="3576">
          <cell r="B3576" t="str">
            <v>天·姜维</v>
          </cell>
          <cell r="C3576">
            <v>12012</v>
          </cell>
          <cell r="D3576">
            <v>1</v>
          </cell>
          <cell r="E3576">
            <v>0</v>
          </cell>
          <cell r="F3576">
            <v>20</v>
          </cell>
          <cell r="G3576">
            <v>20111</v>
          </cell>
        </row>
        <row r="3577">
          <cell r="B3577" t="str">
            <v>天·徐庶</v>
          </cell>
          <cell r="C3577">
            <v>12016</v>
          </cell>
          <cell r="D3577">
            <v>1</v>
          </cell>
          <cell r="E3577">
            <v>0</v>
          </cell>
          <cell r="F3577">
            <v>20</v>
          </cell>
          <cell r="G3577">
            <v>20155</v>
          </cell>
        </row>
        <row r="3578">
          <cell r="B3578" t="str">
            <v>天·孙坚</v>
          </cell>
          <cell r="C3578">
            <v>130032</v>
          </cell>
          <cell r="D3578">
            <v>1</v>
          </cell>
          <cell r="E3578">
            <v>0</v>
          </cell>
          <cell r="F3578">
            <v>23</v>
          </cell>
          <cell r="G3578">
            <v>30001</v>
          </cell>
        </row>
        <row r="3579">
          <cell r="B3579" t="str">
            <v>天·孙策</v>
          </cell>
          <cell r="C3579">
            <v>130043</v>
          </cell>
          <cell r="D3579">
            <v>1</v>
          </cell>
          <cell r="E3579">
            <v>0</v>
          </cell>
          <cell r="F3579">
            <v>20</v>
          </cell>
          <cell r="G3579">
            <v>30012</v>
          </cell>
        </row>
        <row r="3580">
          <cell r="B3580" t="str">
            <v>天·孙权</v>
          </cell>
          <cell r="C3580">
            <v>130053</v>
          </cell>
          <cell r="D3580">
            <v>1</v>
          </cell>
          <cell r="E3580">
            <v>0</v>
          </cell>
          <cell r="F3580">
            <v>20</v>
          </cell>
          <cell r="G3580">
            <v>30023</v>
          </cell>
        </row>
        <row r="3581">
          <cell r="B3581" t="str">
            <v>天·太史慈</v>
          </cell>
          <cell r="C3581">
            <v>13006</v>
          </cell>
          <cell r="D3581">
            <v>1</v>
          </cell>
          <cell r="E3581">
            <v>0</v>
          </cell>
          <cell r="F3581">
            <v>20</v>
          </cell>
          <cell r="G3581">
            <v>30034</v>
          </cell>
        </row>
        <row r="3582">
          <cell r="B3582" t="str">
            <v>天·周瑜</v>
          </cell>
          <cell r="C3582">
            <v>130072</v>
          </cell>
          <cell r="D3582">
            <v>1</v>
          </cell>
          <cell r="E3582">
            <v>0</v>
          </cell>
          <cell r="F3582">
            <v>23</v>
          </cell>
          <cell r="G3582">
            <v>30045</v>
          </cell>
        </row>
        <row r="3583">
          <cell r="B3583" t="str">
            <v>天·鲁肃</v>
          </cell>
          <cell r="C3583">
            <v>130023</v>
          </cell>
          <cell r="D3583">
            <v>1</v>
          </cell>
          <cell r="E3583">
            <v>0</v>
          </cell>
          <cell r="F3583">
            <v>20</v>
          </cell>
          <cell r="G3583">
            <v>30056</v>
          </cell>
        </row>
        <row r="3584">
          <cell r="B3584" t="str">
            <v>天·吕蒙</v>
          </cell>
          <cell r="C3584">
            <v>130083</v>
          </cell>
          <cell r="D3584">
            <v>1</v>
          </cell>
          <cell r="E3584">
            <v>0</v>
          </cell>
          <cell r="F3584">
            <v>20</v>
          </cell>
          <cell r="G3584">
            <v>30067</v>
          </cell>
        </row>
        <row r="3585">
          <cell r="B3585" t="str">
            <v>天·陆逊</v>
          </cell>
          <cell r="C3585">
            <v>130093</v>
          </cell>
          <cell r="D3585">
            <v>1</v>
          </cell>
          <cell r="E3585">
            <v>0</v>
          </cell>
          <cell r="F3585">
            <v>20</v>
          </cell>
          <cell r="G3585">
            <v>30078</v>
          </cell>
        </row>
        <row r="3586">
          <cell r="B3586" t="str">
            <v>天·甘宁</v>
          </cell>
          <cell r="C3586">
            <v>13010</v>
          </cell>
          <cell r="D3586">
            <v>1</v>
          </cell>
          <cell r="E3586">
            <v>0</v>
          </cell>
          <cell r="F3586">
            <v>20</v>
          </cell>
          <cell r="G3586">
            <v>30089</v>
          </cell>
        </row>
        <row r="3587">
          <cell r="B3587" t="str">
            <v>天·大乔</v>
          </cell>
          <cell r="C3587">
            <v>13001</v>
          </cell>
          <cell r="D3587">
            <v>1</v>
          </cell>
          <cell r="E3587">
            <v>0</v>
          </cell>
          <cell r="F3587">
            <v>20</v>
          </cell>
          <cell r="G3587">
            <v>30133</v>
          </cell>
        </row>
        <row r="3588">
          <cell r="B3588" t="str">
            <v>天·小乔</v>
          </cell>
          <cell r="C3588">
            <v>130143</v>
          </cell>
          <cell r="D3588">
            <v>1</v>
          </cell>
          <cell r="E3588">
            <v>0</v>
          </cell>
          <cell r="F3588">
            <v>20</v>
          </cell>
          <cell r="G3588">
            <v>30144</v>
          </cell>
        </row>
        <row r="3589">
          <cell r="B3589" t="str">
            <v>天·吕布</v>
          </cell>
          <cell r="C3589">
            <v>140052</v>
          </cell>
          <cell r="D3589">
            <v>1</v>
          </cell>
          <cell r="E3589">
            <v>0</v>
          </cell>
          <cell r="F3589">
            <v>23</v>
          </cell>
          <cell r="G3589">
            <v>40001</v>
          </cell>
        </row>
        <row r="3590">
          <cell r="B3590" t="str">
            <v>天·袁绍</v>
          </cell>
          <cell r="C3590">
            <v>14006</v>
          </cell>
          <cell r="D3590">
            <v>1</v>
          </cell>
          <cell r="E3590">
            <v>0</v>
          </cell>
          <cell r="F3590">
            <v>20</v>
          </cell>
          <cell r="G3590">
            <v>40012</v>
          </cell>
        </row>
        <row r="3591">
          <cell r="B3591" t="str">
            <v>天·貂蝉</v>
          </cell>
          <cell r="C3591">
            <v>14007</v>
          </cell>
          <cell r="D3591">
            <v>1</v>
          </cell>
          <cell r="E3591">
            <v>0</v>
          </cell>
          <cell r="F3591">
            <v>20</v>
          </cell>
          <cell r="G3591">
            <v>40023</v>
          </cell>
        </row>
        <row r="3592">
          <cell r="B3592" t="str">
            <v>天·左慈</v>
          </cell>
          <cell r="C3592">
            <v>140032</v>
          </cell>
          <cell r="D3592">
            <v>1</v>
          </cell>
          <cell r="E3592">
            <v>0</v>
          </cell>
          <cell r="F3592">
            <v>23</v>
          </cell>
          <cell r="G3592">
            <v>40045</v>
          </cell>
        </row>
        <row r="3593">
          <cell r="B3593" t="str">
            <v>天·于吉</v>
          </cell>
          <cell r="C3593">
            <v>14009</v>
          </cell>
          <cell r="D3593">
            <v>1</v>
          </cell>
          <cell r="E3593">
            <v>0</v>
          </cell>
          <cell r="F3593">
            <v>20</v>
          </cell>
          <cell r="G3593">
            <v>40056</v>
          </cell>
        </row>
        <row r="3594">
          <cell r="B3594" t="str">
            <v>天·卢植</v>
          </cell>
          <cell r="C3594">
            <v>140153</v>
          </cell>
          <cell r="D3594">
            <v>1</v>
          </cell>
          <cell r="E3594">
            <v>0</v>
          </cell>
          <cell r="F3594">
            <v>20</v>
          </cell>
          <cell r="G3594">
            <v>40133</v>
          </cell>
        </row>
        <row r="3595">
          <cell r="B3595" t="str">
            <v>天·董卓</v>
          </cell>
          <cell r="C3595">
            <v>14016</v>
          </cell>
          <cell r="D3595">
            <v>1</v>
          </cell>
          <cell r="E3595">
            <v>0</v>
          </cell>
          <cell r="F3595">
            <v>20</v>
          </cell>
          <cell r="G3595">
            <v>40144</v>
          </cell>
        </row>
        <row r="3596">
          <cell r="B3596" t="str">
            <v>天·华雄</v>
          </cell>
          <cell r="C3596">
            <v>14017</v>
          </cell>
          <cell r="D3596">
            <v>1</v>
          </cell>
          <cell r="E3596">
            <v>0</v>
          </cell>
          <cell r="F3596">
            <v>20</v>
          </cell>
          <cell r="G3596">
            <v>40155</v>
          </cell>
        </row>
        <row r="3597">
          <cell r="B3597" t="str">
            <v>天·公孙瓒</v>
          </cell>
          <cell r="C3597">
            <v>14002</v>
          </cell>
          <cell r="D3597">
            <v>1</v>
          </cell>
          <cell r="E3597">
            <v>0</v>
          </cell>
          <cell r="F3597">
            <v>20</v>
          </cell>
          <cell r="G3597">
            <v>40166</v>
          </cell>
        </row>
        <row r="3598">
          <cell r="B3598" t="str">
            <v>天·华佗</v>
          </cell>
          <cell r="C3598">
            <v>140183</v>
          </cell>
          <cell r="D3598">
            <v>1</v>
          </cell>
          <cell r="E3598">
            <v>0</v>
          </cell>
          <cell r="F3598">
            <v>20</v>
          </cell>
          <cell r="G3598">
            <v>40177</v>
          </cell>
        </row>
        <row r="3599">
          <cell r="B3599" t="str">
            <v>天·张角</v>
          </cell>
          <cell r="C3599">
            <v>140193</v>
          </cell>
          <cell r="D3599">
            <v>1</v>
          </cell>
          <cell r="E3599">
            <v>0</v>
          </cell>
          <cell r="F3599">
            <v>20</v>
          </cell>
          <cell r="G3599">
            <v>40188</v>
          </cell>
        </row>
        <row r="3600">
          <cell r="B3600" t="str">
            <v>无双·曹操</v>
          </cell>
          <cell r="C3600">
            <v>110022</v>
          </cell>
          <cell r="D3600">
            <v>1</v>
          </cell>
          <cell r="E3600">
            <v>0</v>
          </cell>
          <cell r="F3600">
            <v>23</v>
          </cell>
          <cell r="G3600">
            <v>10001</v>
          </cell>
        </row>
        <row r="3601">
          <cell r="B3601" t="str">
            <v>无双·曹仁</v>
          </cell>
          <cell r="C3601">
            <v>110033</v>
          </cell>
          <cell r="D3601">
            <v>1</v>
          </cell>
          <cell r="E3601">
            <v>0</v>
          </cell>
          <cell r="F3601">
            <v>20</v>
          </cell>
          <cell r="G3601">
            <v>10012</v>
          </cell>
        </row>
        <row r="3602">
          <cell r="B3602" t="str">
            <v>无双·夏侯惇</v>
          </cell>
          <cell r="C3602">
            <v>110043</v>
          </cell>
          <cell r="D3602">
            <v>1</v>
          </cell>
          <cell r="E3602">
            <v>0</v>
          </cell>
          <cell r="F3602">
            <v>20</v>
          </cell>
          <cell r="G3602">
            <v>10023</v>
          </cell>
        </row>
        <row r="3603">
          <cell r="B3603" t="str">
            <v>无双·夏侯渊</v>
          </cell>
          <cell r="C3603">
            <v>11005</v>
          </cell>
          <cell r="D3603">
            <v>1</v>
          </cell>
          <cell r="E3603">
            <v>0</v>
          </cell>
          <cell r="F3603">
            <v>20</v>
          </cell>
          <cell r="G3603">
            <v>10034</v>
          </cell>
        </row>
        <row r="3604">
          <cell r="B3604" t="str">
            <v>无双·张辽</v>
          </cell>
          <cell r="C3604">
            <v>110063</v>
          </cell>
          <cell r="D3604">
            <v>1</v>
          </cell>
          <cell r="E3604">
            <v>0</v>
          </cell>
          <cell r="F3604">
            <v>20</v>
          </cell>
          <cell r="G3604">
            <v>10045</v>
          </cell>
        </row>
        <row r="3605">
          <cell r="B3605" t="str">
            <v>无双·荀彧</v>
          </cell>
          <cell r="C3605">
            <v>110072</v>
          </cell>
          <cell r="D3605">
            <v>1</v>
          </cell>
          <cell r="E3605">
            <v>0</v>
          </cell>
          <cell r="F3605">
            <v>23</v>
          </cell>
          <cell r="G3605">
            <v>10056</v>
          </cell>
        </row>
        <row r="3606">
          <cell r="B3606" t="str">
            <v>无双·郭嘉</v>
          </cell>
          <cell r="C3606">
            <v>110013</v>
          </cell>
          <cell r="D3606">
            <v>1</v>
          </cell>
          <cell r="E3606">
            <v>0</v>
          </cell>
          <cell r="F3606">
            <v>20</v>
          </cell>
          <cell r="G3606">
            <v>10067</v>
          </cell>
        </row>
        <row r="3607">
          <cell r="B3607" t="str">
            <v>无双·贾诩</v>
          </cell>
          <cell r="C3607">
            <v>11009</v>
          </cell>
          <cell r="D3607">
            <v>1</v>
          </cell>
          <cell r="E3607">
            <v>0</v>
          </cell>
          <cell r="F3607">
            <v>20</v>
          </cell>
          <cell r="G3607">
            <v>10089</v>
          </cell>
        </row>
        <row r="3608">
          <cell r="B3608" t="str">
            <v>无双·司马懿</v>
          </cell>
          <cell r="C3608">
            <v>110113</v>
          </cell>
          <cell r="D3608">
            <v>1</v>
          </cell>
          <cell r="E3608">
            <v>0</v>
          </cell>
          <cell r="F3608">
            <v>20</v>
          </cell>
          <cell r="G3608">
            <v>10111</v>
          </cell>
        </row>
        <row r="3609">
          <cell r="B3609" t="str">
            <v>无双·张郃</v>
          </cell>
          <cell r="C3609">
            <v>11012</v>
          </cell>
          <cell r="D3609">
            <v>1</v>
          </cell>
          <cell r="E3609">
            <v>0</v>
          </cell>
          <cell r="F3609">
            <v>20</v>
          </cell>
          <cell r="G3609">
            <v>10122</v>
          </cell>
        </row>
        <row r="3610">
          <cell r="B3610" t="str">
            <v>无双·乐进</v>
          </cell>
          <cell r="C3610">
            <v>11014</v>
          </cell>
          <cell r="D3610">
            <v>1</v>
          </cell>
          <cell r="E3610">
            <v>0</v>
          </cell>
          <cell r="F3610">
            <v>20</v>
          </cell>
          <cell r="G3610">
            <v>10144</v>
          </cell>
        </row>
        <row r="3611">
          <cell r="B3611" t="str">
            <v>无双·关羽</v>
          </cell>
          <cell r="C3611">
            <v>120032</v>
          </cell>
          <cell r="D3611">
            <v>1</v>
          </cell>
          <cell r="E3611">
            <v>0</v>
          </cell>
          <cell r="F3611">
            <v>23</v>
          </cell>
          <cell r="G3611">
            <v>20001</v>
          </cell>
        </row>
        <row r="3612">
          <cell r="B3612" t="str">
            <v>无双·张飞</v>
          </cell>
          <cell r="C3612">
            <v>120043</v>
          </cell>
          <cell r="D3612">
            <v>1</v>
          </cell>
          <cell r="E3612">
            <v>0</v>
          </cell>
          <cell r="F3612">
            <v>20</v>
          </cell>
          <cell r="G3612">
            <v>20012</v>
          </cell>
        </row>
        <row r="3613">
          <cell r="B3613" t="str">
            <v>无双·赵云</v>
          </cell>
          <cell r="C3613">
            <v>120013</v>
          </cell>
          <cell r="D3613">
            <v>1</v>
          </cell>
          <cell r="E3613">
            <v>0</v>
          </cell>
          <cell r="F3613">
            <v>20</v>
          </cell>
          <cell r="G3613">
            <v>20023</v>
          </cell>
        </row>
        <row r="3614">
          <cell r="B3614" t="str">
            <v>无双·马超</v>
          </cell>
          <cell r="C3614">
            <v>120053</v>
          </cell>
          <cell r="D3614">
            <v>1</v>
          </cell>
          <cell r="E3614">
            <v>0</v>
          </cell>
          <cell r="F3614">
            <v>20</v>
          </cell>
          <cell r="G3614">
            <v>20034</v>
          </cell>
        </row>
        <row r="3615">
          <cell r="B3615" t="str">
            <v>无双·黄忠</v>
          </cell>
          <cell r="C3615">
            <v>120063</v>
          </cell>
          <cell r="D3615">
            <v>1</v>
          </cell>
          <cell r="E3615">
            <v>0</v>
          </cell>
          <cell r="F3615">
            <v>20</v>
          </cell>
          <cell r="G3615">
            <v>20045</v>
          </cell>
        </row>
        <row r="3616">
          <cell r="B3616" t="str">
            <v>无双·魏延</v>
          </cell>
          <cell r="C3616">
            <v>12007</v>
          </cell>
          <cell r="D3616">
            <v>1</v>
          </cell>
          <cell r="E3616">
            <v>0</v>
          </cell>
          <cell r="F3616">
            <v>20</v>
          </cell>
          <cell r="G3616">
            <v>20056</v>
          </cell>
        </row>
        <row r="3617">
          <cell r="B3617" t="str">
            <v>无双·刘备</v>
          </cell>
          <cell r="C3617">
            <v>120083</v>
          </cell>
          <cell r="D3617">
            <v>1</v>
          </cell>
          <cell r="E3617">
            <v>0</v>
          </cell>
          <cell r="F3617">
            <v>20</v>
          </cell>
          <cell r="G3617">
            <v>20067</v>
          </cell>
        </row>
        <row r="3618">
          <cell r="B3618" t="str">
            <v>无双·诸葛亮</v>
          </cell>
          <cell r="C3618">
            <v>120092</v>
          </cell>
          <cell r="D3618">
            <v>1</v>
          </cell>
          <cell r="E3618">
            <v>0</v>
          </cell>
          <cell r="F3618">
            <v>23</v>
          </cell>
          <cell r="G3618">
            <v>20078</v>
          </cell>
        </row>
        <row r="3619">
          <cell r="B3619" t="str">
            <v>无双·庞统</v>
          </cell>
          <cell r="C3619">
            <v>12010</v>
          </cell>
          <cell r="D3619">
            <v>1</v>
          </cell>
          <cell r="E3619">
            <v>0</v>
          </cell>
          <cell r="F3619">
            <v>20</v>
          </cell>
          <cell r="G3619">
            <v>20089</v>
          </cell>
        </row>
        <row r="3620">
          <cell r="B3620" t="str">
            <v>无双·姜维</v>
          </cell>
          <cell r="C3620">
            <v>12012</v>
          </cell>
          <cell r="D3620">
            <v>1</v>
          </cell>
          <cell r="E3620">
            <v>0</v>
          </cell>
          <cell r="F3620">
            <v>20</v>
          </cell>
          <cell r="G3620">
            <v>20111</v>
          </cell>
        </row>
        <row r="3621">
          <cell r="B3621" t="str">
            <v>无双·徐庶</v>
          </cell>
          <cell r="C3621">
            <v>12016</v>
          </cell>
          <cell r="D3621">
            <v>1</v>
          </cell>
          <cell r="E3621">
            <v>0</v>
          </cell>
          <cell r="F3621">
            <v>20</v>
          </cell>
          <cell r="G3621">
            <v>20155</v>
          </cell>
        </row>
        <row r="3622">
          <cell r="B3622" t="str">
            <v>无双·孙坚</v>
          </cell>
          <cell r="C3622">
            <v>130032</v>
          </cell>
          <cell r="D3622">
            <v>1</v>
          </cell>
          <cell r="E3622">
            <v>0</v>
          </cell>
          <cell r="F3622">
            <v>23</v>
          </cell>
          <cell r="G3622">
            <v>30001</v>
          </cell>
        </row>
        <row r="3623">
          <cell r="B3623" t="str">
            <v>无双·孙策</v>
          </cell>
          <cell r="C3623">
            <v>130043</v>
          </cell>
          <cell r="D3623">
            <v>1</v>
          </cell>
          <cell r="E3623">
            <v>0</v>
          </cell>
          <cell r="F3623">
            <v>20</v>
          </cell>
          <cell r="G3623">
            <v>30012</v>
          </cell>
        </row>
        <row r="3624">
          <cell r="B3624" t="str">
            <v>无双·孙权</v>
          </cell>
          <cell r="C3624">
            <v>130053</v>
          </cell>
          <cell r="D3624">
            <v>1</v>
          </cell>
          <cell r="E3624">
            <v>0</v>
          </cell>
          <cell r="F3624">
            <v>20</v>
          </cell>
          <cell r="G3624">
            <v>30023</v>
          </cell>
        </row>
        <row r="3625">
          <cell r="B3625" t="str">
            <v>无双·太史慈</v>
          </cell>
          <cell r="C3625">
            <v>13006</v>
          </cell>
          <cell r="D3625">
            <v>1</v>
          </cell>
          <cell r="E3625">
            <v>0</v>
          </cell>
          <cell r="F3625">
            <v>20</v>
          </cell>
          <cell r="G3625">
            <v>30034</v>
          </cell>
        </row>
        <row r="3626">
          <cell r="B3626" t="str">
            <v>无双·周瑜</v>
          </cell>
          <cell r="C3626">
            <v>130072</v>
          </cell>
          <cell r="D3626">
            <v>1</v>
          </cell>
          <cell r="E3626">
            <v>0</v>
          </cell>
          <cell r="F3626">
            <v>23</v>
          </cell>
          <cell r="G3626">
            <v>30045</v>
          </cell>
        </row>
        <row r="3627">
          <cell r="B3627" t="str">
            <v>无双·鲁肃</v>
          </cell>
          <cell r="C3627">
            <v>130023</v>
          </cell>
          <cell r="D3627">
            <v>1</v>
          </cell>
          <cell r="E3627">
            <v>0</v>
          </cell>
          <cell r="F3627">
            <v>20</v>
          </cell>
          <cell r="G3627">
            <v>30056</v>
          </cell>
        </row>
        <row r="3628">
          <cell r="B3628" t="str">
            <v>无双·吕蒙</v>
          </cell>
          <cell r="C3628">
            <v>130083</v>
          </cell>
          <cell r="D3628">
            <v>1</v>
          </cell>
          <cell r="E3628">
            <v>0</v>
          </cell>
          <cell r="F3628">
            <v>20</v>
          </cell>
          <cell r="G3628">
            <v>30067</v>
          </cell>
        </row>
        <row r="3629">
          <cell r="B3629" t="str">
            <v>无双·陆逊</v>
          </cell>
          <cell r="C3629">
            <v>130093</v>
          </cell>
          <cell r="D3629">
            <v>1</v>
          </cell>
          <cell r="E3629">
            <v>0</v>
          </cell>
          <cell r="F3629">
            <v>20</v>
          </cell>
          <cell r="G3629">
            <v>30078</v>
          </cell>
        </row>
        <row r="3630">
          <cell r="B3630" t="str">
            <v>无双·甘宁</v>
          </cell>
          <cell r="C3630">
            <v>13010</v>
          </cell>
          <cell r="D3630">
            <v>1</v>
          </cell>
          <cell r="E3630">
            <v>0</v>
          </cell>
          <cell r="F3630">
            <v>20</v>
          </cell>
          <cell r="G3630">
            <v>30089</v>
          </cell>
        </row>
        <row r="3631">
          <cell r="B3631" t="str">
            <v>无双·大乔</v>
          </cell>
          <cell r="C3631">
            <v>13001</v>
          </cell>
          <cell r="D3631">
            <v>1</v>
          </cell>
          <cell r="E3631">
            <v>0</v>
          </cell>
          <cell r="F3631">
            <v>20</v>
          </cell>
          <cell r="G3631">
            <v>30133</v>
          </cell>
        </row>
        <row r="3632">
          <cell r="B3632" t="str">
            <v>无双·小乔</v>
          </cell>
          <cell r="C3632">
            <v>130143</v>
          </cell>
          <cell r="D3632">
            <v>1</v>
          </cell>
          <cell r="E3632">
            <v>0</v>
          </cell>
          <cell r="F3632">
            <v>20</v>
          </cell>
          <cell r="G3632">
            <v>30144</v>
          </cell>
        </row>
        <row r="3633">
          <cell r="B3633" t="str">
            <v>无双·吕布</v>
          </cell>
          <cell r="C3633">
            <v>140052</v>
          </cell>
          <cell r="D3633">
            <v>1</v>
          </cell>
          <cell r="E3633">
            <v>0</v>
          </cell>
          <cell r="F3633">
            <v>23</v>
          </cell>
          <cell r="G3633">
            <v>40001</v>
          </cell>
        </row>
        <row r="3634">
          <cell r="B3634" t="str">
            <v>无双·袁绍</v>
          </cell>
          <cell r="C3634">
            <v>14006</v>
          </cell>
          <cell r="D3634">
            <v>1</v>
          </cell>
          <cell r="E3634">
            <v>0</v>
          </cell>
          <cell r="F3634">
            <v>20</v>
          </cell>
          <cell r="G3634">
            <v>40012</v>
          </cell>
        </row>
        <row r="3635">
          <cell r="B3635" t="str">
            <v>无双·貂蝉</v>
          </cell>
          <cell r="C3635">
            <v>14007</v>
          </cell>
          <cell r="D3635">
            <v>1</v>
          </cell>
          <cell r="E3635">
            <v>0</v>
          </cell>
          <cell r="F3635">
            <v>20</v>
          </cell>
          <cell r="G3635">
            <v>40023</v>
          </cell>
        </row>
        <row r="3636">
          <cell r="B3636" t="str">
            <v>无双·左慈</v>
          </cell>
          <cell r="C3636">
            <v>140032</v>
          </cell>
          <cell r="D3636">
            <v>1</v>
          </cell>
          <cell r="E3636">
            <v>0</v>
          </cell>
          <cell r="F3636">
            <v>23</v>
          </cell>
          <cell r="G3636">
            <v>40045</v>
          </cell>
        </row>
        <row r="3637">
          <cell r="B3637" t="str">
            <v>无双·于吉</v>
          </cell>
          <cell r="C3637">
            <v>14009</v>
          </cell>
          <cell r="D3637">
            <v>1</v>
          </cell>
          <cell r="E3637">
            <v>0</v>
          </cell>
          <cell r="F3637">
            <v>20</v>
          </cell>
          <cell r="G3637">
            <v>40056</v>
          </cell>
        </row>
        <row r="3638">
          <cell r="B3638" t="str">
            <v>无双·卢植</v>
          </cell>
          <cell r="C3638">
            <v>140153</v>
          </cell>
          <cell r="D3638">
            <v>1</v>
          </cell>
          <cell r="E3638">
            <v>0</v>
          </cell>
          <cell r="F3638">
            <v>20</v>
          </cell>
          <cell r="G3638">
            <v>40133</v>
          </cell>
        </row>
        <row r="3639">
          <cell r="B3639" t="str">
            <v>无双·董卓</v>
          </cell>
          <cell r="C3639">
            <v>14016</v>
          </cell>
          <cell r="D3639">
            <v>1</v>
          </cell>
          <cell r="E3639">
            <v>0</v>
          </cell>
          <cell r="F3639">
            <v>20</v>
          </cell>
          <cell r="G3639">
            <v>40144</v>
          </cell>
        </row>
        <row r="3640">
          <cell r="B3640" t="str">
            <v>无双·华雄</v>
          </cell>
          <cell r="C3640">
            <v>14017</v>
          </cell>
          <cell r="D3640">
            <v>1</v>
          </cell>
          <cell r="E3640">
            <v>0</v>
          </cell>
          <cell r="F3640">
            <v>20</v>
          </cell>
          <cell r="G3640">
            <v>40155</v>
          </cell>
        </row>
        <row r="3641">
          <cell r="B3641" t="str">
            <v>无双·公孙瓒</v>
          </cell>
          <cell r="C3641">
            <v>14002</v>
          </cell>
          <cell r="D3641">
            <v>1</v>
          </cell>
          <cell r="E3641">
            <v>0</v>
          </cell>
          <cell r="F3641">
            <v>20</v>
          </cell>
          <cell r="G3641">
            <v>40166</v>
          </cell>
        </row>
        <row r="3642">
          <cell r="B3642" t="str">
            <v>无双·华佗</v>
          </cell>
          <cell r="C3642">
            <v>140183</v>
          </cell>
          <cell r="D3642">
            <v>1</v>
          </cell>
          <cell r="E3642">
            <v>0</v>
          </cell>
          <cell r="F3642">
            <v>20</v>
          </cell>
          <cell r="G3642">
            <v>40177</v>
          </cell>
        </row>
        <row r="3643">
          <cell r="B3643" t="str">
            <v>无双·张角</v>
          </cell>
          <cell r="C3643">
            <v>140193</v>
          </cell>
          <cell r="D3643">
            <v>1</v>
          </cell>
          <cell r="E3643">
            <v>0</v>
          </cell>
          <cell r="F3643">
            <v>20</v>
          </cell>
          <cell r="G3643">
            <v>40188</v>
          </cell>
        </row>
        <row r="3644">
          <cell r="B3644" t="str">
            <v>圣·曹操</v>
          </cell>
          <cell r="C3644">
            <v>110022</v>
          </cell>
          <cell r="D3644">
            <v>1</v>
          </cell>
          <cell r="E3644">
            <v>0</v>
          </cell>
          <cell r="F3644">
            <v>23</v>
          </cell>
          <cell r="G3644">
            <v>10001</v>
          </cell>
        </row>
        <row r="3645">
          <cell r="B3645" t="str">
            <v>圣·曹仁</v>
          </cell>
          <cell r="C3645">
            <v>110033</v>
          </cell>
          <cell r="D3645">
            <v>1</v>
          </cell>
          <cell r="E3645">
            <v>0</v>
          </cell>
          <cell r="F3645">
            <v>20</v>
          </cell>
          <cell r="G3645">
            <v>10012</v>
          </cell>
        </row>
        <row r="3646">
          <cell r="B3646" t="str">
            <v>圣·夏侯惇</v>
          </cell>
          <cell r="C3646">
            <v>110043</v>
          </cell>
          <cell r="D3646">
            <v>1</v>
          </cell>
          <cell r="E3646">
            <v>0</v>
          </cell>
          <cell r="F3646">
            <v>20</v>
          </cell>
          <cell r="G3646">
            <v>10023</v>
          </cell>
        </row>
        <row r="3647">
          <cell r="B3647" t="str">
            <v>圣·夏侯渊</v>
          </cell>
          <cell r="C3647">
            <v>11005</v>
          </cell>
          <cell r="D3647">
            <v>1</v>
          </cell>
          <cell r="E3647">
            <v>0</v>
          </cell>
          <cell r="F3647">
            <v>20</v>
          </cell>
          <cell r="G3647">
            <v>10034</v>
          </cell>
        </row>
        <row r="3648">
          <cell r="B3648" t="str">
            <v>圣·张辽</v>
          </cell>
          <cell r="C3648">
            <v>110063</v>
          </cell>
          <cell r="D3648">
            <v>1</v>
          </cell>
          <cell r="E3648">
            <v>0</v>
          </cell>
          <cell r="F3648">
            <v>20</v>
          </cell>
          <cell r="G3648">
            <v>10045</v>
          </cell>
        </row>
        <row r="3649">
          <cell r="B3649" t="str">
            <v>圣·荀彧</v>
          </cell>
          <cell r="C3649">
            <v>110072</v>
          </cell>
          <cell r="D3649">
            <v>1</v>
          </cell>
          <cell r="E3649">
            <v>0</v>
          </cell>
          <cell r="F3649">
            <v>23</v>
          </cell>
          <cell r="G3649">
            <v>10056</v>
          </cell>
        </row>
        <row r="3650">
          <cell r="B3650" t="str">
            <v>圣·郭嘉</v>
          </cell>
          <cell r="C3650">
            <v>110013</v>
          </cell>
          <cell r="D3650">
            <v>1</v>
          </cell>
          <cell r="E3650">
            <v>0</v>
          </cell>
          <cell r="F3650">
            <v>20</v>
          </cell>
          <cell r="G3650">
            <v>10067</v>
          </cell>
        </row>
        <row r="3651">
          <cell r="B3651" t="str">
            <v>圣·贾诩</v>
          </cell>
          <cell r="C3651">
            <v>11009</v>
          </cell>
          <cell r="D3651">
            <v>1</v>
          </cell>
          <cell r="E3651">
            <v>0</v>
          </cell>
          <cell r="F3651">
            <v>20</v>
          </cell>
          <cell r="G3651">
            <v>10089</v>
          </cell>
        </row>
        <row r="3652">
          <cell r="B3652" t="str">
            <v>圣·司马懿</v>
          </cell>
          <cell r="C3652">
            <v>110113</v>
          </cell>
          <cell r="D3652">
            <v>1</v>
          </cell>
          <cell r="E3652">
            <v>0</v>
          </cell>
          <cell r="F3652">
            <v>20</v>
          </cell>
          <cell r="G3652">
            <v>10111</v>
          </cell>
        </row>
        <row r="3653">
          <cell r="B3653" t="str">
            <v>圣·张郃</v>
          </cell>
          <cell r="C3653">
            <v>11012</v>
          </cell>
          <cell r="D3653">
            <v>1</v>
          </cell>
          <cell r="E3653">
            <v>0</v>
          </cell>
          <cell r="F3653">
            <v>20</v>
          </cell>
          <cell r="G3653">
            <v>10122</v>
          </cell>
        </row>
        <row r="3654">
          <cell r="B3654" t="str">
            <v>圣·乐进</v>
          </cell>
          <cell r="C3654">
            <v>11014</v>
          </cell>
          <cell r="D3654">
            <v>1</v>
          </cell>
          <cell r="E3654">
            <v>0</v>
          </cell>
          <cell r="F3654">
            <v>20</v>
          </cell>
          <cell r="G3654">
            <v>10144</v>
          </cell>
        </row>
        <row r="3655">
          <cell r="B3655" t="str">
            <v>圣·关羽</v>
          </cell>
          <cell r="C3655">
            <v>120032</v>
          </cell>
          <cell r="D3655">
            <v>1</v>
          </cell>
          <cell r="E3655">
            <v>0</v>
          </cell>
          <cell r="F3655">
            <v>23</v>
          </cell>
          <cell r="G3655">
            <v>20001</v>
          </cell>
        </row>
        <row r="3656">
          <cell r="B3656" t="str">
            <v>圣·张飞</v>
          </cell>
          <cell r="C3656">
            <v>120043</v>
          </cell>
          <cell r="D3656">
            <v>1</v>
          </cell>
          <cell r="E3656">
            <v>0</v>
          </cell>
          <cell r="F3656">
            <v>20</v>
          </cell>
          <cell r="G3656">
            <v>20012</v>
          </cell>
        </row>
        <row r="3657">
          <cell r="B3657" t="str">
            <v>圣·赵云</v>
          </cell>
          <cell r="C3657">
            <v>120013</v>
          </cell>
          <cell r="D3657">
            <v>1</v>
          </cell>
          <cell r="E3657">
            <v>0</v>
          </cell>
          <cell r="F3657">
            <v>20</v>
          </cell>
          <cell r="G3657">
            <v>20023</v>
          </cell>
        </row>
        <row r="3658">
          <cell r="B3658" t="str">
            <v>圣·马超</v>
          </cell>
          <cell r="C3658">
            <v>120053</v>
          </cell>
          <cell r="D3658">
            <v>1</v>
          </cell>
          <cell r="E3658">
            <v>0</v>
          </cell>
          <cell r="F3658">
            <v>20</v>
          </cell>
          <cell r="G3658">
            <v>20034</v>
          </cell>
        </row>
        <row r="3659">
          <cell r="B3659" t="str">
            <v>圣·黄忠</v>
          </cell>
          <cell r="C3659">
            <v>120063</v>
          </cell>
          <cell r="D3659">
            <v>1</v>
          </cell>
          <cell r="E3659">
            <v>0</v>
          </cell>
          <cell r="F3659">
            <v>20</v>
          </cell>
          <cell r="G3659">
            <v>20045</v>
          </cell>
        </row>
        <row r="3660">
          <cell r="B3660" t="str">
            <v>圣·魏延</v>
          </cell>
          <cell r="C3660">
            <v>12007</v>
          </cell>
          <cell r="D3660">
            <v>1</v>
          </cell>
          <cell r="E3660">
            <v>0</v>
          </cell>
          <cell r="F3660">
            <v>20</v>
          </cell>
          <cell r="G3660">
            <v>20056</v>
          </cell>
        </row>
        <row r="3661">
          <cell r="B3661" t="str">
            <v>圣·刘备</v>
          </cell>
          <cell r="C3661">
            <v>120083</v>
          </cell>
          <cell r="D3661">
            <v>1</v>
          </cell>
          <cell r="E3661">
            <v>0</v>
          </cell>
          <cell r="F3661">
            <v>20</v>
          </cell>
          <cell r="G3661">
            <v>20067</v>
          </cell>
        </row>
        <row r="3662">
          <cell r="B3662" t="str">
            <v>圣·诸葛亮</v>
          </cell>
          <cell r="C3662">
            <v>120092</v>
          </cell>
          <cell r="D3662">
            <v>1</v>
          </cell>
          <cell r="E3662">
            <v>0</v>
          </cell>
          <cell r="F3662">
            <v>23</v>
          </cell>
          <cell r="G3662">
            <v>20078</v>
          </cell>
        </row>
        <row r="3663">
          <cell r="B3663" t="str">
            <v>圣·庞统</v>
          </cell>
          <cell r="C3663">
            <v>12010</v>
          </cell>
          <cell r="D3663">
            <v>1</v>
          </cell>
          <cell r="E3663">
            <v>0</v>
          </cell>
          <cell r="F3663">
            <v>20</v>
          </cell>
          <cell r="G3663">
            <v>20089</v>
          </cell>
        </row>
        <row r="3664">
          <cell r="B3664" t="str">
            <v>圣·姜维</v>
          </cell>
          <cell r="C3664">
            <v>12012</v>
          </cell>
          <cell r="D3664">
            <v>1</v>
          </cell>
          <cell r="E3664">
            <v>0</v>
          </cell>
          <cell r="F3664">
            <v>20</v>
          </cell>
          <cell r="G3664">
            <v>20111</v>
          </cell>
        </row>
        <row r="3665">
          <cell r="B3665" t="str">
            <v>圣·徐庶</v>
          </cell>
          <cell r="C3665">
            <v>12016</v>
          </cell>
          <cell r="D3665">
            <v>1</v>
          </cell>
          <cell r="E3665">
            <v>0</v>
          </cell>
          <cell r="F3665">
            <v>20</v>
          </cell>
          <cell r="G3665">
            <v>20155</v>
          </cell>
        </row>
        <row r="3666">
          <cell r="B3666" t="str">
            <v>圣·孙坚</v>
          </cell>
          <cell r="C3666">
            <v>130032</v>
          </cell>
          <cell r="D3666">
            <v>1</v>
          </cell>
          <cell r="E3666">
            <v>0</v>
          </cell>
          <cell r="F3666">
            <v>23</v>
          </cell>
          <cell r="G3666">
            <v>30001</v>
          </cell>
        </row>
        <row r="3667">
          <cell r="B3667" t="str">
            <v>圣·孙策</v>
          </cell>
          <cell r="C3667">
            <v>130043</v>
          </cell>
          <cell r="D3667">
            <v>1</v>
          </cell>
          <cell r="E3667">
            <v>0</v>
          </cell>
          <cell r="F3667">
            <v>20</v>
          </cell>
          <cell r="G3667">
            <v>30012</v>
          </cell>
        </row>
        <row r="3668">
          <cell r="B3668" t="str">
            <v>圣·孙权</v>
          </cell>
          <cell r="C3668">
            <v>130053</v>
          </cell>
          <cell r="D3668">
            <v>1</v>
          </cell>
          <cell r="E3668">
            <v>0</v>
          </cell>
          <cell r="F3668">
            <v>20</v>
          </cell>
          <cell r="G3668">
            <v>30023</v>
          </cell>
        </row>
        <row r="3669">
          <cell r="B3669" t="str">
            <v>圣·太史慈</v>
          </cell>
          <cell r="C3669">
            <v>13006</v>
          </cell>
          <cell r="D3669">
            <v>1</v>
          </cell>
          <cell r="E3669">
            <v>0</v>
          </cell>
          <cell r="F3669">
            <v>20</v>
          </cell>
          <cell r="G3669">
            <v>30034</v>
          </cell>
        </row>
        <row r="3670">
          <cell r="B3670" t="str">
            <v>圣·周瑜</v>
          </cell>
          <cell r="C3670">
            <v>130072</v>
          </cell>
          <cell r="D3670">
            <v>1</v>
          </cell>
          <cell r="E3670">
            <v>0</v>
          </cell>
          <cell r="F3670">
            <v>23</v>
          </cell>
          <cell r="G3670">
            <v>30045</v>
          </cell>
        </row>
        <row r="3671">
          <cell r="B3671" t="str">
            <v>圣·鲁肃</v>
          </cell>
          <cell r="C3671">
            <v>130023</v>
          </cell>
          <cell r="D3671">
            <v>1</v>
          </cell>
          <cell r="E3671">
            <v>0</v>
          </cell>
          <cell r="F3671">
            <v>20</v>
          </cell>
          <cell r="G3671">
            <v>30056</v>
          </cell>
        </row>
        <row r="3672">
          <cell r="B3672" t="str">
            <v>圣·吕蒙</v>
          </cell>
          <cell r="C3672">
            <v>130083</v>
          </cell>
          <cell r="D3672">
            <v>1</v>
          </cell>
          <cell r="E3672">
            <v>0</v>
          </cell>
          <cell r="F3672">
            <v>20</v>
          </cell>
          <cell r="G3672">
            <v>30067</v>
          </cell>
        </row>
        <row r="3673">
          <cell r="B3673" t="str">
            <v>圣·陆逊</v>
          </cell>
          <cell r="C3673">
            <v>130093</v>
          </cell>
          <cell r="D3673">
            <v>1</v>
          </cell>
          <cell r="E3673">
            <v>0</v>
          </cell>
          <cell r="F3673">
            <v>20</v>
          </cell>
          <cell r="G3673">
            <v>30078</v>
          </cell>
        </row>
        <row r="3674">
          <cell r="B3674" t="str">
            <v>圣·甘宁</v>
          </cell>
          <cell r="C3674">
            <v>13010</v>
          </cell>
          <cell r="D3674">
            <v>1</v>
          </cell>
          <cell r="E3674">
            <v>0</v>
          </cell>
          <cell r="F3674">
            <v>20</v>
          </cell>
          <cell r="G3674">
            <v>30089</v>
          </cell>
        </row>
        <row r="3675">
          <cell r="B3675" t="str">
            <v>圣·大乔</v>
          </cell>
          <cell r="C3675">
            <v>13001</v>
          </cell>
          <cell r="D3675">
            <v>1</v>
          </cell>
          <cell r="E3675">
            <v>0</v>
          </cell>
          <cell r="F3675">
            <v>20</v>
          </cell>
          <cell r="G3675">
            <v>30133</v>
          </cell>
        </row>
        <row r="3676">
          <cell r="B3676" t="str">
            <v>圣·小乔</v>
          </cell>
          <cell r="C3676">
            <v>130143</v>
          </cell>
          <cell r="D3676">
            <v>1</v>
          </cell>
          <cell r="E3676">
            <v>0</v>
          </cell>
          <cell r="F3676">
            <v>20</v>
          </cell>
          <cell r="G3676">
            <v>30144</v>
          </cell>
        </row>
        <row r="3677">
          <cell r="B3677" t="str">
            <v>圣·吕布</v>
          </cell>
          <cell r="C3677">
            <v>140052</v>
          </cell>
          <cell r="D3677">
            <v>1</v>
          </cell>
          <cell r="E3677">
            <v>0</v>
          </cell>
          <cell r="F3677">
            <v>23</v>
          </cell>
          <cell r="G3677">
            <v>40001</v>
          </cell>
        </row>
        <row r="3678">
          <cell r="B3678" t="str">
            <v>圣·袁绍</v>
          </cell>
          <cell r="C3678">
            <v>14006</v>
          </cell>
          <cell r="D3678">
            <v>1</v>
          </cell>
          <cell r="E3678">
            <v>0</v>
          </cell>
          <cell r="F3678">
            <v>20</v>
          </cell>
          <cell r="G3678">
            <v>40012</v>
          </cell>
        </row>
        <row r="3679">
          <cell r="B3679" t="str">
            <v>圣·貂蝉</v>
          </cell>
          <cell r="C3679">
            <v>14007</v>
          </cell>
          <cell r="D3679">
            <v>1</v>
          </cell>
          <cell r="E3679">
            <v>0</v>
          </cell>
          <cell r="F3679">
            <v>20</v>
          </cell>
          <cell r="G3679">
            <v>40023</v>
          </cell>
        </row>
        <row r="3680">
          <cell r="B3680" t="str">
            <v>圣·左慈</v>
          </cell>
          <cell r="C3680">
            <v>140032</v>
          </cell>
          <cell r="D3680">
            <v>1</v>
          </cell>
          <cell r="E3680">
            <v>0</v>
          </cell>
          <cell r="F3680">
            <v>23</v>
          </cell>
          <cell r="G3680">
            <v>40045</v>
          </cell>
        </row>
        <row r="3681">
          <cell r="B3681" t="str">
            <v>圣·于吉</v>
          </cell>
          <cell r="C3681">
            <v>14009</v>
          </cell>
          <cell r="D3681">
            <v>1</v>
          </cell>
          <cell r="E3681">
            <v>0</v>
          </cell>
          <cell r="F3681">
            <v>20</v>
          </cell>
          <cell r="G3681">
            <v>40056</v>
          </cell>
        </row>
        <row r="3682">
          <cell r="B3682" t="str">
            <v>圣·卢植</v>
          </cell>
          <cell r="C3682">
            <v>140153</v>
          </cell>
          <cell r="D3682">
            <v>1</v>
          </cell>
          <cell r="E3682">
            <v>0</v>
          </cell>
          <cell r="F3682">
            <v>20</v>
          </cell>
          <cell r="G3682">
            <v>40133</v>
          </cell>
        </row>
        <row r="3683">
          <cell r="B3683" t="str">
            <v>圣·董卓</v>
          </cell>
          <cell r="C3683">
            <v>14016</v>
          </cell>
          <cell r="D3683">
            <v>1</v>
          </cell>
          <cell r="E3683">
            <v>0</v>
          </cell>
          <cell r="F3683">
            <v>20</v>
          </cell>
          <cell r="G3683">
            <v>40144</v>
          </cell>
        </row>
        <row r="3684">
          <cell r="B3684" t="str">
            <v>圣·华雄</v>
          </cell>
          <cell r="C3684">
            <v>14017</v>
          </cell>
          <cell r="D3684">
            <v>1</v>
          </cell>
          <cell r="E3684">
            <v>0</v>
          </cell>
          <cell r="F3684">
            <v>20</v>
          </cell>
          <cell r="G3684">
            <v>40155</v>
          </cell>
        </row>
        <row r="3685">
          <cell r="B3685" t="str">
            <v>圣·公孙瓒</v>
          </cell>
          <cell r="C3685">
            <v>14002</v>
          </cell>
          <cell r="D3685">
            <v>1</v>
          </cell>
          <cell r="E3685">
            <v>0</v>
          </cell>
          <cell r="F3685">
            <v>20</v>
          </cell>
          <cell r="G3685">
            <v>40166</v>
          </cell>
        </row>
        <row r="3686">
          <cell r="B3686" t="str">
            <v>圣·华佗</v>
          </cell>
          <cell r="C3686">
            <v>140183</v>
          </cell>
          <cell r="D3686">
            <v>1</v>
          </cell>
          <cell r="E3686">
            <v>0</v>
          </cell>
          <cell r="F3686">
            <v>20</v>
          </cell>
          <cell r="G3686">
            <v>40177</v>
          </cell>
        </row>
        <row r="3687">
          <cell r="B3687" t="str">
            <v>圣·张角</v>
          </cell>
          <cell r="C3687">
            <v>140193</v>
          </cell>
          <cell r="D3687">
            <v>1</v>
          </cell>
          <cell r="E3687">
            <v>0</v>
          </cell>
          <cell r="F3687">
            <v>20</v>
          </cell>
          <cell r="G3687">
            <v>40188</v>
          </cell>
        </row>
        <row r="3688">
          <cell r="B3688" t="str">
            <v>神·曹操</v>
          </cell>
          <cell r="C3688">
            <v>110022</v>
          </cell>
          <cell r="D3688">
            <v>1</v>
          </cell>
          <cell r="E3688">
            <v>0</v>
          </cell>
          <cell r="F3688">
            <v>23</v>
          </cell>
          <cell r="G3688">
            <v>10001</v>
          </cell>
        </row>
        <row r="3689">
          <cell r="B3689" t="str">
            <v>神·曹仁</v>
          </cell>
          <cell r="C3689">
            <v>110033</v>
          </cell>
          <cell r="D3689">
            <v>1</v>
          </cell>
          <cell r="E3689">
            <v>0</v>
          </cell>
          <cell r="F3689">
            <v>20</v>
          </cell>
          <cell r="G3689">
            <v>10012</v>
          </cell>
        </row>
        <row r="3690">
          <cell r="B3690" t="str">
            <v>神·夏侯惇</v>
          </cell>
          <cell r="C3690">
            <v>110043</v>
          </cell>
          <cell r="D3690">
            <v>1</v>
          </cell>
          <cell r="E3690">
            <v>0</v>
          </cell>
          <cell r="F3690">
            <v>20</v>
          </cell>
          <cell r="G3690">
            <v>10023</v>
          </cell>
        </row>
        <row r="3691">
          <cell r="B3691" t="str">
            <v>神·夏侯渊</v>
          </cell>
          <cell r="C3691">
            <v>11005</v>
          </cell>
          <cell r="D3691">
            <v>1</v>
          </cell>
          <cell r="E3691">
            <v>0</v>
          </cell>
          <cell r="F3691">
            <v>20</v>
          </cell>
          <cell r="G3691">
            <v>10034</v>
          </cell>
        </row>
        <row r="3692">
          <cell r="B3692" t="str">
            <v>神·张辽</v>
          </cell>
          <cell r="C3692">
            <v>110063</v>
          </cell>
          <cell r="D3692">
            <v>1</v>
          </cell>
          <cell r="E3692">
            <v>0</v>
          </cell>
          <cell r="F3692">
            <v>20</v>
          </cell>
          <cell r="G3692">
            <v>10045</v>
          </cell>
        </row>
        <row r="3693">
          <cell r="B3693" t="str">
            <v>神·荀彧</v>
          </cell>
          <cell r="C3693">
            <v>110072</v>
          </cell>
          <cell r="D3693">
            <v>1</v>
          </cell>
          <cell r="E3693">
            <v>0</v>
          </cell>
          <cell r="F3693">
            <v>23</v>
          </cell>
          <cell r="G3693">
            <v>10056</v>
          </cell>
        </row>
        <row r="3694">
          <cell r="B3694" t="str">
            <v>神·郭嘉</v>
          </cell>
          <cell r="C3694">
            <v>110013</v>
          </cell>
          <cell r="D3694">
            <v>1</v>
          </cell>
          <cell r="E3694">
            <v>0</v>
          </cell>
          <cell r="F3694">
            <v>20</v>
          </cell>
          <cell r="G3694">
            <v>10067</v>
          </cell>
        </row>
        <row r="3695">
          <cell r="B3695" t="str">
            <v>神·贾诩</v>
          </cell>
          <cell r="C3695">
            <v>11009</v>
          </cell>
          <cell r="D3695">
            <v>1</v>
          </cell>
          <cell r="E3695">
            <v>0</v>
          </cell>
          <cell r="F3695">
            <v>20</v>
          </cell>
          <cell r="G3695">
            <v>10089</v>
          </cell>
        </row>
        <row r="3696">
          <cell r="B3696" t="str">
            <v>神·司马懿</v>
          </cell>
          <cell r="C3696">
            <v>110113</v>
          </cell>
          <cell r="D3696">
            <v>1</v>
          </cell>
          <cell r="E3696">
            <v>0</v>
          </cell>
          <cell r="F3696">
            <v>20</v>
          </cell>
          <cell r="G3696">
            <v>10111</v>
          </cell>
        </row>
        <row r="3697">
          <cell r="B3697" t="str">
            <v>神·张郃</v>
          </cell>
          <cell r="C3697">
            <v>11012</v>
          </cell>
          <cell r="D3697">
            <v>1</v>
          </cell>
          <cell r="E3697">
            <v>0</v>
          </cell>
          <cell r="F3697">
            <v>20</v>
          </cell>
          <cell r="G3697">
            <v>10122</v>
          </cell>
        </row>
        <row r="3698">
          <cell r="B3698" t="str">
            <v>神·乐进</v>
          </cell>
          <cell r="C3698">
            <v>11014</v>
          </cell>
          <cell r="D3698">
            <v>1</v>
          </cell>
          <cell r="E3698">
            <v>0</v>
          </cell>
          <cell r="F3698">
            <v>20</v>
          </cell>
          <cell r="G3698">
            <v>10144</v>
          </cell>
        </row>
        <row r="3699">
          <cell r="B3699" t="str">
            <v>神·关羽</v>
          </cell>
          <cell r="C3699">
            <v>120032</v>
          </cell>
          <cell r="D3699">
            <v>1</v>
          </cell>
          <cell r="E3699">
            <v>0</v>
          </cell>
          <cell r="F3699">
            <v>23</v>
          </cell>
          <cell r="G3699">
            <v>20001</v>
          </cell>
        </row>
        <row r="3700">
          <cell r="B3700" t="str">
            <v>神·张飞</v>
          </cell>
          <cell r="C3700">
            <v>120043</v>
          </cell>
          <cell r="D3700">
            <v>1</v>
          </cell>
          <cell r="E3700">
            <v>0</v>
          </cell>
          <cell r="F3700">
            <v>20</v>
          </cell>
          <cell r="G3700">
            <v>20012</v>
          </cell>
        </row>
        <row r="3701">
          <cell r="B3701" t="str">
            <v>神·赵云</v>
          </cell>
          <cell r="C3701">
            <v>120013</v>
          </cell>
          <cell r="D3701">
            <v>1</v>
          </cell>
          <cell r="E3701">
            <v>0</v>
          </cell>
          <cell r="F3701">
            <v>20</v>
          </cell>
          <cell r="G3701">
            <v>20023</v>
          </cell>
        </row>
        <row r="3702">
          <cell r="B3702" t="str">
            <v>神·马超</v>
          </cell>
          <cell r="C3702">
            <v>120053</v>
          </cell>
          <cell r="D3702">
            <v>1</v>
          </cell>
          <cell r="E3702">
            <v>0</v>
          </cell>
          <cell r="F3702">
            <v>20</v>
          </cell>
          <cell r="G3702">
            <v>20034</v>
          </cell>
        </row>
        <row r="3703">
          <cell r="B3703" t="str">
            <v>神·黄忠</v>
          </cell>
          <cell r="C3703">
            <v>120063</v>
          </cell>
          <cell r="D3703">
            <v>1</v>
          </cell>
          <cell r="E3703">
            <v>0</v>
          </cell>
          <cell r="F3703">
            <v>20</v>
          </cell>
          <cell r="G3703">
            <v>20045</v>
          </cell>
        </row>
        <row r="3704">
          <cell r="B3704" t="str">
            <v>神·魏延</v>
          </cell>
          <cell r="C3704">
            <v>12007</v>
          </cell>
          <cell r="D3704">
            <v>1</v>
          </cell>
          <cell r="E3704">
            <v>0</v>
          </cell>
          <cell r="F3704">
            <v>20</v>
          </cell>
          <cell r="G3704">
            <v>20056</v>
          </cell>
        </row>
        <row r="3705">
          <cell r="B3705" t="str">
            <v>神·刘备</v>
          </cell>
          <cell r="C3705">
            <v>120083</v>
          </cell>
          <cell r="D3705">
            <v>1</v>
          </cell>
          <cell r="E3705">
            <v>0</v>
          </cell>
          <cell r="F3705">
            <v>20</v>
          </cell>
          <cell r="G3705">
            <v>20067</v>
          </cell>
        </row>
        <row r="3706">
          <cell r="B3706" t="str">
            <v>神·诸葛亮</v>
          </cell>
          <cell r="C3706">
            <v>120092</v>
          </cell>
          <cell r="D3706">
            <v>1</v>
          </cell>
          <cell r="E3706">
            <v>0</v>
          </cell>
          <cell r="F3706">
            <v>23</v>
          </cell>
          <cell r="G3706">
            <v>20078</v>
          </cell>
        </row>
        <row r="3707">
          <cell r="B3707" t="str">
            <v>神·庞统</v>
          </cell>
          <cell r="C3707">
            <v>12010</v>
          </cell>
          <cell r="D3707">
            <v>1</v>
          </cell>
          <cell r="E3707">
            <v>0</v>
          </cell>
          <cell r="F3707">
            <v>20</v>
          </cell>
          <cell r="G3707">
            <v>20089</v>
          </cell>
        </row>
        <row r="3708">
          <cell r="B3708" t="str">
            <v>神·姜维</v>
          </cell>
          <cell r="C3708">
            <v>12012</v>
          </cell>
          <cell r="D3708">
            <v>1</v>
          </cell>
          <cell r="E3708">
            <v>0</v>
          </cell>
          <cell r="F3708">
            <v>20</v>
          </cell>
          <cell r="G3708">
            <v>20111</v>
          </cell>
        </row>
        <row r="3709">
          <cell r="B3709" t="str">
            <v>神·徐庶</v>
          </cell>
          <cell r="C3709">
            <v>12016</v>
          </cell>
          <cell r="D3709">
            <v>1</v>
          </cell>
          <cell r="E3709">
            <v>0</v>
          </cell>
          <cell r="F3709">
            <v>20</v>
          </cell>
          <cell r="G3709">
            <v>20155</v>
          </cell>
        </row>
        <row r="3710">
          <cell r="B3710" t="str">
            <v>神·孙坚</v>
          </cell>
          <cell r="C3710">
            <v>130032</v>
          </cell>
          <cell r="D3710">
            <v>1</v>
          </cell>
          <cell r="E3710">
            <v>0</v>
          </cell>
          <cell r="F3710">
            <v>23</v>
          </cell>
          <cell r="G3710">
            <v>30001</v>
          </cell>
        </row>
        <row r="3711">
          <cell r="B3711" t="str">
            <v>神·孙策</v>
          </cell>
          <cell r="C3711">
            <v>130043</v>
          </cell>
          <cell r="D3711">
            <v>1</v>
          </cell>
          <cell r="E3711">
            <v>0</v>
          </cell>
          <cell r="F3711">
            <v>20</v>
          </cell>
          <cell r="G3711">
            <v>30012</v>
          </cell>
        </row>
        <row r="3712">
          <cell r="B3712" t="str">
            <v>神·孙权</v>
          </cell>
          <cell r="C3712">
            <v>130053</v>
          </cell>
          <cell r="D3712">
            <v>1</v>
          </cell>
          <cell r="E3712">
            <v>0</v>
          </cell>
          <cell r="F3712">
            <v>20</v>
          </cell>
          <cell r="G3712">
            <v>30023</v>
          </cell>
        </row>
        <row r="3713">
          <cell r="B3713" t="str">
            <v>神·太史慈</v>
          </cell>
          <cell r="C3713">
            <v>13006</v>
          </cell>
          <cell r="D3713">
            <v>1</v>
          </cell>
          <cell r="E3713">
            <v>0</v>
          </cell>
          <cell r="F3713">
            <v>20</v>
          </cell>
          <cell r="G3713">
            <v>30034</v>
          </cell>
        </row>
        <row r="3714">
          <cell r="B3714" t="str">
            <v>神·周瑜</v>
          </cell>
          <cell r="C3714">
            <v>130072</v>
          </cell>
          <cell r="D3714">
            <v>1</v>
          </cell>
          <cell r="E3714">
            <v>0</v>
          </cell>
          <cell r="F3714">
            <v>23</v>
          </cell>
          <cell r="G3714">
            <v>30045</v>
          </cell>
        </row>
        <row r="3715">
          <cell r="B3715" t="str">
            <v>神·鲁肃</v>
          </cell>
          <cell r="C3715">
            <v>130023</v>
          </cell>
          <cell r="D3715">
            <v>1</v>
          </cell>
          <cell r="E3715">
            <v>0</v>
          </cell>
          <cell r="F3715">
            <v>20</v>
          </cell>
          <cell r="G3715">
            <v>30056</v>
          </cell>
        </row>
        <row r="3716">
          <cell r="B3716" t="str">
            <v>神·吕蒙</v>
          </cell>
          <cell r="C3716">
            <v>130083</v>
          </cell>
          <cell r="D3716">
            <v>1</v>
          </cell>
          <cell r="E3716">
            <v>0</v>
          </cell>
          <cell r="F3716">
            <v>20</v>
          </cell>
          <cell r="G3716">
            <v>30067</v>
          </cell>
        </row>
        <row r="3717">
          <cell r="B3717" t="str">
            <v>神·陆逊</v>
          </cell>
          <cell r="C3717">
            <v>130093</v>
          </cell>
          <cell r="D3717">
            <v>1</v>
          </cell>
          <cell r="E3717">
            <v>0</v>
          </cell>
          <cell r="F3717">
            <v>20</v>
          </cell>
          <cell r="G3717">
            <v>30078</v>
          </cell>
        </row>
        <row r="3718">
          <cell r="B3718" t="str">
            <v>神·甘宁</v>
          </cell>
          <cell r="C3718">
            <v>13010</v>
          </cell>
          <cell r="D3718">
            <v>1</v>
          </cell>
          <cell r="E3718">
            <v>0</v>
          </cell>
          <cell r="F3718">
            <v>20</v>
          </cell>
          <cell r="G3718">
            <v>30089</v>
          </cell>
        </row>
        <row r="3719">
          <cell r="B3719" t="str">
            <v>神·大乔</v>
          </cell>
          <cell r="C3719">
            <v>13001</v>
          </cell>
          <cell r="D3719">
            <v>1</v>
          </cell>
          <cell r="E3719">
            <v>0</v>
          </cell>
          <cell r="F3719">
            <v>20</v>
          </cell>
          <cell r="G3719">
            <v>30133</v>
          </cell>
        </row>
        <row r="3720">
          <cell r="B3720" t="str">
            <v>神·小乔</v>
          </cell>
          <cell r="C3720">
            <v>130143</v>
          </cell>
          <cell r="D3720">
            <v>1</v>
          </cell>
          <cell r="E3720">
            <v>0</v>
          </cell>
          <cell r="F3720">
            <v>20</v>
          </cell>
          <cell r="G3720">
            <v>30144</v>
          </cell>
        </row>
        <row r="3721">
          <cell r="B3721" t="str">
            <v>神·吕布</v>
          </cell>
          <cell r="C3721">
            <v>140052</v>
          </cell>
          <cell r="D3721">
            <v>1</v>
          </cell>
          <cell r="E3721">
            <v>0</v>
          </cell>
          <cell r="F3721">
            <v>23</v>
          </cell>
          <cell r="G3721">
            <v>40001</v>
          </cell>
        </row>
        <row r="3722">
          <cell r="B3722" t="str">
            <v>神·袁绍</v>
          </cell>
          <cell r="C3722">
            <v>14006</v>
          </cell>
          <cell r="D3722">
            <v>1</v>
          </cell>
          <cell r="E3722">
            <v>0</v>
          </cell>
          <cell r="F3722">
            <v>20</v>
          </cell>
          <cell r="G3722">
            <v>40012</v>
          </cell>
        </row>
        <row r="3723">
          <cell r="B3723" t="str">
            <v>神·貂蝉</v>
          </cell>
          <cell r="C3723">
            <v>14007</v>
          </cell>
          <cell r="D3723">
            <v>1</v>
          </cell>
          <cell r="E3723">
            <v>0</v>
          </cell>
          <cell r="F3723">
            <v>20</v>
          </cell>
          <cell r="G3723">
            <v>40023</v>
          </cell>
        </row>
        <row r="3724">
          <cell r="B3724" t="str">
            <v>神·左慈</v>
          </cell>
          <cell r="C3724">
            <v>140032</v>
          </cell>
          <cell r="D3724">
            <v>1</v>
          </cell>
          <cell r="E3724">
            <v>0</v>
          </cell>
          <cell r="F3724">
            <v>23</v>
          </cell>
          <cell r="G3724">
            <v>40045</v>
          </cell>
        </row>
        <row r="3725">
          <cell r="B3725" t="str">
            <v>神·于吉</v>
          </cell>
          <cell r="C3725">
            <v>14009</v>
          </cell>
          <cell r="D3725">
            <v>1</v>
          </cell>
          <cell r="E3725">
            <v>0</v>
          </cell>
          <cell r="F3725">
            <v>20</v>
          </cell>
          <cell r="G3725">
            <v>40056</v>
          </cell>
        </row>
        <row r="3726">
          <cell r="B3726" t="str">
            <v>神·卢植</v>
          </cell>
          <cell r="C3726">
            <v>140153</v>
          </cell>
          <cell r="D3726">
            <v>1</v>
          </cell>
          <cell r="E3726">
            <v>0</v>
          </cell>
          <cell r="F3726">
            <v>20</v>
          </cell>
          <cell r="G3726">
            <v>40133</v>
          </cell>
        </row>
        <row r="3727">
          <cell r="B3727" t="str">
            <v>神·董卓</v>
          </cell>
          <cell r="C3727">
            <v>14016</v>
          </cell>
          <cell r="D3727">
            <v>1</v>
          </cell>
          <cell r="E3727">
            <v>0</v>
          </cell>
          <cell r="F3727">
            <v>20</v>
          </cell>
          <cell r="G3727">
            <v>40144</v>
          </cell>
        </row>
        <row r="3728">
          <cell r="B3728" t="str">
            <v>神·华雄</v>
          </cell>
          <cell r="C3728">
            <v>14017</v>
          </cell>
          <cell r="D3728">
            <v>1</v>
          </cell>
          <cell r="E3728">
            <v>0</v>
          </cell>
          <cell r="F3728">
            <v>20</v>
          </cell>
          <cell r="G3728">
            <v>40155</v>
          </cell>
        </row>
        <row r="3729">
          <cell r="B3729" t="str">
            <v>神·公孙瓒</v>
          </cell>
          <cell r="C3729">
            <v>14002</v>
          </cell>
          <cell r="D3729">
            <v>1</v>
          </cell>
          <cell r="E3729">
            <v>0</v>
          </cell>
          <cell r="F3729">
            <v>20</v>
          </cell>
          <cell r="G3729">
            <v>40166</v>
          </cell>
        </row>
        <row r="3730">
          <cell r="B3730" t="str">
            <v>神·华佗</v>
          </cell>
          <cell r="C3730">
            <v>140183</v>
          </cell>
          <cell r="D3730">
            <v>1</v>
          </cell>
          <cell r="E3730">
            <v>0</v>
          </cell>
          <cell r="F3730">
            <v>20</v>
          </cell>
          <cell r="G3730">
            <v>40177</v>
          </cell>
        </row>
        <row r="3731">
          <cell r="B3731" t="str">
            <v>神·张角</v>
          </cell>
          <cell r="C3731">
            <v>140193</v>
          </cell>
          <cell r="D3731">
            <v>1</v>
          </cell>
          <cell r="E3731">
            <v>0</v>
          </cell>
          <cell r="F3731">
            <v>20</v>
          </cell>
          <cell r="G3731">
            <v>40188</v>
          </cell>
        </row>
        <row r="3732">
          <cell r="B3732" t="str">
            <v>霸·曹操</v>
          </cell>
          <cell r="C3732">
            <v>110022</v>
          </cell>
          <cell r="D3732">
            <v>1</v>
          </cell>
          <cell r="E3732">
            <v>0</v>
          </cell>
          <cell r="F3732">
            <v>23</v>
          </cell>
          <cell r="G3732">
            <v>10001</v>
          </cell>
        </row>
        <row r="3733">
          <cell r="B3733" t="str">
            <v>霸·曹仁</v>
          </cell>
          <cell r="C3733">
            <v>110033</v>
          </cell>
          <cell r="D3733">
            <v>1</v>
          </cell>
          <cell r="E3733">
            <v>0</v>
          </cell>
          <cell r="F3733">
            <v>20</v>
          </cell>
          <cell r="G3733">
            <v>10012</v>
          </cell>
        </row>
        <row r="3734">
          <cell r="B3734" t="str">
            <v>霸·夏侯惇</v>
          </cell>
          <cell r="C3734">
            <v>110043</v>
          </cell>
          <cell r="D3734">
            <v>1</v>
          </cell>
          <cell r="E3734">
            <v>0</v>
          </cell>
          <cell r="F3734">
            <v>20</v>
          </cell>
          <cell r="G3734">
            <v>10023</v>
          </cell>
        </row>
        <row r="3735">
          <cell r="B3735" t="str">
            <v>霸·夏侯渊</v>
          </cell>
          <cell r="C3735">
            <v>11005</v>
          </cell>
          <cell r="D3735">
            <v>1</v>
          </cell>
          <cell r="E3735">
            <v>0</v>
          </cell>
          <cell r="F3735">
            <v>20</v>
          </cell>
          <cell r="G3735">
            <v>10034</v>
          </cell>
        </row>
        <row r="3736">
          <cell r="B3736" t="str">
            <v>霸·张辽</v>
          </cell>
          <cell r="C3736">
            <v>110063</v>
          </cell>
          <cell r="D3736">
            <v>1</v>
          </cell>
          <cell r="E3736">
            <v>0</v>
          </cell>
          <cell r="F3736">
            <v>20</v>
          </cell>
          <cell r="G3736">
            <v>10045</v>
          </cell>
        </row>
        <row r="3737">
          <cell r="B3737" t="str">
            <v>霸·荀彧</v>
          </cell>
          <cell r="C3737">
            <v>110072</v>
          </cell>
          <cell r="D3737">
            <v>1</v>
          </cell>
          <cell r="E3737">
            <v>0</v>
          </cell>
          <cell r="F3737">
            <v>23</v>
          </cell>
          <cell r="G3737">
            <v>10056</v>
          </cell>
        </row>
        <row r="3738">
          <cell r="B3738" t="str">
            <v>霸·郭嘉</v>
          </cell>
          <cell r="C3738">
            <v>110013</v>
          </cell>
          <cell r="D3738">
            <v>1</v>
          </cell>
          <cell r="E3738">
            <v>0</v>
          </cell>
          <cell r="F3738">
            <v>20</v>
          </cell>
          <cell r="G3738">
            <v>10067</v>
          </cell>
        </row>
        <row r="3739">
          <cell r="B3739" t="str">
            <v>霸·贾诩</v>
          </cell>
          <cell r="C3739">
            <v>11009</v>
          </cell>
          <cell r="D3739">
            <v>1</v>
          </cell>
          <cell r="E3739">
            <v>0</v>
          </cell>
          <cell r="F3739">
            <v>20</v>
          </cell>
          <cell r="G3739">
            <v>10089</v>
          </cell>
        </row>
        <row r="3740">
          <cell r="B3740" t="str">
            <v>霸·司马懿</v>
          </cell>
          <cell r="C3740">
            <v>110113</v>
          </cell>
          <cell r="D3740">
            <v>1</v>
          </cell>
          <cell r="E3740">
            <v>0</v>
          </cell>
          <cell r="F3740">
            <v>20</v>
          </cell>
          <cell r="G3740">
            <v>10111</v>
          </cell>
        </row>
        <row r="3741">
          <cell r="B3741" t="str">
            <v>霸·张郃</v>
          </cell>
          <cell r="C3741">
            <v>11012</v>
          </cell>
          <cell r="D3741">
            <v>1</v>
          </cell>
          <cell r="E3741">
            <v>0</v>
          </cell>
          <cell r="F3741">
            <v>20</v>
          </cell>
          <cell r="G3741">
            <v>10122</v>
          </cell>
        </row>
        <row r="3742">
          <cell r="B3742" t="str">
            <v>霸·乐进</v>
          </cell>
          <cell r="C3742">
            <v>11014</v>
          </cell>
          <cell r="D3742">
            <v>1</v>
          </cell>
          <cell r="E3742">
            <v>0</v>
          </cell>
          <cell r="F3742">
            <v>20</v>
          </cell>
          <cell r="G3742">
            <v>10144</v>
          </cell>
        </row>
        <row r="3743">
          <cell r="B3743" t="str">
            <v>霸·关羽</v>
          </cell>
          <cell r="C3743">
            <v>120032</v>
          </cell>
          <cell r="D3743">
            <v>1</v>
          </cell>
          <cell r="E3743">
            <v>0</v>
          </cell>
          <cell r="F3743">
            <v>23</v>
          </cell>
          <cell r="G3743">
            <v>20001</v>
          </cell>
        </row>
        <row r="3744">
          <cell r="B3744" t="str">
            <v>霸·张飞</v>
          </cell>
          <cell r="C3744">
            <v>120043</v>
          </cell>
          <cell r="D3744">
            <v>1</v>
          </cell>
          <cell r="E3744">
            <v>0</v>
          </cell>
          <cell r="F3744">
            <v>20</v>
          </cell>
          <cell r="G3744">
            <v>20012</v>
          </cell>
        </row>
        <row r="3745">
          <cell r="B3745" t="str">
            <v>霸·赵云</v>
          </cell>
          <cell r="C3745">
            <v>120013</v>
          </cell>
          <cell r="D3745">
            <v>1</v>
          </cell>
          <cell r="E3745">
            <v>0</v>
          </cell>
          <cell r="F3745">
            <v>20</v>
          </cell>
          <cell r="G3745">
            <v>20023</v>
          </cell>
        </row>
        <row r="3746">
          <cell r="B3746" t="str">
            <v>霸·马超</v>
          </cell>
          <cell r="C3746">
            <v>120053</v>
          </cell>
          <cell r="D3746">
            <v>1</v>
          </cell>
          <cell r="E3746">
            <v>0</v>
          </cell>
          <cell r="F3746">
            <v>20</v>
          </cell>
          <cell r="G3746">
            <v>20034</v>
          </cell>
        </row>
        <row r="3747">
          <cell r="B3747" t="str">
            <v>霸·黄忠</v>
          </cell>
          <cell r="C3747">
            <v>120063</v>
          </cell>
          <cell r="D3747">
            <v>1</v>
          </cell>
          <cell r="E3747">
            <v>0</v>
          </cell>
          <cell r="F3747">
            <v>20</v>
          </cell>
          <cell r="G3747">
            <v>20045</v>
          </cell>
        </row>
        <row r="3748">
          <cell r="B3748" t="str">
            <v>霸·魏延</v>
          </cell>
          <cell r="C3748">
            <v>12007</v>
          </cell>
          <cell r="D3748">
            <v>1</v>
          </cell>
          <cell r="E3748">
            <v>0</v>
          </cell>
          <cell r="F3748">
            <v>20</v>
          </cell>
          <cell r="G3748">
            <v>20056</v>
          </cell>
        </row>
        <row r="3749">
          <cell r="B3749" t="str">
            <v>霸·刘备</v>
          </cell>
          <cell r="C3749">
            <v>120083</v>
          </cell>
          <cell r="D3749">
            <v>1</v>
          </cell>
          <cell r="E3749">
            <v>0</v>
          </cell>
          <cell r="F3749">
            <v>20</v>
          </cell>
          <cell r="G3749">
            <v>20067</v>
          </cell>
        </row>
        <row r="3750">
          <cell r="B3750" t="str">
            <v>霸·诸葛亮</v>
          </cell>
          <cell r="C3750">
            <v>120092</v>
          </cell>
          <cell r="D3750">
            <v>1</v>
          </cell>
          <cell r="E3750">
            <v>0</v>
          </cell>
          <cell r="F3750">
            <v>23</v>
          </cell>
          <cell r="G3750">
            <v>20078</v>
          </cell>
        </row>
        <row r="3751">
          <cell r="B3751" t="str">
            <v>霸·庞统</v>
          </cell>
          <cell r="C3751">
            <v>12010</v>
          </cell>
          <cell r="D3751">
            <v>1</v>
          </cell>
          <cell r="E3751">
            <v>0</v>
          </cell>
          <cell r="F3751">
            <v>20</v>
          </cell>
          <cell r="G3751">
            <v>20089</v>
          </cell>
        </row>
        <row r="3752">
          <cell r="B3752" t="str">
            <v>霸·姜维</v>
          </cell>
          <cell r="C3752">
            <v>12012</v>
          </cell>
          <cell r="D3752">
            <v>1</v>
          </cell>
          <cell r="E3752">
            <v>0</v>
          </cell>
          <cell r="F3752">
            <v>20</v>
          </cell>
          <cell r="G3752">
            <v>20111</v>
          </cell>
        </row>
        <row r="3753">
          <cell r="B3753" t="str">
            <v>霸·徐庶</v>
          </cell>
          <cell r="C3753">
            <v>12016</v>
          </cell>
          <cell r="D3753">
            <v>1</v>
          </cell>
          <cell r="E3753">
            <v>0</v>
          </cell>
          <cell r="F3753">
            <v>20</v>
          </cell>
          <cell r="G3753">
            <v>20155</v>
          </cell>
        </row>
        <row r="3754">
          <cell r="B3754" t="str">
            <v>霸·孙坚</v>
          </cell>
          <cell r="C3754">
            <v>130032</v>
          </cell>
          <cell r="D3754">
            <v>1</v>
          </cell>
          <cell r="E3754">
            <v>0</v>
          </cell>
          <cell r="F3754">
            <v>23</v>
          </cell>
          <cell r="G3754">
            <v>30001</v>
          </cell>
        </row>
        <row r="3755">
          <cell r="B3755" t="str">
            <v>霸·孙策</v>
          </cell>
          <cell r="C3755">
            <v>130043</v>
          </cell>
          <cell r="D3755">
            <v>1</v>
          </cell>
          <cell r="E3755">
            <v>0</v>
          </cell>
          <cell r="F3755">
            <v>20</v>
          </cell>
          <cell r="G3755">
            <v>30012</v>
          </cell>
        </row>
        <row r="3756">
          <cell r="B3756" t="str">
            <v>霸·孙权</v>
          </cell>
          <cell r="C3756">
            <v>130053</v>
          </cell>
          <cell r="D3756">
            <v>1</v>
          </cell>
          <cell r="E3756">
            <v>0</v>
          </cell>
          <cell r="F3756">
            <v>20</v>
          </cell>
          <cell r="G3756">
            <v>30023</v>
          </cell>
        </row>
        <row r="3757">
          <cell r="B3757" t="str">
            <v>霸·太史慈</v>
          </cell>
          <cell r="C3757">
            <v>13006</v>
          </cell>
          <cell r="D3757">
            <v>1</v>
          </cell>
          <cell r="E3757">
            <v>0</v>
          </cell>
          <cell r="F3757">
            <v>20</v>
          </cell>
          <cell r="G3757">
            <v>30034</v>
          </cell>
        </row>
        <row r="3758">
          <cell r="B3758" t="str">
            <v>霸·周瑜</v>
          </cell>
          <cell r="C3758">
            <v>130072</v>
          </cell>
          <cell r="D3758">
            <v>1</v>
          </cell>
          <cell r="E3758">
            <v>0</v>
          </cell>
          <cell r="F3758">
            <v>23</v>
          </cell>
          <cell r="G3758">
            <v>30045</v>
          </cell>
        </row>
        <row r="3759">
          <cell r="B3759" t="str">
            <v>霸·鲁肃</v>
          </cell>
          <cell r="C3759">
            <v>130023</v>
          </cell>
          <cell r="D3759">
            <v>1</v>
          </cell>
          <cell r="E3759">
            <v>0</v>
          </cell>
          <cell r="F3759">
            <v>20</v>
          </cell>
          <cell r="G3759">
            <v>30056</v>
          </cell>
        </row>
        <row r="3760">
          <cell r="B3760" t="str">
            <v>霸·吕蒙</v>
          </cell>
          <cell r="C3760">
            <v>130083</v>
          </cell>
          <cell r="D3760">
            <v>1</v>
          </cell>
          <cell r="E3760">
            <v>0</v>
          </cell>
          <cell r="F3760">
            <v>20</v>
          </cell>
          <cell r="G3760">
            <v>30067</v>
          </cell>
        </row>
        <row r="3761">
          <cell r="B3761" t="str">
            <v>霸·陆逊</v>
          </cell>
          <cell r="C3761">
            <v>130093</v>
          </cell>
          <cell r="D3761">
            <v>1</v>
          </cell>
          <cell r="E3761">
            <v>0</v>
          </cell>
          <cell r="F3761">
            <v>20</v>
          </cell>
          <cell r="G3761">
            <v>30078</v>
          </cell>
        </row>
        <row r="3762">
          <cell r="B3762" t="str">
            <v>霸·甘宁</v>
          </cell>
          <cell r="C3762">
            <v>13010</v>
          </cell>
          <cell r="D3762">
            <v>1</v>
          </cell>
          <cell r="E3762">
            <v>0</v>
          </cell>
          <cell r="F3762">
            <v>20</v>
          </cell>
          <cell r="G3762">
            <v>30089</v>
          </cell>
        </row>
        <row r="3763">
          <cell r="B3763" t="str">
            <v>霸·大乔</v>
          </cell>
          <cell r="C3763">
            <v>13001</v>
          </cell>
          <cell r="D3763">
            <v>1</v>
          </cell>
          <cell r="E3763">
            <v>0</v>
          </cell>
          <cell r="F3763">
            <v>20</v>
          </cell>
          <cell r="G3763">
            <v>30133</v>
          </cell>
        </row>
        <row r="3764">
          <cell r="B3764" t="str">
            <v>霸·小乔</v>
          </cell>
          <cell r="C3764">
            <v>130143</v>
          </cell>
          <cell r="D3764">
            <v>1</v>
          </cell>
          <cell r="E3764">
            <v>0</v>
          </cell>
          <cell r="F3764">
            <v>20</v>
          </cell>
          <cell r="G3764">
            <v>30144</v>
          </cell>
        </row>
        <row r="3765">
          <cell r="B3765" t="str">
            <v>霸·吕布</v>
          </cell>
          <cell r="C3765">
            <v>140052</v>
          </cell>
          <cell r="D3765">
            <v>1</v>
          </cell>
          <cell r="E3765">
            <v>0</v>
          </cell>
          <cell r="F3765">
            <v>23</v>
          </cell>
          <cell r="G3765">
            <v>40001</v>
          </cell>
        </row>
        <row r="3766">
          <cell r="B3766" t="str">
            <v>霸·袁绍</v>
          </cell>
          <cell r="C3766">
            <v>14006</v>
          </cell>
          <cell r="D3766">
            <v>1</v>
          </cell>
          <cell r="E3766">
            <v>0</v>
          </cell>
          <cell r="F3766">
            <v>20</v>
          </cell>
          <cell r="G3766">
            <v>40012</v>
          </cell>
        </row>
        <row r="3767">
          <cell r="B3767" t="str">
            <v>霸·貂蝉</v>
          </cell>
          <cell r="C3767">
            <v>14007</v>
          </cell>
          <cell r="D3767">
            <v>1</v>
          </cell>
          <cell r="E3767">
            <v>0</v>
          </cell>
          <cell r="F3767">
            <v>20</v>
          </cell>
          <cell r="G3767">
            <v>40023</v>
          </cell>
        </row>
        <row r="3768">
          <cell r="B3768" t="str">
            <v>霸·左慈</v>
          </cell>
          <cell r="C3768">
            <v>140032</v>
          </cell>
          <cell r="D3768">
            <v>1</v>
          </cell>
          <cell r="E3768">
            <v>0</v>
          </cell>
          <cell r="F3768">
            <v>23</v>
          </cell>
          <cell r="G3768">
            <v>40045</v>
          </cell>
        </row>
        <row r="3769">
          <cell r="B3769" t="str">
            <v>霸·于吉</v>
          </cell>
          <cell r="C3769">
            <v>14009</v>
          </cell>
          <cell r="D3769">
            <v>1</v>
          </cell>
          <cell r="E3769">
            <v>0</v>
          </cell>
          <cell r="F3769">
            <v>20</v>
          </cell>
          <cell r="G3769">
            <v>40056</v>
          </cell>
        </row>
        <row r="3770">
          <cell r="B3770" t="str">
            <v>霸·卢植</v>
          </cell>
          <cell r="C3770">
            <v>140153</v>
          </cell>
          <cell r="D3770">
            <v>1</v>
          </cell>
          <cell r="E3770">
            <v>0</v>
          </cell>
          <cell r="F3770">
            <v>20</v>
          </cell>
          <cell r="G3770">
            <v>40133</v>
          </cell>
        </row>
        <row r="3771">
          <cell r="B3771" t="str">
            <v>霸·董卓</v>
          </cell>
          <cell r="C3771">
            <v>14016</v>
          </cell>
          <cell r="D3771">
            <v>1</v>
          </cell>
          <cell r="E3771">
            <v>0</v>
          </cell>
          <cell r="F3771">
            <v>20</v>
          </cell>
          <cell r="G3771">
            <v>40144</v>
          </cell>
        </row>
        <row r="3772">
          <cell r="B3772" t="str">
            <v>霸·华雄</v>
          </cell>
          <cell r="C3772">
            <v>14017</v>
          </cell>
          <cell r="D3772">
            <v>1</v>
          </cell>
          <cell r="E3772">
            <v>0</v>
          </cell>
          <cell r="F3772">
            <v>20</v>
          </cell>
          <cell r="G3772">
            <v>40155</v>
          </cell>
        </row>
        <row r="3773">
          <cell r="B3773" t="str">
            <v>霸·公孙瓒</v>
          </cell>
          <cell r="C3773">
            <v>14002</v>
          </cell>
          <cell r="D3773">
            <v>1</v>
          </cell>
          <cell r="E3773">
            <v>0</v>
          </cell>
          <cell r="F3773">
            <v>20</v>
          </cell>
          <cell r="G3773">
            <v>40166</v>
          </cell>
        </row>
        <row r="3774">
          <cell r="B3774" t="str">
            <v>霸·华佗</v>
          </cell>
          <cell r="C3774">
            <v>140183</v>
          </cell>
          <cell r="D3774">
            <v>1</v>
          </cell>
          <cell r="E3774">
            <v>0</v>
          </cell>
          <cell r="F3774">
            <v>20</v>
          </cell>
          <cell r="G3774">
            <v>40177</v>
          </cell>
        </row>
        <row r="3775">
          <cell r="B3775" t="str">
            <v>霸·张角</v>
          </cell>
          <cell r="C3775">
            <v>140193</v>
          </cell>
          <cell r="D3775">
            <v>1</v>
          </cell>
          <cell r="E3775">
            <v>0</v>
          </cell>
          <cell r="F3775">
            <v>20</v>
          </cell>
          <cell r="G3775">
            <v>40188</v>
          </cell>
        </row>
        <row r="3776">
          <cell r="B3776" t="str">
            <v>天·曹操</v>
          </cell>
          <cell r="C3776">
            <v>110022</v>
          </cell>
          <cell r="D3776">
            <v>1</v>
          </cell>
          <cell r="E3776">
            <v>0</v>
          </cell>
          <cell r="F3776">
            <v>23</v>
          </cell>
          <cell r="G3776">
            <v>10001</v>
          </cell>
        </row>
        <row r="3777">
          <cell r="B3777" t="str">
            <v>天·曹仁</v>
          </cell>
          <cell r="C3777">
            <v>110033</v>
          </cell>
          <cell r="D3777">
            <v>1</v>
          </cell>
          <cell r="E3777">
            <v>0</v>
          </cell>
          <cell r="F3777">
            <v>20</v>
          </cell>
          <cell r="G3777">
            <v>10012</v>
          </cell>
        </row>
        <row r="3778">
          <cell r="B3778" t="str">
            <v>天·夏侯惇</v>
          </cell>
          <cell r="C3778">
            <v>110043</v>
          </cell>
          <cell r="D3778">
            <v>1</v>
          </cell>
          <cell r="E3778">
            <v>0</v>
          </cell>
          <cell r="F3778">
            <v>20</v>
          </cell>
          <cell r="G3778">
            <v>10023</v>
          </cell>
        </row>
        <row r="3779">
          <cell r="B3779" t="str">
            <v>天·夏侯渊</v>
          </cell>
          <cell r="C3779">
            <v>11005</v>
          </cell>
          <cell r="D3779">
            <v>1</v>
          </cell>
          <cell r="E3779">
            <v>0</v>
          </cell>
          <cell r="F3779">
            <v>20</v>
          </cell>
          <cell r="G3779">
            <v>10034</v>
          </cell>
        </row>
        <row r="3780">
          <cell r="B3780" t="str">
            <v>天·张辽</v>
          </cell>
          <cell r="C3780">
            <v>110063</v>
          </cell>
          <cell r="D3780">
            <v>1</v>
          </cell>
          <cell r="E3780">
            <v>0</v>
          </cell>
          <cell r="F3780">
            <v>20</v>
          </cell>
          <cell r="G3780">
            <v>10045</v>
          </cell>
        </row>
        <row r="3781">
          <cell r="B3781" t="str">
            <v>天·荀彧</v>
          </cell>
          <cell r="C3781">
            <v>110072</v>
          </cell>
          <cell r="D3781">
            <v>1</v>
          </cell>
          <cell r="E3781">
            <v>0</v>
          </cell>
          <cell r="F3781">
            <v>23</v>
          </cell>
          <cell r="G3781">
            <v>10056</v>
          </cell>
        </row>
        <row r="3782">
          <cell r="B3782" t="str">
            <v>天·郭嘉</v>
          </cell>
          <cell r="C3782">
            <v>110013</v>
          </cell>
          <cell r="D3782">
            <v>1</v>
          </cell>
          <cell r="E3782">
            <v>0</v>
          </cell>
          <cell r="F3782">
            <v>20</v>
          </cell>
          <cell r="G3782">
            <v>10067</v>
          </cell>
        </row>
        <row r="3783">
          <cell r="B3783" t="str">
            <v>天·贾诩</v>
          </cell>
          <cell r="C3783">
            <v>11009</v>
          </cell>
          <cell r="D3783">
            <v>1</v>
          </cell>
          <cell r="E3783">
            <v>0</v>
          </cell>
          <cell r="F3783">
            <v>20</v>
          </cell>
          <cell r="G3783">
            <v>10089</v>
          </cell>
        </row>
        <row r="3784">
          <cell r="B3784" t="str">
            <v>天·司马懿</v>
          </cell>
          <cell r="C3784">
            <v>110113</v>
          </cell>
          <cell r="D3784">
            <v>1</v>
          </cell>
          <cell r="E3784">
            <v>0</v>
          </cell>
          <cell r="F3784">
            <v>20</v>
          </cell>
          <cell r="G3784">
            <v>10111</v>
          </cell>
        </row>
        <row r="3785">
          <cell r="B3785" t="str">
            <v>天·张郃</v>
          </cell>
          <cell r="C3785">
            <v>11012</v>
          </cell>
          <cell r="D3785">
            <v>1</v>
          </cell>
          <cell r="E3785">
            <v>0</v>
          </cell>
          <cell r="F3785">
            <v>20</v>
          </cell>
          <cell r="G3785">
            <v>10122</v>
          </cell>
        </row>
        <row r="3786">
          <cell r="B3786" t="str">
            <v>天·乐进</v>
          </cell>
          <cell r="C3786">
            <v>11014</v>
          </cell>
          <cell r="D3786">
            <v>1</v>
          </cell>
          <cell r="E3786">
            <v>0</v>
          </cell>
          <cell r="F3786">
            <v>20</v>
          </cell>
          <cell r="G3786">
            <v>10144</v>
          </cell>
        </row>
        <row r="3787">
          <cell r="B3787" t="str">
            <v>天·关羽</v>
          </cell>
          <cell r="C3787">
            <v>120032</v>
          </cell>
          <cell r="D3787">
            <v>1</v>
          </cell>
          <cell r="E3787">
            <v>0</v>
          </cell>
          <cell r="F3787">
            <v>23</v>
          </cell>
          <cell r="G3787">
            <v>20001</v>
          </cell>
        </row>
        <row r="3788">
          <cell r="B3788" t="str">
            <v>天·张飞</v>
          </cell>
          <cell r="C3788">
            <v>120043</v>
          </cell>
          <cell r="D3788">
            <v>1</v>
          </cell>
          <cell r="E3788">
            <v>0</v>
          </cell>
          <cell r="F3788">
            <v>20</v>
          </cell>
          <cell r="G3788">
            <v>20012</v>
          </cell>
        </row>
        <row r="3789">
          <cell r="B3789" t="str">
            <v>天·赵云</v>
          </cell>
          <cell r="C3789">
            <v>120013</v>
          </cell>
          <cell r="D3789">
            <v>1</v>
          </cell>
          <cell r="E3789">
            <v>0</v>
          </cell>
          <cell r="F3789">
            <v>20</v>
          </cell>
          <cell r="G3789">
            <v>20023</v>
          </cell>
        </row>
        <row r="3790">
          <cell r="B3790" t="str">
            <v>天·马超</v>
          </cell>
          <cell r="C3790">
            <v>120053</v>
          </cell>
          <cell r="D3790">
            <v>1</v>
          </cell>
          <cell r="E3790">
            <v>0</v>
          </cell>
          <cell r="F3790">
            <v>20</v>
          </cell>
          <cell r="G3790">
            <v>20034</v>
          </cell>
        </row>
        <row r="3791">
          <cell r="B3791" t="str">
            <v>天·黄忠</v>
          </cell>
          <cell r="C3791">
            <v>120063</v>
          </cell>
          <cell r="D3791">
            <v>1</v>
          </cell>
          <cell r="E3791">
            <v>0</v>
          </cell>
          <cell r="F3791">
            <v>20</v>
          </cell>
          <cell r="G3791">
            <v>20045</v>
          </cell>
        </row>
        <row r="3792">
          <cell r="B3792" t="str">
            <v>天·魏延</v>
          </cell>
          <cell r="C3792">
            <v>12007</v>
          </cell>
          <cell r="D3792">
            <v>1</v>
          </cell>
          <cell r="E3792">
            <v>0</v>
          </cell>
          <cell r="F3792">
            <v>20</v>
          </cell>
          <cell r="G3792">
            <v>20056</v>
          </cell>
        </row>
        <row r="3793">
          <cell r="B3793" t="str">
            <v>天·刘备</v>
          </cell>
          <cell r="C3793">
            <v>120083</v>
          </cell>
          <cell r="D3793">
            <v>1</v>
          </cell>
          <cell r="E3793">
            <v>0</v>
          </cell>
          <cell r="F3793">
            <v>20</v>
          </cell>
          <cell r="G3793">
            <v>20067</v>
          </cell>
        </row>
        <row r="3794">
          <cell r="B3794" t="str">
            <v>天·诸葛亮</v>
          </cell>
          <cell r="C3794">
            <v>120092</v>
          </cell>
          <cell r="D3794">
            <v>1</v>
          </cell>
          <cell r="E3794">
            <v>0</v>
          </cell>
          <cell r="F3794">
            <v>23</v>
          </cell>
          <cell r="G3794">
            <v>20078</v>
          </cell>
        </row>
        <row r="3795">
          <cell r="B3795" t="str">
            <v>天·庞统</v>
          </cell>
          <cell r="C3795">
            <v>12010</v>
          </cell>
          <cell r="D3795">
            <v>1</v>
          </cell>
          <cell r="E3795">
            <v>0</v>
          </cell>
          <cell r="F3795">
            <v>20</v>
          </cell>
          <cell r="G3795">
            <v>20089</v>
          </cell>
        </row>
        <row r="3796">
          <cell r="B3796" t="str">
            <v>天·姜维</v>
          </cell>
          <cell r="C3796">
            <v>12012</v>
          </cell>
          <cell r="D3796">
            <v>1</v>
          </cell>
          <cell r="E3796">
            <v>0</v>
          </cell>
          <cell r="F3796">
            <v>20</v>
          </cell>
          <cell r="G3796">
            <v>20111</v>
          </cell>
        </row>
        <row r="3797">
          <cell r="B3797" t="str">
            <v>天·徐庶</v>
          </cell>
          <cell r="C3797">
            <v>12016</v>
          </cell>
          <cell r="D3797">
            <v>1</v>
          </cell>
          <cell r="E3797">
            <v>0</v>
          </cell>
          <cell r="F3797">
            <v>20</v>
          </cell>
          <cell r="G3797">
            <v>20155</v>
          </cell>
        </row>
        <row r="3798">
          <cell r="B3798" t="str">
            <v>天·孙坚</v>
          </cell>
          <cell r="C3798">
            <v>130032</v>
          </cell>
          <cell r="D3798">
            <v>1</v>
          </cell>
          <cell r="E3798">
            <v>0</v>
          </cell>
          <cell r="F3798">
            <v>23</v>
          </cell>
          <cell r="G3798">
            <v>30001</v>
          </cell>
        </row>
        <row r="3799">
          <cell r="B3799" t="str">
            <v>天·孙策</v>
          </cell>
          <cell r="C3799">
            <v>130043</v>
          </cell>
          <cell r="D3799">
            <v>1</v>
          </cell>
          <cell r="E3799">
            <v>0</v>
          </cell>
          <cell r="F3799">
            <v>20</v>
          </cell>
          <cell r="G3799">
            <v>30012</v>
          </cell>
        </row>
        <row r="3800">
          <cell r="B3800" t="str">
            <v>天·孙权</v>
          </cell>
          <cell r="C3800">
            <v>130053</v>
          </cell>
          <cell r="D3800">
            <v>1</v>
          </cell>
          <cell r="E3800">
            <v>0</v>
          </cell>
          <cell r="F3800">
            <v>20</v>
          </cell>
          <cell r="G3800">
            <v>30023</v>
          </cell>
        </row>
        <row r="3801">
          <cell r="B3801" t="str">
            <v>天·太史慈</v>
          </cell>
          <cell r="C3801">
            <v>13006</v>
          </cell>
          <cell r="D3801">
            <v>1</v>
          </cell>
          <cell r="E3801">
            <v>0</v>
          </cell>
          <cell r="F3801">
            <v>20</v>
          </cell>
          <cell r="G3801">
            <v>30034</v>
          </cell>
        </row>
        <row r="3802">
          <cell r="B3802" t="str">
            <v>天·周瑜</v>
          </cell>
          <cell r="C3802">
            <v>130072</v>
          </cell>
          <cell r="D3802">
            <v>1</v>
          </cell>
          <cell r="E3802">
            <v>0</v>
          </cell>
          <cell r="F3802">
            <v>23</v>
          </cell>
          <cell r="G3802">
            <v>30045</v>
          </cell>
        </row>
        <row r="3803">
          <cell r="B3803" t="str">
            <v>天·鲁肃</v>
          </cell>
          <cell r="C3803">
            <v>130023</v>
          </cell>
          <cell r="D3803">
            <v>1</v>
          </cell>
          <cell r="E3803">
            <v>0</v>
          </cell>
          <cell r="F3803">
            <v>20</v>
          </cell>
          <cell r="G3803">
            <v>30056</v>
          </cell>
        </row>
        <row r="3804">
          <cell r="B3804" t="str">
            <v>天·吕蒙</v>
          </cell>
          <cell r="C3804">
            <v>130083</v>
          </cell>
          <cell r="D3804">
            <v>1</v>
          </cell>
          <cell r="E3804">
            <v>0</v>
          </cell>
          <cell r="F3804">
            <v>20</v>
          </cell>
          <cell r="G3804">
            <v>30067</v>
          </cell>
        </row>
        <row r="3805">
          <cell r="B3805" t="str">
            <v>天·陆逊</v>
          </cell>
          <cell r="C3805">
            <v>130093</v>
          </cell>
          <cell r="D3805">
            <v>1</v>
          </cell>
          <cell r="E3805">
            <v>0</v>
          </cell>
          <cell r="F3805">
            <v>20</v>
          </cell>
          <cell r="G3805">
            <v>30078</v>
          </cell>
        </row>
        <row r="3806">
          <cell r="B3806" t="str">
            <v>天·甘宁</v>
          </cell>
          <cell r="C3806">
            <v>13010</v>
          </cell>
          <cell r="D3806">
            <v>1</v>
          </cell>
          <cell r="E3806">
            <v>0</v>
          </cell>
          <cell r="F3806">
            <v>20</v>
          </cell>
          <cell r="G3806">
            <v>30089</v>
          </cell>
        </row>
        <row r="3807">
          <cell r="B3807" t="str">
            <v>天·大乔</v>
          </cell>
          <cell r="C3807">
            <v>13001</v>
          </cell>
          <cell r="D3807">
            <v>1</v>
          </cell>
          <cell r="E3807">
            <v>0</v>
          </cell>
          <cell r="F3807">
            <v>20</v>
          </cell>
          <cell r="G3807">
            <v>30133</v>
          </cell>
        </row>
        <row r="3808">
          <cell r="B3808" t="str">
            <v>天·小乔</v>
          </cell>
          <cell r="C3808">
            <v>130143</v>
          </cell>
          <cell r="D3808">
            <v>1</v>
          </cell>
          <cell r="E3808">
            <v>0</v>
          </cell>
          <cell r="F3808">
            <v>20</v>
          </cell>
          <cell r="G3808">
            <v>30144</v>
          </cell>
        </row>
        <row r="3809">
          <cell r="B3809" t="str">
            <v>天·吕布</v>
          </cell>
          <cell r="C3809">
            <v>140052</v>
          </cell>
          <cell r="D3809">
            <v>1</v>
          </cell>
          <cell r="E3809">
            <v>0</v>
          </cell>
          <cell r="F3809">
            <v>23</v>
          </cell>
          <cell r="G3809">
            <v>40001</v>
          </cell>
        </row>
        <row r="3810">
          <cell r="B3810" t="str">
            <v>天·袁绍</v>
          </cell>
          <cell r="C3810">
            <v>14006</v>
          </cell>
          <cell r="D3810">
            <v>1</v>
          </cell>
          <cell r="E3810">
            <v>0</v>
          </cell>
          <cell r="F3810">
            <v>20</v>
          </cell>
          <cell r="G3810">
            <v>40012</v>
          </cell>
        </row>
        <row r="3811">
          <cell r="B3811" t="str">
            <v>天·貂蝉</v>
          </cell>
          <cell r="C3811">
            <v>14007</v>
          </cell>
          <cell r="D3811">
            <v>1</v>
          </cell>
          <cell r="E3811">
            <v>0</v>
          </cell>
          <cell r="F3811">
            <v>20</v>
          </cell>
          <cell r="G3811">
            <v>40023</v>
          </cell>
        </row>
        <row r="3812">
          <cell r="B3812" t="str">
            <v>天·左慈</v>
          </cell>
          <cell r="C3812">
            <v>140032</v>
          </cell>
          <cell r="D3812">
            <v>1</v>
          </cell>
          <cell r="E3812">
            <v>0</v>
          </cell>
          <cell r="F3812">
            <v>23</v>
          </cell>
          <cell r="G3812">
            <v>40045</v>
          </cell>
        </row>
        <row r="3813">
          <cell r="B3813" t="str">
            <v>天·于吉</v>
          </cell>
          <cell r="C3813">
            <v>14009</v>
          </cell>
          <cell r="D3813">
            <v>1</v>
          </cell>
          <cell r="E3813">
            <v>0</v>
          </cell>
          <cell r="F3813">
            <v>20</v>
          </cell>
          <cell r="G3813">
            <v>40056</v>
          </cell>
        </row>
        <row r="3814">
          <cell r="B3814" t="str">
            <v>天·卢植</v>
          </cell>
          <cell r="C3814">
            <v>140153</v>
          </cell>
          <cell r="D3814">
            <v>1</v>
          </cell>
          <cell r="E3814">
            <v>0</v>
          </cell>
          <cell r="F3814">
            <v>20</v>
          </cell>
          <cell r="G3814">
            <v>40133</v>
          </cell>
        </row>
        <row r="3815">
          <cell r="B3815" t="str">
            <v>天·董卓</v>
          </cell>
          <cell r="C3815">
            <v>14016</v>
          </cell>
          <cell r="D3815">
            <v>1</v>
          </cell>
          <cell r="E3815">
            <v>0</v>
          </cell>
          <cell r="F3815">
            <v>20</v>
          </cell>
          <cell r="G3815">
            <v>40144</v>
          </cell>
        </row>
        <row r="3816">
          <cell r="B3816" t="str">
            <v>天·华雄</v>
          </cell>
          <cell r="C3816">
            <v>14017</v>
          </cell>
          <cell r="D3816">
            <v>1</v>
          </cell>
          <cell r="E3816">
            <v>0</v>
          </cell>
          <cell r="F3816">
            <v>20</v>
          </cell>
          <cell r="G3816">
            <v>40155</v>
          </cell>
        </row>
        <row r="3817">
          <cell r="B3817" t="str">
            <v>天·公孙瓒</v>
          </cell>
          <cell r="C3817">
            <v>14002</v>
          </cell>
          <cell r="D3817">
            <v>1</v>
          </cell>
          <cell r="E3817">
            <v>0</v>
          </cell>
          <cell r="F3817">
            <v>20</v>
          </cell>
          <cell r="G3817">
            <v>40166</v>
          </cell>
        </row>
        <row r="3818">
          <cell r="B3818" t="str">
            <v>天·华佗</v>
          </cell>
          <cell r="C3818">
            <v>140183</v>
          </cell>
          <cell r="D3818">
            <v>1</v>
          </cell>
          <cell r="E3818">
            <v>0</v>
          </cell>
          <cell r="F3818">
            <v>20</v>
          </cell>
          <cell r="G3818">
            <v>40177</v>
          </cell>
        </row>
        <row r="3819">
          <cell r="B3819" t="str">
            <v>天·张角</v>
          </cell>
          <cell r="C3819">
            <v>140193</v>
          </cell>
          <cell r="D3819">
            <v>1</v>
          </cell>
          <cell r="E3819">
            <v>0</v>
          </cell>
          <cell r="F3819">
            <v>20</v>
          </cell>
          <cell r="G3819">
            <v>40188</v>
          </cell>
        </row>
        <row r="3820">
          <cell r="B3820" t="str">
            <v>无双·曹操</v>
          </cell>
          <cell r="C3820">
            <v>110023</v>
          </cell>
          <cell r="D3820">
            <v>1</v>
          </cell>
          <cell r="E3820">
            <v>0</v>
          </cell>
          <cell r="F3820">
            <v>23</v>
          </cell>
          <cell r="G3820">
            <v>10001</v>
          </cell>
        </row>
        <row r="3821">
          <cell r="B3821" t="str">
            <v>无双·曹仁</v>
          </cell>
          <cell r="C3821">
            <v>110034</v>
          </cell>
          <cell r="D3821">
            <v>1</v>
          </cell>
          <cell r="E3821">
            <v>0</v>
          </cell>
          <cell r="F3821">
            <v>23</v>
          </cell>
          <cell r="G3821">
            <v>10012</v>
          </cell>
        </row>
        <row r="3822">
          <cell r="B3822" t="str">
            <v>无双·夏侯惇</v>
          </cell>
          <cell r="C3822">
            <v>110044</v>
          </cell>
          <cell r="D3822">
            <v>1</v>
          </cell>
          <cell r="E3822">
            <v>0</v>
          </cell>
          <cell r="F3822">
            <v>23</v>
          </cell>
          <cell r="G3822">
            <v>10023</v>
          </cell>
        </row>
        <row r="3823">
          <cell r="B3823" t="str">
            <v>无双·夏侯渊</v>
          </cell>
          <cell r="C3823">
            <v>110052</v>
          </cell>
          <cell r="D3823">
            <v>1</v>
          </cell>
          <cell r="E3823">
            <v>0</v>
          </cell>
          <cell r="F3823">
            <v>23</v>
          </cell>
          <cell r="G3823">
            <v>10034</v>
          </cell>
        </row>
        <row r="3824">
          <cell r="B3824" t="str">
            <v>无双·张辽</v>
          </cell>
          <cell r="C3824">
            <v>110064</v>
          </cell>
          <cell r="D3824">
            <v>1</v>
          </cell>
          <cell r="E3824">
            <v>0</v>
          </cell>
          <cell r="F3824">
            <v>23</v>
          </cell>
          <cell r="G3824">
            <v>10045</v>
          </cell>
        </row>
        <row r="3825">
          <cell r="B3825" t="str">
            <v>无双·荀彧</v>
          </cell>
          <cell r="C3825">
            <v>110073</v>
          </cell>
          <cell r="D3825">
            <v>1</v>
          </cell>
          <cell r="E3825">
            <v>0</v>
          </cell>
          <cell r="F3825">
            <v>23</v>
          </cell>
          <cell r="G3825">
            <v>10056</v>
          </cell>
        </row>
        <row r="3826">
          <cell r="B3826" t="str">
            <v>无双·郭嘉</v>
          </cell>
          <cell r="C3826">
            <v>110014</v>
          </cell>
          <cell r="D3826">
            <v>1</v>
          </cell>
          <cell r="E3826">
            <v>0</v>
          </cell>
          <cell r="F3826">
            <v>23</v>
          </cell>
          <cell r="G3826">
            <v>10067</v>
          </cell>
        </row>
        <row r="3827">
          <cell r="B3827" t="str">
            <v>无双·贾诩</v>
          </cell>
          <cell r="C3827">
            <v>110092</v>
          </cell>
          <cell r="D3827">
            <v>1</v>
          </cell>
          <cell r="E3827">
            <v>0</v>
          </cell>
          <cell r="F3827">
            <v>23</v>
          </cell>
          <cell r="G3827">
            <v>10089</v>
          </cell>
        </row>
        <row r="3828">
          <cell r="B3828" t="str">
            <v>无双·司马懿</v>
          </cell>
          <cell r="C3828">
            <v>110114</v>
          </cell>
          <cell r="D3828">
            <v>1</v>
          </cell>
          <cell r="E3828">
            <v>0</v>
          </cell>
          <cell r="F3828">
            <v>23</v>
          </cell>
          <cell r="G3828">
            <v>10111</v>
          </cell>
        </row>
        <row r="3829">
          <cell r="B3829" t="str">
            <v>无双·张郃</v>
          </cell>
          <cell r="C3829">
            <v>110122</v>
          </cell>
          <cell r="D3829">
            <v>1</v>
          </cell>
          <cell r="E3829">
            <v>0</v>
          </cell>
          <cell r="F3829">
            <v>23</v>
          </cell>
          <cell r="G3829">
            <v>10122</v>
          </cell>
        </row>
        <row r="3830">
          <cell r="B3830" t="str">
            <v>无双·乐进</v>
          </cell>
          <cell r="C3830">
            <v>110142</v>
          </cell>
          <cell r="D3830">
            <v>1</v>
          </cell>
          <cell r="E3830">
            <v>0</v>
          </cell>
          <cell r="F3830">
            <v>23</v>
          </cell>
          <cell r="G3830">
            <v>10144</v>
          </cell>
        </row>
        <row r="3831">
          <cell r="B3831" t="str">
            <v>无双·关羽</v>
          </cell>
          <cell r="C3831">
            <v>120033</v>
          </cell>
          <cell r="D3831">
            <v>1</v>
          </cell>
          <cell r="E3831">
            <v>0</v>
          </cell>
          <cell r="F3831">
            <v>23</v>
          </cell>
          <cell r="G3831">
            <v>20001</v>
          </cell>
        </row>
        <row r="3832">
          <cell r="B3832" t="str">
            <v>无双·张飞</v>
          </cell>
          <cell r="C3832">
            <v>120044</v>
          </cell>
          <cell r="D3832">
            <v>1</v>
          </cell>
          <cell r="E3832">
            <v>0</v>
          </cell>
          <cell r="F3832">
            <v>23</v>
          </cell>
          <cell r="G3832">
            <v>20012</v>
          </cell>
        </row>
        <row r="3833">
          <cell r="B3833" t="str">
            <v>无双·赵云</v>
          </cell>
          <cell r="C3833">
            <v>120014</v>
          </cell>
          <cell r="D3833">
            <v>1</v>
          </cell>
          <cell r="E3833">
            <v>0</v>
          </cell>
          <cell r="F3833">
            <v>23</v>
          </cell>
          <cell r="G3833">
            <v>20023</v>
          </cell>
        </row>
        <row r="3834">
          <cell r="B3834" t="str">
            <v>无双·马超</v>
          </cell>
          <cell r="C3834">
            <v>120054</v>
          </cell>
          <cell r="D3834">
            <v>1</v>
          </cell>
          <cell r="E3834">
            <v>0</v>
          </cell>
          <cell r="F3834">
            <v>23</v>
          </cell>
          <cell r="G3834">
            <v>20034</v>
          </cell>
        </row>
        <row r="3835">
          <cell r="B3835" t="str">
            <v>无双·黄忠</v>
          </cell>
          <cell r="C3835">
            <v>120064</v>
          </cell>
          <cell r="D3835">
            <v>1</v>
          </cell>
          <cell r="E3835">
            <v>0</v>
          </cell>
          <cell r="F3835">
            <v>23</v>
          </cell>
          <cell r="G3835">
            <v>20045</v>
          </cell>
        </row>
        <row r="3836">
          <cell r="B3836" t="str">
            <v>无双·魏延</v>
          </cell>
          <cell r="C3836">
            <v>120072</v>
          </cell>
          <cell r="D3836">
            <v>1</v>
          </cell>
          <cell r="E3836">
            <v>0</v>
          </cell>
          <cell r="F3836">
            <v>23</v>
          </cell>
          <cell r="G3836">
            <v>20056</v>
          </cell>
        </row>
        <row r="3837">
          <cell r="B3837" t="str">
            <v>无双·刘备</v>
          </cell>
          <cell r="C3837">
            <v>120084</v>
          </cell>
          <cell r="D3837">
            <v>1</v>
          </cell>
          <cell r="E3837">
            <v>0</v>
          </cell>
          <cell r="F3837">
            <v>23</v>
          </cell>
          <cell r="G3837">
            <v>20067</v>
          </cell>
        </row>
        <row r="3838">
          <cell r="B3838" t="str">
            <v>无双·诸葛亮</v>
          </cell>
          <cell r="C3838">
            <v>120093</v>
          </cell>
          <cell r="D3838">
            <v>1</v>
          </cell>
          <cell r="E3838">
            <v>0</v>
          </cell>
          <cell r="F3838">
            <v>23</v>
          </cell>
          <cell r="G3838">
            <v>20078</v>
          </cell>
        </row>
        <row r="3839">
          <cell r="B3839" t="str">
            <v>无双·庞统</v>
          </cell>
          <cell r="C3839">
            <v>120102</v>
          </cell>
          <cell r="D3839">
            <v>1</v>
          </cell>
          <cell r="E3839">
            <v>0</v>
          </cell>
          <cell r="F3839">
            <v>23</v>
          </cell>
          <cell r="G3839">
            <v>20089</v>
          </cell>
        </row>
        <row r="3840">
          <cell r="B3840" t="str">
            <v>无双·姜维</v>
          </cell>
          <cell r="C3840">
            <v>120122</v>
          </cell>
          <cell r="D3840">
            <v>1</v>
          </cell>
          <cell r="E3840">
            <v>0</v>
          </cell>
          <cell r="F3840">
            <v>23</v>
          </cell>
          <cell r="G3840">
            <v>20111</v>
          </cell>
        </row>
        <row r="3841">
          <cell r="B3841" t="str">
            <v>无双·徐庶</v>
          </cell>
          <cell r="C3841">
            <v>120162</v>
          </cell>
          <cell r="D3841">
            <v>1</v>
          </cell>
          <cell r="E3841">
            <v>0</v>
          </cell>
          <cell r="F3841">
            <v>23</v>
          </cell>
          <cell r="G3841">
            <v>20155</v>
          </cell>
        </row>
        <row r="3842">
          <cell r="B3842" t="str">
            <v>无双·孙坚</v>
          </cell>
          <cell r="C3842">
            <v>130033</v>
          </cell>
          <cell r="D3842">
            <v>1</v>
          </cell>
          <cell r="E3842">
            <v>0</v>
          </cell>
          <cell r="F3842">
            <v>23</v>
          </cell>
          <cell r="G3842">
            <v>30001</v>
          </cell>
        </row>
        <row r="3843">
          <cell r="B3843" t="str">
            <v>无双·孙策</v>
          </cell>
          <cell r="C3843">
            <v>130044</v>
          </cell>
          <cell r="D3843">
            <v>1</v>
          </cell>
          <cell r="E3843">
            <v>0</v>
          </cell>
          <cell r="F3843">
            <v>23</v>
          </cell>
          <cell r="G3843">
            <v>30012</v>
          </cell>
        </row>
        <row r="3844">
          <cell r="B3844" t="str">
            <v>无双·孙权</v>
          </cell>
          <cell r="C3844">
            <v>130054</v>
          </cell>
          <cell r="D3844">
            <v>1</v>
          </cell>
          <cell r="E3844">
            <v>0</v>
          </cell>
          <cell r="F3844">
            <v>23</v>
          </cell>
          <cell r="G3844">
            <v>30023</v>
          </cell>
        </row>
        <row r="3845">
          <cell r="B3845" t="str">
            <v>无双·太史慈</v>
          </cell>
          <cell r="C3845">
            <v>130062</v>
          </cell>
          <cell r="D3845">
            <v>1</v>
          </cell>
          <cell r="E3845">
            <v>0</v>
          </cell>
          <cell r="F3845">
            <v>23</v>
          </cell>
          <cell r="G3845">
            <v>30034</v>
          </cell>
        </row>
        <row r="3846">
          <cell r="B3846" t="str">
            <v>无双·周瑜</v>
          </cell>
          <cell r="C3846">
            <v>130073</v>
          </cell>
          <cell r="D3846">
            <v>1</v>
          </cell>
          <cell r="E3846">
            <v>0</v>
          </cell>
          <cell r="F3846">
            <v>23</v>
          </cell>
          <cell r="G3846">
            <v>30045</v>
          </cell>
        </row>
        <row r="3847">
          <cell r="B3847" t="str">
            <v>无双·鲁肃</v>
          </cell>
          <cell r="C3847">
            <v>130024</v>
          </cell>
          <cell r="D3847">
            <v>1</v>
          </cell>
          <cell r="E3847">
            <v>0</v>
          </cell>
          <cell r="F3847">
            <v>23</v>
          </cell>
          <cell r="G3847">
            <v>30056</v>
          </cell>
        </row>
        <row r="3848">
          <cell r="B3848" t="str">
            <v>无双·吕蒙</v>
          </cell>
          <cell r="C3848">
            <v>130084</v>
          </cell>
          <cell r="D3848">
            <v>1</v>
          </cell>
          <cell r="E3848">
            <v>0</v>
          </cell>
          <cell r="F3848">
            <v>23</v>
          </cell>
          <cell r="G3848">
            <v>30067</v>
          </cell>
        </row>
        <row r="3849">
          <cell r="B3849" t="str">
            <v>无双·陆逊</v>
          </cell>
          <cell r="C3849">
            <v>130094</v>
          </cell>
          <cell r="D3849">
            <v>1</v>
          </cell>
          <cell r="E3849">
            <v>0</v>
          </cell>
          <cell r="F3849">
            <v>23</v>
          </cell>
          <cell r="G3849">
            <v>30078</v>
          </cell>
        </row>
        <row r="3850">
          <cell r="B3850" t="str">
            <v>无双·甘宁</v>
          </cell>
          <cell r="C3850">
            <v>130102</v>
          </cell>
          <cell r="D3850">
            <v>1</v>
          </cell>
          <cell r="E3850">
            <v>0</v>
          </cell>
          <cell r="F3850">
            <v>23</v>
          </cell>
          <cell r="G3850">
            <v>30089</v>
          </cell>
        </row>
        <row r="3851">
          <cell r="B3851" t="str">
            <v>无双·大乔</v>
          </cell>
          <cell r="C3851">
            <v>130012</v>
          </cell>
          <cell r="D3851">
            <v>1</v>
          </cell>
          <cell r="E3851">
            <v>0</v>
          </cell>
          <cell r="F3851">
            <v>23</v>
          </cell>
          <cell r="G3851">
            <v>30133</v>
          </cell>
        </row>
        <row r="3852">
          <cell r="B3852" t="str">
            <v>无双·小乔</v>
          </cell>
          <cell r="C3852">
            <v>130144</v>
          </cell>
          <cell r="D3852">
            <v>1</v>
          </cell>
          <cell r="E3852">
            <v>0</v>
          </cell>
          <cell r="F3852">
            <v>23</v>
          </cell>
          <cell r="G3852">
            <v>30144</v>
          </cell>
        </row>
        <row r="3853">
          <cell r="B3853" t="str">
            <v>无双·吕布</v>
          </cell>
          <cell r="C3853">
            <v>140053</v>
          </cell>
          <cell r="D3853">
            <v>1</v>
          </cell>
          <cell r="E3853">
            <v>0</v>
          </cell>
          <cell r="F3853">
            <v>23</v>
          </cell>
          <cell r="G3853">
            <v>40001</v>
          </cell>
        </row>
        <row r="3854">
          <cell r="B3854" t="str">
            <v>无双·袁绍</v>
          </cell>
          <cell r="C3854">
            <v>140062</v>
          </cell>
          <cell r="D3854">
            <v>1</v>
          </cell>
          <cell r="E3854">
            <v>0</v>
          </cell>
          <cell r="F3854">
            <v>23</v>
          </cell>
          <cell r="G3854">
            <v>40012</v>
          </cell>
        </row>
        <row r="3855">
          <cell r="B3855" t="str">
            <v>无双·貂蝉</v>
          </cell>
          <cell r="C3855">
            <v>140072</v>
          </cell>
          <cell r="D3855">
            <v>1</v>
          </cell>
          <cell r="E3855">
            <v>0</v>
          </cell>
          <cell r="F3855">
            <v>23</v>
          </cell>
          <cell r="G3855">
            <v>40023</v>
          </cell>
        </row>
        <row r="3856">
          <cell r="B3856" t="str">
            <v>无双·左慈</v>
          </cell>
          <cell r="C3856">
            <v>140033</v>
          </cell>
          <cell r="D3856">
            <v>1</v>
          </cell>
          <cell r="E3856">
            <v>0</v>
          </cell>
          <cell r="F3856">
            <v>23</v>
          </cell>
          <cell r="G3856">
            <v>40045</v>
          </cell>
        </row>
        <row r="3857">
          <cell r="B3857" t="str">
            <v>无双·于吉</v>
          </cell>
          <cell r="C3857">
            <v>140092</v>
          </cell>
          <cell r="D3857">
            <v>1</v>
          </cell>
          <cell r="E3857">
            <v>0</v>
          </cell>
          <cell r="F3857">
            <v>23</v>
          </cell>
          <cell r="G3857">
            <v>40056</v>
          </cell>
        </row>
        <row r="3858">
          <cell r="B3858" t="str">
            <v>无双·卢植</v>
          </cell>
          <cell r="C3858">
            <v>140154</v>
          </cell>
          <cell r="D3858">
            <v>1</v>
          </cell>
          <cell r="E3858">
            <v>0</v>
          </cell>
          <cell r="F3858">
            <v>23</v>
          </cell>
          <cell r="G3858">
            <v>40133</v>
          </cell>
        </row>
        <row r="3859">
          <cell r="B3859" t="str">
            <v>无双·董卓</v>
          </cell>
          <cell r="C3859">
            <v>140162</v>
          </cell>
          <cell r="D3859">
            <v>1</v>
          </cell>
          <cell r="E3859">
            <v>0</v>
          </cell>
          <cell r="F3859">
            <v>23</v>
          </cell>
          <cell r="G3859">
            <v>40144</v>
          </cell>
        </row>
        <row r="3860">
          <cell r="B3860" t="str">
            <v>无双·华雄</v>
          </cell>
          <cell r="C3860">
            <v>140172</v>
          </cell>
          <cell r="D3860">
            <v>1</v>
          </cell>
          <cell r="E3860">
            <v>0</v>
          </cell>
          <cell r="F3860">
            <v>23</v>
          </cell>
          <cell r="G3860">
            <v>40155</v>
          </cell>
        </row>
        <row r="3861">
          <cell r="B3861" t="str">
            <v>无双·公孙瓒</v>
          </cell>
          <cell r="C3861">
            <v>140022</v>
          </cell>
          <cell r="D3861">
            <v>1</v>
          </cell>
          <cell r="E3861">
            <v>0</v>
          </cell>
          <cell r="F3861">
            <v>23</v>
          </cell>
          <cell r="G3861">
            <v>40166</v>
          </cell>
        </row>
        <row r="3862">
          <cell r="B3862" t="str">
            <v>无双·华佗</v>
          </cell>
          <cell r="C3862">
            <v>140184</v>
          </cell>
          <cell r="D3862">
            <v>1</v>
          </cell>
          <cell r="E3862">
            <v>0</v>
          </cell>
          <cell r="F3862">
            <v>23</v>
          </cell>
          <cell r="G3862">
            <v>40177</v>
          </cell>
        </row>
        <row r="3863">
          <cell r="B3863" t="str">
            <v>无双·张角</v>
          </cell>
          <cell r="C3863">
            <v>140194</v>
          </cell>
          <cell r="D3863">
            <v>1</v>
          </cell>
          <cell r="E3863">
            <v>0</v>
          </cell>
          <cell r="F3863">
            <v>23</v>
          </cell>
          <cell r="G3863">
            <v>40188</v>
          </cell>
        </row>
        <row r="3864">
          <cell r="B3864" t="str">
            <v>圣·曹操</v>
          </cell>
          <cell r="C3864">
            <v>110023</v>
          </cell>
          <cell r="D3864">
            <v>1</v>
          </cell>
          <cell r="E3864">
            <v>0</v>
          </cell>
          <cell r="F3864">
            <v>23</v>
          </cell>
          <cell r="G3864">
            <v>10001</v>
          </cell>
        </row>
        <row r="3865">
          <cell r="B3865" t="str">
            <v>圣·曹仁</v>
          </cell>
          <cell r="C3865">
            <v>110034</v>
          </cell>
          <cell r="D3865">
            <v>1</v>
          </cell>
          <cell r="E3865">
            <v>0</v>
          </cell>
          <cell r="F3865">
            <v>23</v>
          </cell>
          <cell r="G3865">
            <v>10012</v>
          </cell>
        </row>
        <row r="3866">
          <cell r="B3866" t="str">
            <v>圣·夏侯惇</v>
          </cell>
          <cell r="C3866">
            <v>110044</v>
          </cell>
          <cell r="D3866">
            <v>1</v>
          </cell>
          <cell r="E3866">
            <v>0</v>
          </cell>
          <cell r="F3866">
            <v>23</v>
          </cell>
          <cell r="G3866">
            <v>10023</v>
          </cell>
        </row>
        <row r="3867">
          <cell r="B3867" t="str">
            <v>圣·夏侯渊</v>
          </cell>
          <cell r="C3867">
            <v>110052</v>
          </cell>
          <cell r="D3867">
            <v>1</v>
          </cell>
          <cell r="E3867">
            <v>0</v>
          </cell>
          <cell r="F3867">
            <v>23</v>
          </cell>
          <cell r="G3867">
            <v>10034</v>
          </cell>
        </row>
        <row r="3868">
          <cell r="B3868" t="str">
            <v>圣·张辽</v>
          </cell>
          <cell r="C3868">
            <v>110064</v>
          </cell>
          <cell r="D3868">
            <v>1</v>
          </cell>
          <cell r="E3868">
            <v>0</v>
          </cell>
          <cell r="F3868">
            <v>23</v>
          </cell>
          <cell r="G3868">
            <v>10045</v>
          </cell>
        </row>
        <row r="3869">
          <cell r="B3869" t="str">
            <v>圣·荀彧</v>
          </cell>
          <cell r="C3869">
            <v>110073</v>
          </cell>
          <cell r="D3869">
            <v>1</v>
          </cell>
          <cell r="E3869">
            <v>0</v>
          </cell>
          <cell r="F3869">
            <v>23</v>
          </cell>
          <cell r="G3869">
            <v>10056</v>
          </cell>
        </row>
        <row r="3870">
          <cell r="B3870" t="str">
            <v>圣·郭嘉</v>
          </cell>
          <cell r="C3870">
            <v>110014</v>
          </cell>
          <cell r="D3870">
            <v>1</v>
          </cell>
          <cell r="E3870">
            <v>0</v>
          </cell>
          <cell r="F3870">
            <v>23</v>
          </cell>
          <cell r="G3870">
            <v>10067</v>
          </cell>
        </row>
        <row r="3871">
          <cell r="B3871" t="str">
            <v>圣·贾诩</v>
          </cell>
          <cell r="C3871">
            <v>110092</v>
          </cell>
          <cell r="D3871">
            <v>1</v>
          </cell>
          <cell r="E3871">
            <v>0</v>
          </cell>
          <cell r="F3871">
            <v>23</v>
          </cell>
          <cell r="G3871">
            <v>10089</v>
          </cell>
        </row>
        <row r="3872">
          <cell r="B3872" t="str">
            <v>圣·司马懿</v>
          </cell>
          <cell r="C3872">
            <v>110114</v>
          </cell>
          <cell r="D3872">
            <v>1</v>
          </cell>
          <cell r="E3872">
            <v>0</v>
          </cell>
          <cell r="F3872">
            <v>23</v>
          </cell>
          <cell r="G3872">
            <v>10111</v>
          </cell>
        </row>
        <row r="3873">
          <cell r="B3873" t="str">
            <v>圣·张郃</v>
          </cell>
          <cell r="C3873">
            <v>110122</v>
          </cell>
          <cell r="D3873">
            <v>1</v>
          </cell>
          <cell r="E3873">
            <v>0</v>
          </cell>
          <cell r="F3873">
            <v>23</v>
          </cell>
          <cell r="G3873">
            <v>10122</v>
          </cell>
        </row>
        <row r="3874">
          <cell r="B3874" t="str">
            <v>圣·乐进</v>
          </cell>
          <cell r="C3874">
            <v>110142</v>
          </cell>
          <cell r="D3874">
            <v>1</v>
          </cell>
          <cell r="E3874">
            <v>0</v>
          </cell>
          <cell r="F3874">
            <v>23</v>
          </cell>
          <cell r="G3874">
            <v>10144</v>
          </cell>
        </row>
        <row r="3875">
          <cell r="B3875" t="str">
            <v>圣·关羽</v>
          </cell>
          <cell r="C3875">
            <v>120033</v>
          </cell>
          <cell r="D3875">
            <v>1</v>
          </cell>
          <cell r="E3875">
            <v>0</v>
          </cell>
          <cell r="F3875">
            <v>23</v>
          </cell>
          <cell r="G3875">
            <v>20001</v>
          </cell>
        </row>
        <row r="3876">
          <cell r="B3876" t="str">
            <v>圣·张飞</v>
          </cell>
          <cell r="C3876">
            <v>120044</v>
          </cell>
          <cell r="D3876">
            <v>1</v>
          </cell>
          <cell r="E3876">
            <v>0</v>
          </cell>
          <cell r="F3876">
            <v>23</v>
          </cell>
          <cell r="G3876">
            <v>20012</v>
          </cell>
        </row>
        <row r="3877">
          <cell r="B3877" t="str">
            <v>圣·赵云</v>
          </cell>
          <cell r="C3877">
            <v>120014</v>
          </cell>
          <cell r="D3877">
            <v>1</v>
          </cell>
          <cell r="E3877">
            <v>0</v>
          </cell>
          <cell r="F3877">
            <v>23</v>
          </cell>
          <cell r="G3877">
            <v>20023</v>
          </cell>
        </row>
        <row r="3878">
          <cell r="B3878" t="str">
            <v>圣·马超</v>
          </cell>
          <cell r="C3878">
            <v>120054</v>
          </cell>
          <cell r="D3878">
            <v>1</v>
          </cell>
          <cell r="E3878">
            <v>0</v>
          </cell>
          <cell r="F3878">
            <v>23</v>
          </cell>
          <cell r="G3878">
            <v>20034</v>
          </cell>
        </row>
        <row r="3879">
          <cell r="B3879" t="str">
            <v>圣·黄忠</v>
          </cell>
          <cell r="C3879">
            <v>120064</v>
          </cell>
          <cell r="D3879">
            <v>1</v>
          </cell>
          <cell r="E3879">
            <v>0</v>
          </cell>
          <cell r="F3879">
            <v>23</v>
          </cell>
          <cell r="G3879">
            <v>20045</v>
          </cell>
        </row>
        <row r="3880">
          <cell r="B3880" t="str">
            <v>圣·魏延</v>
          </cell>
          <cell r="C3880">
            <v>120072</v>
          </cell>
          <cell r="D3880">
            <v>1</v>
          </cell>
          <cell r="E3880">
            <v>0</v>
          </cell>
          <cell r="F3880">
            <v>23</v>
          </cell>
          <cell r="G3880">
            <v>20056</v>
          </cell>
        </row>
        <row r="3881">
          <cell r="B3881" t="str">
            <v>圣·刘备</v>
          </cell>
          <cell r="C3881">
            <v>120084</v>
          </cell>
          <cell r="D3881">
            <v>1</v>
          </cell>
          <cell r="E3881">
            <v>0</v>
          </cell>
          <cell r="F3881">
            <v>23</v>
          </cell>
          <cell r="G3881">
            <v>20067</v>
          </cell>
        </row>
        <row r="3882">
          <cell r="B3882" t="str">
            <v>圣·诸葛亮</v>
          </cell>
          <cell r="C3882">
            <v>120093</v>
          </cell>
          <cell r="D3882">
            <v>1</v>
          </cell>
          <cell r="E3882">
            <v>0</v>
          </cell>
          <cell r="F3882">
            <v>23</v>
          </cell>
          <cell r="G3882">
            <v>20078</v>
          </cell>
        </row>
        <row r="3883">
          <cell r="B3883" t="str">
            <v>圣·庞统</v>
          </cell>
          <cell r="C3883">
            <v>120102</v>
          </cell>
          <cell r="D3883">
            <v>1</v>
          </cell>
          <cell r="E3883">
            <v>0</v>
          </cell>
          <cell r="F3883">
            <v>23</v>
          </cell>
          <cell r="G3883">
            <v>20089</v>
          </cell>
        </row>
        <row r="3884">
          <cell r="B3884" t="str">
            <v>圣·姜维</v>
          </cell>
          <cell r="C3884">
            <v>120122</v>
          </cell>
          <cell r="D3884">
            <v>1</v>
          </cell>
          <cell r="E3884">
            <v>0</v>
          </cell>
          <cell r="F3884">
            <v>23</v>
          </cell>
          <cell r="G3884">
            <v>20111</v>
          </cell>
        </row>
        <row r="3885">
          <cell r="B3885" t="str">
            <v>圣·徐庶</v>
          </cell>
          <cell r="C3885">
            <v>120162</v>
          </cell>
          <cell r="D3885">
            <v>1</v>
          </cell>
          <cell r="E3885">
            <v>0</v>
          </cell>
          <cell r="F3885">
            <v>23</v>
          </cell>
          <cell r="G3885">
            <v>20155</v>
          </cell>
        </row>
        <row r="3886">
          <cell r="B3886" t="str">
            <v>圣·孙坚</v>
          </cell>
          <cell r="C3886">
            <v>130033</v>
          </cell>
          <cell r="D3886">
            <v>1</v>
          </cell>
          <cell r="E3886">
            <v>0</v>
          </cell>
          <cell r="F3886">
            <v>23</v>
          </cell>
          <cell r="G3886">
            <v>30001</v>
          </cell>
        </row>
        <row r="3887">
          <cell r="B3887" t="str">
            <v>圣·孙策</v>
          </cell>
          <cell r="C3887">
            <v>130044</v>
          </cell>
          <cell r="D3887">
            <v>1</v>
          </cell>
          <cell r="E3887">
            <v>0</v>
          </cell>
          <cell r="F3887">
            <v>23</v>
          </cell>
          <cell r="G3887">
            <v>30012</v>
          </cell>
        </row>
        <row r="3888">
          <cell r="B3888" t="str">
            <v>圣·孙权</v>
          </cell>
          <cell r="C3888">
            <v>130054</v>
          </cell>
          <cell r="D3888">
            <v>1</v>
          </cell>
          <cell r="E3888">
            <v>0</v>
          </cell>
          <cell r="F3888">
            <v>23</v>
          </cell>
          <cell r="G3888">
            <v>30023</v>
          </cell>
        </row>
        <row r="3889">
          <cell r="B3889" t="str">
            <v>圣·太史慈</v>
          </cell>
          <cell r="C3889">
            <v>130062</v>
          </cell>
          <cell r="D3889">
            <v>1</v>
          </cell>
          <cell r="E3889">
            <v>0</v>
          </cell>
          <cell r="F3889">
            <v>23</v>
          </cell>
          <cell r="G3889">
            <v>30034</v>
          </cell>
        </row>
        <row r="3890">
          <cell r="B3890" t="str">
            <v>圣·周瑜</v>
          </cell>
          <cell r="C3890">
            <v>130073</v>
          </cell>
          <cell r="D3890">
            <v>1</v>
          </cell>
          <cell r="E3890">
            <v>0</v>
          </cell>
          <cell r="F3890">
            <v>23</v>
          </cell>
          <cell r="G3890">
            <v>30045</v>
          </cell>
        </row>
        <row r="3891">
          <cell r="B3891" t="str">
            <v>圣·鲁肃</v>
          </cell>
          <cell r="C3891">
            <v>130024</v>
          </cell>
          <cell r="D3891">
            <v>1</v>
          </cell>
          <cell r="E3891">
            <v>0</v>
          </cell>
          <cell r="F3891">
            <v>23</v>
          </cell>
          <cell r="G3891">
            <v>30056</v>
          </cell>
        </row>
        <row r="3892">
          <cell r="B3892" t="str">
            <v>圣·吕蒙</v>
          </cell>
          <cell r="C3892">
            <v>130084</v>
          </cell>
          <cell r="D3892">
            <v>1</v>
          </cell>
          <cell r="E3892">
            <v>0</v>
          </cell>
          <cell r="F3892">
            <v>23</v>
          </cell>
          <cell r="G3892">
            <v>30067</v>
          </cell>
        </row>
        <row r="3893">
          <cell r="B3893" t="str">
            <v>圣·陆逊</v>
          </cell>
          <cell r="C3893">
            <v>130094</v>
          </cell>
          <cell r="D3893">
            <v>1</v>
          </cell>
          <cell r="E3893">
            <v>0</v>
          </cell>
          <cell r="F3893">
            <v>23</v>
          </cell>
          <cell r="G3893">
            <v>30078</v>
          </cell>
        </row>
        <row r="3894">
          <cell r="B3894" t="str">
            <v>圣·甘宁</v>
          </cell>
          <cell r="C3894">
            <v>130102</v>
          </cell>
          <cell r="D3894">
            <v>1</v>
          </cell>
          <cell r="E3894">
            <v>0</v>
          </cell>
          <cell r="F3894">
            <v>23</v>
          </cell>
          <cell r="G3894">
            <v>30089</v>
          </cell>
        </row>
        <row r="3895">
          <cell r="B3895" t="str">
            <v>圣·大乔</v>
          </cell>
          <cell r="C3895">
            <v>130012</v>
          </cell>
          <cell r="D3895">
            <v>1</v>
          </cell>
          <cell r="E3895">
            <v>0</v>
          </cell>
          <cell r="F3895">
            <v>23</v>
          </cell>
          <cell r="G3895">
            <v>30133</v>
          </cell>
        </row>
        <row r="3896">
          <cell r="B3896" t="str">
            <v>圣·小乔</v>
          </cell>
          <cell r="C3896">
            <v>130144</v>
          </cell>
          <cell r="D3896">
            <v>1</v>
          </cell>
          <cell r="E3896">
            <v>0</v>
          </cell>
          <cell r="F3896">
            <v>23</v>
          </cell>
          <cell r="G3896">
            <v>30144</v>
          </cell>
        </row>
        <row r="3897">
          <cell r="B3897" t="str">
            <v>圣·吕布</v>
          </cell>
          <cell r="C3897">
            <v>140053</v>
          </cell>
          <cell r="D3897">
            <v>1</v>
          </cell>
          <cell r="E3897">
            <v>0</v>
          </cell>
          <cell r="F3897">
            <v>23</v>
          </cell>
          <cell r="G3897">
            <v>40001</v>
          </cell>
        </row>
        <row r="3898">
          <cell r="B3898" t="str">
            <v>圣·袁绍</v>
          </cell>
          <cell r="C3898">
            <v>140062</v>
          </cell>
          <cell r="D3898">
            <v>1</v>
          </cell>
          <cell r="E3898">
            <v>0</v>
          </cell>
          <cell r="F3898">
            <v>23</v>
          </cell>
          <cell r="G3898">
            <v>40012</v>
          </cell>
        </row>
        <row r="3899">
          <cell r="B3899" t="str">
            <v>圣·貂蝉</v>
          </cell>
          <cell r="C3899">
            <v>140072</v>
          </cell>
          <cell r="D3899">
            <v>1</v>
          </cell>
          <cell r="E3899">
            <v>0</v>
          </cell>
          <cell r="F3899">
            <v>23</v>
          </cell>
          <cell r="G3899">
            <v>40023</v>
          </cell>
        </row>
        <row r="3900">
          <cell r="B3900" t="str">
            <v>圣·左慈</v>
          </cell>
          <cell r="C3900">
            <v>140033</v>
          </cell>
          <cell r="D3900">
            <v>1</v>
          </cell>
          <cell r="E3900">
            <v>0</v>
          </cell>
          <cell r="F3900">
            <v>23</v>
          </cell>
          <cell r="G3900">
            <v>40045</v>
          </cell>
        </row>
        <row r="3901">
          <cell r="B3901" t="str">
            <v>圣·于吉</v>
          </cell>
          <cell r="C3901">
            <v>140092</v>
          </cell>
          <cell r="D3901">
            <v>1</v>
          </cell>
          <cell r="E3901">
            <v>0</v>
          </cell>
          <cell r="F3901">
            <v>23</v>
          </cell>
          <cell r="G3901">
            <v>40056</v>
          </cell>
        </row>
        <row r="3902">
          <cell r="B3902" t="str">
            <v>圣·卢植</v>
          </cell>
          <cell r="C3902">
            <v>140154</v>
          </cell>
          <cell r="D3902">
            <v>1</v>
          </cell>
          <cell r="E3902">
            <v>0</v>
          </cell>
          <cell r="F3902">
            <v>23</v>
          </cell>
          <cell r="G3902">
            <v>40133</v>
          </cell>
        </row>
        <row r="3903">
          <cell r="B3903" t="str">
            <v>圣·董卓</v>
          </cell>
          <cell r="C3903">
            <v>140162</v>
          </cell>
          <cell r="D3903">
            <v>1</v>
          </cell>
          <cell r="E3903">
            <v>0</v>
          </cell>
          <cell r="F3903">
            <v>23</v>
          </cell>
          <cell r="G3903">
            <v>40144</v>
          </cell>
        </row>
        <row r="3904">
          <cell r="B3904" t="str">
            <v>圣·华雄</v>
          </cell>
          <cell r="C3904">
            <v>140172</v>
          </cell>
          <cell r="D3904">
            <v>1</v>
          </cell>
          <cell r="E3904">
            <v>0</v>
          </cell>
          <cell r="F3904">
            <v>23</v>
          </cell>
          <cell r="G3904">
            <v>40155</v>
          </cell>
        </row>
        <row r="3905">
          <cell r="B3905" t="str">
            <v>圣·公孙瓒</v>
          </cell>
          <cell r="C3905">
            <v>140022</v>
          </cell>
          <cell r="D3905">
            <v>1</v>
          </cell>
          <cell r="E3905">
            <v>0</v>
          </cell>
          <cell r="F3905">
            <v>23</v>
          </cell>
          <cell r="G3905">
            <v>40166</v>
          </cell>
        </row>
        <row r="3906">
          <cell r="B3906" t="str">
            <v>圣·华佗</v>
          </cell>
          <cell r="C3906">
            <v>140184</v>
          </cell>
          <cell r="D3906">
            <v>1</v>
          </cell>
          <cell r="E3906">
            <v>0</v>
          </cell>
          <cell r="F3906">
            <v>23</v>
          </cell>
          <cell r="G3906">
            <v>40177</v>
          </cell>
        </row>
        <row r="3907">
          <cell r="B3907" t="str">
            <v>圣·张角</v>
          </cell>
          <cell r="C3907">
            <v>140194</v>
          </cell>
          <cell r="D3907">
            <v>1</v>
          </cell>
          <cell r="E3907">
            <v>0</v>
          </cell>
          <cell r="F3907">
            <v>23</v>
          </cell>
          <cell r="G3907">
            <v>40188</v>
          </cell>
        </row>
        <row r="3908">
          <cell r="B3908" t="str">
            <v>神·曹操</v>
          </cell>
          <cell r="C3908">
            <v>110023</v>
          </cell>
          <cell r="D3908">
            <v>1</v>
          </cell>
          <cell r="E3908">
            <v>0</v>
          </cell>
          <cell r="F3908">
            <v>23</v>
          </cell>
          <cell r="G3908">
            <v>10001</v>
          </cell>
        </row>
        <row r="3909">
          <cell r="B3909" t="str">
            <v>神·曹仁</v>
          </cell>
          <cell r="C3909">
            <v>110034</v>
          </cell>
          <cell r="D3909">
            <v>1</v>
          </cell>
          <cell r="E3909">
            <v>0</v>
          </cell>
          <cell r="F3909">
            <v>23</v>
          </cell>
          <cell r="G3909">
            <v>10012</v>
          </cell>
        </row>
        <row r="3910">
          <cell r="B3910" t="str">
            <v>神·夏侯惇</v>
          </cell>
          <cell r="C3910">
            <v>110044</v>
          </cell>
          <cell r="D3910">
            <v>1</v>
          </cell>
          <cell r="E3910">
            <v>0</v>
          </cell>
          <cell r="F3910">
            <v>23</v>
          </cell>
          <cell r="G3910">
            <v>10023</v>
          </cell>
        </row>
        <row r="3911">
          <cell r="B3911" t="str">
            <v>神·夏侯渊</v>
          </cell>
          <cell r="C3911">
            <v>110052</v>
          </cell>
          <cell r="D3911">
            <v>1</v>
          </cell>
          <cell r="E3911">
            <v>0</v>
          </cell>
          <cell r="F3911">
            <v>23</v>
          </cell>
          <cell r="G3911">
            <v>10034</v>
          </cell>
        </row>
        <row r="3912">
          <cell r="B3912" t="str">
            <v>神·张辽</v>
          </cell>
          <cell r="C3912">
            <v>110064</v>
          </cell>
          <cell r="D3912">
            <v>1</v>
          </cell>
          <cell r="E3912">
            <v>0</v>
          </cell>
          <cell r="F3912">
            <v>23</v>
          </cell>
          <cell r="G3912">
            <v>10045</v>
          </cell>
        </row>
        <row r="3913">
          <cell r="B3913" t="str">
            <v>神·荀彧</v>
          </cell>
          <cell r="C3913">
            <v>110073</v>
          </cell>
          <cell r="D3913">
            <v>1</v>
          </cell>
          <cell r="E3913">
            <v>0</v>
          </cell>
          <cell r="F3913">
            <v>23</v>
          </cell>
          <cell r="G3913">
            <v>10056</v>
          </cell>
        </row>
        <row r="3914">
          <cell r="B3914" t="str">
            <v>神·郭嘉</v>
          </cell>
          <cell r="C3914">
            <v>110014</v>
          </cell>
          <cell r="D3914">
            <v>1</v>
          </cell>
          <cell r="E3914">
            <v>0</v>
          </cell>
          <cell r="F3914">
            <v>23</v>
          </cell>
          <cell r="G3914">
            <v>10067</v>
          </cell>
        </row>
        <row r="3915">
          <cell r="B3915" t="str">
            <v>神·贾诩</v>
          </cell>
          <cell r="C3915">
            <v>110092</v>
          </cell>
          <cell r="D3915">
            <v>1</v>
          </cell>
          <cell r="E3915">
            <v>0</v>
          </cell>
          <cell r="F3915">
            <v>23</v>
          </cell>
          <cell r="G3915">
            <v>10089</v>
          </cell>
        </row>
        <row r="3916">
          <cell r="B3916" t="str">
            <v>神·司马懿</v>
          </cell>
          <cell r="C3916">
            <v>110114</v>
          </cell>
          <cell r="D3916">
            <v>1</v>
          </cell>
          <cell r="E3916">
            <v>0</v>
          </cell>
          <cell r="F3916">
            <v>23</v>
          </cell>
          <cell r="G3916">
            <v>10111</v>
          </cell>
        </row>
        <row r="3917">
          <cell r="B3917" t="str">
            <v>神·张郃</v>
          </cell>
          <cell r="C3917">
            <v>110122</v>
          </cell>
          <cell r="D3917">
            <v>1</v>
          </cell>
          <cell r="E3917">
            <v>0</v>
          </cell>
          <cell r="F3917">
            <v>23</v>
          </cell>
          <cell r="G3917">
            <v>10122</v>
          </cell>
        </row>
        <row r="3918">
          <cell r="B3918" t="str">
            <v>神·乐进</v>
          </cell>
          <cell r="C3918">
            <v>110142</v>
          </cell>
          <cell r="D3918">
            <v>1</v>
          </cell>
          <cell r="E3918">
            <v>0</v>
          </cell>
          <cell r="F3918">
            <v>23</v>
          </cell>
          <cell r="G3918">
            <v>10144</v>
          </cell>
        </row>
        <row r="3919">
          <cell r="B3919" t="str">
            <v>神·关羽</v>
          </cell>
          <cell r="C3919">
            <v>120033</v>
          </cell>
          <cell r="D3919">
            <v>1</v>
          </cell>
          <cell r="E3919">
            <v>0</v>
          </cell>
          <cell r="F3919">
            <v>23</v>
          </cell>
          <cell r="G3919">
            <v>20001</v>
          </cell>
        </row>
        <row r="3920">
          <cell r="B3920" t="str">
            <v>神·张飞</v>
          </cell>
          <cell r="C3920">
            <v>120044</v>
          </cell>
          <cell r="D3920">
            <v>1</v>
          </cell>
          <cell r="E3920">
            <v>0</v>
          </cell>
          <cell r="F3920">
            <v>23</v>
          </cell>
          <cell r="G3920">
            <v>20012</v>
          </cell>
        </row>
        <row r="3921">
          <cell r="B3921" t="str">
            <v>神·赵云</v>
          </cell>
          <cell r="C3921">
            <v>120014</v>
          </cell>
          <cell r="D3921">
            <v>1</v>
          </cell>
          <cell r="E3921">
            <v>0</v>
          </cell>
          <cell r="F3921">
            <v>23</v>
          </cell>
          <cell r="G3921">
            <v>20023</v>
          </cell>
        </row>
        <row r="3922">
          <cell r="B3922" t="str">
            <v>神·马超</v>
          </cell>
          <cell r="C3922">
            <v>120054</v>
          </cell>
          <cell r="D3922">
            <v>1</v>
          </cell>
          <cell r="E3922">
            <v>0</v>
          </cell>
          <cell r="F3922">
            <v>23</v>
          </cell>
          <cell r="G3922">
            <v>20034</v>
          </cell>
        </row>
        <row r="3923">
          <cell r="B3923" t="str">
            <v>神·黄忠</v>
          </cell>
          <cell r="C3923">
            <v>120064</v>
          </cell>
          <cell r="D3923">
            <v>1</v>
          </cell>
          <cell r="E3923">
            <v>0</v>
          </cell>
          <cell r="F3923">
            <v>23</v>
          </cell>
          <cell r="G3923">
            <v>20045</v>
          </cell>
        </row>
        <row r="3924">
          <cell r="B3924" t="str">
            <v>神·魏延</v>
          </cell>
          <cell r="C3924">
            <v>120072</v>
          </cell>
          <cell r="D3924">
            <v>1</v>
          </cell>
          <cell r="E3924">
            <v>0</v>
          </cell>
          <cell r="F3924">
            <v>23</v>
          </cell>
          <cell r="G3924">
            <v>20056</v>
          </cell>
        </row>
        <row r="3925">
          <cell r="B3925" t="str">
            <v>神·刘备</v>
          </cell>
          <cell r="C3925">
            <v>120084</v>
          </cell>
          <cell r="D3925">
            <v>1</v>
          </cell>
          <cell r="E3925">
            <v>0</v>
          </cell>
          <cell r="F3925">
            <v>23</v>
          </cell>
          <cell r="G3925">
            <v>20067</v>
          </cell>
        </row>
        <row r="3926">
          <cell r="B3926" t="str">
            <v>神·诸葛亮</v>
          </cell>
          <cell r="C3926">
            <v>120093</v>
          </cell>
          <cell r="D3926">
            <v>1</v>
          </cell>
          <cell r="E3926">
            <v>0</v>
          </cell>
          <cell r="F3926">
            <v>23</v>
          </cell>
          <cell r="G3926">
            <v>20078</v>
          </cell>
        </row>
        <row r="3927">
          <cell r="B3927" t="str">
            <v>神·庞统</v>
          </cell>
          <cell r="C3927">
            <v>120102</v>
          </cell>
          <cell r="D3927">
            <v>1</v>
          </cell>
          <cell r="E3927">
            <v>0</v>
          </cell>
          <cell r="F3927">
            <v>23</v>
          </cell>
          <cell r="G3927">
            <v>20089</v>
          </cell>
        </row>
        <row r="3928">
          <cell r="B3928" t="str">
            <v>神·姜维</v>
          </cell>
          <cell r="C3928">
            <v>120122</v>
          </cell>
          <cell r="D3928">
            <v>1</v>
          </cell>
          <cell r="E3928">
            <v>0</v>
          </cell>
          <cell r="F3928">
            <v>23</v>
          </cell>
          <cell r="G3928">
            <v>20111</v>
          </cell>
        </row>
        <row r="3929">
          <cell r="B3929" t="str">
            <v>神·徐庶</v>
          </cell>
          <cell r="C3929">
            <v>120162</v>
          </cell>
          <cell r="D3929">
            <v>1</v>
          </cell>
          <cell r="E3929">
            <v>0</v>
          </cell>
          <cell r="F3929">
            <v>23</v>
          </cell>
          <cell r="G3929">
            <v>20155</v>
          </cell>
        </row>
        <row r="3930">
          <cell r="B3930" t="str">
            <v>神·孙坚</v>
          </cell>
          <cell r="C3930">
            <v>130033</v>
          </cell>
          <cell r="D3930">
            <v>1</v>
          </cell>
          <cell r="E3930">
            <v>0</v>
          </cell>
          <cell r="F3930">
            <v>23</v>
          </cell>
          <cell r="G3930">
            <v>30001</v>
          </cell>
        </row>
        <row r="3931">
          <cell r="B3931" t="str">
            <v>神·孙策</v>
          </cell>
          <cell r="C3931">
            <v>130044</v>
          </cell>
          <cell r="D3931">
            <v>1</v>
          </cell>
          <cell r="E3931">
            <v>0</v>
          </cell>
          <cell r="F3931">
            <v>23</v>
          </cell>
          <cell r="G3931">
            <v>30012</v>
          </cell>
        </row>
        <row r="3932">
          <cell r="B3932" t="str">
            <v>神·孙权</v>
          </cell>
          <cell r="C3932">
            <v>130054</v>
          </cell>
          <cell r="D3932">
            <v>1</v>
          </cell>
          <cell r="E3932">
            <v>0</v>
          </cell>
          <cell r="F3932">
            <v>23</v>
          </cell>
          <cell r="G3932">
            <v>30023</v>
          </cell>
        </row>
        <row r="3933">
          <cell r="B3933" t="str">
            <v>神·太史慈</v>
          </cell>
          <cell r="C3933">
            <v>130062</v>
          </cell>
          <cell r="D3933">
            <v>1</v>
          </cell>
          <cell r="E3933">
            <v>0</v>
          </cell>
          <cell r="F3933">
            <v>23</v>
          </cell>
          <cell r="G3933">
            <v>30034</v>
          </cell>
        </row>
        <row r="3934">
          <cell r="B3934" t="str">
            <v>神·周瑜</v>
          </cell>
          <cell r="C3934">
            <v>130073</v>
          </cell>
          <cell r="D3934">
            <v>1</v>
          </cell>
          <cell r="E3934">
            <v>0</v>
          </cell>
          <cell r="F3934">
            <v>23</v>
          </cell>
          <cell r="G3934">
            <v>30045</v>
          </cell>
        </row>
        <row r="3935">
          <cell r="B3935" t="str">
            <v>神·鲁肃</v>
          </cell>
          <cell r="C3935">
            <v>130024</v>
          </cell>
          <cell r="D3935">
            <v>1</v>
          </cell>
          <cell r="E3935">
            <v>0</v>
          </cell>
          <cell r="F3935">
            <v>23</v>
          </cell>
          <cell r="G3935">
            <v>30056</v>
          </cell>
        </row>
        <row r="3936">
          <cell r="B3936" t="str">
            <v>神·吕蒙</v>
          </cell>
          <cell r="C3936">
            <v>130084</v>
          </cell>
          <cell r="D3936">
            <v>1</v>
          </cell>
          <cell r="E3936">
            <v>0</v>
          </cell>
          <cell r="F3936">
            <v>23</v>
          </cell>
          <cell r="G3936">
            <v>30067</v>
          </cell>
        </row>
        <row r="3937">
          <cell r="B3937" t="str">
            <v>神·陆逊</v>
          </cell>
          <cell r="C3937">
            <v>130094</v>
          </cell>
          <cell r="D3937">
            <v>1</v>
          </cell>
          <cell r="E3937">
            <v>0</v>
          </cell>
          <cell r="F3937">
            <v>23</v>
          </cell>
          <cell r="G3937">
            <v>30078</v>
          </cell>
        </row>
        <row r="3938">
          <cell r="B3938" t="str">
            <v>神·甘宁</v>
          </cell>
          <cell r="C3938">
            <v>130102</v>
          </cell>
          <cell r="D3938">
            <v>1</v>
          </cell>
          <cell r="E3938">
            <v>0</v>
          </cell>
          <cell r="F3938">
            <v>23</v>
          </cell>
          <cell r="G3938">
            <v>30089</v>
          </cell>
        </row>
        <row r="3939">
          <cell r="B3939" t="str">
            <v>神·大乔</v>
          </cell>
          <cell r="C3939">
            <v>130012</v>
          </cell>
          <cell r="D3939">
            <v>1</v>
          </cell>
          <cell r="E3939">
            <v>0</v>
          </cell>
          <cell r="F3939">
            <v>23</v>
          </cell>
          <cell r="G3939">
            <v>30133</v>
          </cell>
        </row>
        <row r="3940">
          <cell r="B3940" t="str">
            <v>神·小乔</v>
          </cell>
          <cell r="C3940">
            <v>130144</v>
          </cell>
          <cell r="D3940">
            <v>1</v>
          </cell>
          <cell r="E3940">
            <v>0</v>
          </cell>
          <cell r="F3940">
            <v>23</v>
          </cell>
          <cell r="G3940">
            <v>30144</v>
          </cell>
        </row>
        <row r="3941">
          <cell r="B3941" t="str">
            <v>神·吕布</v>
          </cell>
          <cell r="C3941">
            <v>140053</v>
          </cell>
          <cell r="D3941">
            <v>1</v>
          </cell>
          <cell r="E3941">
            <v>0</v>
          </cell>
          <cell r="F3941">
            <v>23</v>
          </cell>
          <cell r="G3941">
            <v>40001</v>
          </cell>
        </row>
        <row r="3942">
          <cell r="B3942" t="str">
            <v>神·袁绍</v>
          </cell>
          <cell r="C3942">
            <v>140062</v>
          </cell>
          <cell r="D3942">
            <v>1</v>
          </cell>
          <cell r="E3942">
            <v>0</v>
          </cell>
          <cell r="F3942">
            <v>23</v>
          </cell>
          <cell r="G3942">
            <v>40012</v>
          </cell>
        </row>
        <row r="3943">
          <cell r="B3943" t="str">
            <v>神·貂蝉</v>
          </cell>
          <cell r="C3943">
            <v>140072</v>
          </cell>
          <cell r="D3943">
            <v>1</v>
          </cell>
          <cell r="E3943">
            <v>0</v>
          </cell>
          <cell r="F3943">
            <v>23</v>
          </cell>
          <cell r="G3943">
            <v>40023</v>
          </cell>
        </row>
        <row r="3944">
          <cell r="B3944" t="str">
            <v>神·左慈</v>
          </cell>
          <cell r="C3944">
            <v>140033</v>
          </cell>
          <cell r="D3944">
            <v>1</v>
          </cell>
          <cell r="E3944">
            <v>0</v>
          </cell>
          <cell r="F3944">
            <v>23</v>
          </cell>
          <cell r="G3944">
            <v>40045</v>
          </cell>
        </row>
        <row r="3945">
          <cell r="B3945" t="str">
            <v>神·于吉</v>
          </cell>
          <cell r="C3945">
            <v>140092</v>
          </cell>
          <cell r="D3945">
            <v>1</v>
          </cell>
          <cell r="E3945">
            <v>0</v>
          </cell>
          <cell r="F3945">
            <v>23</v>
          </cell>
          <cell r="G3945">
            <v>40056</v>
          </cell>
        </row>
        <row r="3946">
          <cell r="B3946" t="str">
            <v>神·卢植</v>
          </cell>
          <cell r="C3946">
            <v>140154</v>
          </cell>
          <cell r="D3946">
            <v>1</v>
          </cell>
          <cell r="E3946">
            <v>0</v>
          </cell>
          <cell r="F3946">
            <v>23</v>
          </cell>
          <cell r="G3946">
            <v>40133</v>
          </cell>
        </row>
        <row r="3947">
          <cell r="B3947" t="str">
            <v>神·董卓</v>
          </cell>
          <cell r="C3947">
            <v>140162</v>
          </cell>
          <cell r="D3947">
            <v>1</v>
          </cell>
          <cell r="E3947">
            <v>0</v>
          </cell>
          <cell r="F3947">
            <v>23</v>
          </cell>
          <cell r="G3947">
            <v>40144</v>
          </cell>
        </row>
        <row r="3948">
          <cell r="B3948" t="str">
            <v>神·华雄</v>
          </cell>
          <cell r="C3948">
            <v>140172</v>
          </cell>
          <cell r="D3948">
            <v>1</v>
          </cell>
          <cell r="E3948">
            <v>0</v>
          </cell>
          <cell r="F3948">
            <v>23</v>
          </cell>
          <cell r="G3948">
            <v>40155</v>
          </cell>
        </row>
        <row r="3949">
          <cell r="B3949" t="str">
            <v>神·公孙瓒</v>
          </cell>
          <cell r="C3949">
            <v>140022</v>
          </cell>
          <cell r="D3949">
            <v>1</v>
          </cell>
          <cell r="E3949">
            <v>0</v>
          </cell>
          <cell r="F3949">
            <v>23</v>
          </cell>
          <cell r="G3949">
            <v>40166</v>
          </cell>
        </row>
        <row r="3950">
          <cell r="B3950" t="str">
            <v>神·华佗</v>
          </cell>
          <cell r="C3950">
            <v>140184</v>
          </cell>
          <cell r="D3950">
            <v>1</v>
          </cell>
          <cell r="E3950">
            <v>0</v>
          </cell>
          <cell r="F3950">
            <v>23</v>
          </cell>
          <cell r="G3950">
            <v>40177</v>
          </cell>
        </row>
        <row r="3951">
          <cell r="B3951" t="str">
            <v>神·张角</v>
          </cell>
          <cell r="C3951">
            <v>140194</v>
          </cell>
          <cell r="D3951">
            <v>1</v>
          </cell>
          <cell r="E3951">
            <v>0</v>
          </cell>
          <cell r="F3951">
            <v>23</v>
          </cell>
          <cell r="G3951">
            <v>40188</v>
          </cell>
        </row>
        <row r="3952">
          <cell r="B3952" t="str">
            <v>霸·曹操</v>
          </cell>
          <cell r="C3952">
            <v>110023</v>
          </cell>
          <cell r="D3952">
            <v>1</v>
          </cell>
          <cell r="E3952">
            <v>0</v>
          </cell>
          <cell r="F3952">
            <v>23</v>
          </cell>
          <cell r="G3952">
            <v>10001</v>
          </cell>
        </row>
        <row r="3953">
          <cell r="B3953" t="str">
            <v>霸·曹仁</v>
          </cell>
          <cell r="C3953">
            <v>110034</v>
          </cell>
          <cell r="D3953">
            <v>1</v>
          </cell>
          <cell r="E3953">
            <v>0</v>
          </cell>
          <cell r="F3953">
            <v>23</v>
          </cell>
          <cell r="G3953">
            <v>10012</v>
          </cell>
        </row>
        <row r="3954">
          <cell r="B3954" t="str">
            <v>霸·夏侯惇</v>
          </cell>
          <cell r="C3954">
            <v>110044</v>
          </cell>
          <cell r="D3954">
            <v>1</v>
          </cell>
          <cell r="E3954">
            <v>0</v>
          </cell>
          <cell r="F3954">
            <v>23</v>
          </cell>
          <cell r="G3954">
            <v>10023</v>
          </cell>
        </row>
        <row r="3955">
          <cell r="B3955" t="str">
            <v>霸·夏侯渊</v>
          </cell>
          <cell r="C3955">
            <v>110052</v>
          </cell>
          <cell r="D3955">
            <v>1</v>
          </cell>
          <cell r="E3955">
            <v>0</v>
          </cell>
          <cell r="F3955">
            <v>23</v>
          </cell>
          <cell r="G3955">
            <v>10034</v>
          </cell>
        </row>
        <row r="3956">
          <cell r="B3956" t="str">
            <v>霸·张辽</v>
          </cell>
          <cell r="C3956">
            <v>110064</v>
          </cell>
          <cell r="D3956">
            <v>1</v>
          </cell>
          <cell r="E3956">
            <v>0</v>
          </cell>
          <cell r="F3956">
            <v>23</v>
          </cell>
          <cell r="G3956">
            <v>10045</v>
          </cell>
        </row>
        <row r="3957">
          <cell r="B3957" t="str">
            <v>霸·荀彧</v>
          </cell>
          <cell r="C3957">
            <v>110073</v>
          </cell>
          <cell r="D3957">
            <v>1</v>
          </cell>
          <cell r="E3957">
            <v>0</v>
          </cell>
          <cell r="F3957">
            <v>23</v>
          </cell>
          <cell r="G3957">
            <v>10056</v>
          </cell>
        </row>
        <row r="3958">
          <cell r="B3958" t="str">
            <v>霸·郭嘉</v>
          </cell>
          <cell r="C3958">
            <v>110014</v>
          </cell>
          <cell r="D3958">
            <v>1</v>
          </cell>
          <cell r="E3958">
            <v>0</v>
          </cell>
          <cell r="F3958">
            <v>23</v>
          </cell>
          <cell r="G3958">
            <v>10067</v>
          </cell>
        </row>
        <row r="3959">
          <cell r="B3959" t="str">
            <v>霸·贾诩</v>
          </cell>
          <cell r="C3959">
            <v>110092</v>
          </cell>
          <cell r="D3959">
            <v>1</v>
          </cell>
          <cell r="E3959">
            <v>0</v>
          </cell>
          <cell r="F3959">
            <v>23</v>
          </cell>
          <cell r="G3959">
            <v>10089</v>
          </cell>
        </row>
        <row r="3960">
          <cell r="B3960" t="str">
            <v>霸·司马懿</v>
          </cell>
          <cell r="C3960">
            <v>110114</v>
          </cell>
          <cell r="D3960">
            <v>1</v>
          </cell>
          <cell r="E3960">
            <v>0</v>
          </cell>
          <cell r="F3960">
            <v>23</v>
          </cell>
          <cell r="G3960">
            <v>10111</v>
          </cell>
        </row>
        <row r="3961">
          <cell r="B3961" t="str">
            <v>霸·张郃</v>
          </cell>
          <cell r="C3961">
            <v>110122</v>
          </cell>
          <cell r="D3961">
            <v>1</v>
          </cell>
          <cell r="E3961">
            <v>0</v>
          </cell>
          <cell r="F3961">
            <v>23</v>
          </cell>
          <cell r="G3961">
            <v>10122</v>
          </cell>
        </row>
        <row r="3962">
          <cell r="B3962" t="str">
            <v>霸·乐进</v>
          </cell>
          <cell r="C3962">
            <v>110142</v>
          </cell>
          <cell r="D3962">
            <v>1</v>
          </cell>
          <cell r="E3962">
            <v>0</v>
          </cell>
          <cell r="F3962">
            <v>23</v>
          </cell>
          <cell r="G3962">
            <v>10144</v>
          </cell>
        </row>
        <row r="3963">
          <cell r="B3963" t="str">
            <v>霸·关羽</v>
          </cell>
          <cell r="C3963">
            <v>120033</v>
          </cell>
          <cell r="D3963">
            <v>1</v>
          </cell>
          <cell r="E3963">
            <v>0</v>
          </cell>
          <cell r="F3963">
            <v>23</v>
          </cell>
          <cell r="G3963">
            <v>20001</v>
          </cell>
        </row>
        <row r="3964">
          <cell r="B3964" t="str">
            <v>霸·张飞</v>
          </cell>
          <cell r="C3964">
            <v>120044</v>
          </cell>
          <cell r="D3964">
            <v>1</v>
          </cell>
          <cell r="E3964">
            <v>0</v>
          </cell>
          <cell r="F3964">
            <v>23</v>
          </cell>
          <cell r="G3964">
            <v>20012</v>
          </cell>
        </row>
        <row r="3965">
          <cell r="B3965" t="str">
            <v>霸·赵云</v>
          </cell>
          <cell r="C3965">
            <v>120014</v>
          </cell>
          <cell r="D3965">
            <v>1</v>
          </cell>
          <cell r="E3965">
            <v>0</v>
          </cell>
          <cell r="F3965">
            <v>23</v>
          </cell>
          <cell r="G3965">
            <v>20023</v>
          </cell>
        </row>
        <row r="3966">
          <cell r="B3966" t="str">
            <v>霸·马超</v>
          </cell>
          <cell r="C3966">
            <v>120054</v>
          </cell>
          <cell r="D3966">
            <v>1</v>
          </cell>
          <cell r="E3966">
            <v>0</v>
          </cell>
          <cell r="F3966">
            <v>23</v>
          </cell>
          <cell r="G3966">
            <v>20034</v>
          </cell>
        </row>
        <row r="3967">
          <cell r="B3967" t="str">
            <v>霸·黄忠</v>
          </cell>
          <cell r="C3967">
            <v>120064</v>
          </cell>
          <cell r="D3967">
            <v>1</v>
          </cell>
          <cell r="E3967">
            <v>0</v>
          </cell>
          <cell r="F3967">
            <v>23</v>
          </cell>
          <cell r="G3967">
            <v>20045</v>
          </cell>
        </row>
        <row r="3968">
          <cell r="B3968" t="str">
            <v>霸·魏延</v>
          </cell>
          <cell r="C3968">
            <v>120072</v>
          </cell>
          <cell r="D3968">
            <v>1</v>
          </cell>
          <cell r="E3968">
            <v>0</v>
          </cell>
          <cell r="F3968">
            <v>23</v>
          </cell>
          <cell r="G3968">
            <v>20056</v>
          </cell>
        </row>
        <row r="3969">
          <cell r="B3969" t="str">
            <v>霸·刘备</v>
          </cell>
          <cell r="C3969">
            <v>120084</v>
          </cell>
          <cell r="D3969">
            <v>1</v>
          </cell>
          <cell r="E3969">
            <v>0</v>
          </cell>
          <cell r="F3969">
            <v>23</v>
          </cell>
          <cell r="G3969">
            <v>20067</v>
          </cell>
        </row>
        <row r="3970">
          <cell r="B3970" t="str">
            <v>霸·诸葛亮</v>
          </cell>
          <cell r="C3970">
            <v>120093</v>
          </cell>
          <cell r="D3970">
            <v>1</v>
          </cell>
          <cell r="E3970">
            <v>0</v>
          </cell>
          <cell r="F3970">
            <v>23</v>
          </cell>
          <cell r="G3970">
            <v>20078</v>
          </cell>
        </row>
        <row r="3971">
          <cell r="B3971" t="str">
            <v>霸·庞统</v>
          </cell>
          <cell r="C3971">
            <v>120102</v>
          </cell>
          <cell r="D3971">
            <v>1</v>
          </cell>
          <cell r="E3971">
            <v>0</v>
          </cell>
          <cell r="F3971">
            <v>23</v>
          </cell>
          <cell r="G3971">
            <v>20089</v>
          </cell>
        </row>
        <row r="3972">
          <cell r="B3972" t="str">
            <v>霸·姜维</v>
          </cell>
          <cell r="C3972">
            <v>120122</v>
          </cell>
          <cell r="D3972">
            <v>1</v>
          </cell>
          <cell r="E3972">
            <v>0</v>
          </cell>
          <cell r="F3972">
            <v>23</v>
          </cell>
          <cell r="G3972">
            <v>20111</v>
          </cell>
        </row>
        <row r="3973">
          <cell r="B3973" t="str">
            <v>霸·徐庶</v>
          </cell>
          <cell r="C3973">
            <v>120162</v>
          </cell>
          <cell r="D3973">
            <v>1</v>
          </cell>
          <cell r="E3973">
            <v>0</v>
          </cell>
          <cell r="F3973">
            <v>23</v>
          </cell>
          <cell r="G3973">
            <v>20155</v>
          </cell>
        </row>
        <row r="3974">
          <cell r="B3974" t="str">
            <v>霸·孙坚</v>
          </cell>
          <cell r="C3974">
            <v>130033</v>
          </cell>
          <cell r="D3974">
            <v>1</v>
          </cell>
          <cell r="E3974">
            <v>0</v>
          </cell>
          <cell r="F3974">
            <v>23</v>
          </cell>
          <cell r="G3974">
            <v>30001</v>
          </cell>
        </row>
        <row r="3975">
          <cell r="B3975" t="str">
            <v>霸·孙策</v>
          </cell>
          <cell r="C3975">
            <v>130044</v>
          </cell>
          <cell r="D3975">
            <v>1</v>
          </cell>
          <cell r="E3975">
            <v>0</v>
          </cell>
          <cell r="F3975">
            <v>23</v>
          </cell>
          <cell r="G3975">
            <v>30012</v>
          </cell>
        </row>
        <row r="3976">
          <cell r="B3976" t="str">
            <v>霸·孙权</v>
          </cell>
          <cell r="C3976">
            <v>130054</v>
          </cell>
          <cell r="D3976">
            <v>1</v>
          </cell>
          <cell r="E3976">
            <v>0</v>
          </cell>
          <cell r="F3976">
            <v>23</v>
          </cell>
          <cell r="G3976">
            <v>30023</v>
          </cell>
        </row>
        <row r="3977">
          <cell r="B3977" t="str">
            <v>霸·太史慈</v>
          </cell>
          <cell r="C3977">
            <v>130062</v>
          </cell>
          <cell r="D3977">
            <v>1</v>
          </cell>
          <cell r="E3977">
            <v>0</v>
          </cell>
          <cell r="F3977">
            <v>23</v>
          </cell>
          <cell r="G3977">
            <v>30034</v>
          </cell>
        </row>
        <row r="3978">
          <cell r="B3978" t="str">
            <v>霸·周瑜</v>
          </cell>
          <cell r="C3978">
            <v>130073</v>
          </cell>
          <cell r="D3978">
            <v>1</v>
          </cell>
          <cell r="E3978">
            <v>0</v>
          </cell>
          <cell r="F3978">
            <v>23</v>
          </cell>
          <cell r="G3978">
            <v>30045</v>
          </cell>
        </row>
        <row r="3979">
          <cell r="B3979" t="str">
            <v>霸·鲁肃</v>
          </cell>
          <cell r="C3979">
            <v>130024</v>
          </cell>
          <cell r="D3979">
            <v>1</v>
          </cell>
          <cell r="E3979">
            <v>0</v>
          </cell>
          <cell r="F3979">
            <v>23</v>
          </cell>
          <cell r="G3979">
            <v>30056</v>
          </cell>
        </row>
        <row r="3980">
          <cell r="B3980" t="str">
            <v>霸·吕蒙</v>
          </cell>
          <cell r="C3980">
            <v>130084</v>
          </cell>
          <cell r="D3980">
            <v>1</v>
          </cell>
          <cell r="E3980">
            <v>0</v>
          </cell>
          <cell r="F3980">
            <v>23</v>
          </cell>
          <cell r="G3980">
            <v>30067</v>
          </cell>
        </row>
        <row r="3981">
          <cell r="B3981" t="str">
            <v>霸·陆逊</v>
          </cell>
          <cell r="C3981">
            <v>130094</v>
          </cell>
          <cell r="D3981">
            <v>1</v>
          </cell>
          <cell r="E3981">
            <v>0</v>
          </cell>
          <cell r="F3981">
            <v>23</v>
          </cell>
          <cell r="G3981">
            <v>30078</v>
          </cell>
        </row>
        <row r="3982">
          <cell r="B3982" t="str">
            <v>霸·甘宁</v>
          </cell>
          <cell r="C3982">
            <v>130102</v>
          </cell>
          <cell r="D3982">
            <v>1</v>
          </cell>
          <cell r="E3982">
            <v>0</v>
          </cell>
          <cell r="F3982">
            <v>23</v>
          </cell>
          <cell r="G3982">
            <v>30089</v>
          </cell>
        </row>
        <row r="3983">
          <cell r="B3983" t="str">
            <v>霸·大乔</v>
          </cell>
          <cell r="C3983">
            <v>130012</v>
          </cell>
          <cell r="D3983">
            <v>1</v>
          </cell>
          <cell r="E3983">
            <v>0</v>
          </cell>
          <cell r="F3983">
            <v>23</v>
          </cell>
          <cell r="G3983">
            <v>30133</v>
          </cell>
        </row>
        <row r="3984">
          <cell r="B3984" t="str">
            <v>霸·小乔</v>
          </cell>
          <cell r="C3984">
            <v>130144</v>
          </cell>
          <cell r="D3984">
            <v>1</v>
          </cell>
          <cell r="E3984">
            <v>0</v>
          </cell>
          <cell r="F3984">
            <v>23</v>
          </cell>
          <cell r="G3984">
            <v>30144</v>
          </cell>
        </row>
        <row r="3985">
          <cell r="B3985" t="str">
            <v>霸·吕布</v>
          </cell>
          <cell r="C3985">
            <v>140053</v>
          </cell>
          <cell r="D3985">
            <v>1</v>
          </cell>
          <cell r="E3985">
            <v>0</v>
          </cell>
          <cell r="F3985">
            <v>23</v>
          </cell>
          <cell r="G3985">
            <v>40001</v>
          </cell>
        </row>
        <row r="3986">
          <cell r="B3986" t="str">
            <v>霸·袁绍</v>
          </cell>
          <cell r="C3986">
            <v>140062</v>
          </cell>
          <cell r="D3986">
            <v>1</v>
          </cell>
          <cell r="E3986">
            <v>0</v>
          </cell>
          <cell r="F3986">
            <v>23</v>
          </cell>
          <cell r="G3986">
            <v>40012</v>
          </cell>
        </row>
        <row r="3987">
          <cell r="B3987" t="str">
            <v>霸·貂蝉</v>
          </cell>
          <cell r="C3987">
            <v>140072</v>
          </cell>
          <cell r="D3987">
            <v>1</v>
          </cell>
          <cell r="E3987">
            <v>0</v>
          </cell>
          <cell r="F3987">
            <v>23</v>
          </cell>
          <cell r="G3987">
            <v>40023</v>
          </cell>
        </row>
        <row r="3988">
          <cell r="B3988" t="str">
            <v>霸·左慈</v>
          </cell>
          <cell r="C3988">
            <v>140033</v>
          </cell>
          <cell r="D3988">
            <v>1</v>
          </cell>
          <cell r="E3988">
            <v>0</v>
          </cell>
          <cell r="F3988">
            <v>23</v>
          </cell>
          <cell r="G3988">
            <v>40045</v>
          </cell>
        </row>
        <row r="3989">
          <cell r="B3989" t="str">
            <v>霸·于吉</v>
          </cell>
          <cell r="C3989">
            <v>140092</v>
          </cell>
          <cell r="D3989">
            <v>1</v>
          </cell>
          <cell r="E3989">
            <v>0</v>
          </cell>
          <cell r="F3989">
            <v>23</v>
          </cell>
          <cell r="G3989">
            <v>40056</v>
          </cell>
        </row>
        <row r="3990">
          <cell r="B3990" t="str">
            <v>霸·卢植</v>
          </cell>
          <cell r="C3990">
            <v>140154</v>
          </cell>
          <cell r="D3990">
            <v>1</v>
          </cell>
          <cell r="E3990">
            <v>0</v>
          </cell>
          <cell r="F3990">
            <v>23</v>
          </cell>
          <cell r="G3990">
            <v>40133</v>
          </cell>
        </row>
        <row r="3991">
          <cell r="B3991" t="str">
            <v>霸·董卓</v>
          </cell>
          <cell r="C3991">
            <v>140162</v>
          </cell>
          <cell r="D3991">
            <v>1</v>
          </cell>
          <cell r="E3991">
            <v>0</v>
          </cell>
          <cell r="F3991">
            <v>23</v>
          </cell>
          <cell r="G3991">
            <v>40144</v>
          </cell>
        </row>
        <row r="3992">
          <cell r="B3992" t="str">
            <v>霸·华雄</v>
          </cell>
          <cell r="C3992">
            <v>140172</v>
          </cell>
          <cell r="D3992">
            <v>1</v>
          </cell>
          <cell r="E3992">
            <v>0</v>
          </cell>
          <cell r="F3992">
            <v>23</v>
          </cell>
          <cell r="G3992">
            <v>40155</v>
          </cell>
        </row>
        <row r="3993">
          <cell r="B3993" t="str">
            <v>霸·公孙瓒</v>
          </cell>
          <cell r="C3993">
            <v>140022</v>
          </cell>
          <cell r="D3993">
            <v>1</v>
          </cell>
          <cell r="E3993">
            <v>0</v>
          </cell>
          <cell r="F3993">
            <v>23</v>
          </cell>
          <cell r="G3993">
            <v>40166</v>
          </cell>
        </row>
        <row r="3994">
          <cell r="B3994" t="str">
            <v>霸·华佗</v>
          </cell>
          <cell r="C3994">
            <v>140184</v>
          </cell>
          <cell r="D3994">
            <v>1</v>
          </cell>
          <cell r="E3994">
            <v>0</v>
          </cell>
          <cell r="F3994">
            <v>23</v>
          </cell>
          <cell r="G3994">
            <v>40177</v>
          </cell>
        </row>
        <row r="3995">
          <cell r="B3995" t="str">
            <v>霸·张角</v>
          </cell>
          <cell r="C3995">
            <v>140194</v>
          </cell>
          <cell r="D3995">
            <v>1</v>
          </cell>
          <cell r="E3995">
            <v>0</v>
          </cell>
          <cell r="F3995">
            <v>23</v>
          </cell>
          <cell r="G3995">
            <v>40188</v>
          </cell>
        </row>
        <row r="3996">
          <cell r="B3996" t="str">
            <v>天·曹操</v>
          </cell>
          <cell r="C3996">
            <v>110023</v>
          </cell>
          <cell r="D3996">
            <v>1</v>
          </cell>
          <cell r="E3996">
            <v>0</v>
          </cell>
          <cell r="F3996">
            <v>23</v>
          </cell>
          <cell r="G3996">
            <v>10001</v>
          </cell>
        </row>
        <row r="3997">
          <cell r="B3997" t="str">
            <v>天·曹仁</v>
          </cell>
          <cell r="C3997">
            <v>110034</v>
          </cell>
          <cell r="D3997">
            <v>1</v>
          </cell>
          <cell r="E3997">
            <v>0</v>
          </cell>
          <cell r="F3997">
            <v>23</v>
          </cell>
          <cell r="G3997">
            <v>10012</v>
          </cell>
        </row>
        <row r="3998">
          <cell r="B3998" t="str">
            <v>天·夏侯惇</v>
          </cell>
          <cell r="C3998">
            <v>110044</v>
          </cell>
          <cell r="D3998">
            <v>1</v>
          </cell>
          <cell r="E3998">
            <v>0</v>
          </cell>
          <cell r="F3998">
            <v>23</v>
          </cell>
          <cell r="G3998">
            <v>10023</v>
          </cell>
        </row>
        <row r="3999">
          <cell r="B3999" t="str">
            <v>天·夏侯渊</v>
          </cell>
          <cell r="C3999">
            <v>110052</v>
          </cell>
          <cell r="D3999">
            <v>1</v>
          </cell>
          <cell r="E3999">
            <v>0</v>
          </cell>
          <cell r="F3999">
            <v>23</v>
          </cell>
          <cell r="G3999">
            <v>10034</v>
          </cell>
        </row>
        <row r="4000">
          <cell r="B4000" t="str">
            <v>天·张辽</v>
          </cell>
          <cell r="C4000">
            <v>110064</v>
          </cell>
          <cell r="D4000">
            <v>1</v>
          </cell>
          <cell r="E4000">
            <v>0</v>
          </cell>
          <cell r="F4000">
            <v>23</v>
          </cell>
          <cell r="G4000">
            <v>10045</v>
          </cell>
        </row>
        <row r="4001">
          <cell r="B4001" t="str">
            <v>天·荀彧</v>
          </cell>
          <cell r="C4001">
            <v>110073</v>
          </cell>
          <cell r="D4001">
            <v>1</v>
          </cell>
          <cell r="E4001">
            <v>0</v>
          </cell>
          <cell r="F4001">
            <v>23</v>
          </cell>
          <cell r="G4001">
            <v>10056</v>
          </cell>
        </row>
        <row r="4002">
          <cell r="B4002" t="str">
            <v>天·郭嘉</v>
          </cell>
          <cell r="C4002">
            <v>110014</v>
          </cell>
          <cell r="D4002">
            <v>1</v>
          </cell>
          <cell r="E4002">
            <v>0</v>
          </cell>
          <cell r="F4002">
            <v>23</v>
          </cell>
          <cell r="G4002">
            <v>10067</v>
          </cell>
        </row>
        <row r="4003">
          <cell r="B4003" t="str">
            <v>天·贾诩</v>
          </cell>
          <cell r="C4003">
            <v>110092</v>
          </cell>
          <cell r="D4003">
            <v>1</v>
          </cell>
          <cell r="E4003">
            <v>0</v>
          </cell>
          <cell r="F4003">
            <v>23</v>
          </cell>
          <cell r="G4003">
            <v>10089</v>
          </cell>
        </row>
        <row r="4004">
          <cell r="B4004" t="str">
            <v>天·司马懿</v>
          </cell>
          <cell r="C4004">
            <v>110114</v>
          </cell>
          <cell r="D4004">
            <v>1</v>
          </cell>
          <cell r="E4004">
            <v>0</v>
          </cell>
          <cell r="F4004">
            <v>23</v>
          </cell>
          <cell r="G4004">
            <v>10111</v>
          </cell>
        </row>
        <row r="4005">
          <cell r="B4005" t="str">
            <v>天·张郃</v>
          </cell>
          <cell r="C4005">
            <v>110122</v>
          </cell>
          <cell r="D4005">
            <v>1</v>
          </cell>
          <cell r="E4005">
            <v>0</v>
          </cell>
          <cell r="F4005">
            <v>23</v>
          </cell>
          <cell r="G4005">
            <v>10122</v>
          </cell>
        </row>
        <row r="4006">
          <cell r="B4006" t="str">
            <v>天·乐进</v>
          </cell>
          <cell r="C4006">
            <v>110142</v>
          </cell>
          <cell r="D4006">
            <v>1</v>
          </cell>
          <cell r="E4006">
            <v>0</v>
          </cell>
          <cell r="F4006">
            <v>23</v>
          </cell>
          <cell r="G4006">
            <v>10144</v>
          </cell>
        </row>
        <row r="4007">
          <cell r="B4007" t="str">
            <v>天·关羽</v>
          </cell>
          <cell r="C4007">
            <v>120033</v>
          </cell>
          <cell r="D4007">
            <v>1</v>
          </cell>
          <cell r="E4007">
            <v>0</v>
          </cell>
          <cell r="F4007">
            <v>23</v>
          </cell>
          <cell r="G4007">
            <v>20001</v>
          </cell>
        </row>
        <row r="4008">
          <cell r="B4008" t="str">
            <v>天·张飞</v>
          </cell>
          <cell r="C4008">
            <v>120044</v>
          </cell>
          <cell r="D4008">
            <v>1</v>
          </cell>
          <cell r="E4008">
            <v>0</v>
          </cell>
          <cell r="F4008">
            <v>23</v>
          </cell>
          <cell r="G4008">
            <v>20012</v>
          </cell>
        </row>
        <row r="4009">
          <cell r="B4009" t="str">
            <v>天·赵云</v>
          </cell>
          <cell r="C4009">
            <v>120014</v>
          </cell>
          <cell r="D4009">
            <v>1</v>
          </cell>
          <cell r="E4009">
            <v>0</v>
          </cell>
          <cell r="F4009">
            <v>23</v>
          </cell>
          <cell r="G4009">
            <v>20023</v>
          </cell>
        </row>
        <row r="4010">
          <cell r="B4010" t="str">
            <v>天·马超</v>
          </cell>
          <cell r="C4010">
            <v>120054</v>
          </cell>
          <cell r="D4010">
            <v>1</v>
          </cell>
          <cell r="E4010">
            <v>0</v>
          </cell>
          <cell r="F4010">
            <v>23</v>
          </cell>
          <cell r="G4010">
            <v>20034</v>
          </cell>
        </row>
        <row r="4011">
          <cell r="B4011" t="str">
            <v>天·黄忠</v>
          </cell>
          <cell r="C4011">
            <v>120064</v>
          </cell>
          <cell r="D4011">
            <v>1</v>
          </cell>
          <cell r="E4011">
            <v>0</v>
          </cell>
          <cell r="F4011">
            <v>23</v>
          </cell>
          <cell r="G4011">
            <v>20045</v>
          </cell>
        </row>
        <row r="4012">
          <cell r="B4012" t="str">
            <v>天·魏延</v>
          </cell>
          <cell r="C4012">
            <v>120072</v>
          </cell>
          <cell r="D4012">
            <v>1</v>
          </cell>
          <cell r="E4012">
            <v>0</v>
          </cell>
          <cell r="F4012">
            <v>23</v>
          </cell>
          <cell r="G4012">
            <v>20056</v>
          </cell>
        </row>
        <row r="4013">
          <cell r="B4013" t="str">
            <v>天·刘备</v>
          </cell>
          <cell r="C4013">
            <v>120084</v>
          </cell>
          <cell r="D4013">
            <v>1</v>
          </cell>
          <cell r="E4013">
            <v>0</v>
          </cell>
          <cell r="F4013">
            <v>23</v>
          </cell>
          <cell r="G4013">
            <v>20067</v>
          </cell>
        </row>
        <row r="4014">
          <cell r="B4014" t="str">
            <v>天·诸葛亮</v>
          </cell>
          <cell r="C4014">
            <v>120093</v>
          </cell>
          <cell r="D4014">
            <v>1</v>
          </cell>
          <cell r="E4014">
            <v>0</v>
          </cell>
          <cell r="F4014">
            <v>23</v>
          </cell>
          <cell r="G4014">
            <v>20078</v>
          </cell>
        </row>
        <row r="4015">
          <cell r="B4015" t="str">
            <v>天·庞统</v>
          </cell>
          <cell r="C4015">
            <v>120102</v>
          </cell>
          <cell r="D4015">
            <v>1</v>
          </cell>
          <cell r="E4015">
            <v>0</v>
          </cell>
          <cell r="F4015">
            <v>23</v>
          </cell>
          <cell r="G4015">
            <v>20089</v>
          </cell>
        </row>
        <row r="4016">
          <cell r="B4016" t="str">
            <v>天·姜维</v>
          </cell>
          <cell r="C4016">
            <v>120122</v>
          </cell>
          <cell r="D4016">
            <v>1</v>
          </cell>
          <cell r="E4016">
            <v>0</v>
          </cell>
          <cell r="F4016">
            <v>23</v>
          </cell>
          <cell r="G4016">
            <v>20111</v>
          </cell>
        </row>
        <row r="4017">
          <cell r="B4017" t="str">
            <v>天·徐庶</v>
          </cell>
          <cell r="C4017">
            <v>120162</v>
          </cell>
          <cell r="D4017">
            <v>1</v>
          </cell>
          <cell r="E4017">
            <v>0</v>
          </cell>
          <cell r="F4017">
            <v>23</v>
          </cell>
          <cell r="G4017">
            <v>20155</v>
          </cell>
        </row>
        <row r="4018">
          <cell r="B4018" t="str">
            <v>天·孙坚</v>
          </cell>
          <cell r="C4018">
            <v>130033</v>
          </cell>
          <cell r="D4018">
            <v>1</v>
          </cell>
          <cell r="E4018">
            <v>0</v>
          </cell>
          <cell r="F4018">
            <v>23</v>
          </cell>
          <cell r="G4018">
            <v>30001</v>
          </cell>
        </row>
        <row r="4019">
          <cell r="B4019" t="str">
            <v>天·孙策</v>
          </cell>
          <cell r="C4019">
            <v>130044</v>
          </cell>
          <cell r="D4019">
            <v>1</v>
          </cell>
          <cell r="E4019">
            <v>0</v>
          </cell>
          <cell r="F4019">
            <v>23</v>
          </cell>
          <cell r="G4019">
            <v>30012</v>
          </cell>
        </row>
        <row r="4020">
          <cell r="B4020" t="str">
            <v>天·孙权</v>
          </cell>
          <cell r="C4020">
            <v>130054</v>
          </cell>
          <cell r="D4020">
            <v>1</v>
          </cell>
          <cell r="E4020">
            <v>0</v>
          </cell>
          <cell r="F4020">
            <v>23</v>
          </cell>
          <cell r="G4020">
            <v>30023</v>
          </cell>
        </row>
        <row r="4021">
          <cell r="B4021" t="str">
            <v>天·太史慈</v>
          </cell>
          <cell r="C4021">
            <v>130062</v>
          </cell>
          <cell r="D4021">
            <v>1</v>
          </cell>
          <cell r="E4021">
            <v>0</v>
          </cell>
          <cell r="F4021">
            <v>23</v>
          </cell>
          <cell r="G4021">
            <v>30034</v>
          </cell>
        </row>
        <row r="4022">
          <cell r="B4022" t="str">
            <v>天·周瑜</v>
          </cell>
          <cell r="C4022">
            <v>130073</v>
          </cell>
          <cell r="D4022">
            <v>1</v>
          </cell>
          <cell r="E4022">
            <v>0</v>
          </cell>
          <cell r="F4022">
            <v>23</v>
          </cell>
          <cell r="G4022">
            <v>30045</v>
          </cell>
        </row>
        <row r="4023">
          <cell r="B4023" t="str">
            <v>天·鲁肃</v>
          </cell>
          <cell r="C4023">
            <v>130024</v>
          </cell>
          <cell r="D4023">
            <v>1</v>
          </cell>
          <cell r="E4023">
            <v>0</v>
          </cell>
          <cell r="F4023">
            <v>23</v>
          </cell>
          <cell r="G4023">
            <v>30056</v>
          </cell>
        </row>
        <row r="4024">
          <cell r="B4024" t="str">
            <v>天·吕蒙</v>
          </cell>
          <cell r="C4024">
            <v>130084</v>
          </cell>
          <cell r="D4024">
            <v>1</v>
          </cell>
          <cell r="E4024">
            <v>0</v>
          </cell>
          <cell r="F4024">
            <v>23</v>
          </cell>
          <cell r="G4024">
            <v>30067</v>
          </cell>
        </row>
        <row r="4025">
          <cell r="B4025" t="str">
            <v>天·陆逊</v>
          </cell>
          <cell r="C4025">
            <v>130094</v>
          </cell>
          <cell r="D4025">
            <v>1</v>
          </cell>
          <cell r="E4025">
            <v>0</v>
          </cell>
          <cell r="F4025">
            <v>23</v>
          </cell>
          <cell r="G4025">
            <v>30078</v>
          </cell>
        </row>
        <row r="4026">
          <cell r="B4026" t="str">
            <v>天·甘宁</v>
          </cell>
          <cell r="C4026">
            <v>130102</v>
          </cell>
          <cell r="D4026">
            <v>1</v>
          </cell>
          <cell r="E4026">
            <v>0</v>
          </cell>
          <cell r="F4026">
            <v>23</v>
          </cell>
          <cell r="G4026">
            <v>30089</v>
          </cell>
        </row>
        <row r="4027">
          <cell r="B4027" t="str">
            <v>天·大乔</v>
          </cell>
          <cell r="C4027">
            <v>130012</v>
          </cell>
          <cell r="D4027">
            <v>1</v>
          </cell>
          <cell r="E4027">
            <v>0</v>
          </cell>
          <cell r="F4027">
            <v>23</v>
          </cell>
          <cell r="G4027">
            <v>30133</v>
          </cell>
        </row>
        <row r="4028">
          <cell r="B4028" t="str">
            <v>天·小乔</v>
          </cell>
          <cell r="C4028">
            <v>130144</v>
          </cell>
          <cell r="D4028">
            <v>1</v>
          </cell>
          <cell r="E4028">
            <v>0</v>
          </cell>
          <cell r="F4028">
            <v>23</v>
          </cell>
          <cell r="G4028">
            <v>30144</v>
          </cell>
        </row>
        <row r="4029">
          <cell r="B4029" t="str">
            <v>天·吕布</v>
          </cell>
          <cell r="C4029">
            <v>140053</v>
          </cell>
          <cell r="D4029">
            <v>1</v>
          </cell>
          <cell r="E4029">
            <v>0</v>
          </cell>
          <cell r="F4029">
            <v>23</v>
          </cell>
          <cell r="G4029">
            <v>40001</v>
          </cell>
        </row>
        <row r="4030">
          <cell r="B4030" t="str">
            <v>天·袁绍</v>
          </cell>
          <cell r="C4030">
            <v>140062</v>
          </cell>
          <cell r="D4030">
            <v>1</v>
          </cell>
          <cell r="E4030">
            <v>0</v>
          </cell>
          <cell r="F4030">
            <v>23</v>
          </cell>
          <cell r="G4030">
            <v>40012</v>
          </cell>
        </row>
        <row r="4031">
          <cell r="B4031" t="str">
            <v>天·貂蝉</v>
          </cell>
          <cell r="C4031">
            <v>140072</v>
          </cell>
          <cell r="D4031">
            <v>1</v>
          </cell>
          <cell r="E4031">
            <v>0</v>
          </cell>
          <cell r="F4031">
            <v>23</v>
          </cell>
          <cell r="G4031">
            <v>40023</v>
          </cell>
        </row>
        <row r="4032">
          <cell r="B4032" t="str">
            <v>天·左慈</v>
          </cell>
          <cell r="C4032">
            <v>140033</v>
          </cell>
          <cell r="D4032">
            <v>1</v>
          </cell>
          <cell r="E4032">
            <v>0</v>
          </cell>
          <cell r="F4032">
            <v>23</v>
          </cell>
          <cell r="G4032">
            <v>40045</v>
          </cell>
        </row>
        <row r="4033">
          <cell r="B4033" t="str">
            <v>天·于吉</v>
          </cell>
          <cell r="C4033">
            <v>140092</v>
          </cell>
          <cell r="D4033">
            <v>1</v>
          </cell>
          <cell r="E4033">
            <v>0</v>
          </cell>
          <cell r="F4033">
            <v>23</v>
          </cell>
          <cell r="G4033">
            <v>40056</v>
          </cell>
        </row>
        <row r="4034">
          <cell r="B4034" t="str">
            <v>天·卢植</v>
          </cell>
          <cell r="C4034">
            <v>140154</v>
          </cell>
          <cell r="D4034">
            <v>1</v>
          </cell>
          <cell r="E4034">
            <v>0</v>
          </cell>
          <cell r="F4034">
            <v>23</v>
          </cell>
          <cell r="G4034">
            <v>40133</v>
          </cell>
        </row>
        <row r="4035">
          <cell r="B4035" t="str">
            <v>天·董卓</v>
          </cell>
          <cell r="C4035">
            <v>140162</v>
          </cell>
          <cell r="D4035">
            <v>1</v>
          </cell>
          <cell r="E4035">
            <v>0</v>
          </cell>
          <cell r="F4035">
            <v>23</v>
          </cell>
          <cell r="G4035">
            <v>40144</v>
          </cell>
        </row>
        <row r="4036">
          <cell r="B4036" t="str">
            <v>天·华雄</v>
          </cell>
          <cell r="C4036">
            <v>140172</v>
          </cell>
          <cell r="D4036">
            <v>1</v>
          </cell>
          <cell r="E4036">
            <v>0</v>
          </cell>
          <cell r="F4036">
            <v>23</v>
          </cell>
          <cell r="G4036">
            <v>40155</v>
          </cell>
        </row>
        <row r="4037">
          <cell r="B4037" t="str">
            <v>天·公孙瓒</v>
          </cell>
          <cell r="C4037">
            <v>140022</v>
          </cell>
          <cell r="D4037">
            <v>1</v>
          </cell>
          <cell r="E4037">
            <v>0</v>
          </cell>
          <cell r="F4037">
            <v>23</v>
          </cell>
          <cell r="G4037">
            <v>40166</v>
          </cell>
        </row>
        <row r="4038">
          <cell r="B4038" t="str">
            <v>天·华佗</v>
          </cell>
          <cell r="C4038">
            <v>140184</v>
          </cell>
          <cell r="D4038">
            <v>1</v>
          </cell>
          <cell r="E4038">
            <v>0</v>
          </cell>
          <cell r="F4038">
            <v>23</v>
          </cell>
          <cell r="G4038">
            <v>40177</v>
          </cell>
        </row>
        <row r="4039">
          <cell r="B4039" t="str">
            <v>天·张角</v>
          </cell>
          <cell r="C4039">
            <v>140194</v>
          </cell>
          <cell r="D4039">
            <v>1</v>
          </cell>
          <cell r="E4039">
            <v>0</v>
          </cell>
          <cell r="F4039">
            <v>23</v>
          </cell>
          <cell r="G4039">
            <v>40188</v>
          </cell>
        </row>
        <row r="4040">
          <cell r="B4040" t="str">
            <v>无双·曹仁</v>
          </cell>
          <cell r="C4040">
            <v>110034</v>
          </cell>
          <cell r="D4040">
            <v>1</v>
          </cell>
          <cell r="E4040">
            <v>0</v>
          </cell>
          <cell r="F4040">
            <v>23</v>
          </cell>
          <cell r="G4040">
            <v>10012</v>
          </cell>
        </row>
        <row r="4041">
          <cell r="B4041" t="str">
            <v>无双·夏侯惇</v>
          </cell>
          <cell r="C4041">
            <v>110044</v>
          </cell>
          <cell r="D4041">
            <v>1</v>
          </cell>
          <cell r="E4041">
            <v>0</v>
          </cell>
          <cell r="F4041">
            <v>23</v>
          </cell>
          <cell r="G4041">
            <v>10023</v>
          </cell>
        </row>
        <row r="4042">
          <cell r="B4042" t="str">
            <v>无双·夏侯渊</v>
          </cell>
          <cell r="C4042">
            <v>110052</v>
          </cell>
          <cell r="D4042">
            <v>1</v>
          </cell>
          <cell r="E4042">
            <v>0</v>
          </cell>
          <cell r="F4042">
            <v>23</v>
          </cell>
          <cell r="G4042">
            <v>10034</v>
          </cell>
        </row>
        <row r="4043">
          <cell r="B4043" t="str">
            <v>无双·张辽</v>
          </cell>
          <cell r="C4043">
            <v>110064</v>
          </cell>
          <cell r="D4043">
            <v>1</v>
          </cell>
          <cell r="E4043">
            <v>0</v>
          </cell>
          <cell r="F4043">
            <v>23</v>
          </cell>
          <cell r="G4043">
            <v>10045</v>
          </cell>
        </row>
        <row r="4044">
          <cell r="B4044" t="str">
            <v>无双·郭嘉</v>
          </cell>
          <cell r="C4044">
            <v>110014</v>
          </cell>
          <cell r="D4044">
            <v>1</v>
          </cell>
          <cell r="E4044">
            <v>0</v>
          </cell>
          <cell r="F4044">
            <v>23</v>
          </cell>
          <cell r="G4044">
            <v>10067</v>
          </cell>
        </row>
        <row r="4045">
          <cell r="B4045" t="str">
            <v>无双·贾诩</v>
          </cell>
          <cell r="C4045">
            <v>110092</v>
          </cell>
          <cell r="D4045">
            <v>1</v>
          </cell>
          <cell r="E4045">
            <v>0</v>
          </cell>
          <cell r="F4045">
            <v>23</v>
          </cell>
          <cell r="G4045">
            <v>10089</v>
          </cell>
        </row>
        <row r="4046">
          <cell r="B4046" t="str">
            <v>无双·司马懿</v>
          </cell>
          <cell r="C4046">
            <v>110114</v>
          </cell>
          <cell r="D4046">
            <v>1</v>
          </cell>
          <cell r="E4046">
            <v>0</v>
          </cell>
          <cell r="F4046">
            <v>23</v>
          </cell>
          <cell r="G4046">
            <v>10111</v>
          </cell>
        </row>
        <row r="4047">
          <cell r="B4047" t="str">
            <v>无双·张郃</v>
          </cell>
          <cell r="C4047">
            <v>110122</v>
          </cell>
          <cell r="D4047">
            <v>1</v>
          </cell>
          <cell r="E4047">
            <v>0</v>
          </cell>
          <cell r="F4047">
            <v>23</v>
          </cell>
          <cell r="G4047">
            <v>10122</v>
          </cell>
        </row>
        <row r="4048">
          <cell r="B4048" t="str">
            <v>无双·乐进</v>
          </cell>
          <cell r="C4048">
            <v>110142</v>
          </cell>
          <cell r="D4048">
            <v>1</v>
          </cell>
          <cell r="E4048">
            <v>0</v>
          </cell>
          <cell r="F4048">
            <v>23</v>
          </cell>
          <cell r="G4048">
            <v>10144</v>
          </cell>
        </row>
        <row r="4049">
          <cell r="B4049" t="str">
            <v>无双·张飞</v>
          </cell>
          <cell r="C4049">
            <v>120044</v>
          </cell>
          <cell r="D4049">
            <v>1</v>
          </cell>
          <cell r="E4049">
            <v>0</v>
          </cell>
          <cell r="F4049">
            <v>23</v>
          </cell>
          <cell r="G4049">
            <v>20012</v>
          </cell>
        </row>
        <row r="4050">
          <cell r="B4050" t="str">
            <v>无双·赵云</v>
          </cell>
          <cell r="C4050">
            <v>120014</v>
          </cell>
          <cell r="D4050">
            <v>1</v>
          </cell>
          <cell r="E4050">
            <v>0</v>
          </cell>
          <cell r="F4050">
            <v>23</v>
          </cell>
          <cell r="G4050">
            <v>20023</v>
          </cell>
        </row>
        <row r="4051">
          <cell r="B4051" t="str">
            <v>无双·马超</v>
          </cell>
          <cell r="C4051">
            <v>120054</v>
          </cell>
          <cell r="D4051">
            <v>1</v>
          </cell>
          <cell r="E4051">
            <v>0</v>
          </cell>
          <cell r="F4051">
            <v>23</v>
          </cell>
          <cell r="G4051">
            <v>20034</v>
          </cell>
        </row>
        <row r="4052">
          <cell r="B4052" t="str">
            <v>无双·黄忠</v>
          </cell>
          <cell r="C4052">
            <v>120064</v>
          </cell>
          <cell r="D4052">
            <v>1</v>
          </cell>
          <cell r="E4052">
            <v>0</v>
          </cell>
          <cell r="F4052">
            <v>23</v>
          </cell>
          <cell r="G4052">
            <v>20045</v>
          </cell>
        </row>
        <row r="4053">
          <cell r="B4053" t="str">
            <v>无双·魏延</v>
          </cell>
          <cell r="C4053">
            <v>120072</v>
          </cell>
          <cell r="D4053">
            <v>1</v>
          </cell>
          <cell r="E4053">
            <v>0</v>
          </cell>
          <cell r="F4053">
            <v>23</v>
          </cell>
          <cell r="G4053">
            <v>20056</v>
          </cell>
        </row>
        <row r="4054">
          <cell r="B4054" t="str">
            <v>无双·刘备</v>
          </cell>
          <cell r="C4054">
            <v>120084</v>
          </cell>
          <cell r="D4054">
            <v>1</v>
          </cell>
          <cell r="E4054">
            <v>0</v>
          </cell>
          <cell r="F4054">
            <v>23</v>
          </cell>
          <cell r="G4054">
            <v>20067</v>
          </cell>
        </row>
        <row r="4055">
          <cell r="B4055" t="str">
            <v>无双·庞统</v>
          </cell>
          <cell r="C4055">
            <v>120102</v>
          </cell>
          <cell r="D4055">
            <v>1</v>
          </cell>
          <cell r="E4055">
            <v>0</v>
          </cell>
          <cell r="F4055">
            <v>23</v>
          </cell>
          <cell r="G4055">
            <v>20089</v>
          </cell>
        </row>
        <row r="4056">
          <cell r="B4056" t="str">
            <v>无双·姜维</v>
          </cell>
          <cell r="C4056">
            <v>120122</v>
          </cell>
          <cell r="D4056">
            <v>1</v>
          </cell>
          <cell r="E4056">
            <v>0</v>
          </cell>
          <cell r="F4056">
            <v>23</v>
          </cell>
          <cell r="G4056">
            <v>20111</v>
          </cell>
        </row>
        <row r="4057">
          <cell r="B4057" t="str">
            <v>无双·徐庶</v>
          </cell>
          <cell r="C4057">
            <v>120162</v>
          </cell>
          <cell r="D4057">
            <v>1</v>
          </cell>
          <cell r="E4057">
            <v>0</v>
          </cell>
          <cell r="F4057">
            <v>23</v>
          </cell>
          <cell r="G4057">
            <v>20155</v>
          </cell>
        </row>
        <row r="4058">
          <cell r="B4058" t="str">
            <v>无双·孙策</v>
          </cell>
          <cell r="C4058">
            <v>130044</v>
          </cell>
          <cell r="D4058">
            <v>1</v>
          </cell>
          <cell r="E4058">
            <v>0</v>
          </cell>
          <cell r="F4058">
            <v>23</v>
          </cell>
          <cell r="G4058">
            <v>30012</v>
          </cell>
        </row>
        <row r="4059">
          <cell r="B4059" t="str">
            <v>无双·孙权</v>
          </cell>
          <cell r="C4059">
            <v>130054</v>
          </cell>
          <cell r="D4059">
            <v>1</v>
          </cell>
          <cell r="E4059">
            <v>0</v>
          </cell>
          <cell r="F4059">
            <v>23</v>
          </cell>
          <cell r="G4059">
            <v>30023</v>
          </cell>
        </row>
        <row r="4060">
          <cell r="B4060" t="str">
            <v>无双·太史慈</v>
          </cell>
          <cell r="C4060">
            <v>130062</v>
          </cell>
          <cell r="D4060">
            <v>1</v>
          </cell>
          <cell r="E4060">
            <v>0</v>
          </cell>
          <cell r="F4060">
            <v>23</v>
          </cell>
          <cell r="G4060">
            <v>30034</v>
          </cell>
        </row>
        <row r="4061">
          <cell r="B4061" t="str">
            <v>无双·鲁肃</v>
          </cell>
          <cell r="C4061">
            <v>130024</v>
          </cell>
          <cell r="D4061">
            <v>1</v>
          </cell>
          <cell r="E4061">
            <v>0</v>
          </cell>
          <cell r="F4061">
            <v>23</v>
          </cell>
          <cell r="G4061">
            <v>30056</v>
          </cell>
        </row>
        <row r="4062">
          <cell r="B4062" t="str">
            <v>无双·吕蒙</v>
          </cell>
          <cell r="C4062">
            <v>130084</v>
          </cell>
          <cell r="D4062">
            <v>1</v>
          </cell>
          <cell r="E4062">
            <v>0</v>
          </cell>
          <cell r="F4062">
            <v>23</v>
          </cell>
          <cell r="G4062">
            <v>30067</v>
          </cell>
        </row>
        <row r="4063">
          <cell r="B4063" t="str">
            <v>无双·陆逊</v>
          </cell>
          <cell r="C4063">
            <v>130094</v>
          </cell>
          <cell r="D4063">
            <v>1</v>
          </cell>
          <cell r="E4063">
            <v>0</v>
          </cell>
          <cell r="F4063">
            <v>23</v>
          </cell>
          <cell r="G4063">
            <v>30078</v>
          </cell>
        </row>
        <row r="4064">
          <cell r="B4064" t="str">
            <v>无双·甘宁</v>
          </cell>
          <cell r="C4064">
            <v>130102</v>
          </cell>
          <cell r="D4064">
            <v>1</v>
          </cell>
          <cell r="E4064">
            <v>0</v>
          </cell>
          <cell r="F4064">
            <v>23</v>
          </cell>
          <cell r="G4064">
            <v>30089</v>
          </cell>
        </row>
        <row r="4065">
          <cell r="B4065" t="str">
            <v>无双·大乔</v>
          </cell>
          <cell r="C4065">
            <v>130012</v>
          </cell>
          <cell r="D4065">
            <v>1</v>
          </cell>
          <cell r="E4065">
            <v>0</v>
          </cell>
          <cell r="F4065">
            <v>23</v>
          </cell>
          <cell r="G4065">
            <v>30133</v>
          </cell>
        </row>
        <row r="4066">
          <cell r="B4066" t="str">
            <v>无双·小乔</v>
          </cell>
          <cell r="C4066">
            <v>130144</v>
          </cell>
          <cell r="D4066">
            <v>1</v>
          </cell>
          <cell r="E4066">
            <v>0</v>
          </cell>
          <cell r="F4066">
            <v>23</v>
          </cell>
          <cell r="G4066">
            <v>30144</v>
          </cell>
        </row>
        <row r="4067">
          <cell r="B4067" t="str">
            <v>无双·袁绍</v>
          </cell>
          <cell r="C4067">
            <v>140062</v>
          </cell>
          <cell r="D4067">
            <v>1</v>
          </cell>
          <cell r="E4067">
            <v>0</v>
          </cell>
          <cell r="F4067">
            <v>23</v>
          </cell>
          <cell r="G4067">
            <v>40012</v>
          </cell>
        </row>
        <row r="4068">
          <cell r="B4068" t="str">
            <v>无双·貂蝉</v>
          </cell>
          <cell r="C4068">
            <v>140072</v>
          </cell>
          <cell r="D4068">
            <v>1</v>
          </cell>
          <cell r="E4068">
            <v>0</v>
          </cell>
          <cell r="F4068">
            <v>23</v>
          </cell>
          <cell r="G4068">
            <v>40023</v>
          </cell>
        </row>
        <row r="4069">
          <cell r="B4069" t="str">
            <v>无双·于吉</v>
          </cell>
          <cell r="C4069">
            <v>140092</v>
          </cell>
          <cell r="D4069">
            <v>1</v>
          </cell>
          <cell r="E4069">
            <v>0</v>
          </cell>
          <cell r="F4069">
            <v>23</v>
          </cell>
          <cell r="G4069">
            <v>40056</v>
          </cell>
        </row>
        <row r="4070">
          <cell r="B4070" t="str">
            <v>无双·卢植</v>
          </cell>
          <cell r="C4070">
            <v>140154</v>
          </cell>
          <cell r="D4070">
            <v>1</v>
          </cell>
          <cell r="E4070">
            <v>0</v>
          </cell>
          <cell r="F4070">
            <v>23</v>
          </cell>
          <cell r="G4070">
            <v>40133</v>
          </cell>
        </row>
        <row r="4071">
          <cell r="B4071" t="str">
            <v>无双·董卓</v>
          </cell>
          <cell r="C4071">
            <v>140162</v>
          </cell>
          <cell r="D4071">
            <v>1</v>
          </cell>
          <cell r="E4071">
            <v>0</v>
          </cell>
          <cell r="F4071">
            <v>23</v>
          </cell>
          <cell r="G4071">
            <v>40144</v>
          </cell>
        </row>
        <row r="4072">
          <cell r="B4072" t="str">
            <v>无双·华雄</v>
          </cell>
          <cell r="C4072">
            <v>140172</v>
          </cell>
          <cell r="D4072">
            <v>1</v>
          </cell>
          <cell r="E4072">
            <v>0</v>
          </cell>
          <cell r="F4072">
            <v>23</v>
          </cell>
          <cell r="G4072">
            <v>40155</v>
          </cell>
        </row>
        <row r="4073">
          <cell r="B4073" t="str">
            <v>无双·公孙瓒</v>
          </cell>
          <cell r="C4073">
            <v>140022</v>
          </cell>
          <cell r="D4073">
            <v>1</v>
          </cell>
          <cell r="E4073">
            <v>0</v>
          </cell>
          <cell r="F4073">
            <v>23</v>
          </cell>
          <cell r="G4073">
            <v>40166</v>
          </cell>
        </row>
        <row r="4074">
          <cell r="B4074" t="str">
            <v>无双·华佗</v>
          </cell>
          <cell r="C4074">
            <v>140184</v>
          </cell>
          <cell r="D4074">
            <v>1</v>
          </cell>
          <cell r="E4074">
            <v>0</v>
          </cell>
          <cell r="F4074">
            <v>23</v>
          </cell>
          <cell r="G4074">
            <v>40177</v>
          </cell>
        </row>
        <row r="4075">
          <cell r="B4075" t="str">
            <v>无双·张角</v>
          </cell>
          <cell r="C4075">
            <v>140194</v>
          </cell>
          <cell r="D4075">
            <v>1</v>
          </cell>
          <cell r="E4075">
            <v>0</v>
          </cell>
          <cell r="F4075">
            <v>23</v>
          </cell>
          <cell r="G4075">
            <v>40188</v>
          </cell>
        </row>
        <row r="4076">
          <cell r="B4076" t="str">
            <v>圣·曹仁</v>
          </cell>
          <cell r="C4076">
            <v>110034</v>
          </cell>
          <cell r="D4076">
            <v>1</v>
          </cell>
          <cell r="E4076">
            <v>0</v>
          </cell>
          <cell r="F4076">
            <v>23</v>
          </cell>
          <cell r="G4076">
            <v>10012</v>
          </cell>
        </row>
        <row r="4077">
          <cell r="B4077" t="str">
            <v>圣·夏侯惇</v>
          </cell>
          <cell r="C4077">
            <v>110044</v>
          </cell>
          <cell r="D4077">
            <v>1</v>
          </cell>
          <cell r="E4077">
            <v>0</v>
          </cell>
          <cell r="F4077">
            <v>23</v>
          </cell>
          <cell r="G4077">
            <v>10023</v>
          </cell>
        </row>
        <row r="4078">
          <cell r="B4078" t="str">
            <v>圣·夏侯渊</v>
          </cell>
          <cell r="C4078">
            <v>110052</v>
          </cell>
          <cell r="D4078">
            <v>1</v>
          </cell>
          <cell r="E4078">
            <v>0</v>
          </cell>
          <cell r="F4078">
            <v>23</v>
          </cell>
          <cell r="G4078">
            <v>10034</v>
          </cell>
        </row>
        <row r="4079">
          <cell r="B4079" t="str">
            <v>圣·张辽</v>
          </cell>
          <cell r="C4079">
            <v>110064</v>
          </cell>
          <cell r="D4079">
            <v>1</v>
          </cell>
          <cell r="E4079">
            <v>0</v>
          </cell>
          <cell r="F4079">
            <v>23</v>
          </cell>
          <cell r="G4079">
            <v>10045</v>
          </cell>
        </row>
        <row r="4080">
          <cell r="B4080" t="str">
            <v>圣·郭嘉</v>
          </cell>
          <cell r="C4080">
            <v>110014</v>
          </cell>
          <cell r="D4080">
            <v>1</v>
          </cell>
          <cell r="E4080">
            <v>0</v>
          </cell>
          <cell r="F4080">
            <v>23</v>
          </cell>
          <cell r="G4080">
            <v>10067</v>
          </cell>
        </row>
        <row r="4081">
          <cell r="B4081" t="str">
            <v>圣·贾诩</v>
          </cell>
          <cell r="C4081">
            <v>110092</v>
          </cell>
          <cell r="D4081">
            <v>1</v>
          </cell>
          <cell r="E4081">
            <v>0</v>
          </cell>
          <cell r="F4081">
            <v>23</v>
          </cell>
          <cell r="G4081">
            <v>10089</v>
          </cell>
        </row>
        <row r="4082">
          <cell r="B4082" t="str">
            <v>圣·司马懿</v>
          </cell>
          <cell r="C4082">
            <v>110114</v>
          </cell>
          <cell r="D4082">
            <v>1</v>
          </cell>
          <cell r="E4082">
            <v>0</v>
          </cell>
          <cell r="F4082">
            <v>23</v>
          </cell>
          <cell r="G4082">
            <v>10111</v>
          </cell>
        </row>
        <row r="4083">
          <cell r="B4083" t="str">
            <v>圣·张郃</v>
          </cell>
          <cell r="C4083">
            <v>110122</v>
          </cell>
          <cell r="D4083">
            <v>1</v>
          </cell>
          <cell r="E4083">
            <v>0</v>
          </cell>
          <cell r="F4083">
            <v>23</v>
          </cell>
          <cell r="G4083">
            <v>10122</v>
          </cell>
        </row>
        <row r="4084">
          <cell r="B4084" t="str">
            <v>圣·乐进</v>
          </cell>
          <cell r="C4084">
            <v>110142</v>
          </cell>
          <cell r="D4084">
            <v>1</v>
          </cell>
          <cell r="E4084">
            <v>0</v>
          </cell>
          <cell r="F4084">
            <v>23</v>
          </cell>
          <cell r="G4084">
            <v>10144</v>
          </cell>
        </row>
        <row r="4085">
          <cell r="B4085" t="str">
            <v>圣·张飞</v>
          </cell>
          <cell r="C4085">
            <v>120044</v>
          </cell>
          <cell r="D4085">
            <v>1</v>
          </cell>
          <cell r="E4085">
            <v>0</v>
          </cell>
          <cell r="F4085">
            <v>23</v>
          </cell>
          <cell r="G4085">
            <v>20012</v>
          </cell>
        </row>
        <row r="4086">
          <cell r="B4086" t="str">
            <v>圣·赵云</v>
          </cell>
          <cell r="C4086">
            <v>120014</v>
          </cell>
          <cell r="D4086">
            <v>1</v>
          </cell>
          <cell r="E4086">
            <v>0</v>
          </cell>
          <cell r="F4086">
            <v>23</v>
          </cell>
          <cell r="G4086">
            <v>20023</v>
          </cell>
        </row>
        <row r="4087">
          <cell r="B4087" t="str">
            <v>圣·马超</v>
          </cell>
          <cell r="C4087">
            <v>120054</v>
          </cell>
          <cell r="D4087">
            <v>1</v>
          </cell>
          <cell r="E4087">
            <v>0</v>
          </cell>
          <cell r="F4087">
            <v>23</v>
          </cell>
          <cell r="G4087">
            <v>20034</v>
          </cell>
        </row>
        <row r="4088">
          <cell r="B4088" t="str">
            <v>圣·黄忠</v>
          </cell>
          <cell r="C4088">
            <v>120064</v>
          </cell>
          <cell r="D4088">
            <v>1</v>
          </cell>
          <cell r="E4088">
            <v>0</v>
          </cell>
          <cell r="F4088">
            <v>23</v>
          </cell>
          <cell r="G4088">
            <v>20045</v>
          </cell>
        </row>
        <row r="4089">
          <cell r="B4089" t="str">
            <v>圣·魏延</v>
          </cell>
          <cell r="C4089">
            <v>120072</v>
          </cell>
          <cell r="D4089">
            <v>1</v>
          </cell>
          <cell r="E4089">
            <v>0</v>
          </cell>
          <cell r="F4089">
            <v>23</v>
          </cell>
          <cell r="G4089">
            <v>20056</v>
          </cell>
        </row>
        <row r="4090">
          <cell r="B4090" t="str">
            <v>圣·刘备</v>
          </cell>
          <cell r="C4090">
            <v>120084</v>
          </cell>
          <cell r="D4090">
            <v>1</v>
          </cell>
          <cell r="E4090">
            <v>0</v>
          </cell>
          <cell r="F4090">
            <v>23</v>
          </cell>
          <cell r="G4090">
            <v>20067</v>
          </cell>
        </row>
        <row r="4091">
          <cell r="B4091" t="str">
            <v>圣·庞统</v>
          </cell>
          <cell r="C4091">
            <v>120102</v>
          </cell>
          <cell r="D4091">
            <v>1</v>
          </cell>
          <cell r="E4091">
            <v>0</v>
          </cell>
          <cell r="F4091">
            <v>23</v>
          </cell>
          <cell r="G4091">
            <v>20089</v>
          </cell>
        </row>
        <row r="4092">
          <cell r="B4092" t="str">
            <v>圣·姜维</v>
          </cell>
          <cell r="C4092">
            <v>120122</v>
          </cell>
          <cell r="D4092">
            <v>1</v>
          </cell>
          <cell r="E4092">
            <v>0</v>
          </cell>
          <cell r="F4092">
            <v>23</v>
          </cell>
          <cell r="G4092">
            <v>20111</v>
          </cell>
        </row>
        <row r="4093">
          <cell r="B4093" t="str">
            <v>圣·徐庶</v>
          </cell>
          <cell r="C4093">
            <v>120162</v>
          </cell>
          <cell r="D4093">
            <v>1</v>
          </cell>
          <cell r="E4093">
            <v>0</v>
          </cell>
          <cell r="F4093">
            <v>23</v>
          </cell>
          <cell r="G4093">
            <v>20155</v>
          </cell>
        </row>
        <row r="4094">
          <cell r="B4094" t="str">
            <v>圣·孙策</v>
          </cell>
          <cell r="C4094">
            <v>130044</v>
          </cell>
          <cell r="D4094">
            <v>1</v>
          </cell>
          <cell r="E4094">
            <v>0</v>
          </cell>
          <cell r="F4094">
            <v>23</v>
          </cell>
          <cell r="G4094">
            <v>30012</v>
          </cell>
        </row>
        <row r="4095">
          <cell r="B4095" t="str">
            <v>圣·孙权</v>
          </cell>
          <cell r="C4095">
            <v>130054</v>
          </cell>
          <cell r="D4095">
            <v>1</v>
          </cell>
          <cell r="E4095">
            <v>0</v>
          </cell>
          <cell r="F4095">
            <v>23</v>
          </cell>
          <cell r="G4095">
            <v>30023</v>
          </cell>
        </row>
        <row r="4096">
          <cell r="B4096" t="str">
            <v>圣·太史慈</v>
          </cell>
          <cell r="C4096">
            <v>130062</v>
          </cell>
          <cell r="D4096">
            <v>1</v>
          </cell>
          <cell r="E4096">
            <v>0</v>
          </cell>
          <cell r="F4096">
            <v>23</v>
          </cell>
          <cell r="G4096">
            <v>30034</v>
          </cell>
        </row>
        <row r="4097">
          <cell r="B4097" t="str">
            <v>圣·鲁肃</v>
          </cell>
          <cell r="C4097">
            <v>130024</v>
          </cell>
          <cell r="D4097">
            <v>1</v>
          </cell>
          <cell r="E4097">
            <v>0</v>
          </cell>
          <cell r="F4097">
            <v>23</v>
          </cell>
          <cell r="G4097">
            <v>30056</v>
          </cell>
        </row>
        <row r="4098">
          <cell r="B4098" t="str">
            <v>圣·吕蒙</v>
          </cell>
          <cell r="C4098">
            <v>130084</v>
          </cell>
          <cell r="D4098">
            <v>1</v>
          </cell>
          <cell r="E4098">
            <v>0</v>
          </cell>
          <cell r="F4098">
            <v>23</v>
          </cell>
          <cell r="G4098">
            <v>30067</v>
          </cell>
        </row>
        <row r="4099">
          <cell r="B4099" t="str">
            <v>圣·陆逊</v>
          </cell>
          <cell r="C4099">
            <v>130094</v>
          </cell>
          <cell r="D4099">
            <v>1</v>
          </cell>
          <cell r="E4099">
            <v>0</v>
          </cell>
          <cell r="F4099">
            <v>23</v>
          </cell>
          <cell r="G4099">
            <v>30078</v>
          </cell>
        </row>
        <row r="4100">
          <cell r="B4100" t="str">
            <v>圣·甘宁</v>
          </cell>
          <cell r="C4100">
            <v>130102</v>
          </cell>
          <cell r="D4100">
            <v>1</v>
          </cell>
          <cell r="E4100">
            <v>0</v>
          </cell>
          <cell r="F4100">
            <v>23</v>
          </cell>
          <cell r="G4100">
            <v>30089</v>
          </cell>
        </row>
        <row r="4101">
          <cell r="B4101" t="str">
            <v>圣·大乔</v>
          </cell>
          <cell r="C4101">
            <v>130012</v>
          </cell>
          <cell r="D4101">
            <v>1</v>
          </cell>
          <cell r="E4101">
            <v>0</v>
          </cell>
          <cell r="F4101">
            <v>23</v>
          </cell>
          <cell r="G4101">
            <v>30133</v>
          </cell>
        </row>
        <row r="4102">
          <cell r="B4102" t="str">
            <v>圣·小乔</v>
          </cell>
          <cell r="C4102">
            <v>130144</v>
          </cell>
          <cell r="D4102">
            <v>1</v>
          </cell>
          <cell r="E4102">
            <v>0</v>
          </cell>
          <cell r="F4102">
            <v>23</v>
          </cell>
          <cell r="G4102">
            <v>30144</v>
          </cell>
        </row>
        <row r="4103">
          <cell r="B4103" t="str">
            <v>圣·袁绍</v>
          </cell>
          <cell r="C4103">
            <v>140062</v>
          </cell>
          <cell r="D4103">
            <v>1</v>
          </cell>
          <cell r="E4103">
            <v>0</v>
          </cell>
          <cell r="F4103">
            <v>23</v>
          </cell>
          <cell r="G4103">
            <v>40012</v>
          </cell>
        </row>
        <row r="4104">
          <cell r="B4104" t="str">
            <v>圣·貂蝉</v>
          </cell>
          <cell r="C4104">
            <v>140072</v>
          </cell>
          <cell r="D4104">
            <v>1</v>
          </cell>
          <cell r="E4104">
            <v>0</v>
          </cell>
          <cell r="F4104">
            <v>23</v>
          </cell>
          <cell r="G4104">
            <v>40023</v>
          </cell>
        </row>
        <row r="4105">
          <cell r="B4105" t="str">
            <v>圣·于吉</v>
          </cell>
          <cell r="C4105">
            <v>140092</v>
          </cell>
          <cell r="D4105">
            <v>1</v>
          </cell>
          <cell r="E4105">
            <v>0</v>
          </cell>
          <cell r="F4105">
            <v>23</v>
          </cell>
          <cell r="G4105">
            <v>40056</v>
          </cell>
        </row>
        <row r="4106">
          <cell r="B4106" t="str">
            <v>圣·卢植</v>
          </cell>
          <cell r="C4106">
            <v>140154</v>
          </cell>
          <cell r="D4106">
            <v>1</v>
          </cell>
          <cell r="E4106">
            <v>0</v>
          </cell>
          <cell r="F4106">
            <v>23</v>
          </cell>
          <cell r="G4106">
            <v>40133</v>
          </cell>
        </row>
        <row r="4107">
          <cell r="B4107" t="str">
            <v>圣·董卓</v>
          </cell>
          <cell r="C4107">
            <v>140162</v>
          </cell>
          <cell r="D4107">
            <v>1</v>
          </cell>
          <cell r="E4107">
            <v>0</v>
          </cell>
          <cell r="F4107">
            <v>23</v>
          </cell>
          <cell r="G4107">
            <v>40144</v>
          </cell>
        </row>
        <row r="4108">
          <cell r="B4108" t="str">
            <v>圣·华雄</v>
          </cell>
          <cell r="C4108">
            <v>140172</v>
          </cell>
          <cell r="D4108">
            <v>1</v>
          </cell>
          <cell r="E4108">
            <v>0</v>
          </cell>
          <cell r="F4108">
            <v>23</v>
          </cell>
          <cell r="G4108">
            <v>40155</v>
          </cell>
        </row>
        <row r="4109">
          <cell r="B4109" t="str">
            <v>圣·公孙瓒</v>
          </cell>
          <cell r="C4109">
            <v>140022</v>
          </cell>
          <cell r="D4109">
            <v>1</v>
          </cell>
          <cell r="E4109">
            <v>0</v>
          </cell>
          <cell r="F4109">
            <v>23</v>
          </cell>
          <cell r="G4109">
            <v>40166</v>
          </cell>
        </row>
        <row r="4110">
          <cell r="B4110" t="str">
            <v>圣·华佗</v>
          </cell>
          <cell r="C4110">
            <v>140184</v>
          </cell>
          <cell r="D4110">
            <v>1</v>
          </cell>
          <cell r="E4110">
            <v>0</v>
          </cell>
          <cell r="F4110">
            <v>23</v>
          </cell>
          <cell r="G4110">
            <v>40177</v>
          </cell>
        </row>
        <row r="4111">
          <cell r="B4111" t="str">
            <v>圣·张角</v>
          </cell>
          <cell r="C4111">
            <v>140194</v>
          </cell>
          <cell r="D4111">
            <v>1</v>
          </cell>
          <cell r="E4111">
            <v>0</v>
          </cell>
          <cell r="F4111">
            <v>23</v>
          </cell>
          <cell r="G4111">
            <v>40188</v>
          </cell>
        </row>
        <row r="4112">
          <cell r="B4112" t="str">
            <v>神·曹仁</v>
          </cell>
          <cell r="C4112">
            <v>110034</v>
          </cell>
          <cell r="D4112">
            <v>1</v>
          </cell>
          <cell r="E4112">
            <v>0</v>
          </cell>
          <cell r="F4112">
            <v>23</v>
          </cell>
          <cell r="G4112">
            <v>10012</v>
          </cell>
        </row>
        <row r="4113">
          <cell r="B4113" t="str">
            <v>神·夏侯惇</v>
          </cell>
          <cell r="C4113">
            <v>110044</v>
          </cell>
          <cell r="D4113">
            <v>1</v>
          </cell>
          <cell r="E4113">
            <v>0</v>
          </cell>
          <cell r="F4113">
            <v>23</v>
          </cell>
          <cell r="G4113">
            <v>10023</v>
          </cell>
        </row>
        <row r="4114">
          <cell r="B4114" t="str">
            <v>神·夏侯渊</v>
          </cell>
          <cell r="C4114">
            <v>110052</v>
          </cell>
          <cell r="D4114">
            <v>1</v>
          </cell>
          <cell r="E4114">
            <v>0</v>
          </cell>
          <cell r="F4114">
            <v>23</v>
          </cell>
          <cell r="G4114">
            <v>10034</v>
          </cell>
        </row>
        <row r="4115">
          <cell r="B4115" t="str">
            <v>神·张辽</v>
          </cell>
          <cell r="C4115">
            <v>110064</v>
          </cell>
          <cell r="D4115">
            <v>1</v>
          </cell>
          <cell r="E4115">
            <v>0</v>
          </cell>
          <cell r="F4115">
            <v>23</v>
          </cell>
          <cell r="G4115">
            <v>10045</v>
          </cell>
        </row>
        <row r="4116">
          <cell r="B4116" t="str">
            <v>神·郭嘉</v>
          </cell>
          <cell r="C4116">
            <v>110014</v>
          </cell>
          <cell r="D4116">
            <v>1</v>
          </cell>
          <cell r="E4116">
            <v>0</v>
          </cell>
          <cell r="F4116">
            <v>23</v>
          </cell>
          <cell r="G4116">
            <v>10067</v>
          </cell>
        </row>
        <row r="4117">
          <cell r="B4117" t="str">
            <v>神·贾诩</v>
          </cell>
          <cell r="C4117">
            <v>110092</v>
          </cell>
          <cell r="D4117">
            <v>1</v>
          </cell>
          <cell r="E4117">
            <v>0</v>
          </cell>
          <cell r="F4117">
            <v>23</v>
          </cell>
          <cell r="G4117">
            <v>10089</v>
          </cell>
        </row>
        <row r="4118">
          <cell r="B4118" t="str">
            <v>神·司马懿</v>
          </cell>
          <cell r="C4118">
            <v>110114</v>
          </cell>
          <cell r="D4118">
            <v>1</v>
          </cell>
          <cell r="E4118">
            <v>0</v>
          </cell>
          <cell r="F4118">
            <v>23</v>
          </cell>
          <cell r="G4118">
            <v>10111</v>
          </cell>
        </row>
        <row r="4119">
          <cell r="B4119" t="str">
            <v>神·张郃</v>
          </cell>
          <cell r="C4119">
            <v>110122</v>
          </cell>
          <cell r="D4119">
            <v>1</v>
          </cell>
          <cell r="E4119">
            <v>0</v>
          </cell>
          <cell r="F4119">
            <v>23</v>
          </cell>
          <cell r="G4119">
            <v>10122</v>
          </cell>
        </row>
        <row r="4120">
          <cell r="B4120" t="str">
            <v>神·乐进</v>
          </cell>
          <cell r="C4120">
            <v>110142</v>
          </cell>
          <cell r="D4120">
            <v>1</v>
          </cell>
          <cell r="E4120">
            <v>0</v>
          </cell>
          <cell r="F4120">
            <v>23</v>
          </cell>
          <cell r="G4120">
            <v>10144</v>
          </cell>
        </row>
        <row r="4121">
          <cell r="B4121" t="str">
            <v>神·张飞</v>
          </cell>
          <cell r="C4121">
            <v>120044</v>
          </cell>
          <cell r="D4121">
            <v>1</v>
          </cell>
          <cell r="E4121">
            <v>0</v>
          </cell>
          <cell r="F4121">
            <v>23</v>
          </cell>
          <cell r="G4121">
            <v>20012</v>
          </cell>
        </row>
        <row r="4122">
          <cell r="B4122" t="str">
            <v>神·赵云</v>
          </cell>
          <cell r="C4122">
            <v>120014</v>
          </cell>
          <cell r="D4122">
            <v>1</v>
          </cell>
          <cell r="E4122">
            <v>0</v>
          </cell>
          <cell r="F4122">
            <v>23</v>
          </cell>
          <cell r="G4122">
            <v>20023</v>
          </cell>
        </row>
        <row r="4123">
          <cell r="B4123" t="str">
            <v>神·马超</v>
          </cell>
          <cell r="C4123">
            <v>120054</v>
          </cell>
          <cell r="D4123">
            <v>1</v>
          </cell>
          <cell r="E4123">
            <v>0</v>
          </cell>
          <cell r="F4123">
            <v>23</v>
          </cell>
          <cell r="G4123">
            <v>20034</v>
          </cell>
        </row>
        <row r="4124">
          <cell r="B4124" t="str">
            <v>神·黄忠</v>
          </cell>
          <cell r="C4124">
            <v>120064</v>
          </cell>
          <cell r="D4124">
            <v>1</v>
          </cell>
          <cell r="E4124">
            <v>0</v>
          </cell>
          <cell r="F4124">
            <v>23</v>
          </cell>
          <cell r="G4124">
            <v>20045</v>
          </cell>
        </row>
        <row r="4125">
          <cell r="B4125" t="str">
            <v>神·魏延</v>
          </cell>
          <cell r="C4125">
            <v>120072</v>
          </cell>
          <cell r="D4125">
            <v>1</v>
          </cell>
          <cell r="E4125">
            <v>0</v>
          </cell>
          <cell r="F4125">
            <v>23</v>
          </cell>
          <cell r="G4125">
            <v>20056</v>
          </cell>
        </row>
        <row r="4126">
          <cell r="B4126" t="str">
            <v>神·刘备</v>
          </cell>
          <cell r="C4126">
            <v>120084</v>
          </cell>
          <cell r="D4126">
            <v>1</v>
          </cell>
          <cell r="E4126">
            <v>0</v>
          </cell>
          <cell r="F4126">
            <v>23</v>
          </cell>
          <cell r="G4126">
            <v>20067</v>
          </cell>
        </row>
        <row r="4127">
          <cell r="B4127" t="str">
            <v>神·庞统</v>
          </cell>
          <cell r="C4127">
            <v>120102</v>
          </cell>
          <cell r="D4127">
            <v>1</v>
          </cell>
          <cell r="E4127">
            <v>0</v>
          </cell>
          <cell r="F4127">
            <v>23</v>
          </cell>
          <cell r="G4127">
            <v>20089</v>
          </cell>
        </row>
        <row r="4128">
          <cell r="B4128" t="str">
            <v>神·姜维</v>
          </cell>
          <cell r="C4128">
            <v>120122</v>
          </cell>
          <cell r="D4128">
            <v>1</v>
          </cell>
          <cell r="E4128">
            <v>0</v>
          </cell>
          <cell r="F4128">
            <v>23</v>
          </cell>
          <cell r="G4128">
            <v>20111</v>
          </cell>
        </row>
        <row r="4129">
          <cell r="B4129" t="str">
            <v>神·徐庶</v>
          </cell>
          <cell r="C4129">
            <v>120162</v>
          </cell>
          <cell r="D4129">
            <v>1</v>
          </cell>
          <cell r="E4129">
            <v>0</v>
          </cell>
          <cell r="F4129">
            <v>23</v>
          </cell>
          <cell r="G4129">
            <v>20155</v>
          </cell>
        </row>
        <row r="4130">
          <cell r="B4130" t="str">
            <v>神·孙策</v>
          </cell>
          <cell r="C4130">
            <v>130044</v>
          </cell>
          <cell r="D4130">
            <v>1</v>
          </cell>
          <cell r="E4130">
            <v>0</v>
          </cell>
          <cell r="F4130">
            <v>23</v>
          </cell>
          <cell r="G4130">
            <v>30012</v>
          </cell>
        </row>
        <row r="4131">
          <cell r="B4131" t="str">
            <v>神·孙权</v>
          </cell>
          <cell r="C4131">
            <v>130054</v>
          </cell>
          <cell r="D4131">
            <v>1</v>
          </cell>
          <cell r="E4131">
            <v>0</v>
          </cell>
          <cell r="F4131">
            <v>23</v>
          </cell>
          <cell r="G4131">
            <v>30023</v>
          </cell>
        </row>
        <row r="4132">
          <cell r="B4132" t="str">
            <v>神·太史慈</v>
          </cell>
          <cell r="C4132">
            <v>130062</v>
          </cell>
          <cell r="D4132">
            <v>1</v>
          </cell>
          <cell r="E4132">
            <v>0</v>
          </cell>
          <cell r="F4132">
            <v>23</v>
          </cell>
          <cell r="G4132">
            <v>30034</v>
          </cell>
        </row>
        <row r="4133">
          <cell r="B4133" t="str">
            <v>神·鲁肃</v>
          </cell>
          <cell r="C4133">
            <v>130024</v>
          </cell>
          <cell r="D4133">
            <v>1</v>
          </cell>
          <cell r="E4133">
            <v>0</v>
          </cell>
          <cell r="F4133">
            <v>23</v>
          </cell>
          <cell r="G4133">
            <v>30056</v>
          </cell>
        </row>
        <row r="4134">
          <cell r="B4134" t="str">
            <v>神·吕蒙</v>
          </cell>
          <cell r="C4134">
            <v>130084</v>
          </cell>
          <cell r="D4134">
            <v>1</v>
          </cell>
          <cell r="E4134">
            <v>0</v>
          </cell>
          <cell r="F4134">
            <v>23</v>
          </cell>
          <cell r="G4134">
            <v>30067</v>
          </cell>
        </row>
        <row r="4135">
          <cell r="B4135" t="str">
            <v>神·陆逊</v>
          </cell>
          <cell r="C4135">
            <v>130094</v>
          </cell>
          <cell r="D4135">
            <v>1</v>
          </cell>
          <cell r="E4135">
            <v>0</v>
          </cell>
          <cell r="F4135">
            <v>23</v>
          </cell>
          <cell r="G4135">
            <v>30078</v>
          </cell>
        </row>
        <row r="4136">
          <cell r="B4136" t="str">
            <v>神·甘宁</v>
          </cell>
          <cell r="C4136">
            <v>130102</v>
          </cell>
          <cell r="D4136">
            <v>1</v>
          </cell>
          <cell r="E4136">
            <v>0</v>
          </cell>
          <cell r="F4136">
            <v>23</v>
          </cell>
          <cell r="G4136">
            <v>30089</v>
          </cell>
        </row>
        <row r="4137">
          <cell r="B4137" t="str">
            <v>神·大乔</v>
          </cell>
          <cell r="C4137">
            <v>130012</v>
          </cell>
          <cell r="D4137">
            <v>1</v>
          </cell>
          <cell r="E4137">
            <v>0</v>
          </cell>
          <cell r="F4137">
            <v>23</v>
          </cell>
          <cell r="G4137">
            <v>30133</v>
          </cell>
        </row>
        <row r="4138">
          <cell r="B4138" t="str">
            <v>神·小乔</v>
          </cell>
          <cell r="C4138">
            <v>130144</v>
          </cell>
          <cell r="D4138">
            <v>1</v>
          </cell>
          <cell r="E4138">
            <v>0</v>
          </cell>
          <cell r="F4138">
            <v>23</v>
          </cell>
          <cell r="G4138">
            <v>30144</v>
          </cell>
        </row>
        <row r="4139">
          <cell r="B4139" t="str">
            <v>神·袁绍</v>
          </cell>
          <cell r="C4139">
            <v>140062</v>
          </cell>
          <cell r="D4139">
            <v>1</v>
          </cell>
          <cell r="E4139">
            <v>0</v>
          </cell>
          <cell r="F4139">
            <v>23</v>
          </cell>
          <cell r="G4139">
            <v>40012</v>
          </cell>
        </row>
        <row r="4140">
          <cell r="B4140" t="str">
            <v>神·貂蝉</v>
          </cell>
          <cell r="C4140">
            <v>140072</v>
          </cell>
          <cell r="D4140">
            <v>1</v>
          </cell>
          <cell r="E4140">
            <v>0</v>
          </cell>
          <cell r="F4140">
            <v>23</v>
          </cell>
          <cell r="G4140">
            <v>40023</v>
          </cell>
        </row>
        <row r="4141">
          <cell r="B4141" t="str">
            <v>神·于吉</v>
          </cell>
          <cell r="C4141">
            <v>140092</v>
          </cell>
          <cell r="D4141">
            <v>1</v>
          </cell>
          <cell r="E4141">
            <v>0</v>
          </cell>
          <cell r="F4141">
            <v>23</v>
          </cell>
          <cell r="G4141">
            <v>40056</v>
          </cell>
        </row>
        <row r="4142">
          <cell r="B4142" t="str">
            <v>神·卢植</v>
          </cell>
          <cell r="C4142">
            <v>140154</v>
          </cell>
          <cell r="D4142">
            <v>1</v>
          </cell>
          <cell r="E4142">
            <v>0</v>
          </cell>
          <cell r="F4142">
            <v>23</v>
          </cell>
          <cell r="G4142">
            <v>40133</v>
          </cell>
        </row>
        <row r="4143">
          <cell r="B4143" t="str">
            <v>神·董卓</v>
          </cell>
          <cell r="C4143">
            <v>140162</v>
          </cell>
          <cell r="D4143">
            <v>1</v>
          </cell>
          <cell r="E4143">
            <v>0</v>
          </cell>
          <cell r="F4143">
            <v>23</v>
          </cell>
          <cell r="G4143">
            <v>40144</v>
          </cell>
        </row>
        <row r="4144">
          <cell r="B4144" t="str">
            <v>神·华雄</v>
          </cell>
          <cell r="C4144">
            <v>140172</v>
          </cell>
          <cell r="D4144">
            <v>1</v>
          </cell>
          <cell r="E4144">
            <v>0</v>
          </cell>
          <cell r="F4144">
            <v>23</v>
          </cell>
          <cell r="G4144">
            <v>40155</v>
          </cell>
        </row>
        <row r="4145">
          <cell r="B4145" t="str">
            <v>神·公孙瓒</v>
          </cell>
          <cell r="C4145">
            <v>140022</v>
          </cell>
          <cell r="D4145">
            <v>1</v>
          </cell>
          <cell r="E4145">
            <v>0</v>
          </cell>
          <cell r="F4145">
            <v>23</v>
          </cell>
          <cell r="G4145">
            <v>40166</v>
          </cell>
        </row>
        <row r="4146">
          <cell r="B4146" t="str">
            <v>神·华佗</v>
          </cell>
          <cell r="C4146">
            <v>140184</v>
          </cell>
          <cell r="D4146">
            <v>1</v>
          </cell>
          <cell r="E4146">
            <v>0</v>
          </cell>
          <cell r="F4146">
            <v>23</v>
          </cell>
          <cell r="G4146">
            <v>40177</v>
          </cell>
        </row>
        <row r="4147">
          <cell r="B4147" t="str">
            <v>神·张角</v>
          </cell>
          <cell r="C4147">
            <v>140194</v>
          </cell>
          <cell r="D4147">
            <v>1</v>
          </cell>
          <cell r="E4147">
            <v>0</v>
          </cell>
          <cell r="F4147">
            <v>23</v>
          </cell>
          <cell r="G4147">
            <v>40188</v>
          </cell>
        </row>
        <row r="4148">
          <cell r="B4148" t="str">
            <v>霸·曹仁</v>
          </cell>
          <cell r="C4148">
            <v>110034</v>
          </cell>
          <cell r="D4148">
            <v>1</v>
          </cell>
          <cell r="E4148">
            <v>0</v>
          </cell>
          <cell r="F4148">
            <v>23</v>
          </cell>
          <cell r="G4148">
            <v>10012</v>
          </cell>
        </row>
        <row r="4149">
          <cell r="B4149" t="str">
            <v>霸·夏侯惇</v>
          </cell>
          <cell r="C4149">
            <v>110044</v>
          </cell>
          <cell r="D4149">
            <v>1</v>
          </cell>
          <cell r="E4149">
            <v>0</v>
          </cell>
          <cell r="F4149">
            <v>23</v>
          </cell>
          <cell r="G4149">
            <v>10023</v>
          </cell>
        </row>
        <row r="4150">
          <cell r="B4150" t="str">
            <v>霸·夏侯渊</v>
          </cell>
          <cell r="C4150">
            <v>110052</v>
          </cell>
          <cell r="D4150">
            <v>1</v>
          </cell>
          <cell r="E4150">
            <v>0</v>
          </cell>
          <cell r="F4150">
            <v>23</v>
          </cell>
          <cell r="G4150">
            <v>10034</v>
          </cell>
        </row>
        <row r="4151">
          <cell r="B4151" t="str">
            <v>霸·张辽</v>
          </cell>
          <cell r="C4151">
            <v>110064</v>
          </cell>
          <cell r="D4151">
            <v>1</v>
          </cell>
          <cell r="E4151">
            <v>0</v>
          </cell>
          <cell r="F4151">
            <v>23</v>
          </cell>
          <cell r="G4151">
            <v>10045</v>
          </cell>
        </row>
        <row r="4152">
          <cell r="B4152" t="str">
            <v>霸·郭嘉</v>
          </cell>
          <cell r="C4152">
            <v>110014</v>
          </cell>
          <cell r="D4152">
            <v>1</v>
          </cell>
          <cell r="E4152">
            <v>0</v>
          </cell>
          <cell r="F4152">
            <v>23</v>
          </cell>
          <cell r="G4152">
            <v>10067</v>
          </cell>
        </row>
        <row r="4153">
          <cell r="B4153" t="str">
            <v>霸·贾诩</v>
          </cell>
          <cell r="C4153">
            <v>110092</v>
          </cell>
          <cell r="D4153">
            <v>1</v>
          </cell>
          <cell r="E4153">
            <v>0</v>
          </cell>
          <cell r="F4153">
            <v>23</v>
          </cell>
          <cell r="G4153">
            <v>10089</v>
          </cell>
        </row>
        <row r="4154">
          <cell r="B4154" t="str">
            <v>霸·司马懿</v>
          </cell>
          <cell r="C4154">
            <v>110114</v>
          </cell>
          <cell r="D4154">
            <v>1</v>
          </cell>
          <cell r="E4154">
            <v>0</v>
          </cell>
          <cell r="F4154">
            <v>23</v>
          </cell>
          <cell r="G4154">
            <v>10111</v>
          </cell>
        </row>
        <row r="4155">
          <cell r="B4155" t="str">
            <v>霸·张郃</v>
          </cell>
          <cell r="C4155">
            <v>110122</v>
          </cell>
          <cell r="D4155">
            <v>1</v>
          </cell>
          <cell r="E4155">
            <v>0</v>
          </cell>
          <cell r="F4155">
            <v>23</v>
          </cell>
          <cell r="G4155">
            <v>10122</v>
          </cell>
        </row>
        <row r="4156">
          <cell r="B4156" t="str">
            <v>霸·乐进</v>
          </cell>
          <cell r="C4156">
            <v>110142</v>
          </cell>
          <cell r="D4156">
            <v>1</v>
          </cell>
          <cell r="E4156">
            <v>0</v>
          </cell>
          <cell r="F4156">
            <v>23</v>
          </cell>
          <cell r="G4156">
            <v>10144</v>
          </cell>
        </row>
        <row r="4157">
          <cell r="B4157" t="str">
            <v>霸·张飞</v>
          </cell>
          <cell r="C4157">
            <v>120044</v>
          </cell>
          <cell r="D4157">
            <v>1</v>
          </cell>
          <cell r="E4157">
            <v>0</v>
          </cell>
          <cell r="F4157">
            <v>23</v>
          </cell>
          <cell r="G4157">
            <v>20012</v>
          </cell>
        </row>
        <row r="4158">
          <cell r="B4158" t="str">
            <v>霸·赵云</v>
          </cell>
          <cell r="C4158">
            <v>120014</v>
          </cell>
          <cell r="D4158">
            <v>1</v>
          </cell>
          <cell r="E4158">
            <v>0</v>
          </cell>
          <cell r="F4158">
            <v>23</v>
          </cell>
          <cell r="G4158">
            <v>20023</v>
          </cell>
        </row>
        <row r="4159">
          <cell r="B4159" t="str">
            <v>霸·马超</v>
          </cell>
          <cell r="C4159">
            <v>120054</v>
          </cell>
          <cell r="D4159">
            <v>1</v>
          </cell>
          <cell r="E4159">
            <v>0</v>
          </cell>
          <cell r="F4159">
            <v>23</v>
          </cell>
          <cell r="G4159">
            <v>20034</v>
          </cell>
        </row>
        <row r="4160">
          <cell r="B4160" t="str">
            <v>霸·黄忠</v>
          </cell>
          <cell r="C4160">
            <v>120064</v>
          </cell>
          <cell r="D4160">
            <v>1</v>
          </cell>
          <cell r="E4160">
            <v>0</v>
          </cell>
          <cell r="F4160">
            <v>23</v>
          </cell>
          <cell r="G4160">
            <v>20045</v>
          </cell>
        </row>
        <row r="4161">
          <cell r="B4161" t="str">
            <v>霸·魏延</v>
          </cell>
          <cell r="C4161">
            <v>120072</v>
          </cell>
          <cell r="D4161">
            <v>1</v>
          </cell>
          <cell r="E4161">
            <v>0</v>
          </cell>
          <cell r="F4161">
            <v>23</v>
          </cell>
          <cell r="G4161">
            <v>20056</v>
          </cell>
        </row>
        <row r="4162">
          <cell r="B4162" t="str">
            <v>霸·刘备</v>
          </cell>
          <cell r="C4162">
            <v>120084</v>
          </cell>
          <cell r="D4162">
            <v>1</v>
          </cell>
          <cell r="E4162">
            <v>0</v>
          </cell>
          <cell r="F4162">
            <v>23</v>
          </cell>
          <cell r="G4162">
            <v>20067</v>
          </cell>
        </row>
        <row r="4163">
          <cell r="B4163" t="str">
            <v>霸·庞统</v>
          </cell>
          <cell r="C4163">
            <v>120102</v>
          </cell>
          <cell r="D4163">
            <v>1</v>
          </cell>
          <cell r="E4163">
            <v>0</v>
          </cell>
          <cell r="F4163">
            <v>23</v>
          </cell>
          <cell r="G4163">
            <v>20089</v>
          </cell>
        </row>
        <row r="4164">
          <cell r="B4164" t="str">
            <v>霸·姜维</v>
          </cell>
          <cell r="C4164">
            <v>120122</v>
          </cell>
          <cell r="D4164">
            <v>1</v>
          </cell>
          <cell r="E4164">
            <v>0</v>
          </cell>
          <cell r="F4164">
            <v>23</v>
          </cell>
          <cell r="G4164">
            <v>20111</v>
          </cell>
        </row>
        <row r="4165">
          <cell r="B4165" t="str">
            <v>霸·徐庶</v>
          </cell>
          <cell r="C4165">
            <v>120162</v>
          </cell>
          <cell r="D4165">
            <v>1</v>
          </cell>
          <cell r="E4165">
            <v>0</v>
          </cell>
          <cell r="F4165">
            <v>23</v>
          </cell>
          <cell r="G4165">
            <v>20155</v>
          </cell>
        </row>
        <row r="4166">
          <cell r="B4166" t="str">
            <v>霸·孙策</v>
          </cell>
          <cell r="C4166">
            <v>130044</v>
          </cell>
          <cell r="D4166">
            <v>1</v>
          </cell>
          <cell r="E4166">
            <v>0</v>
          </cell>
          <cell r="F4166">
            <v>23</v>
          </cell>
          <cell r="G4166">
            <v>30012</v>
          </cell>
        </row>
        <row r="4167">
          <cell r="B4167" t="str">
            <v>霸·孙权</v>
          </cell>
          <cell r="C4167">
            <v>130054</v>
          </cell>
          <cell r="D4167">
            <v>1</v>
          </cell>
          <cell r="E4167">
            <v>0</v>
          </cell>
          <cell r="F4167">
            <v>23</v>
          </cell>
          <cell r="G4167">
            <v>30023</v>
          </cell>
        </row>
        <row r="4168">
          <cell r="B4168" t="str">
            <v>霸·太史慈</v>
          </cell>
          <cell r="C4168">
            <v>130062</v>
          </cell>
          <cell r="D4168">
            <v>1</v>
          </cell>
          <cell r="E4168">
            <v>0</v>
          </cell>
          <cell r="F4168">
            <v>23</v>
          </cell>
          <cell r="G4168">
            <v>30034</v>
          </cell>
        </row>
        <row r="4169">
          <cell r="B4169" t="str">
            <v>霸·鲁肃</v>
          </cell>
          <cell r="C4169">
            <v>130024</v>
          </cell>
          <cell r="D4169">
            <v>1</v>
          </cell>
          <cell r="E4169">
            <v>0</v>
          </cell>
          <cell r="F4169">
            <v>23</v>
          </cell>
          <cell r="G4169">
            <v>30056</v>
          </cell>
        </row>
        <row r="4170">
          <cell r="B4170" t="str">
            <v>霸·吕蒙</v>
          </cell>
          <cell r="C4170">
            <v>130084</v>
          </cell>
          <cell r="D4170">
            <v>1</v>
          </cell>
          <cell r="E4170">
            <v>0</v>
          </cell>
          <cell r="F4170">
            <v>23</v>
          </cell>
          <cell r="G4170">
            <v>30067</v>
          </cell>
        </row>
        <row r="4171">
          <cell r="B4171" t="str">
            <v>霸·陆逊</v>
          </cell>
          <cell r="C4171">
            <v>130094</v>
          </cell>
          <cell r="D4171">
            <v>1</v>
          </cell>
          <cell r="E4171">
            <v>0</v>
          </cell>
          <cell r="F4171">
            <v>23</v>
          </cell>
          <cell r="G4171">
            <v>30078</v>
          </cell>
        </row>
        <row r="4172">
          <cell r="B4172" t="str">
            <v>霸·甘宁</v>
          </cell>
          <cell r="C4172">
            <v>130102</v>
          </cell>
          <cell r="D4172">
            <v>1</v>
          </cell>
          <cell r="E4172">
            <v>0</v>
          </cell>
          <cell r="F4172">
            <v>23</v>
          </cell>
          <cell r="G4172">
            <v>30089</v>
          </cell>
        </row>
        <row r="4173">
          <cell r="B4173" t="str">
            <v>霸·大乔</v>
          </cell>
          <cell r="C4173">
            <v>130012</v>
          </cell>
          <cell r="D4173">
            <v>1</v>
          </cell>
          <cell r="E4173">
            <v>0</v>
          </cell>
          <cell r="F4173">
            <v>23</v>
          </cell>
          <cell r="G4173">
            <v>30133</v>
          </cell>
        </row>
        <row r="4174">
          <cell r="B4174" t="str">
            <v>霸·小乔</v>
          </cell>
          <cell r="C4174">
            <v>130144</v>
          </cell>
          <cell r="D4174">
            <v>1</v>
          </cell>
          <cell r="E4174">
            <v>0</v>
          </cell>
          <cell r="F4174">
            <v>23</v>
          </cell>
          <cell r="G4174">
            <v>30144</v>
          </cell>
        </row>
        <row r="4175">
          <cell r="B4175" t="str">
            <v>霸·袁绍</v>
          </cell>
          <cell r="C4175">
            <v>140062</v>
          </cell>
          <cell r="D4175">
            <v>1</v>
          </cell>
          <cell r="E4175">
            <v>0</v>
          </cell>
          <cell r="F4175">
            <v>23</v>
          </cell>
          <cell r="G4175">
            <v>40012</v>
          </cell>
        </row>
        <row r="4176">
          <cell r="B4176" t="str">
            <v>霸·貂蝉</v>
          </cell>
          <cell r="C4176">
            <v>140072</v>
          </cell>
          <cell r="D4176">
            <v>1</v>
          </cell>
          <cell r="E4176">
            <v>0</v>
          </cell>
          <cell r="F4176">
            <v>23</v>
          </cell>
          <cell r="G4176">
            <v>40023</v>
          </cell>
        </row>
        <row r="4177">
          <cell r="B4177" t="str">
            <v>霸·于吉</v>
          </cell>
          <cell r="C4177">
            <v>140092</v>
          </cell>
          <cell r="D4177">
            <v>1</v>
          </cell>
          <cell r="E4177">
            <v>0</v>
          </cell>
          <cell r="F4177">
            <v>23</v>
          </cell>
          <cell r="G4177">
            <v>40056</v>
          </cell>
        </row>
        <row r="4178">
          <cell r="B4178" t="str">
            <v>霸·卢植</v>
          </cell>
          <cell r="C4178">
            <v>140154</v>
          </cell>
          <cell r="D4178">
            <v>1</v>
          </cell>
          <cell r="E4178">
            <v>0</v>
          </cell>
          <cell r="F4178">
            <v>23</v>
          </cell>
          <cell r="G4178">
            <v>40133</v>
          </cell>
        </row>
        <row r="4179">
          <cell r="B4179" t="str">
            <v>霸·董卓</v>
          </cell>
          <cell r="C4179">
            <v>140162</v>
          </cell>
          <cell r="D4179">
            <v>1</v>
          </cell>
          <cell r="E4179">
            <v>0</v>
          </cell>
          <cell r="F4179">
            <v>23</v>
          </cell>
          <cell r="G4179">
            <v>40144</v>
          </cell>
        </row>
        <row r="4180">
          <cell r="B4180" t="str">
            <v>霸·华雄</v>
          </cell>
          <cell r="C4180">
            <v>140172</v>
          </cell>
          <cell r="D4180">
            <v>1</v>
          </cell>
          <cell r="E4180">
            <v>0</v>
          </cell>
          <cell r="F4180">
            <v>23</v>
          </cell>
          <cell r="G4180">
            <v>40155</v>
          </cell>
        </row>
        <row r="4181">
          <cell r="B4181" t="str">
            <v>霸·公孙瓒</v>
          </cell>
          <cell r="C4181">
            <v>140022</v>
          </cell>
          <cell r="D4181">
            <v>1</v>
          </cell>
          <cell r="E4181">
            <v>0</v>
          </cell>
          <cell r="F4181">
            <v>23</v>
          </cell>
          <cell r="G4181">
            <v>40166</v>
          </cell>
        </row>
        <row r="4182">
          <cell r="B4182" t="str">
            <v>霸·华佗</v>
          </cell>
          <cell r="C4182">
            <v>140184</v>
          </cell>
          <cell r="D4182">
            <v>1</v>
          </cell>
          <cell r="E4182">
            <v>0</v>
          </cell>
          <cell r="F4182">
            <v>23</v>
          </cell>
          <cell r="G4182">
            <v>40177</v>
          </cell>
        </row>
        <row r="4183">
          <cell r="B4183" t="str">
            <v>霸·张角</v>
          </cell>
          <cell r="C4183">
            <v>140194</v>
          </cell>
          <cell r="D4183">
            <v>1</v>
          </cell>
          <cell r="E4183">
            <v>0</v>
          </cell>
          <cell r="F4183">
            <v>23</v>
          </cell>
          <cell r="G4183">
            <v>40188</v>
          </cell>
        </row>
        <row r="4184">
          <cell r="B4184" t="str">
            <v>天·曹仁</v>
          </cell>
          <cell r="C4184">
            <v>110034</v>
          </cell>
          <cell r="D4184">
            <v>1</v>
          </cell>
          <cell r="E4184">
            <v>0</v>
          </cell>
          <cell r="F4184">
            <v>23</v>
          </cell>
          <cell r="G4184">
            <v>10012</v>
          </cell>
        </row>
        <row r="4185">
          <cell r="B4185" t="str">
            <v>天·夏侯惇</v>
          </cell>
          <cell r="C4185">
            <v>110044</v>
          </cell>
          <cell r="D4185">
            <v>1</v>
          </cell>
          <cell r="E4185">
            <v>0</v>
          </cell>
          <cell r="F4185">
            <v>23</v>
          </cell>
          <cell r="G4185">
            <v>10023</v>
          </cell>
        </row>
        <row r="4186">
          <cell r="B4186" t="str">
            <v>天·夏侯渊</v>
          </cell>
          <cell r="C4186">
            <v>110052</v>
          </cell>
          <cell r="D4186">
            <v>1</v>
          </cell>
          <cell r="E4186">
            <v>0</v>
          </cell>
          <cell r="F4186">
            <v>23</v>
          </cell>
          <cell r="G4186">
            <v>10034</v>
          </cell>
        </row>
        <row r="4187">
          <cell r="B4187" t="str">
            <v>天·张辽</v>
          </cell>
          <cell r="C4187">
            <v>110064</v>
          </cell>
          <cell r="D4187">
            <v>1</v>
          </cell>
          <cell r="E4187">
            <v>0</v>
          </cell>
          <cell r="F4187">
            <v>23</v>
          </cell>
          <cell r="G4187">
            <v>10045</v>
          </cell>
        </row>
        <row r="4188">
          <cell r="B4188" t="str">
            <v>天·郭嘉</v>
          </cell>
          <cell r="C4188">
            <v>110014</v>
          </cell>
          <cell r="D4188">
            <v>1</v>
          </cell>
          <cell r="E4188">
            <v>0</v>
          </cell>
          <cell r="F4188">
            <v>23</v>
          </cell>
          <cell r="G4188">
            <v>10067</v>
          </cell>
        </row>
        <row r="4189">
          <cell r="B4189" t="str">
            <v>天·贾诩</v>
          </cell>
          <cell r="C4189">
            <v>110092</v>
          </cell>
          <cell r="D4189">
            <v>1</v>
          </cell>
          <cell r="E4189">
            <v>0</v>
          </cell>
          <cell r="F4189">
            <v>23</v>
          </cell>
          <cell r="G4189">
            <v>10089</v>
          </cell>
        </row>
        <row r="4190">
          <cell r="B4190" t="str">
            <v>天·司马懿</v>
          </cell>
          <cell r="C4190">
            <v>110114</v>
          </cell>
          <cell r="D4190">
            <v>1</v>
          </cell>
          <cell r="E4190">
            <v>0</v>
          </cell>
          <cell r="F4190">
            <v>23</v>
          </cell>
          <cell r="G4190">
            <v>10111</v>
          </cell>
        </row>
        <row r="4191">
          <cell r="B4191" t="str">
            <v>天·张郃</v>
          </cell>
          <cell r="C4191">
            <v>110122</v>
          </cell>
          <cell r="D4191">
            <v>1</v>
          </cell>
          <cell r="E4191">
            <v>0</v>
          </cell>
          <cell r="F4191">
            <v>23</v>
          </cell>
          <cell r="G4191">
            <v>10122</v>
          </cell>
        </row>
        <row r="4192">
          <cell r="B4192" t="str">
            <v>天·乐进</v>
          </cell>
          <cell r="C4192">
            <v>110142</v>
          </cell>
          <cell r="D4192">
            <v>1</v>
          </cell>
          <cell r="E4192">
            <v>0</v>
          </cell>
          <cell r="F4192">
            <v>23</v>
          </cell>
          <cell r="G4192">
            <v>10144</v>
          </cell>
        </row>
        <row r="4193">
          <cell r="B4193" t="str">
            <v>天·张飞</v>
          </cell>
          <cell r="C4193">
            <v>120044</v>
          </cell>
          <cell r="D4193">
            <v>1</v>
          </cell>
          <cell r="E4193">
            <v>0</v>
          </cell>
          <cell r="F4193">
            <v>23</v>
          </cell>
          <cell r="G4193">
            <v>20012</v>
          </cell>
        </row>
        <row r="4194">
          <cell r="B4194" t="str">
            <v>天·赵云</v>
          </cell>
          <cell r="C4194">
            <v>120014</v>
          </cell>
          <cell r="D4194">
            <v>1</v>
          </cell>
          <cell r="E4194">
            <v>0</v>
          </cell>
          <cell r="F4194">
            <v>23</v>
          </cell>
          <cell r="G4194">
            <v>20023</v>
          </cell>
        </row>
        <row r="4195">
          <cell r="B4195" t="str">
            <v>天·马超</v>
          </cell>
          <cell r="C4195">
            <v>120054</v>
          </cell>
          <cell r="D4195">
            <v>1</v>
          </cell>
          <cell r="E4195">
            <v>0</v>
          </cell>
          <cell r="F4195">
            <v>23</v>
          </cell>
          <cell r="G4195">
            <v>20034</v>
          </cell>
        </row>
        <row r="4196">
          <cell r="B4196" t="str">
            <v>天·黄忠</v>
          </cell>
          <cell r="C4196">
            <v>120064</v>
          </cell>
          <cell r="D4196">
            <v>1</v>
          </cell>
          <cell r="E4196">
            <v>0</v>
          </cell>
          <cell r="F4196">
            <v>23</v>
          </cell>
          <cell r="G4196">
            <v>20045</v>
          </cell>
        </row>
        <row r="4197">
          <cell r="B4197" t="str">
            <v>天·魏延</v>
          </cell>
          <cell r="C4197">
            <v>120072</v>
          </cell>
          <cell r="D4197">
            <v>1</v>
          </cell>
          <cell r="E4197">
            <v>0</v>
          </cell>
          <cell r="F4197">
            <v>23</v>
          </cell>
          <cell r="G4197">
            <v>20056</v>
          </cell>
        </row>
        <row r="4198">
          <cell r="B4198" t="str">
            <v>天·刘备</v>
          </cell>
          <cell r="C4198">
            <v>120084</v>
          </cell>
          <cell r="D4198">
            <v>1</v>
          </cell>
          <cell r="E4198">
            <v>0</v>
          </cell>
          <cell r="F4198">
            <v>23</v>
          </cell>
          <cell r="G4198">
            <v>20067</v>
          </cell>
        </row>
        <row r="4199">
          <cell r="B4199" t="str">
            <v>天·庞统</v>
          </cell>
          <cell r="C4199">
            <v>120102</v>
          </cell>
          <cell r="D4199">
            <v>1</v>
          </cell>
          <cell r="E4199">
            <v>0</v>
          </cell>
          <cell r="F4199">
            <v>23</v>
          </cell>
          <cell r="G4199">
            <v>20089</v>
          </cell>
        </row>
        <row r="4200">
          <cell r="B4200" t="str">
            <v>天·姜维</v>
          </cell>
          <cell r="C4200">
            <v>120122</v>
          </cell>
          <cell r="D4200">
            <v>1</v>
          </cell>
          <cell r="E4200">
            <v>0</v>
          </cell>
          <cell r="F4200">
            <v>23</v>
          </cell>
          <cell r="G4200">
            <v>20111</v>
          </cell>
        </row>
        <row r="4201">
          <cell r="B4201" t="str">
            <v>天·徐庶</v>
          </cell>
          <cell r="C4201">
            <v>120162</v>
          </cell>
          <cell r="D4201">
            <v>1</v>
          </cell>
          <cell r="E4201">
            <v>0</v>
          </cell>
          <cell r="F4201">
            <v>23</v>
          </cell>
          <cell r="G4201">
            <v>20155</v>
          </cell>
        </row>
        <row r="4202">
          <cell r="B4202" t="str">
            <v>天·孙策</v>
          </cell>
          <cell r="C4202">
            <v>130044</v>
          </cell>
          <cell r="D4202">
            <v>1</v>
          </cell>
          <cell r="E4202">
            <v>0</v>
          </cell>
          <cell r="F4202">
            <v>23</v>
          </cell>
          <cell r="G4202">
            <v>30012</v>
          </cell>
        </row>
        <row r="4203">
          <cell r="B4203" t="str">
            <v>天·孙权</v>
          </cell>
          <cell r="C4203">
            <v>130054</v>
          </cell>
          <cell r="D4203">
            <v>1</v>
          </cell>
          <cell r="E4203">
            <v>0</v>
          </cell>
          <cell r="F4203">
            <v>23</v>
          </cell>
          <cell r="G4203">
            <v>30023</v>
          </cell>
        </row>
        <row r="4204">
          <cell r="B4204" t="str">
            <v>天·太史慈</v>
          </cell>
          <cell r="C4204">
            <v>130062</v>
          </cell>
          <cell r="D4204">
            <v>1</v>
          </cell>
          <cell r="E4204">
            <v>0</v>
          </cell>
          <cell r="F4204">
            <v>23</v>
          </cell>
          <cell r="G4204">
            <v>30034</v>
          </cell>
        </row>
        <row r="4205">
          <cell r="B4205" t="str">
            <v>天·鲁肃</v>
          </cell>
          <cell r="C4205">
            <v>130024</v>
          </cell>
          <cell r="D4205">
            <v>1</v>
          </cell>
          <cell r="E4205">
            <v>0</v>
          </cell>
          <cell r="F4205">
            <v>23</v>
          </cell>
          <cell r="G4205">
            <v>30056</v>
          </cell>
        </row>
        <row r="4206">
          <cell r="B4206" t="str">
            <v>天·吕蒙</v>
          </cell>
          <cell r="C4206">
            <v>130084</v>
          </cell>
          <cell r="D4206">
            <v>1</v>
          </cell>
          <cell r="E4206">
            <v>0</v>
          </cell>
          <cell r="F4206">
            <v>23</v>
          </cell>
          <cell r="G4206">
            <v>30067</v>
          </cell>
        </row>
        <row r="4207">
          <cell r="B4207" t="str">
            <v>天·陆逊</v>
          </cell>
          <cell r="C4207">
            <v>130094</v>
          </cell>
          <cell r="D4207">
            <v>1</v>
          </cell>
          <cell r="E4207">
            <v>0</v>
          </cell>
          <cell r="F4207">
            <v>23</v>
          </cell>
          <cell r="G4207">
            <v>30078</v>
          </cell>
        </row>
        <row r="4208">
          <cell r="B4208" t="str">
            <v>天·甘宁</v>
          </cell>
          <cell r="C4208">
            <v>130102</v>
          </cell>
          <cell r="D4208">
            <v>1</v>
          </cell>
          <cell r="E4208">
            <v>0</v>
          </cell>
          <cell r="F4208">
            <v>23</v>
          </cell>
          <cell r="G4208">
            <v>30089</v>
          </cell>
        </row>
        <row r="4209">
          <cell r="B4209" t="str">
            <v>天·大乔</v>
          </cell>
          <cell r="C4209">
            <v>130012</v>
          </cell>
          <cell r="D4209">
            <v>1</v>
          </cell>
          <cell r="E4209">
            <v>0</v>
          </cell>
          <cell r="F4209">
            <v>23</v>
          </cell>
          <cell r="G4209">
            <v>30133</v>
          </cell>
        </row>
        <row r="4210">
          <cell r="B4210" t="str">
            <v>天·小乔</v>
          </cell>
          <cell r="C4210">
            <v>130144</v>
          </cell>
          <cell r="D4210">
            <v>1</v>
          </cell>
          <cell r="E4210">
            <v>0</v>
          </cell>
          <cell r="F4210">
            <v>23</v>
          </cell>
          <cell r="G4210">
            <v>30144</v>
          </cell>
        </row>
        <row r="4211">
          <cell r="B4211" t="str">
            <v>天·袁绍</v>
          </cell>
          <cell r="C4211">
            <v>140062</v>
          </cell>
          <cell r="D4211">
            <v>1</v>
          </cell>
          <cell r="E4211">
            <v>0</v>
          </cell>
          <cell r="F4211">
            <v>23</v>
          </cell>
          <cell r="G4211">
            <v>40012</v>
          </cell>
        </row>
        <row r="4212">
          <cell r="B4212" t="str">
            <v>天·貂蝉</v>
          </cell>
          <cell r="C4212">
            <v>140072</v>
          </cell>
          <cell r="D4212">
            <v>1</v>
          </cell>
          <cell r="E4212">
            <v>0</v>
          </cell>
          <cell r="F4212">
            <v>23</v>
          </cell>
          <cell r="G4212">
            <v>40023</v>
          </cell>
        </row>
        <row r="4213">
          <cell r="B4213" t="str">
            <v>天·于吉</v>
          </cell>
          <cell r="C4213">
            <v>140092</v>
          </cell>
          <cell r="D4213">
            <v>1</v>
          </cell>
          <cell r="E4213">
            <v>0</v>
          </cell>
          <cell r="F4213">
            <v>23</v>
          </cell>
          <cell r="G4213">
            <v>40056</v>
          </cell>
        </row>
        <row r="4214">
          <cell r="B4214" t="str">
            <v>天·卢植</v>
          </cell>
          <cell r="C4214">
            <v>140154</v>
          </cell>
          <cell r="D4214">
            <v>1</v>
          </cell>
          <cell r="E4214">
            <v>0</v>
          </cell>
          <cell r="F4214">
            <v>23</v>
          </cell>
          <cell r="G4214">
            <v>40133</v>
          </cell>
        </row>
        <row r="4215">
          <cell r="B4215" t="str">
            <v>天·董卓</v>
          </cell>
          <cell r="C4215">
            <v>140162</v>
          </cell>
          <cell r="D4215">
            <v>1</v>
          </cell>
          <cell r="E4215">
            <v>0</v>
          </cell>
          <cell r="F4215">
            <v>23</v>
          </cell>
          <cell r="G4215">
            <v>40144</v>
          </cell>
        </row>
        <row r="4216">
          <cell r="B4216" t="str">
            <v>天·华雄</v>
          </cell>
          <cell r="C4216">
            <v>140172</v>
          </cell>
          <cell r="D4216">
            <v>1</v>
          </cell>
          <cell r="E4216">
            <v>0</v>
          </cell>
          <cell r="F4216">
            <v>23</v>
          </cell>
          <cell r="G4216">
            <v>40155</v>
          </cell>
        </row>
        <row r="4217">
          <cell r="B4217" t="str">
            <v>天·公孙瓒</v>
          </cell>
          <cell r="C4217">
            <v>140022</v>
          </cell>
          <cell r="D4217">
            <v>1</v>
          </cell>
          <cell r="E4217">
            <v>0</v>
          </cell>
          <cell r="F4217">
            <v>23</v>
          </cell>
          <cell r="G4217">
            <v>40166</v>
          </cell>
        </row>
        <row r="4218">
          <cell r="B4218" t="str">
            <v>天·华佗</v>
          </cell>
          <cell r="C4218">
            <v>140184</v>
          </cell>
          <cell r="D4218">
            <v>1</v>
          </cell>
          <cell r="E4218">
            <v>0</v>
          </cell>
          <cell r="F4218">
            <v>23</v>
          </cell>
          <cell r="G4218">
            <v>40177</v>
          </cell>
        </row>
        <row r="4219">
          <cell r="B4219" t="str">
            <v>天·张角</v>
          </cell>
          <cell r="C4219">
            <v>140194</v>
          </cell>
          <cell r="D4219">
            <v>1</v>
          </cell>
          <cell r="E4219">
            <v>0</v>
          </cell>
          <cell r="F4219">
            <v>23</v>
          </cell>
          <cell r="G4219">
            <v>40188</v>
          </cell>
        </row>
        <row r="4220">
          <cell r="B4220" t="str">
            <v>无双·曹仁</v>
          </cell>
          <cell r="C4220">
            <v>110034</v>
          </cell>
          <cell r="D4220">
            <v>1</v>
          </cell>
          <cell r="E4220">
            <v>0</v>
          </cell>
          <cell r="F4220">
            <v>23</v>
          </cell>
          <cell r="G4220">
            <v>10012</v>
          </cell>
        </row>
        <row r="4221">
          <cell r="B4221" t="str">
            <v>无双·夏侯惇</v>
          </cell>
          <cell r="C4221">
            <v>110044</v>
          </cell>
          <cell r="D4221">
            <v>1</v>
          </cell>
          <cell r="E4221">
            <v>0</v>
          </cell>
          <cell r="F4221">
            <v>23</v>
          </cell>
          <cell r="G4221">
            <v>10023</v>
          </cell>
        </row>
        <row r="4222">
          <cell r="B4222" t="str">
            <v>无双·夏侯渊</v>
          </cell>
          <cell r="C4222">
            <v>110052</v>
          </cell>
          <cell r="D4222">
            <v>1</v>
          </cell>
          <cell r="E4222">
            <v>0</v>
          </cell>
          <cell r="F4222">
            <v>23</v>
          </cell>
          <cell r="G4222">
            <v>10034</v>
          </cell>
        </row>
        <row r="4223">
          <cell r="B4223" t="str">
            <v>无双·张辽</v>
          </cell>
          <cell r="C4223">
            <v>110064</v>
          </cell>
          <cell r="D4223">
            <v>1</v>
          </cell>
          <cell r="E4223">
            <v>0</v>
          </cell>
          <cell r="F4223">
            <v>23</v>
          </cell>
          <cell r="G4223">
            <v>10045</v>
          </cell>
        </row>
        <row r="4224">
          <cell r="B4224" t="str">
            <v>无双·郭嘉</v>
          </cell>
          <cell r="C4224">
            <v>110014</v>
          </cell>
          <cell r="D4224">
            <v>1</v>
          </cell>
          <cell r="E4224">
            <v>0</v>
          </cell>
          <cell r="F4224">
            <v>23</v>
          </cell>
          <cell r="G4224">
            <v>10067</v>
          </cell>
        </row>
        <row r="4225">
          <cell r="B4225" t="str">
            <v>无双·贾诩</v>
          </cell>
          <cell r="C4225">
            <v>110092</v>
          </cell>
          <cell r="D4225">
            <v>1</v>
          </cell>
          <cell r="E4225">
            <v>0</v>
          </cell>
          <cell r="F4225">
            <v>23</v>
          </cell>
          <cell r="G4225">
            <v>10089</v>
          </cell>
        </row>
        <row r="4226">
          <cell r="B4226" t="str">
            <v>无双·司马懿</v>
          </cell>
          <cell r="C4226">
            <v>110114</v>
          </cell>
          <cell r="D4226">
            <v>1</v>
          </cell>
          <cell r="E4226">
            <v>0</v>
          </cell>
          <cell r="F4226">
            <v>23</v>
          </cell>
          <cell r="G4226">
            <v>10111</v>
          </cell>
        </row>
        <row r="4227">
          <cell r="B4227" t="str">
            <v>无双·张郃</v>
          </cell>
          <cell r="C4227">
            <v>110122</v>
          </cell>
          <cell r="D4227">
            <v>1</v>
          </cell>
          <cell r="E4227">
            <v>0</v>
          </cell>
          <cell r="F4227">
            <v>23</v>
          </cell>
          <cell r="G4227">
            <v>10122</v>
          </cell>
        </row>
        <row r="4228">
          <cell r="B4228" t="str">
            <v>无双·乐进</v>
          </cell>
          <cell r="C4228">
            <v>110142</v>
          </cell>
          <cell r="D4228">
            <v>1</v>
          </cell>
          <cell r="E4228">
            <v>0</v>
          </cell>
          <cell r="F4228">
            <v>23</v>
          </cell>
          <cell r="G4228">
            <v>10144</v>
          </cell>
        </row>
        <row r="4229">
          <cell r="B4229" t="str">
            <v>无双·张飞</v>
          </cell>
          <cell r="C4229">
            <v>120044</v>
          </cell>
          <cell r="D4229">
            <v>1</v>
          </cell>
          <cell r="E4229">
            <v>0</v>
          </cell>
          <cell r="F4229">
            <v>23</v>
          </cell>
          <cell r="G4229">
            <v>20012</v>
          </cell>
        </row>
        <row r="4230">
          <cell r="B4230" t="str">
            <v>无双·赵云</v>
          </cell>
          <cell r="C4230">
            <v>120014</v>
          </cell>
          <cell r="D4230">
            <v>1</v>
          </cell>
          <cell r="E4230">
            <v>0</v>
          </cell>
          <cell r="F4230">
            <v>23</v>
          </cell>
          <cell r="G4230">
            <v>20023</v>
          </cell>
        </row>
        <row r="4231">
          <cell r="B4231" t="str">
            <v>无双·马超</v>
          </cell>
          <cell r="C4231">
            <v>120054</v>
          </cell>
          <cell r="D4231">
            <v>1</v>
          </cell>
          <cell r="E4231">
            <v>0</v>
          </cell>
          <cell r="F4231">
            <v>23</v>
          </cell>
          <cell r="G4231">
            <v>20034</v>
          </cell>
        </row>
        <row r="4232">
          <cell r="B4232" t="str">
            <v>无双·黄忠</v>
          </cell>
          <cell r="C4232">
            <v>120064</v>
          </cell>
          <cell r="D4232">
            <v>1</v>
          </cell>
          <cell r="E4232">
            <v>0</v>
          </cell>
          <cell r="F4232">
            <v>23</v>
          </cell>
          <cell r="G4232">
            <v>20045</v>
          </cell>
        </row>
        <row r="4233">
          <cell r="B4233" t="str">
            <v>无双·魏延</v>
          </cell>
          <cell r="C4233">
            <v>120072</v>
          </cell>
          <cell r="D4233">
            <v>1</v>
          </cell>
          <cell r="E4233">
            <v>0</v>
          </cell>
          <cell r="F4233">
            <v>23</v>
          </cell>
          <cell r="G4233">
            <v>20056</v>
          </cell>
        </row>
        <row r="4234">
          <cell r="B4234" t="str">
            <v>无双·刘备</v>
          </cell>
          <cell r="C4234">
            <v>120084</v>
          </cell>
          <cell r="D4234">
            <v>1</v>
          </cell>
          <cell r="E4234">
            <v>0</v>
          </cell>
          <cell r="F4234">
            <v>23</v>
          </cell>
          <cell r="G4234">
            <v>20067</v>
          </cell>
        </row>
        <row r="4235">
          <cell r="B4235" t="str">
            <v>无双·庞统</v>
          </cell>
          <cell r="C4235">
            <v>120102</v>
          </cell>
          <cell r="D4235">
            <v>1</v>
          </cell>
          <cell r="E4235">
            <v>0</v>
          </cell>
          <cell r="F4235">
            <v>23</v>
          </cell>
          <cell r="G4235">
            <v>20089</v>
          </cell>
        </row>
        <row r="4236">
          <cell r="B4236" t="str">
            <v>无双·姜维</v>
          </cell>
          <cell r="C4236">
            <v>120122</v>
          </cell>
          <cell r="D4236">
            <v>1</v>
          </cell>
          <cell r="E4236">
            <v>0</v>
          </cell>
          <cell r="F4236">
            <v>23</v>
          </cell>
          <cell r="G4236">
            <v>20111</v>
          </cell>
        </row>
        <row r="4237">
          <cell r="B4237" t="str">
            <v>无双·徐庶</v>
          </cell>
          <cell r="C4237">
            <v>120162</v>
          </cell>
          <cell r="D4237">
            <v>1</v>
          </cell>
          <cell r="E4237">
            <v>0</v>
          </cell>
          <cell r="F4237">
            <v>23</v>
          </cell>
          <cell r="G4237">
            <v>20155</v>
          </cell>
        </row>
        <row r="4238">
          <cell r="B4238" t="str">
            <v>无双·孙策</v>
          </cell>
          <cell r="C4238">
            <v>130044</v>
          </cell>
          <cell r="D4238">
            <v>1</v>
          </cell>
          <cell r="E4238">
            <v>0</v>
          </cell>
          <cell r="F4238">
            <v>23</v>
          </cell>
          <cell r="G4238">
            <v>30012</v>
          </cell>
        </row>
        <row r="4239">
          <cell r="B4239" t="str">
            <v>无双·孙权</v>
          </cell>
          <cell r="C4239">
            <v>130054</v>
          </cell>
          <cell r="D4239">
            <v>1</v>
          </cell>
          <cell r="E4239">
            <v>0</v>
          </cell>
          <cell r="F4239">
            <v>23</v>
          </cell>
          <cell r="G4239">
            <v>30023</v>
          </cell>
        </row>
        <row r="4240">
          <cell r="B4240" t="str">
            <v>无双·太史慈</v>
          </cell>
          <cell r="C4240">
            <v>130062</v>
          </cell>
          <cell r="D4240">
            <v>1</v>
          </cell>
          <cell r="E4240">
            <v>0</v>
          </cell>
          <cell r="F4240">
            <v>23</v>
          </cell>
          <cell r="G4240">
            <v>30034</v>
          </cell>
        </row>
        <row r="4241">
          <cell r="B4241" t="str">
            <v>无双·鲁肃</v>
          </cell>
          <cell r="C4241">
            <v>130024</v>
          </cell>
          <cell r="D4241">
            <v>1</v>
          </cell>
          <cell r="E4241">
            <v>0</v>
          </cell>
          <cell r="F4241">
            <v>23</v>
          </cell>
          <cell r="G4241">
            <v>30056</v>
          </cell>
        </row>
        <row r="4242">
          <cell r="B4242" t="str">
            <v>无双·吕蒙</v>
          </cell>
          <cell r="C4242">
            <v>130084</v>
          </cell>
          <cell r="D4242">
            <v>1</v>
          </cell>
          <cell r="E4242">
            <v>0</v>
          </cell>
          <cell r="F4242">
            <v>23</v>
          </cell>
          <cell r="G4242">
            <v>30067</v>
          </cell>
        </row>
        <row r="4243">
          <cell r="B4243" t="str">
            <v>无双·陆逊</v>
          </cell>
          <cell r="C4243">
            <v>130094</v>
          </cell>
          <cell r="D4243">
            <v>1</v>
          </cell>
          <cell r="E4243">
            <v>0</v>
          </cell>
          <cell r="F4243">
            <v>23</v>
          </cell>
          <cell r="G4243">
            <v>30078</v>
          </cell>
        </row>
        <row r="4244">
          <cell r="B4244" t="str">
            <v>无双·甘宁</v>
          </cell>
          <cell r="C4244">
            <v>130102</v>
          </cell>
          <cell r="D4244">
            <v>1</v>
          </cell>
          <cell r="E4244">
            <v>0</v>
          </cell>
          <cell r="F4244">
            <v>23</v>
          </cell>
          <cell r="G4244">
            <v>30089</v>
          </cell>
        </row>
        <row r="4245">
          <cell r="B4245" t="str">
            <v>无双·大乔</v>
          </cell>
          <cell r="C4245">
            <v>130012</v>
          </cell>
          <cell r="D4245">
            <v>1</v>
          </cell>
          <cell r="E4245">
            <v>0</v>
          </cell>
          <cell r="F4245">
            <v>23</v>
          </cell>
          <cell r="G4245">
            <v>30133</v>
          </cell>
        </row>
        <row r="4246">
          <cell r="B4246" t="str">
            <v>无双·小乔</v>
          </cell>
          <cell r="C4246">
            <v>130144</v>
          </cell>
          <cell r="D4246">
            <v>1</v>
          </cell>
          <cell r="E4246">
            <v>0</v>
          </cell>
          <cell r="F4246">
            <v>23</v>
          </cell>
          <cell r="G4246">
            <v>30144</v>
          </cell>
        </row>
        <row r="4247">
          <cell r="B4247" t="str">
            <v>无双·袁绍</v>
          </cell>
          <cell r="C4247">
            <v>140062</v>
          </cell>
          <cell r="D4247">
            <v>1</v>
          </cell>
          <cell r="E4247">
            <v>0</v>
          </cell>
          <cell r="F4247">
            <v>23</v>
          </cell>
          <cell r="G4247">
            <v>40012</v>
          </cell>
        </row>
        <row r="4248">
          <cell r="B4248" t="str">
            <v>无双·貂蝉</v>
          </cell>
          <cell r="C4248">
            <v>140072</v>
          </cell>
          <cell r="D4248">
            <v>1</v>
          </cell>
          <cell r="E4248">
            <v>0</v>
          </cell>
          <cell r="F4248">
            <v>23</v>
          </cell>
          <cell r="G4248">
            <v>40023</v>
          </cell>
        </row>
        <row r="4249">
          <cell r="B4249" t="str">
            <v>无双·于吉</v>
          </cell>
          <cell r="C4249">
            <v>140092</v>
          </cell>
          <cell r="D4249">
            <v>1</v>
          </cell>
          <cell r="E4249">
            <v>0</v>
          </cell>
          <cell r="F4249">
            <v>23</v>
          </cell>
          <cell r="G4249">
            <v>40056</v>
          </cell>
        </row>
        <row r="4250">
          <cell r="B4250" t="str">
            <v>无双·卢植</v>
          </cell>
          <cell r="C4250">
            <v>140154</v>
          </cell>
          <cell r="D4250">
            <v>1</v>
          </cell>
          <cell r="E4250">
            <v>0</v>
          </cell>
          <cell r="F4250">
            <v>23</v>
          </cell>
          <cell r="G4250">
            <v>40133</v>
          </cell>
        </row>
        <row r="4251">
          <cell r="B4251" t="str">
            <v>无双·董卓</v>
          </cell>
          <cell r="C4251">
            <v>140162</v>
          </cell>
          <cell r="D4251">
            <v>1</v>
          </cell>
          <cell r="E4251">
            <v>0</v>
          </cell>
          <cell r="F4251">
            <v>23</v>
          </cell>
          <cell r="G4251">
            <v>40144</v>
          </cell>
        </row>
        <row r="4252">
          <cell r="B4252" t="str">
            <v>无双·华雄</v>
          </cell>
          <cell r="C4252">
            <v>140172</v>
          </cell>
          <cell r="D4252">
            <v>1</v>
          </cell>
          <cell r="E4252">
            <v>0</v>
          </cell>
          <cell r="F4252">
            <v>23</v>
          </cell>
          <cell r="G4252">
            <v>40155</v>
          </cell>
        </row>
        <row r="4253">
          <cell r="B4253" t="str">
            <v>无双·公孙瓒</v>
          </cell>
          <cell r="C4253">
            <v>140022</v>
          </cell>
          <cell r="D4253">
            <v>1</v>
          </cell>
          <cell r="E4253">
            <v>0</v>
          </cell>
          <cell r="F4253">
            <v>23</v>
          </cell>
          <cell r="G4253">
            <v>40166</v>
          </cell>
        </row>
        <row r="4254">
          <cell r="B4254" t="str">
            <v>无双·华佗</v>
          </cell>
          <cell r="C4254">
            <v>140184</v>
          </cell>
          <cell r="D4254">
            <v>1</v>
          </cell>
          <cell r="E4254">
            <v>0</v>
          </cell>
          <cell r="F4254">
            <v>23</v>
          </cell>
          <cell r="G4254">
            <v>40177</v>
          </cell>
        </row>
        <row r="4255">
          <cell r="B4255" t="str">
            <v>无双·张角</v>
          </cell>
          <cell r="C4255">
            <v>140194</v>
          </cell>
          <cell r="D4255">
            <v>1</v>
          </cell>
          <cell r="E4255">
            <v>0</v>
          </cell>
          <cell r="F4255">
            <v>23</v>
          </cell>
          <cell r="G4255">
            <v>40188</v>
          </cell>
        </row>
        <row r="4256">
          <cell r="B4256" t="str">
            <v>圣·曹仁</v>
          </cell>
          <cell r="C4256">
            <v>110034</v>
          </cell>
          <cell r="D4256">
            <v>1</v>
          </cell>
          <cell r="E4256">
            <v>0</v>
          </cell>
          <cell r="F4256">
            <v>23</v>
          </cell>
          <cell r="G4256">
            <v>10012</v>
          </cell>
        </row>
        <row r="4257">
          <cell r="B4257" t="str">
            <v>圣·夏侯惇</v>
          </cell>
          <cell r="C4257">
            <v>110044</v>
          </cell>
          <cell r="D4257">
            <v>1</v>
          </cell>
          <cell r="E4257">
            <v>0</v>
          </cell>
          <cell r="F4257">
            <v>23</v>
          </cell>
          <cell r="G4257">
            <v>10023</v>
          </cell>
        </row>
        <row r="4258">
          <cell r="B4258" t="str">
            <v>圣·夏侯渊</v>
          </cell>
          <cell r="C4258">
            <v>110052</v>
          </cell>
          <cell r="D4258">
            <v>1</v>
          </cell>
          <cell r="E4258">
            <v>0</v>
          </cell>
          <cell r="F4258">
            <v>23</v>
          </cell>
          <cell r="G4258">
            <v>10034</v>
          </cell>
        </row>
        <row r="4259">
          <cell r="B4259" t="str">
            <v>圣·张辽</v>
          </cell>
          <cell r="C4259">
            <v>110064</v>
          </cell>
          <cell r="D4259">
            <v>1</v>
          </cell>
          <cell r="E4259">
            <v>0</v>
          </cell>
          <cell r="F4259">
            <v>23</v>
          </cell>
          <cell r="G4259">
            <v>10045</v>
          </cell>
        </row>
        <row r="4260">
          <cell r="B4260" t="str">
            <v>圣·郭嘉</v>
          </cell>
          <cell r="C4260">
            <v>110014</v>
          </cell>
          <cell r="D4260">
            <v>1</v>
          </cell>
          <cell r="E4260">
            <v>0</v>
          </cell>
          <cell r="F4260">
            <v>23</v>
          </cell>
          <cell r="G4260">
            <v>10067</v>
          </cell>
        </row>
        <row r="4261">
          <cell r="B4261" t="str">
            <v>圣·贾诩</v>
          </cell>
          <cell r="C4261">
            <v>110092</v>
          </cell>
          <cell r="D4261">
            <v>1</v>
          </cell>
          <cell r="E4261">
            <v>0</v>
          </cell>
          <cell r="F4261">
            <v>23</v>
          </cell>
          <cell r="G4261">
            <v>10089</v>
          </cell>
        </row>
        <row r="4262">
          <cell r="B4262" t="str">
            <v>圣·司马懿</v>
          </cell>
          <cell r="C4262">
            <v>110114</v>
          </cell>
          <cell r="D4262">
            <v>1</v>
          </cell>
          <cell r="E4262">
            <v>0</v>
          </cell>
          <cell r="F4262">
            <v>23</v>
          </cell>
          <cell r="G4262">
            <v>10111</v>
          </cell>
        </row>
        <row r="4263">
          <cell r="B4263" t="str">
            <v>圣·张郃</v>
          </cell>
          <cell r="C4263">
            <v>110122</v>
          </cell>
          <cell r="D4263">
            <v>1</v>
          </cell>
          <cell r="E4263">
            <v>0</v>
          </cell>
          <cell r="F4263">
            <v>23</v>
          </cell>
          <cell r="G4263">
            <v>10122</v>
          </cell>
        </row>
        <row r="4264">
          <cell r="B4264" t="str">
            <v>圣·乐进</v>
          </cell>
          <cell r="C4264">
            <v>110142</v>
          </cell>
          <cell r="D4264">
            <v>1</v>
          </cell>
          <cell r="E4264">
            <v>0</v>
          </cell>
          <cell r="F4264">
            <v>23</v>
          </cell>
          <cell r="G4264">
            <v>10144</v>
          </cell>
        </row>
        <row r="4265">
          <cell r="B4265" t="str">
            <v>圣·张飞</v>
          </cell>
          <cell r="C4265">
            <v>120044</v>
          </cell>
          <cell r="D4265">
            <v>1</v>
          </cell>
          <cell r="E4265">
            <v>0</v>
          </cell>
          <cell r="F4265">
            <v>23</v>
          </cell>
          <cell r="G4265">
            <v>20012</v>
          </cell>
        </row>
        <row r="4266">
          <cell r="B4266" t="str">
            <v>圣·赵云</v>
          </cell>
          <cell r="C4266">
            <v>120014</v>
          </cell>
          <cell r="D4266">
            <v>1</v>
          </cell>
          <cell r="E4266">
            <v>0</v>
          </cell>
          <cell r="F4266">
            <v>23</v>
          </cell>
          <cell r="G4266">
            <v>20023</v>
          </cell>
        </row>
        <row r="4267">
          <cell r="B4267" t="str">
            <v>圣·马超</v>
          </cell>
          <cell r="C4267">
            <v>120054</v>
          </cell>
          <cell r="D4267">
            <v>1</v>
          </cell>
          <cell r="E4267">
            <v>0</v>
          </cell>
          <cell r="F4267">
            <v>23</v>
          </cell>
          <cell r="G4267">
            <v>20034</v>
          </cell>
        </row>
        <row r="4268">
          <cell r="B4268" t="str">
            <v>圣·黄忠</v>
          </cell>
          <cell r="C4268">
            <v>120064</v>
          </cell>
          <cell r="D4268">
            <v>1</v>
          </cell>
          <cell r="E4268">
            <v>0</v>
          </cell>
          <cell r="F4268">
            <v>23</v>
          </cell>
          <cell r="G4268">
            <v>20045</v>
          </cell>
        </row>
        <row r="4269">
          <cell r="B4269" t="str">
            <v>圣·魏延</v>
          </cell>
          <cell r="C4269">
            <v>120072</v>
          </cell>
          <cell r="D4269">
            <v>1</v>
          </cell>
          <cell r="E4269">
            <v>0</v>
          </cell>
          <cell r="F4269">
            <v>23</v>
          </cell>
          <cell r="G4269">
            <v>20056</v>
          </cell>
        </row>
        <row r="4270">
          <cell r="B4270" t="str">
            <v>圣·刘备</v>
          </cell>
          <cell r="C4270">
            <v>120084</v>
          </cell>
          <cell r="D4270">
            <v>1</v>
          </cell>
          <cell r="E4270">
            <v>0</v>
          </cell>
          <cell r="F4270">
            <v>23</v>
          </cell>
          <cell r="G4270">
            <v>20067</v>
          </cell>
        </row>
        <row r="4271">
          <cell r="B4271" t="str">
            <v>圣·庞统</v>
          </cell>
          <cell r="C4271">
            <v>120102</v>
          </cell>
          <cell r="D4271">
            <v>1</v>
          </cell>
          <cell r="E4271">
            <v>0</v>
          </cell>
          <cell r="F4271">
            <v>23</v>
          </cell>
          <cell r="G4271">
            <v>20089</v>
          </cell>
        </row>
        <row r="4272">
          <cell r="B4272" t="str">
            <v>圣·姜维</v>
          </cell>
          <cell r="C4272">
            <v>120122</v>
          </cell>
          <cell r="D4272">
            <v>1</v>
          </cell>
          <cell r="E4272">
            <v>0</v>
          </cell>
          <cell r="F4272">
            <v>23</v>
          </cell>
          <cell r="G4272">
            <v>20111</v>
          </cell>
        </row>
        <row r="4273">
          <cell r="B4273" t="str">
            <v>圣·徐庶</v>
          </cell>
          <cell r="C4273">
            <v>120162</v>
          </cell>
          <cell r="D4273">
            <v>1</v>
          </cell>
          <cell r="E4273">
            <v>0</v>
          </cell>
          <cell r="F4273">
            <v>23</v>
          </cell>
          <cell r="G4273">
            <v>20155</v>
          </cell>
        </row>
        <row r="4274">
          <cell r="B4274" t="str">
            <v>圣·孙策</v>
          </cell>
          <cell r="C4274">
            <v>130044</v>
          </cell>
          <cell r="D4274">
            <v>1</v>
          </cell>
          <cell r="E4274">
            <v>0</v>
          </cell>
          <cell r="F4274">
            <v>23</v>
          </cell>
          <cell r="G4274">
            <v>30012</v>
          </cell>
        </row>
        <row r="4275">
          <cell r="B4275" t="str">
            <v>圣·孙权</v>
          </cell>
          <cell r="C4275">
            <v>130054</v>
          </cell>
          <cell r="D4275">
            <v>1</v>
          </cell>
          <cell r="E4275">
            <v>0</v>
          </cell>
          <cell r="F4275">
            <v>23</v>
          </cell>
          <cell r="G4275">
            <v>30023</v>
          </cell>
        </row>
        <row r="4276">
          <cell r="B4276" t="str">
            <v>圣·太史慈</v>
          </cell>
          <cell r="C4276">
            <v>130062</v>
          </cell>
          <cell r="D4276">
            <v>1</v>
          </cell>
          <cell r="E4276">
            <v>0</v>
          </cell>
          <cell r="F4276">
            <v>23</v>
          </cell>
          <cell r="G4276">
            <v>30034</v>
          </cell>
        </row>
        <row r="4277">
          <cell r="B4277" t="str">
            <v>圣·鲁肃</v>
          </cell>
          <cell r="C4277">
            <v>130024</v>
          </cell>
          <cell r="D4277">
            <v>1</v>
          </cell>
          <cell r="E4277">
            <v>0</v>
          </cell>
          <cell r="F4277">
            <v>23</v>
          </cell>
          <cell r="G4277">
            <v>30056</v>
          </cell>
        </row>
        <row r="4278">
          <cell r="B4278" t="str">
            <v>圣·吕蒙</v>
          </cell>
          <cell r="C4278">
            <v>130084</v>
          </cell>
          <cell r="D4278">
            <v>1</v>
          </cell>
          <cell r="E4278">
            <v>0</v>
          </cell>
          <cell r="F4278">
            <v>23</v>
          </cell>
          <cell r="G4278">
            <v>30067</v>
          </cell>
        </row>
        <row r="4279">
          <cell r="B4279" t="str">
            <v>圣·陆逊</v>
          </cell>
          <cell r="C4279">
            <v>130094</v>
          </cell>
          <cell r="D4279">
            <v>1</v>
          </cell>
          <cell r="E4279">
            <v>0</v>
          </cell>
          <cell r="F4279">
            <v>23</v>
          </cell>
          <cell r="G4279">
            <v>30078</v>
          </cell>
        </row>
        <row r="4280">
          <cell r="B4280" t="str">
            <v>圣·甘宁</v>
          </cell>
          <cell r="C4280">
            <v>130102</v>
          </cell>
          <cell r="D4280">
            <v>1</v>
          </cell>
          <cell r="E4280">
            <v>0</v>
          </cell>
          <cell r="F4280">
            <v>23</v>
          </cell>
          <cell r="G4280">
            <v>30089</v>
          </cell>
        </row>
        <row r="4281">
          <cell r="B4281" t="str">
            <v>圣·大乔</v>
          </cell>
          <cell r="C4281">
            <v>130012</v>
          </cell>
          <cell r="D4281">
            <v>1</v>
          </cell>
          <cell r="E4281">
            <v>0</v>
          </cell>
          <cell r="F4281">
            <v>23</v>
          </cell>
          <cell r="G4281">
            <v>30133</v>
          </cell>
        </row>
        <row r="4282">
          <cell r="B4282" t="str">
            <v>圣·小乔</v>
          </cell>
          <cell r="C4282">
            <v>130144</v>
          </cell>
          <cell r="D4282">
            <v>1</v>
          </cell>
          <cell r="E4282">
            <v>0</v>
          </cell>
          <cell r="F4282">
            <v>23</v>
          </cell>
          <cell r="G4282">
            <v>30144</v>
          </cell>
        </row>
        <row r="4283">
          <cell r="B4283" t="str">
            <v>圣·袁绍</v>
          </cell>
          <cell r="C4283">
            <v>140062</v>
          </cell>
          <cell r="D4283">
            <v>1</v>
          </cell>
          <cell r="E4283">
            <v>0</v>
          </cell>
          <cell r="F4283">
            <v>23</v>
          </cell>
          <cell r="G4283">
            <v>40012</v>
          </cell>
        </row>
        <row r="4284">
          <cell r="B4284" t="str">
            <v>圣·貂蝉</v>
          </cell>
          <cell r="C4284">
            <v>140072</v>
          </cell>
          <cell r="D4284">
            <v>1</v>
          </cell>
          <cell r="E4284">
            <v>0</v>
          </cell>
          <cell r="F4284">
            <v>23</v>
          </cell>
          <cell r="G4284">
            <v>40023</v>
          </cell>
        </row>
        <row r="4285">
          <cell r="B4285" t="str">
            <v>圣·于吉</v>
          </cell>
          <cell r="C4285">
            <v>140092</v>
          </cell>
          <cell r="D4285">
            <v>1</v>
          </cell>
          <cell r="E4285">
            <v>0</v>
          </cell>
          <cell r="F4285">
            <v>23</v>
          </cell>
          <cell r="G4285">
            <v>40056</v>
          </cell>
        </row>
        <row r="4286">
          <cell r="B4286" t="str">
            <v>圣·卢植</v>
          </cell>
          <cell r="C4286">
            <v>140154</v>
          </cell>
          <cell r="D4286">
            <v>1</v>
          </cell>
          <cell r="E4286">
            <v>0</v>
          </cell>
          <cell r="F4286">
            <v>23</v>
          </cell>
          <cell r="G4286">
            <v>40133</v>
          </cell>
        </row>
        <row r="4287">
          <cell r="B4287" t="str">
            <v>圣·董卓</v>
          </cell>
          <cell r="C4287">
            <v>140162</v>
          </cell>
          <cell r="D4287">
            <v>1</v>
          </cell>
          <cell r="E4287">
            <v>0</v>
          </cell>
          <cell r="F4287">
            <v>23</v>
          </cell>
          <cell r="G4287">
            <v>40144</v>
          </cell>
        </row>
        <row r="4288">
          <cell r="B4288" t="str">
            <v>圣·华雄</v>
          </cell>
          <cell r="C4288">
            <v>140172</v>
          </cell>
          <cell r="D4288">
            <v>1</v>
          </cell>
          <cell r="E4288">
            <v>0</v>
          </cell>
          <cell r="F4288">
            <v>23</v>
          </cell>
          <cell r="G4288">
            <v>40155</v>
          </cell>
        </row>
        <row r="4289">
          <cell r="B4289" t="str">
            <v>圣·公孙瓒</v>
          </cell>
          <cell r="C4289">
            <v>140022</v>
          </cell>
          <cell r="D4289">
            <v>1</v>
          </cell>
          <cell r="E4289">
            <v>0</v>
          </cell>
          <cell r="F4289">
            <v>23</v>
          </cell>
          <cell r="G4289">
            <v>40166</v>
          </cell>
        </row>
        <row r="4290">
          <cell r="B4290" t="str">
            <v>圣·华佗</v>
          </cell>
          <cell r="C4290">
            <v>140184</v>
          </cell>
          <cell r="D4290">
            <v>1</v>
          </cell>
          <cell r="E4290">
            <v>0</v>
          </cell>
          <cell r="F4290">
            <v>23</v>
          </cell>
          <cell r="G4290">
            <v>40177</v>
          </cell>
        </row>
        <row r="4291">
          <cell r="B4291" t="str">
            <v>圣·张角</v>
          </cell>
          <cell r="C4291">
            <v>140194</v>
          </cell>
          <cell r="D4291">
            <v>1</v>
          </cell>
          <cell r="E4291">
            <v>0</v>
          </cell>
          <cell r="F4291">
            <v>23</v>
          </cell>
          <cell r="G4291">
            <v>40188</v>
          </cell>
        </row>
        <row r="4292">
          <cell r="B4292" t="str">
            <v>神·曹仁</v>
          </cell>
          <cell r="C4292">
            <v>110034</v>
          </cell>
          <cell r="D4292">
            <v>1</v>
          </cell>
          <cell r="E4292">
            <v>0</v>
          </cell>
          <cell r="F4292">
            <v>23</v>
          </cell>
          <cell r="G4292">
            <v>10012</v>
          </cell>
        </row>
        <row r="4293">
          <cell r="B4293" t="str">
            <v>神·夏侯惇</v>
          </cell>
          <cell r="C4293">
            <v>110044</v>
          </cell>
          <cell r="D4293">
            <v>1</v>
          </cell>
          <cell r="E4293">
            <v>0</v>
          </cell>
          <cell r="F4293">
            <v>23</v>
          </cell>
          <cell r="G4293">
            <v>10023</v>
          </cell>
        </row>
        <row r="4294">
          <cell r="B4294" t="str">
            <v>神·夏侯渊</v>
          </cell>
          <cell r="C4294">
            <v>110052</v>
          </cell>
          <cell r="D4294">
            <v>1</v>
          </cell>
          <cell r="E4294">
            <v>0</v>
          </cell>
          <cell r="F4294">
            <v>23</v>
          </cell>
          <cell r="G4294">
            <v>10034</v>
          </cell>
        </row>
        <row r="4295">
          <cell r="B4295" t="str">
            <v>神·张辽</v>
          </cell>
          <cell r="C4295">
            <v>110064</v>
          </cell>
          <cell r="D4295">
            <v>1</v>
          </cell>
          <cell r="E4295">
            <v>0</v>
          </cell>
          <cell r="F4295">
            <v>23</v>
          </cell>
          <cell r="G4295">
            <v>10045</v>
          </cell>
        </row>
        <row r="4296">
          <cell r="B4296" t="str">
            <v>神·郭嘉</v>
          </cell>
          <cell r="C4296">
            <v>110014</v>
          </cell>
          <cell r="D4296">
            <v>1</v>
          </cell>
          <cell r="E4296">
            <v>0</v>
          </cell>
          <cell r="F4296">
            <v>23</v>
          </cell>
          <cell r="G4296">
            <v>10067</v>
          </cell>
        </row>
        <row r="4297">
          <cell r="B4297" t="str">
            <v>神·贾诩</v>
          </cell>
          <cell r="C4297">
            <v>110092</v>
          </cell>
          <cell r="D4297">
            <v>1</v>
          </cell>
          <cell r="E4297">
            <v>0</v>
          </cell>
          <cell r="F4297">
            <v>23</v>
          </cell>
          <cell r="G4297">
            <v>10089</v>
          </cell>
        </row>
        <row r="4298">
          <cell r="B4298" t="str">
            <v>神·司马懿</v>
          </cell>
          <cell r="C4298">
            <v>110114</v>
          </cell>
          <cell r="D4298">
            <v>1</v>
          </cell>
          <cell r="E4298">
            <v>0</v>
          </cell>
          <cell r="F4298">
            <v>23</v>
          </cell>
          <cell r="G4298">
            <v>10111</v>
          </cell>
        </row>
        <row r="4299">
          <cell r="B4299" t="str">
            <v>神·张郃</v>
          </cell>
          <cell r="C4299">
            <v>110122</v>
          </cell>
          <cell r="D4299">
            <v>1</v>
          </cell>
          <cell r="E4299">
            <v>0</v>
          </cell>
          <cell r="F4299">
            <v>23</v>
          </cell>
          <cell r="G4299">
            <v>10122</v>
          </cell>
        </row>
        <row r="4300">
          <cell r="B4300" t="str">
            <v>神·乐进</v>
          </cell>
          <cell r="C4300">
            <v>110142</v>
          </cell>
          <cell r="D4300">
            <v>1</v>
          </cell>
          <cell r="E4300">
            <v>0</v>
          </cell>
          <cell r="F4300">
            <v>23</v>
          </cell>
          <cell r="G4300">
            <v>10144</v>
          </cell>
        </row>
        <row r="4301">
          <cell r="B4301" t="str">
            <v>神·张飞</v>
          </cell>
          <cell r="C4301">
            <v>120044</v>
          </cell>
          <cell r="D4301">
            <v>1</v>
          </cell>
          <cell r="E4301">
            <v>0</v>
          </cell>
          <cell r="F4301">
            <v>23</v>
          </cell>
          <cell r="G4301">
            <v>20012</v>
          </cell>
        </row>
        <row r="4302">
          <cell r="B4302" t="str">
            <v>神·赵云</v>
          </cell>
          <cell r="C4302">
            <v>120014</v>
          </cell>
          <cell r="D4302">
            <v>1</v>
          </cell>
          <cell r="E4302">
            <v>0</v>
          </cell>
          <cell r="F4302">
            <v>23</v>
          </cell>
          <cell r="G4302">
            <v>20023</v>
          </cell>
        </row>
        <row r="4303">
          <cell r="B4303" t="str">
            <v>神·马超</v>
          </cell>
          <cell r="C4303">
            <v>120054</v>
          </cell>
          <cell r="D4303">
            <v>1</v>
          </cell>
          <cell r="E4303">
            <v>0</v>
          </cell>
          <cell r="F4303">
            <v>23</v>
          </cell>
          <cell r="G4303">
            <v>20034</v>
          </cell>
        </row>
        <row r="4304">
          <cell r="B4304" t="str">
            <v>神·黄忠</v>
          </cell>
          <cell r="C4304">
            <v>120064</v>
          </cell>
          <cell r="D4304">
            <v>1</v>
          </cell>
          <cell r="E4304">
            <v>0</v>
          </cell>
          <cell r="F4304">
            <v>23</v>
          </cell>
          <cell r="G4304">
            <v>20045</v>
          </cell>
        </row>
        <row r="4305">
          <cell r="B4305" t="str">
            <v>神·魏延</v>
          </cell>
          <cell r="C4305">
            <v>120072</v>
          </cell>
          <cell r="D4305">
            <v>1</v>
          </cell>
          <cell r="E4305">
            <v>0</v>
          </cell>
          <cell r="F4305">
            <v>23</v>
          </cell>
          <cell r="G4305">
            <v>20056</v>
          </cell>
        </row>
        <row r="4306">
          <cell r="B4306" t="str">
            <v>神·刘备</v>
          </cell>
          <cell r="C4306">
            <v>120084</v>
          </cell>
          <cell r="D4306">
            <v>1</v>
          </cell>
          <cell r="E4306">
            <v>0</v>
          </cell>
          <cell r="F4306">
            <v>23</v>
          </cell>
          <cell r="G4306">
            <v>20067</v>
          </cell>
        </row>
        <row r="4307">
          <cell r="B4307" t="str">
            <v>神·庞统</v>
          </cell>
          <cell r="C4307">
            <v>120102</v>
          </cell>
          <cell r="D4307">
            <v>1</v>
          </cell>
          <cell r="E4307">
            <v>0</v>
          </cell>
          <cell r="F4307">
            <v>23</v>
          </cell>
          <cell r="G4307">
            <v>20089</v>
          </cell>
        </row>
        <row r="4308">
          <cell r="B4308" t="str">
            <v>神·姜维</v>
          </cell>
          <cell r="C4308">
            <v>120122</v>
          </cell>
          <cell r="D4308">
            <v>1</v>
          </cell>
          <cell r="E4308">
            <v>0</v>
          </cell>
          <cell r="F4308">
            <v>23</v>
          </cell>
          <cell r="G4308">
            <v>20111</v>
          </cell>
        </row>
        <row r="4309">
          <cell r="B4309" t="str">
            <v>神·徐庶</v>
          </cell>
          <cell r="C4309">
            <v>120162</v>
          </cell>
          <cell r="D4309">
            <v>1</v>
          </cell>
          <cell r="E4309">
            <v>0</v>
          </cell>
          <cell r="F4309">
            <v>23</v>
          </cell>
          <cell r="G4309">
            <v>20155</v>
          </cell>
        </row>
        <row r="4310">
          <cell r="B4310" t="str">
            <v>神·孙策</v>
          </cell>
          <cell r="C4310">
            <v>130044</v>
          </cell>
          <cell r="D4310">
            <v>1</v>
          </cell>
          <cell r="E4310">
            <v>0</v>
          </cell>
          <cell r="F4310">
            <v>23</v>
          </cell>
          <cell r="G4310">
            <v>30012</v>
          </cell>
        </row>
        <row r="4311">
          <cell r="B4311" t="str">
            <v>神·孙权</v>
          </cell>
          <cell r="C4311">
            <v>130054</v>
          </cell>
          <cell r="D4311">
            <v>1</v>
          </cell>
          <cell r="E4311">
            <v>0</v>
          </cell>
          <cell r="F4311">
            <v>23</v>
          </cell>
          <cell r="G4311">
            <v>30023</v>
          </cell>
        </row>
        <row r="4312">
          <cell r="B4312" t="str">
            <v>神·太史慈</v>
          </cell>
          <cell r="C4312">
            <v>130062</v>
          </cell>
          <cell r="D4312">
            <v>1</v>
          </cell>
          <cell r="E4312">
            <v>0</v>
          </cell>
          <cell r="F4312">
            <v>23</v>
          </cell>
          <cell r="G4312">
            <v>30034</v>
          </cell>
        </row>
        <row r="4313">
          <cell r="B4313" t="str">
            <v>神·鲁肃</v>
          </cell>
          <cell r="C4313">
            <v>130024</v>
          </cell>
          <cell r="D4313">
            <v>1</v>
          </cell>
          <cell r="E4313">
            <v>0</v>
          </cell>
          <cell r="F4313">
            <v>23</v>
          </cell>
          <cell r="G4313">
            <v>30056</v>
          </cell>
        </row>
        <row r="4314">
          <cell r="B4314" t="str">
            <v>神·吕蒙</v>
          </cell>
          <cell r="C4314">
            <v>130084</v>
          </cell>
          <cell r="D4314">
            <v>1</v>
          </cell>
          <cell r="E4314">
            <v>0</v>
          </cell>
          <cell r="F4314">
            <v>23</v>
          </cell>
          <cell r="G4314">
            <v>30067</v>
          </cell>
        </row>
        <row r="4315">
          <cell r="B4315" t="str">
            <v>神·陆逊</v>
          </cell>
          <cell r="C4315">
            <v>130094</v>
          </cell>
          <cell r="D4315">
            <v>1</v>
          </cell>
          <cell r="E4315">
            <v>0</v>
          </cell>
          <cell r="F4315">
            <v>23</v>
          </cell>
          <cell r="G4315">
            <v>30078</v>
          </cell>
        </row>
        <row r="4316">
          <cell r="B4316" t="str">
            <v>神·甘宁</v>
          </cell>
          <cell r="C4316">
            <v>130102</v>
          </cell>
          <cell r="D4316">
            <v>1</v>
          </cell>
          <cell r="E4316">
            <v>0</v>
          </cell>
          <cell r="F4316">
            <v>23</v>
          </cell>
          <cell r="G4316">
            <v>30089</v>
          </cell>
        </row>
        <row r="4317">
          <cell r="B4317" t="str">
            <v>神·大乔</v>
          </cell>
          <cell r="C4317">
            <v>130012</v>
          </cell>
          <cell r="D4317">
            <v>1</v>
          </cell>
          <cell r="E4317">
            <v>0</v>
          </cell>
          <cell r="F4317">
            <v>23</v>
          </cell>
          <cell r="G4317">
            <v>30133</v>
          </cell>
        </row>
        <row r="4318">
          <cell r="B4318" t="str">
            <v>神·小乔</v>
          </cell>
          <cell r="C4318">
            <v>130144</v>
          </cell>
          <cell r="D4318">
            <v>1</v>
          </cell>
          <cell r="E4318">
            <v>0</v>
          </cell>
          <cell r="F4318">
            <v>23</v>
          </cell>
          <cell r="G4318">
            <v>30144</v>
          </cell>
        </row>
        <row r="4319">
          <cell r="B4319" t="str">
            <v>神·袁绍</v>
          </cell>
          <cell r="C4319">
            <v>140062</v>
          </cell>
          <cell r="D4319">
            <v>1</v>
          </cell>
          <cell r="E4319">
            <v>0</v>
          </cell>
          <cell r="F4319">
            <v>23</v>
          </cell>
          <cell r="G4319">
            <v>40012</v>
          </cell>
        </row>
        <row r="4320">
          <cell r="B4320" t="str">
            <v>神·貂蝉</v>
          </cell>
          <cell r="C4320">
            <v>140072</v>
          </cell>
          <cell r="D4320">
            <v>1</v>
          </cell>
          <cell r="E4320">
            <v>0</v>
          </cell>
          <cell r="F4320">
            <v>23</v>
          </cell>
          <cell r="G4320">
            <v>40023</v>
          </cell>
        </row>
        <row r="4321">
          <cell r="B4321" t="str">
            <v>神·于吉</v>
          </cell>
          <cell r="C4321">
            <v>140092</v>
          </cell>
          <cell r="D4321">
            <v>1</v>
          </cell>
          <cell r="E4321">
            <v>0</v>
          </cell>
          <cell r="F4321">
            <v>23</v>
          </cell>
          <cell r="G4321">
            <v>40056</v>
          </cell>
        </row>
        <row r="4322">
          <cell r="B4322" t="str">
            <v>神·卢植</v>
          </cell>
          <cell r="C4322">
            <v>140154</v>
          </cell>
          <cell r="D4322">
            <v>1</v>
          </cell>
          <cell r="E4322">
            <v>0</v>
          </cell>
          <cell r="F4322">
            <v>23</v>
          </cell>
          <cell r="G4322">
            <v>40133</v>
          </cell>
        </row>
        <row r="4323">
          <cell r="B4323" t="str">
            <v>神·董卓</v>
          </cell>
          <cell r="C4323">
            <v>140162</v>
          </cell>
          <cell r="D4323">
            <v>1</v>
          </cell>
          <cell r="E4323">
            <v>0</v>
          </cell>
          <cell r="F4323">
            <v>23</v>
          </cell>
          <cell r="G4323">
            <v>40144</v>
          </cell>
        </row>
        <row r="4324">
          <cell r="B4324" t="str">
            <v>神·华雄</v>
          </cell>
          <cell r="C4324">
            <v>140172</v>
          </cell>
          <cell r="D4324">
            <v>1</v>
          </cell>
          <cell r="E4324">
            <v>0</v>
          </cell>
          <cell r="F4324">
            <v>23</v>
          </cell>
          <cell r="G4324">
            <v>40155</v>
          </cell>
        </row>
        <row r="4325">
          <cell r="B4325" t="str">
            <v>神·公孙瓒</v>
          </cell>
          <cell r="C4325">
            <v>140022</v>
          </cell>
          <cell r="D4325">
            <v>1</v>
          </cell>
          <cell r="E4325">
            <v>0</v>
          </cell>
          <cell r="F4325">
            <v>23</v>
          </cell>
          <cell r="G4325">
            <v>40166</v>
          </cell>
        </row>
        <row r="4326">
          <cell r="B4326" t="str">
            <v>神·华佗</v>
          </cell>
          <cell r="C4326">
            <v>140184</v>
          </cell>
          <cell r="D4326">
            <v>1</v>
          </cell>
          <cell r="E4326">
            <v>0</v>
          </cell>
          <cell r="F4326">
            <v>23</v>
          </cell>
          <cell r="G4326">
            <v>40177</v>
          </cell>
        </row>
        <row r="4327">
          <cell r="B4327" t="str">
            <v>神·张角</v>
          </cell>
          <cell r="C4327">
            <v>140194</v>
          </cell>
          <cell r="D4327">
            <v>1</v>
          </cell>
          <cell r="E4327">
            <v>0</v>
          </cell>
          <cell r="F4327">
            <v>23</v>
          </cell>
          <cell r="G4327">
            <v>40188</v>
          </cell>
        </row>
        <row r="4328">
          <cell r="B4328" t="str">
            <v>霸·曹仁</v>
          </cell>
          <cell r="C4328">
            <v>110034</v>
          </cell>
          <cell r="D4328">
            <v>1</v>
          </cell>
          <cell r="E4328">
            <v>0</v>
          </cell>
          <cell r="F4328">
            <v>23</v>
          </cell>
          <cell r="G4328">
            <v>10012</v>
          </cell>
        </row>
        <row r="4329">
          <cell r="B4329" t="str">
            <v>霸·夏侯惇</v>
          </cell>
          <cell r="C4329">
            <v>110044</v>
          </cell>
          <cell r="D4329">
            <v>1</v>
          </cell>
          <cell r="E4329">
            <v>0</v>
          </cell>
          <cell r="F4329">
            <v>23</v>
          </cell>
          <cell r="G4329">
            <v>10023</v>
          </cell>
        </row>
        <row r="4330">
          <cell r="B4330" t="str">
            <v>霸·夏侯渊</v>
          </cell>
          <cell r="C4330">
            <v>110052</v>
          </cell>
          <cell r="D4330">
            <v>1</v>
          </cell>
          <cell r="E4330">
            <v>0</v>
          </cell>
          <cell r="F4330">
            <v>23</v>
          </cell>
          <cell r="G4330">
            <v>10034</v>
          </cell>
        </row>
        <row r="4331">
          <cell r="B4331" t="str">
            <v>霸·张辽</v>
          </cell>
          <cell r="C4331">
            <v>110064</v>
          </cell>
          <cell r="D4331">
            <v>1</v>
          </cell>
          <cell r="E4331">
            <v>0</v>
          </cell>
          <cell r="F4331">
            <v>23</v>
          </cell>
          <cell r="G4331">
            <v>10045</v>
          </cell>
        </row>
        <row r="4332">
          <cell r="B4332" t="str">
            <v>霸·郭嘉</v>
          </cell>
          <cell r="C4332">
            <v>110014</v>
          </cell>
          <cell r="D4332">
            <v>1</v>
          </cell>
          <cell r="E4332">
            <v>0</v>
          </cell>
          <cell r="F4332">
            <v>23</v>
          </cell>
          <cell r="G4332">
            <v>10067</v>
          </cell>
        </row>
        <row r="4333">
          <cell r="B4333" t="str">
            <v>霸·贾诩</v>
          </cell>
          <cell r="C4333">
            <v>110092</v>
          </cell>
          <cell r="D4333">
            <v>1</v>
          </cell>
          <cell r="E4333">
            <v>0</v>
          </cell>
          <cell r="F4333">
            <v>23</v>
          </cell>
          <cell r="G4333">
            <v>10089</v>
          </cell>
        </row>
        <row r="4334">
          <cell r="B4334" t="str">
            <v>霸·司马懿</v>
          </cell>
          <cell r="C4334">
            <v>110114</v>
          </cell>
          <cell r="D4334">
            <v>1</v>
          </cell>
          <cell r="E4334">
            <v>0</v>
          </cell>
          <cell r="F4334">
            <v>23</v>
          </cell>
          <cell r="G4334">
            <v>10111</v>
          </cell>
        </row>
        <row r="4335">
          <cell r="B4335" t="str">
            <v>霸·张郃</v>
          </cell>
          <cell r="C4335">
            <v>110122</v>
          </cell>
          <cell r="D4335">
            <v>1</v>
          </cell>
          <cell r="E4335">
            <v>0</v>
          </cell>
          <cell r="F4335">
            <v>23</v>
          </cell>
          <cell r="G4335">
            <v>10122</v>
          </cell>
        </row>
        <row r="4336">
          <cell r="B4336" t="str">
            <v>霸·乐进</v>
          </cell>
          <cell r="C4336">
            <v>110142</v>
          </cell>
          <cell r="D4336">
            <v>1</v>
          </cell>
          <cell r="E4336">
            <v>0</v>
          </cell>
          <cell r="F4336">
            <v>23</v>
          </cell>
          <cell r="G4336">
            <v>10144</v>
          </cell>
        </row>
        <row r="4337">
          <cell r="B4337" t="str">
            <v>霸·张飞</v>
          </cell>
          <cell r="C4337">
            <v>120044</v>
          </cell>
          <cell r="D4337">
            <v>1</v>
          </cell>
          <cell r="E4337">
            <v>0</v>
          </cell>
          <cell r="F4337">
            <v>23</v>
          </cell>
          <cell r="G4337">
            <v>20012</v>
          </cell>
        </row>
        <row r="4338">
          <cell r="B4338" t="str">
            <v>霸·赵云</v>
          </cell>
          <cell r="C4338">
            <v>120014</v>
          </cell>
          <cell r="D4338">
            <v>1</v>
          </cell>
          <cell r="E4338">
            <v>0</v>
          </cell>
          <cell r="F4338">
            <v>23</v>
          </cell>
          <cell r="G4338">
            <v>20023</v>
          </cell>
        </row>
        <row r="4339">
          <cell r="B4339" t="str">
            <v>霸·马超</v>
          </cell>
          <cell r="C4339">
            <v>120054</v>
          </cell>
          <cell r="D4339">
            <v>1</v>
          </cell>
          <cell r="E4339">
            <v>0</v>
          </cell>
          <cell r="F4339">
            <v>23</v>
          </cell>
          <cell r="G4339">
            <v>20034</v>
          </cell>
        </row>
        <row r="4340">
          <cell r="B4340" t="str">
            <v>霸·黄忠</v>
          </cell>
          <cell r="C4340">
            <v>120064</v>
          </cell>
          <cell r="D4340">
            <v>1</v>
          </cell>
          <cell r="E4340">
            <v>0</v>
          </cell>
          <cell r="F4340">
            <v>23</v>
          </cell>
          <cell r="G4340">
            <v>20045</v>
          </cell>
        </row>
        <row r="4341">
          <cell r="B4341" t="str">
            <v>霸·魏延</v>
          </cell>
          <cell r="C4341">
            <v>120072</v>
          </cell>
          <cell r="D4341">
            <v>1</v>
          </cell>
          <cell r="E4341">
            <v>0</v>
          </cell>
          <cell r="F4341">
            <v>23</v>
          </cell>
          <cell r="G4341">
            <v>20056</v>
          </cell>
        </row>
        <row r="4342">
          <cell r="B4342" t="str">
            <v>霸·刘备</v>
          </cell>
          <cell r="C4342">
            <v>120084</v>
          </cell>
          <cell r="D4342">
            <v>1</v>
          </cell>
          <cell r="E4342">
            <v>0</v>
          </cell>
          <cell r="F4342">
            <v>23</v>
          </cell>
          <cell r="G4342">
            <v>20067</v>
          </cell>
        </row>
        <row r="4343">
          <cell r="B4343" t="str">
            <v>霸·庞统</v>
          </cell>
          <cell r="C4343">
            <v>120102</v>
          </cell>
          <cell r="D4343">
            <v>1</v>
          </cell>
          <cell r="E4343">
            <v>0</v>
          </cell>
          <cell r="F4343">
            <v>23</v>
          </cell>
          <cell r="G4343">
            <v>20089</v>
          </cell>
        </row>
        <row r="4344">
          <cell r="B4344" t="str">
            <v>霸·姜维</v>
          </cell>
          <cell r="C4344">
            <v>120122</v>
          </cell>
          <cell r="D4344">
            <v>1</v>
          </cell>
          <cell r="E4344">
            <v>0</v>
          </cell>
          <cell r="F4344">
            <v>23</v>
          </cell>
          <cell r="G4344">
            <v>20111</v>
          </cell>
        </row>
        <row r="4345">
          <cell r="B4345" t="str">
            <v>霸·徐庶</v>
          </cell>
          <cell r="C4345">
            <v>120162</v>
          </cell>
          <cell r="D4345">
            <v>1</v>
          </cell>
          <cell r="E4345">
            <v>0</v>
          </cell>
          <cell r="F4345">
            <v>23</v>
          </cell>
          <cell r="G4345">
            <v>20155</v>
          </cell>
        </row>
        <row r="4346">
          <cell r="B4346" t="str">
            <v>霸·孙策</v>
          </cell>
          <cell r="C4346">
            <v>130044</v>
          </cell>
          <cell r="D4346">
            <v>1</v>
          </cell>
          <cell r="E4346">
            <v>0</v>
          </cell>
          <cell r="F4346">
            <v>23</v>
          </cell>
          <cell r="G4346">
            <v>30012</v>
          </cell>
        </row>
        <row r="4347">
          <cell r="B4347" t="str">
            <v>霸·孙权</v>
          </cell>
          <cell r="C4347">
            <v>130054</v>
          </cell>
          <cell r="D4347">
            <v>1</v>
          </cell>
          <cell r="E4347">
            <v>0</v>
          </cell>
          <cell r="F4347">
            <v>23</v>
          </cell>
          <cell r="G4347">
            <v>30023</v>
          </cell>
        </row>
        <row r="4348">
          <cell r="B4348" t="str">
            <v>霸·太史慈</v>
          </cell>
          <cell r="C4348">
            <v>130062</v>
          </cell>
          <cell r="D4348">
            <v>1</v>
          </cell>
          <cell r="E4348">
            <v>0</v>
          </cell>
          <cell r="F4348">
            <v>23</v>
          </cell>
          <cell r="G4348">
            <v>30034</v>
          </cell>
        </row>
        <row r="4349">
          <cell r="B4349" t="str">
            <v>霸·鲁肃</v>
          </cell>
          <cell r="C4349">
            <v>130024</v>
          </cell>
          <cell r="D4349">
            <v>1</v>
          </cell>
          <cell r="E4349">
            <v>0</v>
          </cell>
          <cell r="F4349">
            <v>23</v>
          </cell>
          <cell r="G4349">
            <v>30056</v>
          </cell>
        </row>
        <row r="4350">
          <cell r="B4350" t="str">
            <v>霸·吕蒙</v>
          </cell>
          <cell r="C4350">
            <v>130084</v>
          </cell>
          <cell r="D4350">
            <v>1</v>
          </cell>
          <cell r="E4350">
            <v>0</v>
          </cell>
          <cell r="F4350">
            <v>23</v>
          </cell>
          <cell r="G4350">
            <v>30067</v>
          </cell>
        </row>
        <row r="4351">
          <cell r="B4351" t="str">
            <v>霸·陆逊</v>
          </cell>
          <cell r="C4351">
            <v>130094</v>
          </cell>
          <cell r="D4351">
            <v>1</v>
          </cell>
          <cell r="E4351">
            <v>0</v>
          </cell>
          <cell r="F4351">
            <v>23</v>
          </cell>
          <cell r="G4351">
            <v>30078</v>
          </cell>
        </row>
        <row r="4352">
          <cell r="B4352" t="str">
            <v>霸·甘宁</v>
          </cell>
          <cell r="C4352">
            <v>130102</v>
          </cell>
          <cell r="D4352">
            <v>1</v>
          </cell>
          <cell r="E4352">
            <v>0</v>
          </cell>
          <cell r="F4352">
            <v>23</v>
          </cell>
          <cell r="G4352">
            <v>30089</v>
          </cell>
        </row>
        <row r="4353">
          <cell r="B4353" t="str">
            <v>霸·大乔</v>
          </cell>
          <cell r="C4353">
            <v>130012</v>
          </cell>
          <cell r="D4353">
            <v>1</v>
          </cell>
          <cell r="E4353">
            <v>0</v>
          </cell>
          <cell r="F4353">
            <v>23</v>
          </cell>
          <cell r="G4353">
            <v>30133</v>
          </cell>
        </row>
        <row r="4354">
          <cell r="B4354" t="str">
            <v>霸·小乔</v>
          </cell>
          <cell r="C4354">
            <v>130144</v>
          </cell>
          <cell r="D4354">
            <v>1</v>
          </cell>
          <cell r="E4354">
            <v>0</v>
          </cell>
          <cell r="F4354">
            <v>23</v>
          </cell>
          <cell r="G4354">
            <v>30144</v>
          </cell>
        </row>
        <row r="4355">
          <cell r="B4355" t="str">
            <v>霸·袁绍</v>
          </cell>
          <cell r="C4355">
            <v>140062</v>
          </cell>
          <cell r="D4355">
            <v>1</v>
          </cell>
          <cell r="E4355">
            <v>0</v>
          </cell>
          <cell r="F4355">
            <v>23</v>
          </cell>
          <cell r="G4355">
            <v>40012</v>
          </cell>
        </row>
        <row r="4356">
          <cell r="B4356" t="str">
            <v>霸·貂蝉</v>
          </cell>
          <cell r="C4356">
            <v>140072</v>
          </cell>
          <cell r="D4356">
            <v>1</v>
          </cell>
          <cell r="E4356">
            <v>0</v>
          </cell>
          <cell r="F4356">
            <v>23</v>
          </cell>
          <cell r="G4356">
            <v>40023</v>
          </cell>
        </row>
        <row r="4357">
          <cell r="B4357" t="str">
            <v>霸·于吉</v>
          </cell>
          <cell r="C4357">
            <v>140092</v>
          </cell>
          <cell r="D4357">
            <v>1</v>
          </cell>
          <cell r="E4357">
            <v>0</v>
          </cell>
          <cell r="F4357">
            <v>23</v>
          </cell>
          <cell r="G4357">
            <v>40056</v>
          </cell>
        </row>
        <row r="4358">
          <cell r="B4358" t="str">
            <v>霸·卢植</v>
          </cell>
          <cell r="C4358">
            <v>140154</v>
          </cell>
          <cell r="D4358">
            <v>1</v>
          </cell>
          <cell r="E4358">
            <v>0</v>
          </cell>
          <cell r="F4358">
            <v>23</v>
          </cell>
          <cell r="G4358">
            <v>40133</v>
          </cell>
        </row>
        <row r="4359">
          <cell r="B4359" t="str">
            <v>霸·董卓</v>
          </cell>
          <cell r="C4359">
            <v>140162</v>
          </cell>
          <cell r="D4359">
            <v>1</v>
          </cell>
          <cell r="E4359">
            <v>0</v>
          </cell>
          <cell r="F4359">
            <v>23</v>
          </cell>
          <cell r="G4359">
            <v>40144</v>
          </cell>
        </row>
        <row r="4360">
          <cell r="B4360" t="str">
            <v>霸·华雄</v>
          </cell>
          <cell r="C4360">
            <v>140172</v>
          </cell>
          <cell r="D4360">
            <v>1</v>
          </cell>
          <cell r="E4360">
            <v>0</v>
          </cell>
          <cell r="F4360">
            <v>23</v>
          </cell>
          <cell r="G4360">
            <v>40155</v>
          </cell>
        </row>
        <row r="4361">
          <cell r="B4361" t="str">
            <v>霸·公孙瓒</v>
          </cell>
          <cell r="C4361">
            <v>140022</v>
          </cell>
          <cell r="D4361">
            <v>1</v>
          </cell>
          <cell r="E4361">
            <v>0</v>
          </cell>
          <cell r="F4361">
            <v>23</v>
          </cell>
          <cell r="G4361">
            <v>40166</v>
          </cell>
        </row>
        <row r="4362">
          <cell r="B4362" t="str">
            <v>霸·华佗</v>
          </cell>
          <cell r="C4362">
            <v>140184</v>
          </cell>
          <cell r="D4362">
            <v>1</v>
          </cell>
          <cell r="E4362">
            <v>0</v>
          </cell>
          <cell r="F4362">
            <v>23</v>
          </cell>
          <cell r="G4362">
            <v>40177</v>
          </cell>
        </row>
        <row r="4363">
          <cell r="B4363" t="str">
            <v>霸·张角</v>
          </cell>
          <cell r="C4363">
            <v>140194</v>
          </cell>
          <cell r="D4363">
            <v>1</v>
          </cell>
          <cell r="E4363">
            <v>0</v>
          </cell>
          <cell r="F4363">
            <v>23</v>
          </cell>
          <cell r="G4363">
            <v>40188</v>
          </cell>
        </row>
        <row r="4364">
          <cell r="B4364" t="str">
            <v>天·曹仁</v>
          </cell>
          <cell r="C4364">
            <v>110034</v>
          </cell>
          <cell r="D4364">
            <v>1</v>
          </cell>
          <cell r="E4364">
            <v>0</v>
          </cell>
          <cell r="F4364">
            <v>23</v>
          </cell>
          <cell r="G4364">
            <v>10012</v>
          </cell>
        </row>
        <row r="4365">
          <cell r="B4365" t="str">
            <v>天·夏侯惇</v>
          </cell>
          <cell r="C4365">
            <v>110044</v>
          </cell>
          <cell r="D4365">
            <v>1</v>
          </cell>
          <cell r="E4365">
            <v>0</v>
          </cell>
          <cell r="F4365">
            <v>23</v>
          </cell>
          <cell r="G4365">
            <v>10023</v>
          </cell>
        </row>
        <row r="4366">
          <cell r="B4366" t="str">
            <v>天·夏侯渊</v>
          </cell>
          <cell r="C4366">
            <v>110052</v>
          </cell>
          <cell r="D4366">
            <v>1</v>
          </cell>
          <cell r="E4366">
            <v>0</v>
          </cell>
          <cell r="F4366">
            <v>23</v>
          </cell>
          <cell r="G4366">
            <v>10034</v>
          </cell>
        </row>
        <row r="4367">
          <cell r="B4367" t="str">
            <v>天·张辽</v>
          </cell>
          <cell r="C4367">
            <v>110064</v>
          </cell>
          <cell r="D4367">
            <v>1</v>
          </cell>
          <cell r="E4367">
            <v>0</v>
          </cell>
          <cell r="F4367">
            <v>23</v>
          </cell>
          <cell r="G4367">
            <v>10045</v>
          </cell>
        </row>
        <row r="4368">
          <cell r="B4368" t="str">
            <v>天·郭嘉</v>
          </cell>
          <cell r="C4368">
            <v>110014</v>
          </cell>
          <cell r="D4368">
            <v>1</v>
          </cell>
          <cell r="E4368">
            <v>0</v>
          </cell>
          <cell r="F4368">
            <v>23</v>
          </cell>
          <cell r="G4368">
            <v>10067</v>
          </cell>
        </row>
        <row r="4369">
          <cell r="B4369" t="str">
            <v>天·贾诩</v>
          </cell>
          <cell r="C4369">
            <v>110092</v>
          </cell>
          <cell r="D4369">
            <v>1</v>
          </cell>
          <cell r="E4369">
            <v>0</v>
          </cell>
          <cell r="F4369">
            <v>23</v>
          </cell>
          <cell r="G4369">
            <v>10089</v>
          </cell>
        </row>
        <row r="4370">
          <cell r="B4370" t="str">
            <v>天·司马懿</v>
          </cell>
          <cell r="C4370">
            <v>110114</v>
          </cell>
          <cell r="D4370">
            <v>1</v>
          </cell>
          <cell r="E4370">
            <v>0</v>
          </cell>
          <cell r="F4370">
            <v>23</v>
          </cell>
          <cell r="G4370">
            <v>10111</v>
          </cell>
        </row>
        <row r="4371">
          <cell r="B4371" t="str">
            <v>天·张郃</v>
          </cell>
          <cell r="C4371">
            <v>110122</v>
          </cell>
          <cell r="D4371">
            <v>1</v>
          </cell>
          <cell r="E4371">
            <v>0</v>
          </cell>
          <cell r="F4371">
            <v>23</v>
          </cell>
          <cell r="G4371">
            <v>10122</v>
          </cell>
        </row>
        <row r="4372">
          <cell r="B4372" t="str">
            <v>天·乐进</v>
          </cell>
          <cell r="C4372">
            <v>110142</v>
          </cell>
          <cell r="D4372">
            <v>1</v>
          </cell>
          <cell r="E4372">
            <v>0</v>
          </cell>
          <cell r="F4372">
            <v>23</v>
          </cell>
          <cell r="G4372">
            <v>10144</v>
          </cell>
        </row>
        <row r="4373">
          <cell r="B4373" t="str">
            <v>天·张飞</v>
          </cell>
          <cell r="C4373">
            <v>120044</v>
          </cell>
          <cell r="D4373">
            <v>1</v>
          </cell>
          <cell r="E4373">
            <v>0</v>
          </cell>
          <cell r="F4373">
            <v>23</v>
          </cell>
          <cell r="G4373">
            <v>20012</v>
          </cell>
        </row>
        <row r="4374">
          <cell r="B4374" t="str">
            <v>天·赵云</v>
          </cell>
          <cell r="C4374">
            <v>120014</v>
          </cell>
          <cell r="D4374">
            <v>1</v>
          </cell>
          <cell r="E4374">
            <v>0</v>
          </cell>
          <cell r="F4374">
            <v>23</v>
          </cell>
          <cell r="G4374">
            <v>20023</v>
          </cell>
        </row>
        <row r="4375">
          <cell r="B4375" t="str">
            <v>天·马超</v>
          </cell>
          <cell r="C4375">
            <v>120054</v>
          </cell>
          <cell r="D4375">
            <v>1</v>
          </cell>
          <cell r="E4375">
            <v>0</v>
          </cell>
          <cell r="F4375">
            <v>23</v>
          </cell>
          <cell r="G4375">
            <v>20034</v>
          </cell>
        </row>
        <row r="4376">
          <cell r="B4376" t="str">
            <v>天·黄忠</v>
          </cell>
          <cell r="C4376">
            <v>120064</v>
          </cell>
          <cell r="D4376">
            <v>1</v>
          </cell>
          <cell r="E4376">
            <v>0</v>
          </cell>
          <cell r="F4376">
            <v>23</v>
          </cell>
          <cell r="G4376">
            <v>20045</v>
          </cell>
        </row>
        <row r="4377">
          <cell r="B4377" t="str">
            <v>天·魏延</v>
          </cell>
          <cell r="C4377">
            <v>120072</v>
          </cell>
          <cell r="D4377">
            <v>1</v>
          </cell>
          <cell r="E4377">
            <v>0</v>
          </cell>
          <cell r="F4377">
            <v>23</v>
          </cell>
          <cell r="G4377">
            <v>20056</v>
          </cell>
        </row>
        <row r="4378">
          <cell r="B4378" t="str">
            <v>天·刘备</v>
          </cell>
          <cell r="C4378">
            <v>120084</v>
          </cell>
          <cell r="D4378">
            <v>1</v>
          </cell>
          <cell r="E4378">
            <v>0</v>
          </cell>
          <cell r="F4378">
            <v>23</v>
          </cell>
          <cell r="G4378">
            <v>20067</v>
          </cell>
        </row>
        <row r="4379">
          <cell r="B4379" t="str">
            <v>天·庞统</v>
          </cell>
          <cell r="C4379">
            <v>120102</v>
          </cell>
          <cell r="D4379">
            <v>1</v>
          </cell>
          <cell r="E4379">
            <v>0</v>
          </cell>
          <cell r="F4379">
            <v>23</v>
          </cell>
          <cell r="G4379">
            <v>20089</v>
          </cell>
        </row>
        <row r="4380">
          <cell r="B4380" t="str">
            <v>天·姜维</v>
          </cell>
          <cell r="C4380">
            <v>120122</v>
          </cell>
          <cell r="D4380">
            <v>1</v>
          </cell>
          <cell r="E4380">
            <v>0</v>
          </cell>
          <cell r="F4380">
            <v>23</v>
          </cell>
          <cell r="G4380">
            <v>20111</v>
          </cell>
        </row>
        <row r="4381">
          <cell r="B4381" t="str">
            <v>天·徐庶</v>
          </cell>
          <cell r="C4381">
            <v>120162</v>
          </cell>
          <cell r="D4381">
            <v>1</v>
          </cell>
          <cell r="E4381">
            <v>0</v>
          </cell>
          <cell r="F4381">
            <v>23</v>
          </cell>
          <cell r="G4381">
            <v>20155</v>
          </cell>
        </row>
        <row r="4382">
          <cell r="B4382" t="str">
            <v>天·孙策</v>
          </cell>
          <cell r="C4382">
            <v>130044</v>
          </cell>
          <cell r="D4382">
            <v>1</v>
          </cell>
          <cell r="E4382">
            <v>0</v>
          </cell>
          <cell r="F4382">
            <v>23</v>
          </cell>
          <cell r="G4382">
            <v>30012</v>
          </cell>
        </row>
        <row r="4383">
          <cell r="B4383" t="str">
            <v>天·孙权</v>
          </cell>
          <cell r="C4383">
            <v>130054</v>
          </cell>
          <cell r="D4383">
            <v>1</v>
          </cell>
          <cell r="E4383">
            <v>0</v>
          </cell>
          <cell r="F4383">
            <v>23</v>
          </cell>
          <cell r="G4383">
            <v>30023</v>
          </cell>
        </row>
        <row r="4384">
          <cell r="B4384" t="str">
            <v>天·太史慈</v>
          </cell>
          <cell r="C4384">
            <v>130062</v>
          </cell>
          <cell r="D4384">
            <v>1</v>
          </cell>
          <cell r="E4384">
            <v>0</v>
          </cell>
          <cell r="F4384">
            <v>23</v>
          </cell>
          <cell r="G4384">
            <v>30034</v>
          </cell>
        </row>
        <row r="4385">
          <cell r="B4385" t="str">
            <v>天·鲁肃</v>
          </cell>
          <cell r="C4385">
            <v>130024</v>
          </cell>
          <cell r="D4385">
            <v>1</v>
          </cell>
          <cell r="E4385">
            <v>0</v>
          </cell>
          <cell r="F4385">
            <v>23</v>
          </cell>
          <cell r="G4385">
            <v>30056</v>
          </cell>
        </row>
        <row r="4386">
          <cell r="B4386" t="str">
            <v>天·吕蒙</v>
          </cell>
          <cell r="C4386">
            <v>130084</v>
          </cell>
          <cell r="D4386">
            <v>1</v>
          </cell>
          <cell r="E4386">
            <v>0</v>
          </cell>
          <cell r="F4386">
            <v>23</v>
          </cell>
          <cell r="G4386">
            <v>30067</v>
          </cell>
        </row>
        <row r="4387">
          <cell r="B4387" t="str">
            <v>天·陆逊</v>
          </cell>
          <cell r="C4387">
            <v>130094</v>
          </cell>
          <cell r="D4387">
            <v>1</v>
          </cell>
          <cell r="E4387">
            <v>0</v>
          </cell>
          <cell r="F4387">
            <v>23</v>
          </cell>
          <cell r="G4387">
            <v>30078</v>
          </cell>
        </row>
        <row r="4388">
          <cell r="B4388" t="str">
            <v>天·甘宁</v>
          </cell>
          <cell r="C4388">
            <v>130102</v>
          </cell>
          <cell r="D4388">
            <v>1</v>
          </cell>
          <cell r="E4388">
            <v>0</v>
          </cell>
          <cell r="F4388">
            <v>23</v>
          </cell>
          <cell r="G4388">
            <v>30089</v>
          </cell>
        </row>
        <row r="4389">
          <cell r="B4389" t="str">
            <v>天·大乔</v>
          </cell>
          <cell r="C4389">
            <v>130012</v>
          </cell>
          <cell r="D4389">
            <v>1</v>
          </cell>
          <cell r="E4389">
            <v>0</v>
          </cell>
          <cell r="F4389">
            <v>23</v>
          </cell>
          <cell r="G4389">
            <v>30133</v>
          </cell>
        </row>
        <row r="4390">
          <cell r="B4390" t="str">
            <v>天·小乔</v>
          </cell>
          <cell r="C4390">
            <v>130144</v>
          </cell>
          <cell r="D4390">
            <v>1</v>
          </cell>
          <cell r="E4390">
            <v>0</v>
          </cell>
          <cell r="F4390">
            <v>23</v>
          </cell>
          <cell r="G4390">
            <v>30144</v>
          </cell>
        </row>
        <row r="4391">
          <cell r="B4391" t="str">
            <v>天·袁绍</v>
          </cell>
          <cell r="C4391">
            <v>140062</v>
          </cell>
          <cell r="D4391">
            <v>1</v>
          </cell>
          <cell r="E4391">
            <v>0</v>
          </cell>
          <cell r="F4391">
            <v>23</v>
          </cell>
          <cell r="G4391">
            <v>40012</v>
          </cell>
        </row>
        <row r="4392">
          <cell r="B4392" t="str">
            <v>天·貂蝉</v>
          </cell>
          <cell r="C4392">
            <v>140072</v>
          </cell>
          <cell r="D4392">
            <v>1</v>
          </cell>
          <cell r="E4392">
            <v>0</v>
          </cell>
          <cell r="F4392">
            <v>23</v>
          </cell>
          <cell r="G4392">
            <v>40023</v>
          </cell>
        </row>
        <row r="4393">
          <cell r="B4393" t="str">
            <v>天·于吉</v>
          </cell>
          <cell r="C4393">
            <v>140092</v>
          </cell>
          <cell r="D4393">
            <v>1</v>
          </cell>
          <cell r="E4393">
            <v>0</v>
          </cell>
          <cell r="F4393">
            <v>23</v>
          </cell>
          <cell r="G4393">
            <v>40056</v>
          </cell>
        </row>
        <row r="4394">
          <cell r="B4394" t="str">
            <v>天·卢植</v>
          </cell>
          <cell r="C4394">
            <v>140154</v>
          </cell>
          <cell r="D4394">
            <v>1</v>
          </cell>
          <cell r="E4394">
            <v>0</v>
          </cell>
          <cell r="F4394">
            <v>23</v>
          </cell>
          <cell r="G4394">
            <v>40133</v>
          </cell>
        </row>
        <row r="4395">
          <cell r="B4395" t="str">
            <v>天·董卓</v>
          </cell>
          <cell r="C4395">
            <v>140162</v>
          </cell>
          <cell r="D4395">
            <v>1</v>
          </cell>
          <cell r="E4395">
            <v>0</v>
          </cell>
          <cell r="F4395">
            <v>23</v>
          </cell>
          <cell r="G4395">
            <v>40144</v>
          </cell>
        </row>
        <row r="4396">
          <cell r="B4396" t="str">
            <v>天·华雄</v>
          </cell>
          <cell r="C4396">
            <v>140172</v>
          </cell>
          <cell r="D4396">
            <v>1</v>
          </cell>
          <cell r="E4396">
            <v>0</v>
          </cell>
          <cell r="F4396">
            <v>23</v>
          </cell>
          <cell r="G4396">
            <v>40155</v>
          </cell>
        </row>
        <row r="4397">
          <cell r="B4397" t="str">
            <v>天·公孙瓒</v>
          </cell>
          <cell r="C4397">
            <v>140022</v>
          </cell>
          <cell r="D4397">
            <v>1</v>
          </cell>
          <cell r="E4397">
            <v>0</v>
          </cell>
          <cell r="F4397">
            <v>23</v>
          </cell>
          <cell r="G4397">
            <v>40166</v>
          </cell>
        </row>
        <row r="4398">
          <cell r="B4398" t="str">
            <v>天·华佗</v>
          </cell>
          <cell r="C4398">
            <v>140184</v>
          </cell>
          <cell r="D4398">
            <v>1</v>
          </cell>
          <cell r="E4398">
            <v>0</v>
          </cell>
          <cell r="F4398">
            <v>23</v>
          </cell>
          <cell r="G4398">
            <v>40177</v>
          </cell>
        </row>
        <row r="4399">
          <cell r="B4399" t="str">
            <v>天·张角</v>
          </cell>
          <cell r="C4399">
            <v>140194</v>
          </cell>
          <cell r="D4399">
            <v>1</v>
          </cell>
          <cell r="E4399">
            <v>0</v>
          </cell>
          <cell r="F4399">
            <v>23</v>
          </cell>
          <cell r="G4399">
            <v>40188</v>
          </cell>
        </row>
        <row r="4400">
          <cell r="B4400" t="str">
            <v>无双·曹仁</v>
          </cell>
          <cell r="C4400">
            <v>110034</v>
          </cell>
          <cell r="D4400">
            <v>1</v>
          </cell>
          <cell r="E4400">
            <v>0</v>
          </cell>
          <cell r="F4400">
            <v>23</v>
          </cell>
          <cell r="G4400">
            <v>10012</v>
          </cell>
        </row>
        <row r="4401">
          <cell r="B4401" t="str">
            <v>无双·夏侯惇</v>
          </cell>
          <cell r="C4401">
            <v>110044</v>
          </cell>
          <cell r="D4401">
            <v>1</v>
          </cell>
          <cell r="E4401">
            <v>0</v>
          </cell>
          <cell r="F4401">
            <v>23</v>
          </cell>
          <cell r="G4401">
            <v>10023</v>
          </cell>
        </row>
        <row r="4402">
          <cell r="B4402" t="str">
            <v>无双·夏侯渊</v>
          </cell>
          <cell r="C4402">
            <v>110052</v>
          </cell>
          <cell r="D4402">
            <v>1</v>
          </cell>
          <cell r="E4402">
            <v>0</v>
          </cell>
          <cell r="F4402">
            <v>23</v>
          </cell>
          <cell r="G4402">
            <v>10034</v>
          </cell>
        </row>
        <row r="4403">
          <cell r="B4403" t="str">
            <v>无双·张辽</v>
          </cell>
          <cell r="C4403">
            <v>110064</v>
          </cell>
          <cell r="D4403">
            <v>1</v>
          </cell>
          <cell r="E4403">
            <v>0</v>
          </cell>
          <cell r="F4403">
            <v>23</v>
          </cell>
          <cell r="G4403">
            <v>10045</v>
          </cell>
        </row>
        <row r="4404">
          <cell r="B4404" t="str">
            <v>无双·郭嘉</v>
          </cell>
          <cell r="C4404">
            <v>110014</v>
          </cell>
          <cell r="D4404">
            <v>1</v>
          </cell>
          <cell r="E4404">
            <v>0</v>
          </cell>
          <cell r="F4404">
            <v>23</v>
          </cell>
          <cell r="G4404">
            <v>10067</v>
          </cell>
        </row>
        <row r="4405">
          <cell r="B4405" t="str">
            <v>无双·贾诩</v>
          </cell>
          <cell r="C4405">
            <v>110092</v>
          </cell>
          <cell r="D4405">
            <v>1</v>
          </cell>
          <cell r="E4405">
            <v>0</v>
          </cell>
          <cell r="F4405">
            <v>23</v>
          </cell>
          <cell r="G4405">
            <v>10089</v>
          </cell>
        </row>
        <row r="4406">
          <cell r="B4406" t="str">
            <v>无双·司马懿</v>
          </cell>
          <cell r="C4406">
            <v>110114</v>
          </cell>
          <cell r="D4406">
            <v>1</v>
          </cell>
          <cell r="E4406">
            <v>0</v>
          </cell>
          <cell r="F4406">
            <v>23</v>
          </cell>
          <cell r="G4406">
            <v>10111</v>
          </cell>
        </row>
        <row r="4407">
          <cell r="B4407" t="str">
            <v>无双·张郃</v>
          </cell>
          <cell r="C4407">
            <v>110122</v>
          </cell>
          <cell r="D4407">
            <v>1</v>
          </cell>
          <cell r="E4407">
            <v>0</v>
          </cell>
          <cell r="F4407">
            <v>23</v>
          </cell>
          <cell r="G4407">
            <v>10122</v>
          </cell>
        </row>
        <row r="4408">
          <cell r="B4408" t="str">
            <v>无双·乐进</v>
          </cell>
          <cell r="C4408">
            <v>110142</v>
          </cell>
          <cell r="D4408">
            <v>1</v>
          </cell>
          <cell r="E4408">
            <v>0</v>
          </cell>
          <cell r="F4408">
            <v>23</v>
          </cell>
          <cell r="G4408">
            <v>10144</v>
          </cell>
        </row>
        <row r="4409">
          <cell r="B4409" t="str">
            <v>无双·张飞</v>
          </cell>
          <cell r="C4409">
            <v>120044</v>
          </cell>
          <cell r="D4409">
            <v>1</v>
          </cell>
          <cell r="E4409">
            <v>0</v>
          </cell>
          <cell r="F4409">
            <v>23</v>
          </cell>
          <cell r="G4409">
            <v>20012</v>
          </cell>
        </row>
        <row r="4410">
          <cell r="B4410" t="str">
            <v>无双·赵云</v>
          </cell>
          <cell r="C4410">
            <v>120014</v>
          </cell>
          <cell r="D4410">
            <v>1</v>
          </cell>
          <cell r="E4410">
            <v>0</v>
          </cell>
          <cell r="F4410">
            <v>23</v>
          </cell>
          <cell r="G4410">
            <v>20023</v>
          </cell>
        </row>
        <row r="4411">
          <cell r="B4411" t="str">
            <v>无双·马超</v>
          </cell>
          <cell r="C4411">
            <v>120054</v>
          </cell>
          <cell r="D4411">
            <v>1</v>
          </cell>
          <cell r="E4411">
            <v>0</v>
          </cell>
          <cell r="F4411">
            <v>23</v>
          </cell>
          <cell r="G4411">
            <v>20034</v>
          </cell>
        </row>
        <row r="4412">
          <cell r="B4412" t="str">
            <v>无双·黄忠</v>
          </cell>
          <cell r="C4412">
            <v>120064</v>
          </cell>
          <cell r="D4412">
            <v>1</v>
          </cell>
          <cell r="E4412">
            <v>0</v>
          </cell>
          <cell r="F4412">
            <v>23</v>
          </cell>
          <cell r="G4412">
            <v>20045</v>
          </cell>
        </row>
        <row r="4413">
          <cell r="B4413" t="str">
            <v>无双·魏延</v>
          </cell>
          <cell r="C4413">
            <v>120072</v>
          </cell>
          <cell r="D4413">
            <v>1</v>
          </cell>
          <cell r="E4413">
            <v>0</v>
          </cell>
          <cell r="F4413">
            <v>23</v>
          </cell>
          <cell r="G4413">
            <v>20056</v>
          </cell>
        </row>
        <row r="4414">
          <cell r="B4414" t="str">
            <v>无双·刘备</v>
          </cell>
          <cell r="C4414">
            <v>120084</v>
          </cell>
          <cell r="D4414">
            <v>1</v>
          </cell>
          <cell r="E4414">
            <v>0</v>
          </cell>
          <cell r="F4414">
            <v>23</v>
          </cell>
          <cell r="G4414">
            <v>20067</v>
          </cell>
        </row>
        <row r="4415">
          <cell r="B4415" t="str">
            <v>无双·庞统</v>
          </cell>
          <cell r="C4415">
            <v>120102</v>
          </cell>
          <cell r="D4415">
            <v>1</v>
          </cell>
          <cell r="E4415">
            <v>0</v>
          </cell>
          <cell r="F4415">
            <v>23</v>
          </cell>
          <cell r="G4415">
            <v>20089</v>
          </cell>
        </row>
        <row r="4416">
          <cell r="B4416" t="str">
            <v>无双·姜维</v>
          </cell>
          <cell r="C4416">
            <v>120122</v>
          </cell>
          <cell r="D4416">
            <v>1</v>
          </cell>
          <cell r="E4416">
            <v>0</v>
          </cell>
          <cell r="F4416">
            <v>23</v>
          </cell>
          <cell r="G4416">
            <v>20111</v>
          </cell>
        </row>
        <row r="4417">
          <cell r="B4417" t="str">
            <v>无双·徐庶</v>
          </cell>
          <cell r="C4417">
            <v>120162</v>
          </cell>
          <cell r="D4417">
            <v>1</v>
          </cell>
          <cell r="E4417">
            <v>0</v>
          </cell>
          <cell r="F4417">
            <v>23</v>
          </cell>
          <cell r="G4417">
            <v>20155</v>
          </cell>
        </row>
        <row r="4418">
          <cell r="B4418" t="str">
            <v>无双·孙策</v>
          </cell>
          <cell r="C4418">
            <v>130044</v>
          </cell>
          <cell r="D4418">
            <v>1</v>
          </cell>
          <cell r="E4418">
            <v>0</v>
          </cell>
          <cell r="F4418">
            <v>23</v>
          </cell>
          <cell r="G4418">
            <v>30012</v>
          </cell>
        </row>
        <row r="4419">
          <cell r="B4419" t="str">
            <v>无双·孙权</v>
          </cell>
          <cell r="C4419">
            <v>130054</v>
          </cell>
          <cell r="D4419">
            <v>1</v>
          </cell>
          <cell r="E4419">
            <v>0</v>
          </cell>
          <cell r="F4419">
            <v>23</v>
          </cell>
          <cell r="G4419">
            <v>30023</v>
          </cell>
        </row>
        <row r="4420">
          <cell r="B4420" t="str">
            <v>无双·太史慈</v>
          </cell>
          <cell r="C4420">
            <v>130062</v>
          </cell>
          <cell r="D4420">
            <v>1</v>
          </cell>
          <cell r="E4420">
            <v>0</v>
          </cell>
          <cell r="F4420">
            <v>23</v>
          </cell>
          <cell r="G4420">
            <v>30034</v>
          </cell>
        </row>
        <row r="4421">
          <cell r="B4421" t="str">
            <v>无双·鲁肃</v>
          </cell>
          <cell r="C4421">
            <v>130024</v>
          </cell>
          <cell r="D4421">
            <v>1</v>
          </cell>
          <cell r="E4421">
            <v>0</v>
          </cell>
          <cell r="F4421">
            <v>23</v>
          </cell>
          <cell r="G4421">
            <v>30056</v>
          </cell>
        </row>
        <row r="4422">
          <cell r="B4422" t="str">
            <v>无双·吕蒙</v>
          </cell>
          <cell r="C4422">
            <v>130084</v>
          </cell>
          <cell r="D4422">
            <v>1</v>
          </cell>
          <cell r="E4422">
            <v>0</v>
          </cell>
          <cell r="F4422">
            <v>23</v>
          </cell>
          <cell r="G4422">
            <v>30067</v>
          </cell>
        </row>
        <row r="4423">
          <cell r="B4423" t="str">
            <v>无双·陆逊</v>
          </cell>
          <cell r="C4423">
            <v>130094</v>
          </cell>
          <cell r="D4423">
            <v>1</v>
          </cell>
          <cell r="E4423">
            <v>0</v>
          </cell>
          <cell r="F4423">
            <v>23</v>
          </cell>
          <cell r="G4423">
            <v>30078</v>
          </cell>
        </row>
        <row r="4424">
          <cell r="B4424" t="str">
            <v>无双·甘宁</v>
          </cell>
          <cell r="C4424">
            <v>130102</v>
          </cell>
          <cell r="D4424">
            <v>1</v>
          </cell>
          <cell r="E4424">
            <v>0</v>
          </cell>
          <cell r="F4424">
            <v>23</v>
          </cell>
          <cell r="G4424">
            <v>30089</v>
          </cell>
        </row>
        <row r="4425">
          <cell r="B4425" t="str">
            <v>无双·大乔</v>
          </cell>
          <cell r="C4425">
            <v>130012</v>
          </cell>
          <cell r="D4425">
            <v>1</v>
          </cell>
          <cell r="E4425">
            <v>0</v>
          </cell>
          <cell r="F4425">
            <v>23</v>
          </cell>
          <cell r="G4425">
            <v>30133</v>
          </cell>
        </row>
        <row r="4426">
          <cell r="B4426" t="str">
            <v>无双·小乔</v>
          </cell>
          <cell r="C4426">
            <v>130144</v>
          </cell>
          <cell r="D4426">
            <v>1</v>
          </cell>
          <cell r="E4426">
            <v>0</v>
          </cell>
          <cell r="F4426">
            <v>23</v>
          </cell>
          <cell r="G4426">
            <v>30144</v>
          </cell>
        </row>
        <row r="4427">
          <cell r="B4427" t="str">
            <v>无双·袁绍</v>
          </cell>
          <cell r="C4427">
            <v>140062</v>
          </cell>
          <cell r="D4427">
            <v>1</v>
          </cell>
          <cell r="E4427">
            <v>0</v>
          </cell>
          <cell r="F4427">
            <v>23</v>
          </cell>
          <cell r="G4427">
            <v>40012</v>
          </cell>
        </row>
        <row r="4428">
          <cell r="B4428" t="str">
            <v>无双·貂蝉</v>
          </cell>
          <cell r="C4428">
            <v>140072</v>
          </cell>
          <cell r="D4428">
            <v>1</v>
          </cell>
          <cell r="E4428">
            <v>0</v>
          </cell>
          <cell r="F4428">
            <v>23</v>
          </cell>
          <cell r="G4428">
            <v>40023</v>
          </cell>
        </row>
        <row r="4429">
          <cell r="B4429" t="str">
            <v>无双·于吉</v>
          </cell>
          <cell r="C4429">
            <v>140092</v>
          </cell>
          <cell r="D4429">
            <v>1</v>
          </cell>
          <cell r="E4429">
            <v>0</v>
          </cell>
          <cell r="F4429">
            <v>23</v>
          </cell>
          <cell r="G4429">
            <v>40056</v>
          </cell>
        </row>
        <row r="4430">
          <cell r="B4430" t="str">
            <v>无双·卢植</v>
          </cell>
          <cell r="C4430">
            <v>140154</v>
          </cell>
          <cell r="D4430">
            <v>1</v>
          </cell>
          <cell r="E4430">
            <v>0</v>
          </cell>
          <cell r="F4430">
            <v>23</v>
          </cell>
          <cell r="G4430">
            <v>40133</v>
          </cell>
        </row>
        <row r="4431">
          <cell r="B4431" t="str">
            <v>无双·董卓</v>
          </cell>
          <cell r="C4431">
            <v>140162</v>
          </cell>
          <cell r="D4431">
            <v>1</v>
          </cell>
          <cell r="E4431">
            <v>0</v>
          </cell>
          <cell r="F4431">
            <v>23</v>
          </cell>
          <cell r="G4431">
            <v>40144</v>
          </cell>
        </row>
        <row r="4432">
          <cell r="B4432" t="str">
            <v>无双·华雄</v>
          </cell>
          <cell r="C4432">
            <v>140172</v>
          </cell>
          <cell r="D4432">
            <v>1</v>
          </cell>
          <cell r="E4432">
            <v>0</v>
          </cell>
          <cell r="F4432">
            <v>23</v>
          </cell>
          <cell r="G4432">
            <v>40155</v>
          </cell>
        </row>
        <row r="4433">
          <cell r="B4433" t="str">
            <v>无双·公孙瓒</v>
          </cell>
          <cell r="C4433">
            <v>140022</v>
          </cell>
          <cell r="D4433">
            <v>1</v>
          </cell>
          <cell r="E4433">
            <v>0</v>
          </cell>
          <cell r="F4433">
            <v>23</v>
          </cell>
          <cell r="G4433">
            <v>40166</v>
          </cell>
        </row>
        <row r="4434">
          <cell r="B4434" t="str">
            <v>无双·华佗</v>
          </cell>
          <cell r="C4434">
            <v>140184</v>
          </cell>
          <cell r="D4434">
            <v>1</v>
          </cell>
          <cell r="E4434">
            <v>0</v>
          </cell>
          <cell r="F4434">
            <v>23</v>
          </cell>
          <cell r="G4434">
            <v>40177</v>
          </cell>
        </row>
        <row r="4435">
          <cell r="B4435" t="str">
            <v>无双·张角</v>
          </cell>
          <cell r="C4435">
            <v>140194</v>
          </cell>
          <cell r="D4435">
            <v>1</v>
          </cell>
          <cell r="E4435">
            <v>0</v>
          </cell>
          <cell r="F4435">
            <v>23</v>
          </cell>
          <cell r="G4435">
            <v>40188</v>
          </cell>
        </row>
        <row r="4436">
          <cell r="B4436" t="str">
            <v>圣·曹仁</v>
          </cell>
          <cell r="C4436">
            <v>110034</v>
          </cell>
          <cell r="D4436">
            <v>1</v>
          </cell>
          <cell r="E4436">
            <v>0</v>
          </cell>
          <cell r="F4436">
            <v>23</v>
          </cell>
          <cell r="G4436">
            <v>10012</v>
          </cell>
        </row>
        <row r="4437">
          <cell r="B4437" t="str">
            <v>圣·夏侯惇</v>
          </cell>
          <cell r="C4437">
            <v>110044</v>
          </cell>
          <cell r="D4437">
            <v>1</v>
          </cell>
          <cell r="E4437">
            <v>0</v>
          </cell>
          <cell r="F4437">
            <v>23</v>
          </cell>
          <cell r="G4437">
            <v>10023</v>
          </cell>
        </row>
        <row r="4438">
          <cell r="B4438" t="str">
            <v>圣·夏侯渊</v>
          </cell>
          <cell r="C4438">
            <v>110052</v>
          </cell>
          <cell r="D4438">
            <v>1</v>
          </cell>
          <cell r="E4438">
            <v>0</v>
          </cell>
          <cell r="F4438">
            <v>23</v>
          </cell>
          <cell r="G4438">
            <v>10034</v>
          </cell>
        </row>
        <row r="4439">
          <cell r="B4439" t="str">
            <v>圣·张辽</v>
          </cell>
          <cell r="C4439">
            <v>110064</v>
          </cell>
          <cell r="D4439">
            <v>1</v>
          </cell>
          <cell r="E4439">
            <v>0</v>
          </cell>
          <cell r="F4439">
            <v>23</v>
          </cell>
          <cell r="G4439">
            <v>10045</v>
          </cell>
        </row>
        <row r="4440">
          <cell r="B4440" t="str">
            <v>圣·郭嘉</v>
          </cell>
          <cell r="C4440">
            <v>110014</v>
          </cell>
          <cell r="D4440">
            <v>1</v>
          </cell>
          <cell r="E4440">
            <v>0</v>
          </cell>
          <cell r="F4440">
            <v>23</v>
          </cell>
          <cell r="G4440">
            <v>10067</v>
          </cell>
        </row>
        <row r="4441">
          <cell r="B4441" t="str">
            <v>圣·贾诩</v>
          </cell>
          <cell r="C4441">
            <v>110092</v>
          </cell>
          <cell r="D4441">
            <v>1</v>
          </cell>
          <cell r="E4441">
            <v>0</v>
          </cell>
          <cell r="F4441">
            <v>23</v>
          </cell>
          <cell r="G4441">
            <v>10089</v>
          </cell>
        </row>
        <row r="4442">
          <cell r="B4442" t="str">
            <v>圣·司马懿</v>
          </cell>
          <cell r="C4442">
            <v>110114</v>
          </cell>
          <cell r="D4442">
            <v>1</v>
          </cell>
          <cell r="E4442">
            <v>0</v>
          </cell>
          <cell r="F4442">
            <v>23</v>
          </cell>
          <cell r="G4442">
            <v>10111</v>
          </cell>
        </row>
        <row r="4443">
          <cell r="B4443" t="str">
            <v>圣·张郃</v>
          </cell>
          <cell r="C4443">
            <v>110122</v>
          </cell>
          <cell r="D4443">
            <v>1</v>
          </cell>
          <cell r="E4443">
            <v>0</v>
          </cell>
          <cell r="F4443">
            <v>23</v>
          </cell>
          <cell r="G4443">
            <v>10122</v>
          </cell>
        </row>
        <row r="4444">
          <cell r="B4444" t="str">
            <v>圣·乐进</v>
          </cell>
          <cell r="C4444">
            <v>110142</v>
          </cell>
          <cell r="D4444">
            <v>1</v>
          </cell>
          <cell r="E4444">
            <v>0</v>
          </cell>
          <cell r="F4444">
            <v>23</v>
          </cell>
          <cell r="G4444">
            <v>10144</v>
          </cell>
        </row>
        <row r="4445">
          <cell r="B4445" t="str">
            <v>圣·张飞</v>
          </cell>
          <cell r="C4445">
            <v>120044</v>
          </cell>
          <cell r="D4445">
            <v>1</v>
          </cell>
          <cell r="E4445">
            <v>0</v>
          </cell>
          <cell r="F4445">
            <v>23</v>
          </cell>
          <cell r="G4445">
            <v>20012</v>
          </cell>
        </row>
        <row r="4446">
          <cell r="B4446" t="str">
            <v>圣·赵云</v>
          </cell>
          <cell r="C4446">
            <v>120014</v>
          </cell>
          <cell r="D4446">
            <v>1</v>
          </cell>
          <cell r="E4446">
            <v>0</v>
          </cell>
          <cell r="F4446">
            <v>23</v>
          </cell>
          <cell r="G4446">
            <v>20023</v>
          </cell>
        </row>
        <row r="4447">
          <cell r="B4447" t="str">
            <v>圣·马超</v>
          </cell>
          <cell r="C4447">
            <v>120054</v>
          </cell>
          <cell r="D4447">
            <v>1</v>
          </cell>
          <cell r="E4447">
            <v>0</v>
          </cell>
          <cell r="F4447">
            <v>23</v>
          </cell>
          <cell r="G4447">
            <v>20034</v>
          </cell>
        </row>
        <row r="4448">
          <cell r="B4448" t="str">
            <v>圣·黄忠</v>
          </cell>
          <cell r="C4448">
            <v>120064</v>
          </cell>
          <cell r="D4448">
            <v>1</v>
          </cell>
          <cell r="E4448">
            <v>0</v>
          </cell>
          <cell r="F4448">
            <v>23</v>
          </cell>
          <cell r="G4448">
            <v>20045</v>
          </cell>
        </row>
        <row r="4449">
          <cell r="B4449" t="str">
            <v>圣·魏延</v>
          </cell>
          <cell r="C4449">
            <v>120072</v>
          </cell>
          <cell r="D4449">
            <v>1</v>
          </cell>
          <cell r="E4449">
            <v>0</v>
          </cell>
          <cell r="F4449">
            <v>23</v>
          </cell>
          <cell r="G4449">
            <v>20056</v>
          </cell>
        </row>
        <row r="4450">
          <cell r="B4450" t="str">
            <v>圣·刘备</v>
          </cell>
          <cell r="C4450">
            <v>120084</v>
          </cell>
          <cell r="D4450">
            <v>1</v>
          </cell>
          <cell r="E4450">
            <v>0</v>
          </cell>
          <cell r="F4450">
            <v>23</v>
          </cell>
          <cell r="G4450">
            <v>20067</v>
          </cell>
        </row>
        <row r="4451">
          <cell r="B4451" t="str">
            <v>圣·庞统</v>
          </cell>
          <cell r="C4451">
            <v>120102</v>
          </cell>
          <cell r="D4451">
            <v>1</v>
          </cell>
          <cell r="E4451">
            <v>0</v>
          </cell>
          <cell r="F4451">
            <v>23</v>
          </cell>
          <cell r="G4451">
            <v>20089</v>
          </cell>
        </row>
        <row r="4452">
          <cell r="B4452" t="str">
            <v>圣·姜维</v>
          </cell>
          <cell r="C4452">
            <v>120122</v>
          </cell>
          <cell r="D4452">
            <v>1</v>
          </cell>
          <cell r="E4452">
            <v>0</v>
          </cell>
          <cell r="F4452">
            <v>23</v>
          </cell>
          <cell r="G4452">
            <v>20111</v>
          </cell>
        </row>
        <row r="4453">
          <cell r="B4453" t="str">
            <v>圣·徐庶</v>
          </cell>
          <cell r="C4453">
            <v>120162</v>
          </cell>
          <cell r="D4453">
            <v>1</v>
          </cell>
          <cell r="E4453">
            <v>0</v>
          </cell>
          <cell r="F4453">
            <v>23</v>
          </cell>
          <cell r="G4453">
            <v>20155</v>
          </cell>
        </row>
        <row r="4454">
          <cell r="B4454" t="str">
            <v>圣·孙策</v>
          </cell>
          <cell r="C4454">
            <v>130044</v>
          </cell>
          <cell r="D4454">
            <v>1</v>
          </cell>
          <cell r="E4454">
            <v>0</v>
          </cell>
          <cell r="F4454">
            <v>23</v>
          </cell>
          <cell r="G4454">
            <v>30012</v>
          </cell>
        </row>
        <row r="4455">
          <cell r="B4455" t="str">
            <v>圣·孙权</v>
          </cell>
          <cell r="C4455">
            <v>130054</v>
          </cell>
          <cell r="D4455">
            <v>1</v>
          </cell>
          <cell r="E4455">
            <v>0</v>
          </cell>
          <cell r="F4455">
            <v>23</v>
          </cell>
          <cell r="G4455">
            <v>30023</v>
          </cell>
        </row>
        <row r="4456">
          <cell r="B4456" t="str">
            <v>圣·太史慈</v>
          </cell>
          <cell r="C4456">
            <v>130062</v>
          </cell>
          <cell r="D4456">
            <v>1</v>
          </cell>
          <cell r="E4456">
            <v>0</v>
          </cell>
          <cell r="F4456">
            <v>23</v>
          </cell>
          <cell r="G4456">
            <v>30034</v>
          </cell>
        </row>
        <row r="4457">
          <cell r="B4457" t="str">
            <v>圣·鲁肃</v>
          </cell>
          <cell r="C4457">
            <v>130024</v>
          </cell>
          <cell r="D4457">
            <v>1</v>
          </cell>
          <cell r="E4457">
            <v>0</v>
          </cell>
          <cell r="F4457">
            <v>23</v>
          </cell>
          <cell r="G4457">
            <v>30056</v>
          </cell>
        </row>
        <row r="4458">
          <cell r="B4458" t="str">
            <v>圣·吕蒙</v>
          </cell>
          <cell r="C4458">
            <v>130084</v>
          </cell>
          <cell r="D4458">
            <v>1</v>
          </cell>
          <cell r="E4458">
            <v>0</v>
          </cell>
          <cell r="F4458">
            <v>23</v>
          </cell>
          <cell r="G4458">
            <v>30067</v>
          </cell>
        </row>
        <row r="4459">
          <cell r="B4459" t="str">
            <v>圣·陆逊</v>
          </cell>
          <cell r="C4459">
            <v>130094</v>
          </cell>
          <cell r="D4459">
            <v>1</v>
          </cell>
          <cell r="E4459">
            <v>0</v>
          </cell>
          <cell r="F4459">
            <v>23</v>
          </cell>
          <cell r="G4459">
            <v>30078</v>
          </cell>
        </row>
        <row r="4460">
          <cell r="B4460" t="str">
            <v>圣·甘宁</v>
          </cell>
          <cell r="C4460">
            <v>130102</v>
          </cell>
          <cell r="D4460">
            <v>1</v>
          </cell>
          <cell r="E4460">
            <v>0</v>
          </cell>
          <cell r="F4460">
            <v>23</v>
          </cell>
          <cell r="G4460">
            <v>30089</v>
          </cell>
        </row>
        <row r="4461">
          <cell r="B4461" t="str">
            <v>圣·大乔</v>
          </cell>
          <cell r="C4461">
            <v>130012</v>
          </cell>
          <cell r="D4461">
            <v>1</v>
          </cell>
          <cell r="E4461">
            <v>0</v>
          </cell>
          <cell r="F4461">
            <v>23</v>
          </cell>
          <cell r="G4461">
            <v>30133</v>
          </cell>
        </row>
        <row r="4462">
          <cell r="B4462" t="str">
            <v>圣·小乔</v>
          </cell>
          <cell r="C4462">
            <v>130144</v>
          </cell>
          <cell r="D4462">
            <v>1</v>
          </cell>
          <cell r="E4462">
            <v>0</v>
          </cell>
          <cell r="F4462">
            <v>23</v>
          </cell>
          <cell r="G4462">
            <v>30144</v>
          </cell>
        </row>
        <row r="4463">
          <cell r="B4463" t="str">
            <v>圣·袁绍</v>
          </cell>
          <cell r="C4463">
            <v>140062</v>
          </cell>
          <cell r="D4463">
            <v>1</v>
          </cell>
          <cell r="E4463">
            <v>0</v>
          </cell>
          <cell r="F4463">
            <v>23</v>
          </cell>
          <cell r="G4463">
            <v>40012</v>
          </cell>
        </row>
        <row r="4464">
          <cell r="B4464" t="str">
            <v>圣·貂蝉</v>
          </cell>
          <cell r="C4464">
            <v>140072</v>
          </cell>
          <cell r="D4464">
            <v>1</v>
          </cell>
          <cell r="E4464">
            <v>0</v>
          </cell>
          <cell r="F4464">
            <v>23</v>
          </cell>
          <cell r="G4464">
            <v>40023</v>
          </cell>
        </row>
        <row r="4465">
          <cell r="B4465" t="str">
            <v>圣·于吉</v>
          </cell>
          <cell r="C4465">
            <v>140092</v>
          </cell>
          <cell r="D4465">
            <v>1</v>
          </cell>
          <cell r="E4465">
            <v>0</v>
          </cell>
          <cell r="F4465">
            <v>23</v>
          </cell>
          <cell r="G4465">
            <v>40056</v>
          </cell>
        </row>
        <row r="4466">
          <cell r="B4466" t="str">
            <v>圣·卢植</v>
          </cell>
          <cell r="C4466">
            <v>140154</v>
          </cell>
          <cell r="D4466">
            <v>1</v>
          </cell>
          <cell r="E4466">
            <v>0</v>
          </cell>
          <cell r="F4466">
            <v>23</v>
          </cell>
          <cell r="G4466">
            <v>40133</v>
          </cell>
        </row>
        <row r="4467">
          <cell r="B4467" t="str">
            <v>圣·董卓</v>
          </cell>
          <cell r="C4467">
            <v>140162</v>
          </cell>
          <cell r="D4467">
            <v>1</v>
          </cell>
          <cell r="E4467">
            <v>0</v>
          </cell>
          <cell r="F4467">
            <v>23</v>
          </cell>
          <cell r="G4467">
            <v>40144</v>
          </cell>
        </row>
        <row r="4468">
          <cell r="B4468" t="str">
            <v>圣·华雄</v>
          </cell>
          <cell r="C4468">
            <v>140172</v>
          </cell>
          <cell r="D4468">
            <v>1</v>
          </cell>
          <cell r="E4468">
            <v>0</v>
          </cell>
          <cell r="F4468">
            <v>23</v>
          </cell>
          <cell r="G4468">
            <v>40155</v>
          </cell>
        </row>
        <row r="4469">
          <cell r="B4469" t="str">
            <v>圣·公孙瓒</v>
          </cell>
          <cell r="C4469">
            <v>140022</v>
          </cell>
          <cell r="D4469">
            <v>1</v>
          </cell>
          <cell r="E4469">
            <v>0</v>
          </cell>
          <cell r="F4469">
            <v>23</v>
          </cell>
          <cell r="G4469">
            <v>40166</v>
          </cell>
        </row>
        <row r="4470">
          <cell r="B4470" t="str">
            <v>圣·华佗</v>
          </cell>
          <cell r="C4470">
            <v>140184</v>
          </cell>
          <cell r="D4470">
            <v>1</v>
          </cell>
          <cell r="E4470">
            <v>0</v>
          </cell>
          <cell r="F4470">
            <v>23</v>
          </cell>
          <cell r="G4470">
            <v>40177</v>
          </cell>
        </row>
        <row r="4471">
          <cell r="B4471" t="str">
            <v>圣·张角</v>
          </cell>
          <cell r="C4471">
            <v>140194</v>
          </cell>
          <cell r="D4471">
            <v>1</v>
          </cell>
          <cell r="E4471">
            <v>0</v>
          </cell>
          <cell r="F4471">
            <v>23</v>
          </cell>
          <cell r="G4471">
            <v>40188</v>
          </cell>
        </row>
        <row r="4472">
          <cell r="B4472" t="str">
            <v>神·曹仁</v>
          </cell>
          <cell r="C4472">
            <v>110034</v>
          </cell>
          <cell r="D4472">
            <v>1</v>
          </cell>
          <cell r="E4472">
            <v>0</v>
          </cell>
          <cell r="F4472">
            <v>23</v>
          </cell>
          <cell r="G4472">
            <v>10012</v>
          </cell>
        </row>
        <row r="4473">
          <cell r="B4473" t="str">
            <v>神·夏侯惇</v>
          </cell>
          <cell r="C4473">
            <v>110044</v>
          </cell>
          <cell r="D4473">
            <v>1</v>
          </cell>
          <cell r="E4473">
            <v>0</v>
          </cell>
          <cell r="F4473">
            <v>23</v>
          </cell>
          <cell r="G4473">
            <v>10023</v>
          </cell>
        </row>
        <row r="4474">
          <cell r="B4474" t="str">
            <v>神·夏侯渊</v>
          </cell>
          <cell r="C4474">
            <v>110052</v>
          </cell>
          <cell r="D4474">
            <v>1</v>
          </cell>
          <cell r="E4474">
            <v>0</v>
          </cell>
          <cell r="F4474">
            <v>23</v>
          </cell>
          <cell r="G4474">
            <v>10034</v>
          </cell>
        </row>
        <row r="4475">
          <cell r="B4475" t="str">
            <v>神·张辽</v>
          </cell>
          <cell r="C4475">
            <v>110064</v>
          </cell>
          <cell r="D4475">
            <v>1</v>
          </cell>
          <cell r="E4475">
            <v>0</v>
          </cell>
          <cell r="F4475">
            <v>23</v>
          </cell>
          <cell r="G4475">
            <v>10045</v>
          </cell>
        </row>
        <row r="4476">
          <cell r="B4476" t="str">
            <v>神·郭嘉</v>
          </cell>
          <cell r="C4476">
            <v>110014</v>
          </cell>
          <cell r="D4476">
            <v>1</v>
          </cell>
          <cell r="E4476">
            <v>0</v>
          </cell>
          <cell r="F4476">
            <v>23</v>
          </cell>
          <cell r="G4476">
            <v>10067</v>
          </cell>
        </row>
        <row r="4477">
          <cell r="B4477" t="str">
            <v>神·贾诩</v>
          </cell>
          <cell r="C4477">
            <v>110092</v>
          </cell>
          <cell r="D4477">
            <v>1</v>
          </cell>
          <cell r="E4477">
            <v>0</v>
          </cell>
          <cell r="F4477">
            <v>23</v>
          </cell>
          <cell r="G4477">
            <v>10089</v>
          </cell>
        </row>
        <row r="4478">
          <cell r="B4478" t="str">
            <v>神·司马懿</v>
          </cell>
          <cell r="C4478">
            <v>110114</v>
          </cell>
          <cell r="D4478">
            <v>1</v>
          </cell>
          <cell r="E4478">
            <v>0</v>
          </cell>
          <cell r="F4478">
            <v>23</v>
          </cell>
          <cell r="G4478">
            <v>10111</v>
          </cell>
        </row>
        <row r="4479">
          <cell r="B4479" t="str">
            <v>神·张郃</v>
          </cell>
          <cell r="C4479">
            <v>110122</v>
          </cell>
          <cell r="D4479">
            <v>1</v>
          </cell>
          <cell r="E4479">
            <v>0</v>
          </cell>
          <cell r="F4479">
            <v>23</v>
          </cell>
          <cell r="G4479">
            <v>10122</v>
          </cell>
        </row>
        <row r="4480">
          <cell r="B4480" t="str">
            <v>神·乐进</v>
          </cell>
          <cell r="C4480">
            <v>110142</v>
          </cell>
          <cell r="D4480">
            <v>1</v>
          </cell>
          <cell r="E4480">
            <v>0</v>
          </cell>
          <cell r="F4480">
            <v>23</v>
          </cell>
          <cell r="G4480">
            <v>10144</v>
          </cell>
        </row>
        <row r="4481">
          <cell r="B4481" t="str">
            <v>神·张飞</v>
          </cell>
          <cell r="C4481">
            <v>120044</v>
          </cell>
          <cell r="D4481">
            <v>1</v>
          </cell>
          <cell r="E4481">
            <v>0</v>
          </cell>
          <cell r="F4481">
            <v>23</v>
          </cell>
          <cell r="G4481">
            <v>20012</v>
          </cell>
        </row>
        <row r="4482">
          <cell r="B4482" t="str">
            <v>神·赵云</v>
          </cell>
          <cell r="C4482">
            <v>120014</v>
          </cell>
          <cell r="D4482">
            <v>1</v>
          </cell>
          <cell r="E4482">
            <v>0</v>
          </cell>
          <cell r="F4482">
            <v>23</v>
          </cell>
          <cell r="G4482">
            <v>20023</v>
          </cell>
        </row>
        <row r="4483">
          <cell r="B4483" t="str">
            <v>神·马超</v>
          </cell>
          <cell r="C4483">
            <v>120054</v>
          </cell>
          <cell r="D4483">
            <v>1</v>
          </cell>
          <cell r="E4483">
            <v>0</v>
          </cell>
          <cell r="F4483">
            <v>23</v>
          </cell>
          <cell r="G4483">
            <v>20034</v>
          </cell>
        </row>
        <row r="4484">
          <cell r="B4484" t="str">
            <v>神·黄忠</v>
          </cell>
          <cell r="C4484">
            <v>120064</v>
          </cell>
          <cell r="D4484">
            <v>1</v>
          </cell>
          <cell r="E4484">
            <v>0</v>
          </cell>
          <cell r="F4484">
            <v>23</v>
          </cell>
          <cell r="G4484">
            <v>20045</v>
          </cell>
        </row>
        <row r="4485">
          <cell r="B4485" t="str">
            <v>神·魏延</v>
          </cell>
          <cell r="C4485">
            <v>120072</v>
          </cell>
          <cell r="D4485">
            <v>1</v>
          </cell>
          <cell r="E4485">
            <v>0</v>
          </cell>
          <cell r="F4485">
            <v>23</v>
          </cell>
          <cell r="G4485">
            <v>20056</v>
          </cell>
        </row>
        <row r="4486">
          <cell r="B4486" t="str">
            <v>神·刘备</v>
          </cell>
          <cell r="C4486">
            <v>120084</v>
          </cell>
          <cell r="D4486">
            <v>1</v>
          </cell>
          <cell r="E4486">
            <v>0</v>
          </cell>
          <cell r="F4486">
            <v>23</v>
          </cell>
          <cell r="G4486">
            <v>20067</v>
          </cell>
        </row>
        <row r="4487">
          <cell r="B4487" t="str">
            <v>神·庞统</v>
          </cell>
          <cell r="C4487">
            <v>120102</v>
          </cell>
          <cell r="D4487">
            <v>1</v>
          </cell>
          <cell r="E4487">
            <v>0</v>
          </cell>
          <cell r="F4487">
            <v>23</v>
          </cell>
          <cell r="G4487">
            <v>20089</v>
          </cell>
        </row>
        <row r="4488">
          <cell r="B4488" t="str">
            <v>神·姜维</v>
          </cell>
          <cell r="C4488">
            <v>120122</v>
          </cell>
          <cell r="D4488">
            <v>1</v>
          </cell>
          <cell r="E4488">
            <v>0</v>
          </cell>
          <cell r="F4488">
            <v>23</v>
          </cell>
          <cell r="G4488">
            <v>20111</v>
          </cell>
        </row>
        <row r="4489">
          <cell r="B4489" t="str">
            <v>神·徐庶</v>
          </cell>
          <cell r="C4489">
            <v>120162</v>
          </cell>
          <cell r="D4489">
            <v>1</v>
          </cell>
          <cell r="E4489">
            <v>0</v>
          </cell>
          <cell r="F4489">
            <v>23</v>
          </cell>
          <cell r="G4489">
            <v>20155</v>
          </cell>
        </row>
        <row r="4490">
          <cell r="B4490" t="str">
            <v>神·孙策</v>
          </cell>
          <cell r="C4490">
            <v>130044</v>
          </cell>
          <cell r="D4490">
            <v>1</v>
          </cell>
          <cell r="E4490">
            <v>0</v>
          </cell>
          <cell r="F4490">
            <v>23</v>
          </cell>
          <cell r="G4490">
            <v>30012</v>
          </cell>
        </row>
        <row r="4491">
          <cell r="B4491" t="str">
            <v>神·孙权</v>
          </cell>
          <cell r="C4491">
            <v>130054</v>
          </cell>
          <cell r="D4491">
            <v>1</v>
          </cell>
          <cell r="E4491">
            <v>0</v>
          </cell>
          <cell r="F4491">
            <v>23</v>
          </cell>
          <cell r="G4491">
            <v>30023</v>
          </cell>
        </row>
        <row r="4492">
          <cell r="B4492" t="str">
            <v>神·太史慈</v>
          </cell>
          <cell r="C4492">
            <v>130062</v>
          </cell>
          <cell r="D4492">
            <v>1</v>
          </cell>
          <cell r="E4492">
            <v>0</v>
          </cell>
          <cell r="F4492">
            <v>23</v>
          </cell>
          <cell r="G4492">
            <v>30034</v>
          </cell>
        </row>
        <row r="4493">
          <cell r="B4493" t="str">
            <v>神·鲁肃</v>
          </cell>
          <cell r="C4493">
            <v>130024</v>
          </cell>
          <cell r="D4493">
            <v>1</v>
          </cell>
          <cell r="E4493">
            <v>0</v>
          </cell>
          <cell r="F4493">
            <v>23</v>
          </cell>
          <cell r="G4493">
            <v>30056</v>
          </cell>
        </row>
        <row r="4494">
          <cell r="B4494" t="str">
            <v>神·吕蒙</v>
          </cell>
          <cell r="C4494">
            <v>130084</v>
          </cell>
          <cell r="D4494">
            <v>1</v>
          </cell>
          <cell r="E4494">
            <v>0</v>
          </cell>
          <cell r="F4494">
            <v>23</v>
          </cell>
          <cell r="G4494">
            <v>30067</v>
          </cell>
        </row>
        <row r="4495">
          <cell r="B4495" t="str">
            <v>神·陆逊</v>
          </cell>
          <cell r="C4495">
            <v>130094</v>
          </cell>
          <cell r="D4495">
            <v>1</v>
          </cell>
          <cell r="E4495">
            <v>0</v>
          </cell>
          <cell r="F4495">
            <v>23</v>
          </cell>
          <cell r="G4495">
            <v>30078</v>
          </cell>
        </row>
        <row r="4496">
          <cell r="B4496" t="str">
            <v>神·甘宁</v>
          </cell>
          <cell r="C4496">
            <v>130102</v>
          </cell>
          <cell r="D4496">
            <v>1</v>
          </cell>
          <cell r="E4496">
            <v>0</v>
          </cell>
          <cell r="F4496">
            <v>23</v>
          </cell>
          <cell r="G4496">
            <v>30089</v>
          </cell>
        </row>
        <row r="4497">
          <cell r="B4497" t="str">
            <v>神·大乔</v>
          </cell>
          <cell r="C4497">
            <v>130012</v>
          </cell>
          <cell r="D4497">
            <v>1</v>
          </cell>
          <cell r="E4497">
            <v>0</v>
          </cell>
          <cell r="F4497">
            <v>23</v>
          </cell>
          <cell r="G4497">
            <v>30133</v>
          </cell>
        </row>
        <row r="4498">
          <cell r="B4498" t="str">
            <v>神·小乔</v>
          </cell>
          <cell r="C4498">
            <v>130144</v>
          </cell>
          <cell r="D4498">
            <v>1</v>
          </cell>
          <cell r="E4498">
            <v>0</v>
          </cell>
          <cell r="F4498">
            <v>23</v>
          </cell>
          <cell r="G4498">
            <v>30144</v>
          </cell>
        </row>
        <row r="4499">
          <cell r="B4499" t="str">
            <v>神·袁绍</v>
          </cell>
          <cell r="C4499">
            <v>140062</v>
          </cell>
          <cell r="D4499">
            <v>1</v>
          </cell>
          <cell r="E4499">
            <v>0</v>
          </cell>
          <cell r="F4499">
            <v>23</v>
          </cell>
          <cell r="G4499">
            <v>40012</v>
          </cell>
        </row>
        <row r="4500">
          <cell r="B4500" t="str">
            <v>神·貂蝉</v>
          </cell>
          <cell r="C4500">
            <v>140072</v>
          </cell>
          <cell r="D4500">
            <v>1</v>
          </cell>
          <cell r="E4500">
            <v>0</v>
          </cell>
          <cell r="F4500">
            <v>23</v>
          </cell>
          <cell r="G4500">
            <v>40023</v>
          </cell>
        </row>
        <row r="4501">
          <cell r="B4501" t="str">
            <v>神·于吉</v>
          </cell>
          <cell r="C4501">
            <v>140092</v>
          </cell>
          <cell r="D4501">
            <v>1</v>
          </cell>
          <cell r="E4501">
            <v>0</v>
          </cell>
          <cell r="F4501">
            <v>23</v>
          </cell>
          <cell r="G4501">
            <v>40056</v>
          </cell>
        </row>
        <row r="4502">
          <cell r="B4502" t="str">
            <v>神·卢植</v>
          </cell>
          <cell r="C4502">
            <v>140154</v>
          </cell>
          <cell r="D4502">
            <v>1</v>
          </cell>
          <cell r="E4502">
            <v>0</v>
          </cell>
          <cell r="F4502">
            <v>23</v>
          </cell>
          <cell r="G4502">
            <v>40133</v>
          </cell>
        </row>
        <row r="4503">
          <cell r="B4503" t="str">
            <v>神·董卓</v>
          </cell>
          <cell r="C4503">
            <v>140162</v>
          </cell>
          <cell r="D4503">
            <v>1</v>
          </cell>
          <cell r="E4503">
            <v>0</v>
          </cell>
          <cell r="F4503">
            <v>23</v>
          </cell>
          <cell r="G4503">
            <v>40144</v>
          </cell>
        </row>
        <row r="4504">
          <cell r="B4504" t="str">
            <v>神·华雄</v>
          </cell>
          <cell r="C4504">
            <v>140172</v>
          </cell>
          <cell r="D4504">
            <v>1</v>
          </cell>
          <cell r="E4504">
            <v>0</v>
          </cell>
          <cell r="F4504">
            <v>23</v>
          </cell>
          <cell r="G4504">
            <v>40155</v>
          </cell>
        </row>
        <row r="4505">
          <cell r="B4505" t="str">
            <v>神·公孙瓒</v>
          </cell>
          <cell r="C4505">
            <v>140022</v>
          </cell>
          <cell r="D4505">
            <v>1</v>
          </cell>
          <cell r="E4505">
            <v>0</v>
          </cell>
          <cell r="F4505">
            <v>23</v>
          </cell>
          <cell r="G4505">
            <v>40166</v>
          </cell>
        </row>
        <row r="4506">
          <cell r="B4506" t="str">
            <v>神·华佗</v>
          </cell>
          <cell r="C4506">
            <v>140184</v>
          </cell>
          <cell r="D4506">
            <v>1</v>
          </cell>
          <cell r="E4506">
            <v>0</v>
          </cell>
          <cell r="F4506">
            <v>23</v>
          </cell>
          <cell r="G4506">
            <v>40177</v>
          </cell>
        </row>
        <row r="4507">
          <cell r="B4507" t="str">
            <v>神·张角</v>
          </cell>
          <cell r="C4507">
            <v>140194</v>
          </cell>
          <cell r="D4507">
            <v>1</v>
          </cell>
          <cell r="E4507">
            <v>0</v>
          </cell>
          <cell r="F4507">
            <v>23</v>
          </cell>
          <cell r="G4507">
            <v>40188</v>
          </cell>
        </row>
        <row r="4508">
          <cell r="B4508" t="str">
            <v>霸·曹仁</v>
          </cell>
          <cell r="C4508">
            <v>110034</v>
          </cell>
          <cell r="D4508">
            <v>1</v>
          </cell>
          <cell r="E4508">
            <v>0</v>
          </cell>
          <cell r="F4508">
            <v>23</v>
          </cell>
          <cell r="G4508">
            <v>10012</v>
          </cell>
        </row>
        <row r="4509">
          <cell r="B4509" t="str">
            <v>霸·夏侯惇</v>
          </cell>
          <cell r="C4509">
            <v>110044</v>
          </cell>
          <cell r="D4509">
            <v>1</v>
          </cell>
          <cell r="E4509">
            <v>0</v>
          </cell>
          <cell r="F4509">
            <v>23</v>
          </cell>
          <cell r="G4509">
            <v>10023</v>
          </cell>
        </row>
        <row r="4510">
          <cell r="B4510" t="str">
            <v>霸·夏侯渊</v>
          </cell>
          <cell r="C4510">
            <v>110052</v>
          </cell>
          <cell r="D4510">
            <v>1</v>
          </cell>
          <cell r="E4510">
            <v>0</v>
          </cell>
          <cell r="F4510">
            <v>23</v>
          </cell>
          <cell r="G4510">
            <v>10034</v>
          </cell>
        </row>
        <row r="4511">
          <cell r="B4511" t="str">
            <v>霸·张辽</v>
          </cell>
          <cell r="C4511">
            <v>110064</v>
          </cell>
          <cell r="D4511">
            <v>1</v>
          </cell>
          <cell r="E4511">
            <v>0</v>
          </cell>
          <cell r="F4511">
            <v>23</v>
          </cell>
          <cell r="G4511">
            <v>10045</v>
          </cell>
        </row>
        <row r="4512">
          <cell r="B4512" t="str">
            <v>霸·郭嘉</v>
          </cell>
          <cell r="C4512">
            <v>110014</v>
          </cell>
          <cell r="D4512">
            <v>1</v>
          </cell>
          <cell r="E4512">
            <v>0</v>
          </cell>
          <cell r="F4512">
            <v>23</v>
          </cell>
          <cell r="G4512">
            <v>10067</v>
          </cell>
        </row>
        <row r="4513">
          <cell r="B4513" t="str">
            <v>霸·贾诩</v>
          </cell>
          <cell r="C4513">
            <v>110092</v>
          </cell>
          <cell r="D4513">
            <v>1</v>
          </cell>
          <cell r="E4513">
            <v>0</v>
          </cell>
          <cell r="F4513">
            <v>23</v>
          </cell>
          <cell r="G4513">
            <v>10089</v>
          </cell>
        </row>
        <row r="4514">
          <cell r="B4514" t="str">
            <v>霸·司马懿</v>
          </cell>
          <cell r="C4514">
            <v>110114</v>
          </cell>
          <cell r="D4514">
            <v>1</v>
          </cell>
          <cell r="E4514">
            <v>0</v>
          </cell>
          <cell r="F4514">
            <v>23</v>
          </cell>
          <cell r="G4514">
            <v>10111</v>
          </cell>
        </row>
        <row r="4515">
          <cell r="B4515" t="str">
            <v>霸·张郃</v>
          </cell>
          <cell r="C4515">
            <v>110122</v>
          </cell>
          <cell r="D4515">
            <v>1</v>
          </cell>
          <cell r="E4515">
            <v>0</v>
          </cell>
          <cell r="F4515">
            <v>23</v>
          </cell>
          <cell r="G4515">
            <v>10122</v>
          </cell>
        </row>
        <row r="4516">
          <cell r="B4516" t="str">
            <v>霸·乐进</v>
          </cell>
          <cell r="C4516">
            <v>110142</v>
          </cell>
          <cell r="D4516">
            <v>1</v>
          </cell>
          <cell r="E4516">
            <v>0</v>
          </cell>
          <cell r="F4516">
            <v>23</v>
          </cell>
          <cell r="G4516">
            <v>10144</v>
          </cell>
        </row>
        <row r="4517">
          <cell r="B4517" t="str">
            <v>霸·张飞</v>
          </cell>
          <cell r="C4517">
            <v>120044</v>
          </cell>
          <cell r="D4517">
            <v>1</v>
          </cell>
          <cell r="E4517">
            <v>0</v>
          </cell>
          <cell r="F4517">
            <v>23</v>
          </cell>
          <cell r="G4517">
            <v>20012</v>
          </cell>
        </row>
        <row r="4518">
          <cell r="B4518" t="str">
            <v>霸·赵云</v>
          </cell>
          <cell r="C4518">
            <v>120014</v>
          </cell>
          <cell r="D4518">
            <v>1</v>
          </cell>
          <cell r="E4518">
            <v>0</v>
          </cell>
          <cell r="F4518">
            <v>23</v>
          </cell>
          <cell r="G4518">
            <v>20023</v>
          </cell>
        </row>
        <row r="4519">
          <cell r="B4519" t="str">
            <v>霸·马超</v>
          </cell>
          <cell r="C4519">
            <v>120054</v>
          </cell>
          <cell r="D4519">
            <v>1</v>
          </cell>
          <cell r="E4519">
            <v>0</v>
          </cell>
          <cell r="F4519">
            <v>23</v>
          </cell>
          <cell r="G4519">
            <v>20034</v>
          </cell>
        </row>
        <row r="4520">
          <cell r="B4520" t="str">
            <v>霸·黄忠</v>
          </cell>
          <cell r="C4520">
            <v>120064</v>
          </cell>
          <cell r="D4520">
            <v>1</v>
          </cell>
          <cell r="E4520">
            <v>0</v>
          </cell>
          <cell r="F4520">
            <v>23</v>
          </cell>
          <cell r="G4520">
            <v>20045</v>
          </cell>
        </row>
        <row r="4521">
          <cell r="B4521" t="str">
            <v>霸·魏延</v>
          </cell>
          <cell r="C4521">
            <v>120072</v>
          </cell>
          <cell r="D4521">
            <v>1</v>
          </cell>
          <cell r="E4521">
            <v>0</v>
          </cell>
          <cell r="F4521">
            <v>23</v>
          </cell>
          <cell r="G4521">
            <v>20056</v>
          </cell>
        </row>
        <row r="4522">
          <cell r="B4522" t="str">
            <v>霸·刘备</v>
          </cell>
          <cell r="C4522">
            <v>120084</v>
          </cell>
          <cell r="D4522">
            <v>1</v>
          </cell>
          <cell r="E4522">
            <v>0</v>
          </cell>
          <cell r="F4522">
            <v>23</v>
          </cell>
          <cell r="G4522">
            <v>20067</v>
          </cell>
        </row>
        <row r="4523">
          <cell r="B4523" t="str">
            <v>霸·庞统</v>
          </cell>
          <cell r="C4523">
            <v>120102</v>
          </cell>
          <cell r="D4523">
            <v>1</v>
          </cell>
          <cell r="E4523">
            <v>0</v>
          </cell>
          <cell r="F4523">
            <v>23</v>
          </cell>
          <cell r="G4523">
            <v>20089</v>
          </cell>
        </row>
        <row r="4524">
          <cell r="B4524" t="str">
            <v>霸·姜维</v>
          </cell>
          <cell r="C4524">
            <v>120122</v>
          </cell>
          <cell r="D4524">
            <v>1</v>
          </cell>
          <cell r="E4524">
            <v>0</v>
          </cell>
          <cell r="F4524">
            <v>23</v>
          </cell>
          <cell r="G4524">
            <v>20111</v>
          </cell>
        </row>
        <row r="4525">
          <cell r="B4525" t="str">
            <v>霸·徐庶</v>
          </cell>
          <cell r="C4525">
            <v>120162</v>
          </cell>
          <cell r="D4525">
            <v>1</v>
          </cell>
          <cell r="E4525">
            <v>0</v>
          </cell>
          <cell r="F4525">
            <v>23</v>
          </cell>
          <cell r="G4525">
            <v>20155</v>
          </cell>
        </row>
        <row r="4526">
          <cell r="B4526" t="str">
            <v>霸·孙策</v>
          </cell>
          <cell r="C4526">
            <v>130044</v>
          </cell>
          <cell r="D4526">
            <v>1</v>
          </cell>
          <cell r="E4526">
            <v>0</v>
          </cell>
          <cell r="F4526">
            <v>23</v>
          </cell>
          <cell r="G4526">
            <v>30012</v>
          </cell>
        </row>
        <row r="4527">
          <cell r="B4527" t="str">
            <v>霸·孙权</v>
          </cell>
          <cell r="C4527">
            <v>130054</v>
          </cell>
          <cell r="D4527">
            <v>1</v>
          </cell>
          <cell r="E4527">
            <v>0</v>
          </cell>
          <cell r="F4527">
            <v>23</v>
          </cell>
          <cell r="G4527">
            <v>30023</v>
          </cell>
        </row>
        <row r="4528">
          <cell r="B4528" t="str">
            <v>霸·太史慈</v>
          </cell>
          <cell r="C4528">
            <v>130062</v>
          </cell>
          <cell r="D4528">
            <v>1</v>
          </cell>
          <cell r="E4528">
            <v>0</v>
          </cell>
          <cell r="F4528">
            <v>23</v>
          </cell>
          <cell r="G4528">
            <v>30034</v>
          </cell>
        </row>
        <row r="4529">
          <cell r="B4529" t="str">
            <v>霸·鲁肃</v>
          </cell>
          <cell r="C4529">
            <v>130024</v>
          </cell>
          <cell r="D4529">
            <v>1</v>
          </cell>
          <cell r="E4529">
            <v>0</v>
          </cell>
          <cell r="F4529">
            <v>23</v>
          </cell>
          <cell r="G4529">
            <v>30056</v>
          </cell>
        </row>
        <row r="4530">
          <cell r="B4530" t="str">
            <v>霸·吕蒙</v>
          </cell>
          <cell r="C4530">
            <v>130084</v>
          </cell>
          <cell r="D4530">
            <v>1</v>
          </cell>
          <cell r="E4530">
            <v>0</v>
          </cell>
          <cell r="F4530">
            <v>23</v>
          </cell>
          <cell r="G4530">
            <v>30067</v>
          </cell>
        </row>
        <row r="4531">
          <cell r="B4531" t="str">
            <v>霸·陆逊</v>
          </cell>
          <cell r="C4531">
            <v>130094</v>
          </cell>
          <cell r="D4531">
            <v>1</v>
          </cell>
          <cell r="E4531">
            <v>0</v>
          </cell>
          <cell r="F4531">
            <v>23</v>
          </cell>
          <cell r="G4531">
            <v>30078</v>
          </cell>
        </row>
        <row r="4532">
          <cell r="B4532" t="str">
            <v>霸·甘宁</v>
          </cell>
          <cell r="C4532">
            <v>130102</v>
          </cell>
          <cell r="D4532">
            <v>1</v>
          </cell>
          <cell r="E4532">
            <v>0</v>
          </cell>
          <cell r="F4532">
            <v>23</v>
          </cell>
          <cell r="G4532">
            <v>30089</v>
          </cell>
        </row>
        <row r="4533">
          <cell r="B4533" t="str">
            <v>霸·大乔</v>
          </cell>
          <cell r="C4533">
            <v>130012</v>
          </cell>
          <cell r="D4533">
            <v>1</v>
          </cell>
          <cell r="E4533">
            <v>0</v>
          </cell>
          <cell r="F4533">
            <v>23</v>
          </cell>
          <cell r="G4533">
            <v>30133</v>
          </cell>
        </row>
        <row r="4534">
          <cell r="B4534" t="str">
            <v>霸·小乔</v>
          </cell>
          <cell r="C4534">
            <v>130144</v>
          </cell>
          <cell r="D4534">
            <v>1</v>
          </cell>
          <cell r="E4534">
            <v>0</v>
          </cell>
          <cell r="F4534">
            <v>23</v>
          </cell>
          <cell r="G4534">
            <v>30144</v>
          </cell>
        </row>
        <row r="4535">
          <cell r="B4535" t="str">
            <v>霸·袁绍</v>
          </cell>
          <cell r="C4535">
            <v>140062</v>
          </cell>
          <cell r="D4535">
            <v>1</v>
          </cell>
          <cell r="E4535">
            <v>0</v>
          </cell>
          <cell r="F4535">
            <v>23</v>
          </cell>
          <cell r="G4535">
            <v>40012</v>
          </cell>
        </row>
        <row r="4536">
          <cell r="B4536" t="str">
            <v>霸·貂蝉</v>
          </cell>
          <cell r="C4536">
            <v>140072</v>
          </cell>
          <cell r="D4536">
            <v>1</v>
          </cell>
          <cell r="E4536">
            <v>0</v>
          </cell>
          <cell r="F4536">
            <v>23</v>
          </cell>
          <cell r="G4536">
            <v>40023</v>
          </cell>
        </row>
        <row r="4537">
          <cell r="B4537" t="str">
            <v>霸·于吉</v>
          </cell>
          <cell r="C4537">
            <v>140092</v>
          </cell>
          <cell r="D4537">
            <v>1</v>
          </cell>
          <cell r="E4537">
            <v>0</v>
          </cell>
          <cell r="F4537">
            <v>23</v>
          </cell>
          <cell r="G4537">
            <v>40056</v>
          </cell>
        </row>
        <row r="4538">
          <cell r="B4538" t="str">
            <v>霸·卢植</v>
          </cell>
          <cell r="C4538">
            <v>140154</v>
          </cell>
          <cell r="D4538">
            <v>1</v>
          </cell>
          <cell r="E4538">
            <v>0</v>
          </cell>
          <cell r="F4538">
            <v>23</v>
          </cell>
          <cell r="G4538">
            <v>40133</v>
          </cell>
        </row>
        <row r="4539">
          <cell r="B4539" t="str">
            <v>霸·董卓</v>
          </cell>
          <cell r="C4539">
            <v>140162</v>
          </cell>
          <cell r="D4539">
            <v>1</v>
          </cell>
          <cell r="E4539">
            <v>0</v>
          </cell>
          <cell r="F4539">
            <v>23</v>
          </cell>
          <cell r="G4539">
            <v>40144</v>
          </cell>
        </row>
        <row r="4540">
          <cell r="B4540" t="str">
            <v>霸·华雄</v>
          </cell>
          <cell r="C4540">
            <v>140172</v>
          </cell>
          <cell r="D4540">
            <v>1</v>
          </cell>
          <cell r="E4540">
            <v>0</v>
          </cell>
          <cell r="F4540">
            <v>23</v>
          </cell>
          <cell r="G4540">
            <v>40155</v>
          </cell>
        </row>
        <row r="4541">
          <cell r="B4541" t="str">
            <v>霸·公孙瓒</v>
          </cell>
          <cell r="C4541">
            <v>140022</v>
          </cell>
          <cell r="D4541">
            <v>1</v>
          </cell>
          <cell r="E4541">
            <v>0</v>
          </cell>
          <cell r="F4541">
            <v>23</v>
          </cell>
          <cell r="G4541">
            <v>40166</v>
          </cell>
        </row>
        <row r="4542">
          <cell r="B4542" t="str">
            <v>霸·华佗</v>
          </cell>
          <cell r="C4542">
            <v>140184</v>
          </cell>
          <cell r="D4542">
            <v>1</v>
          </cell>
          <cell r="E4542">
            <v>0</v>
          </cell>
          <cell r="F4542">
            <v>23</v>
          </cell>
          <cell r="G4542">
            <v>40177</v>
          </cell>
        </row>
        <row r="4543">
          <cell r="B4543" t="str">
            <v>霸·张角</v>
          </cell>
          <cell r="C4543">
            <v>140194</v>
          </cell>
          <cell r="D4543">
            <v>1</v>
          </cell>
          <cell r="E4543">
            <v>0</v>
          </cell>
          <cell r="F4543">
            <v>23</v>
          </cell>
          <cell r="G4543">
            <v>40188</v>
          </cell>
        </row>
        <row r="4544">
          <cell r="B4544" t="str">
            <v>天·曹仁</v>
          </cell>
          <cell r="C4544">
            <v>110034</v>
          </cell>
          <cell r="D4544">
            <v>1</v>
          </cell>
          <cell r="E4544">
            <v>0</v>
          </cell>
          <cell r="F4544">
            <v>23</v>
          </cell>
          <cell r="G4544">
            <v>10012</v>
          </cell>
        </row>
        <row r="4545">
          <cell r="B4545" t="str">
            <v>天·夏侯惇</v>
          </cell>
          <cell r="C4545">
            <v>110044</v>
          </cell>
          <cell r="D4545">
            <v>1</v>
          </cell>
          <cell r="E4545">
            <v>0</v>
          </cell>
          <cell r="F4545">
            <v>23</v>
          </cell>
          <cell r="G4545">
            <v>10023</v>
          </cell>
        </row>
        <row r="4546">
          <cell r="B4546" t="str">
            <v>天·夏侯渊</v>
          </cell>
          <cell r="C4546">
            <v>110052</v>
          </cell>
          <cell r="D4546">
            <v>1</v>
          </cell>
          <cell r="E4546">
            <v>0</v>
          </cell>
          <cell r="F4546">
            <v>23</v>
          </cell>
          <cell r="G4546">
            <v>10034</v>
          </cell>
        </row>
        <row r="4547">
          <cell r="B4547" t="str">
            <v>天·张辽</v>
          </cell>
          <cell r="C4547">
            <v>110064</v>
          </cell>
          <cell r="D4547">
            <v>1</v>
          </cell>
          <cell r="E4547">
            <v>0</v>
          </cell>
          <cell r="F4547">
            <v>23</v>
          </cell>
          <cell r="G4547">
            <v>10045</v>
          </cell>
        </row>
        <row r="4548">
          <cell r="B4548" t="str">
            <v>天·郭嘉</v>
          </cell>
          <cell r="C4548">
            <v>110014</v>
          </cell>
          <cell r="D4548">
            <v>1</v>
          </cell>
          <cell r="E4548">
            <v>0</v>
          </cell>
          <cell r="F4548">
            <v>23</v>
          </cell>
          <cell r="G4548">
            <v>10067</v>
          </cell>
        </row>
        <row r="4549">
          <cell r="B4549" t="str">
            <v>天·贾诩</v>
          </cell>
          <cell r="C4549">
            <v>110092</v>
          </cell>
          <cell r="D4549">
            <v>1</v>
          </cell>
          <cell r="E4549">
            <v>0</v>
          </cell>
          <cell r="F4549">
            <v>23</v>
          </cell>
          <cell r="G4549">
            <v>10089</v>
          </cell>
        </row>
        <row r="4550">
          <cell r="B4550" t="str">
            <v>天·司马懿</v>
          </cell>
          <cell r="C4550">
            <v>110114</v>
          </cell>
          <cell r="D4550">
            <v>1</v>
          </cell>
          <cell r="E4550">
            <v>0</v>
          </cell>
          <cell r="F4550">
            <v>23</v>
          </cell>
          <cell r="G4550">
            <v>10111</v>
          </cell>
        </row>
        <row r="4551">
          <cell r="B4551" t="str">
            <v>天·张郃</v>
          </cell>
          <cell r="C4551">
            <v>110122</v>
          </cell>
          <cell r="D4551">
            <v>1</v>
          </cell>
          <cell r="E4551">
            <v>0</v>
          </cell>
          <cell r="F4551">
            <v>23</v>
          </cell>
          <cell r="G4551">
            <v>10122</v>
          </cell>
        </row>
        <row r="4552">
          <cell r="B4552" t="str">
            <v>天·乐进</v>
          </cell>
          <cell r="C4552">
            <v>110142</v>
          </cell>
          <cell r="D4552">
            <v>1</v>
          </cell>
          <cell r="E4552">
            <v>0</v>
          </cell>
          <cell r="F4552">
            <v>23</v>
          </cell>
          <cell r="G4552">
            <v>10144</v>
          </cell>
        </row>
        <row r="4553">
          <cell r="B4553" t="str">
            <v>天·张飞</v>
          </cell>
          <cell r="C4553">
            <v>120044</v>
          </cell>
          <cell r="D4553">
            <v>1</v>
          </cell>
          <cell r="E4553">
            <v>0</v>
          </cell>
          <cell r="F4553">
            <v>23</v>
          </cell>
          <cell r="G4553">
            <v>20012</v>
          </cell>
        </row>
        <row r="4554">
          <cell r="B4554" t="str">
            <v>天·赵云</v>
          </cell>
          <cell r="C4554">
            <v>120014</v>
          </cell>
          <cell r="D4554">
            <v>1</v>
          </cell>
          <cell r="E4554">
            <v>0</v>
          </cell>
          <cell r="F4554">
            <v>23</v>
          </cell>
          <cell r="G4554">
            <v>20023</v>
          </cell>
        </row>
        <row r="4555">
          <cell r="B4555" t="str">
            <v>天·马超</v>
          </cell>
          <cell r="C4555">
            <v>120054</v>
          </cell>
          <cell r="D4555">
            <v>1</v>
          </cell>
          <cell r="E4555">
            <v>0</v>
          </cell>
          <cell r="F4555">
            <v>23</v>
          </cell>
          <cell r="G4555">
            <v>20034</v>
          </cell>
        </row>
        <row r="4556">
          <cell r="B4556" t="str">
            <v>天·黄忠</v>
          </cell>
          <cell r="C4556">
            <v>120064</v>
          </cell>
          <cell r="D4556">
            <v>1</v>
          </cell>
          <cell r="E4556">
            <v>0</v>
          </cell>
          <cell r="F4556">
            <v>23</v>
          </cell>
          <cell r="G4556">
            <v>20045</v>
          </cell>
        </row>
        <row r="4557">
          <cell r="B4557" t="str">
            <v>天·魏延</v>
          </cell>
          <cell r="C4557">
            <v>120072</v>
          </cell>
          <cell r="D4557">
            <v>1</v>
          </cell>
          <cell r="E4557">
            <v>0</v>
          </cell>
          <cell r="F4557">
            <v>23</v>
          </cell>
          <cell r="G4557">
            <v>20056</v>
          </cell>
        </row>
        <row r="4558">
          <cell r="B4558" t="str">
            <v>天·刘备</v>
          </cell>
          <cell r="C4558">
            <v>120084</v>
          </cell>
          <cell r="D4558">
            <v>1</v>
          </cell>
          <cell r="E4558">
            <v>0</v>
          </cell>
          <cell r="F4558">
            <v>23</v>
          </cell>
          <cell r="G4558">
            <v>20067</v>
          </cell>
        </row>
        <row r="4559">
          <cell r="B4559" t="str">
            <v>天·庞统</v>
          </cell>
          <cell r="C4559">
            <v>120102</v>
          </cell>
          <cell r="D4559">
            <v>1</v>
          </cell>
          <cell r="E4559">
            <v>0</v>
          </cell>
          <cell r="F4559">
            <v>23</v>
          </cell>
          <cell r="G4559">
            <v>20089</v>
          </cell>
        </row>
        <row r="4560">
          <cell r="B4560" t="str">
            <v>天·姜维</v>
          </cell>
          <cell r="C4560">
            <v>120122</v>
          </cell>
          <cell r="D4560">
            <v>1</v>
          </cell>
          <cell r="E4560">
            <v>0</v>
          </cell>
          <cell r="F4560">
            <v>23</v>
          </cell>
          <cell r="G4560">
            <v>20111</v>
          </cell>
        </row>
        <row r="4561">
          <cell r="B4561" t="str">
            <v>天·徐庶</v>
          </cell>
          <cell r="C4561">
            <v>120162</v>
          </cell>
          <cell r="D4561">
            <v>1</v>
          </cell>
          <cell r="E4561">
            <v>0</v>
          </cell>
          <cell r="F4561">
            <v>23</v>
          </cell>
          <cell r="G4561">
            <v>20155</v>
          </cell>
        </row>
        <row r="4562">
          <cell r="B4562" t="str">
            <v>天·孙策</v>
          </cell>
          <cell r="C4562">
            <v>130044</v>
          </cell>
          <cell r="D4562">
            <v>1</v>
          </cell>
          <cell r="E4562">
            <v>0</v>
          </cell>
          <cell r="F4562">
            <v>23</v>
          </cell>
          <cell r="G4562">
            <v>30012</v>
          </cell>
        </row>
        <row r="4563">
          <cell r="B4563" t="str">
            <v>天·孙权</v>
          </cell>
          <cell r="C4563">
            <v>130054</v>
          </cell>
          <cell r="D4563">
            <v>1</v>
          </cell>
          <cell r="E4563">
            <v>0</v>
          </cell>
          <cell r="F4563">
            <v>23</v>
          </cell>
          <cell r="G4563">
            <v>30023</v>
          </cell>
        </row>
        <row r="4564">
          <cell r="B4564" t="str">
            <v>天·太史慈</v>
          </cell>
          <cell r="C4564">
            <v>130062</v>
          </cell>
          <cell r="D4564">
            <v>1</v>
          </cell>
          <cell r="E4564">
            <v>0</v>
          </cell>
          <cell r="F4564">
            <v>23</v>
          </cell>
          <cell r="G4564">
            <v>30034</v>
          </cell>
        </row>
        <row r="4565">
          <cell r="B4565" t="str">
            <v>天·鲁肃</v>
          </cell>
          <cell r="C4565">
            <v>130024</v>
          </cell>
          <cell r="D4565">
            <v>1</v>
          </cell>
          <cell r="E4565">
            <v>0</v>
          </cell>
          <cell r="F4565">
            <v>23</v>
          </cell>
          <cell r="G4565">
            <v>30056</v>
          </cell>
        </row>
        <row r="4566">
          <cell r="B4566" t="str">
            <v>天·吕蒙</v>
          </cell>
          <cell r="C4566">
            <v>130084</v>
          </cell>
          <cell r="D4566">
            <v>1</v>
          </cell>
          <cell r="E4566">
            <v>0</v>
          </cell>
          <cell r="F4566">
            <v>23</v>
          </cell>
          <cell r="G4566">
            <v>30067</v>
          </cell>
        </row>
        <row r="4567">
          <cell r="B4567" t="str">
            <v>天·陆逊</v>
          </cell>
          <cell r="C4567">
            <v>130094</v>
          </cell>
          <cell r="D4567">
            <v>1</v>
          </cell>
          <cell r="E4567">
            <v>0</v>
          </cell>
          <cell r="F4567">
            <v>23</v>
          </cell>
          <cell r="G4567">
            <v>30078</v>
          </cell>
        </row>
        <row r="4568">
          <cell r="B4568" t="str">
            <v>天·甘宁</v>
          </cell>
          <cell r="C4568">
            <v>130102</v>
          </cell>
          <cell r="D4568">
            <v>1</v>
          </cell>
          <cell r="E4568">
            <v>0</v>
          </cell>
          <cell r="F4568">
            <v>23</v>
          </cell>
          <cell r="G4568">
            <v>30089</v>
          </cell>
        </row>
        <row r="4569">
          <cell r="B4569" t="str">
            <v>天·大乔</v>
          </cell>
          <cell r="C4569">
            <v>130012</v>
          </cell>
          <cell r="D4569">
            <v>1</v>
          </cell>
          <cell r="E4569">
            <v>0</v>
          </cell>
          <cell r="F4569">
            <v>23</v>
          </cell>
          <cell r="G4569">
            <v>30133</v>
          </cell>
        </row>
        <row r="4570">
          <cell r="B4570" t="str">
            <v>天·小乔</v>
          </cell>
          <cell r="C4570">
            <v>130144</v>
          </cell>
          <cell r="D4570">
            <v>1</v>
          </cell>
          <cell r="E4570">
            <v>0</v>
          </cell>
          <cell r="F4570">
            <v>23</v>
          </cell>
          <cell r="G4570">
            <v>30144</v>
          </cell>
        </row>
        <row r="4571">
          <cell r="B4571" t="str">
            <v>天·袁绍</v>
          </cell>
          <cell r="C4571">
            <v>140062</v>
          </cell>
          <cell r="D4571">
            <v>1</v>
          </cell>
          <cell r="E4571">
            <v>0</v>
          </cell>
          <cell r="F4571">
            <v>23</v>
          </cell>
          <cell r="G4571">
            <v>40012</v>
          </cell>
        </row>
        <row r="4572">
          <cell r="B4572" t="str">
            <v>天·貂蝉</v>
          </cell>
          <cell r="C4572">
            <v>140072</v>
          </cell>
          <cell r="D4572">
            <v>1</v>
          </cell>
          <cell r="E4572">
            <v>0</v>
          </cell>
          <cell r="F4572">
            <v>23</v>
          </cell>
          <cell r="G4572">
            <v>40023</v>
          </cell>
        </row>
        <row r="4573">
          <cell r="B4573" t="str">
            <v>天·于吉</v>
          </cell>
          <cell r="C4573">
            <v>140092</v>
          </cell>
          <cell r="D4573">
            <v>1</v>
          </cell>
          <cell r="E4573">
            <v>0</v>
          </cell>
          <cell r="F4573">
            <v>23</v>
          </cell>
          <cell r="G4573">
            <v>40056</v>
          </cell>
        </row>
        <row r="4574">
          <cell r="B4574" t="str">
            <v>天·卢植</v>
          </cell>
          <cell r="C4574">
            <v>140154</v>
          </cell>
          <cell r="D4574">
            <v>1</v>
          </cell>
          <cell r="E4574">
            <v>0</v>
          </cell>
          <cell r="F4574">
            <v>23</v>
          </cell>
          <cell r="G4574">
            <v>40133</v>
          </cell>
        </row>
        <row r="4575">
          <cell r="B4575" t="str">
            <v>天·董卓</v>
          </cell>
          <cell r="C4575">
            <v>140162</v>
          </cell>
          <cell r="D4575">
            <v>1</v>
          </cell>
          <cell r="E4575">
            <v>0</v>
          </cell>
          <cell r="F4575">
            <v>23</v>
          </cell>
          <cell r="G4575">
            <v>40144</v>
          </cell>
        </row>
        <row r="4576">
          <cell r="B4576" t="str">
            <v>天·华雄</v>
          </cell>
          <cell r="C4576">
            <v>140172</v>
          </cell>
          <cell r="D4576">
            <v>1</v>
          </cell>
          <cell r="E4576">
            <v>0</v>
          </cell>
          <cell r="F4576">
            <v>23</v>
          </cell>
          <cell r="G4576">
            <v>40155</v>
          </cell>
        </row>
        <row r="4577">
          <cell r="B4577" t="str">
            <v>天·公孙瓒</v>
          </cell>
          <cell r="C4577">
            <v>140022</v>
          </cell>
          <cell r="D4577">
            <v>1</v>
          </cell>
          <cell r="E4577">
            <v>0</v>
          </cell>
          <cell r="F4577">
            <v>23</v>
          </cell>
          <cell r="G4577">
            <v>40166</v>
          </cell>
        </row>
        <row r="4578">
          <cell r="B4578" t="str">
            <v>天·华佗</v>
          </cell>
          <cell r="C4578">
            <v>140184</v>
          </cell>
          <cell r="D4578">
            <v>1</v>
          </cell>
          <cell r="E4578">
            <v>0</v>
          </cell>
          <cell r="F4578">
            <v>23</v>
          </cell>
          <cell r="G4578">
            <v>40177</v>
          </cell>
        </row>
        <row r="4579">
          <cell r="B4579" t="str">
            <v>天·张角</v>
          </cell>
          <cell r="C4579">
            <v>140194</v>
          </cell>
          <cell r="D4579">
            <v>1</v>
          </cell>
          <cell r="E4579">
            <v>0</v>
          </cell>
          <cell r="F4579">
            <v>23</v>
          </cell>
          <cell r="G4579">
            <v>40188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sheetData sheetId="1">
        <row r="47">
          <cell r="B47" t="str">
            <v>郭嘉</v>
          </cell>
          <cell r="C47" t="str">
            <v>火球鼠</v>
          </cell>
        </row>
        <row r="48">
          <cell r="B48" t="str">
            <v>曹操</v>
          </cell>
          <cell r="C48" t="str">
            <v>六尾</v>
          </cell>
        </row>
        <row r="49">
          <cell r="B49" t="str">
            <v>曹仁</v>
          </cell>
          <cell r="C49" t="str">
            <v>皮丘</v>
          </cell>
        </row>
        <row r="50">
          <cell r="B50" t="str">
            <v>夏侯惇</v>
          </cell>
          <cell r="C50" t="str">
            <v>蚊香蝌蚪</v>
          </cell>
        </row>
        <row r="51">
          <cell r="B51" t="str">
            <v>夏侯渊</v>
          </cell>
          <cell r="C51" t="str">
            <v>皮卡丘</v>
          </cell>
        </row>
        <row r="52">
          <cell r="B52" t="str">
            <v>张辽</v>
          </cell>
          <cell r="C52" t="str">
            <v>鬼斯</v>
          </cell>
        </row>
        <row r="53">
          <cell r="B53" t="str">
            <v>荀彧</v>
          </cell>
          <cell r="C53" t="str">
            <v>可拉可拉</v>
          </cell>
        </row>
        <row r="54">
          <cell r="B54" t="str">
            <v>荀攸</v>
          </cell>
          <cell r="C54" t="str">
            <v>皮卡丘</v>
          </cell>
        </row>
        <row r="55">
          <cell r="B55" t="str">
            <v>贾诩</v>
          </cell>
          <cell r="C55" t="str">
            <v>未知图腾</v>
          </cell>
        </row>
        <row r="56">
          <cell r="B56" t="str">
            <v>程昱</v>
          </cell>
          <cell r="C56" t="str">
            <v>沙瓦郎</v>
          </cell>
        </row>
        <row r="57">
          <cell r="B57" t="str">
            <v>司马懿</v>
          </cell>
          <cell r="C57" t="str">
            <v>波波</v>
          </cell>
        </row>
        <row r="58">
          <cell r="B58" t="str">
            <v>张郃</v>
          </cell>
          <cell r="C58" t="str">
            <v>皮卡丘</v>
          </cell>
        </row>
        <row r="59">
          <cell r="B59" t="str">
            <v>于禁</v>
          </cell>
          <cell r="C59" t="str">
            <v>飞天螳螂</v>
          </cell>
        </row>
        <row r="60">
          <cell r="B60" t="str">
            <v>乐进</v>
          </cell>
          <cell r="C60" t="str">
            <v>皮卡丘</v>
          </cell>
        </row>
        <row r="61">
          <cell r="B61" t="str">
            <v>徐晃</v>
          </cell>
          <cell r="C61" t="str">
            <v>波克比</v>
          </cell>
        </row>
        <row r="62">
          <cell r="B62" t="str">
            <v>许褚</v>
          </cell>
          <cell r="C62" t="str">
            <v>超音蝠</v>
          </cell>
        </row>
        <row r="63">
          <cell r="B63" t="str">
            <v>典韦</v>
          </cell>
          <cell r="C63" t="str">
            <v>乘龙</v>
          </cell>
        </row>
        <row r="64">
          <cell r="B64" t="str">
            <v>甄姬</v>
          </cell>
          <cell r="C64" t="str">
            <v>皮卡丘</v>
          </cell>
        </row>
        <row r="65">
          <cell r="B65" t="str">
            <v>庞德</v>
          </cell>
          <cell r="C65" t="str">
            <v>皮卡丘</v>
          </cell>
        </row>
        <row r="66">
          <cell r="B66" t="str">
            <v>曹丕</v>
          </cell>
          <cell r="C66" t="str">
            <v>皮卡丘</v>
          </cell>
        </row>
        <row r="67">
          <cell r="B67" t="str">
            <v>李典</v>
          </cell>
          <cell r="C67" t="str">
            <v>艾比郎</v>
          </cell>
        </row>
        <row r="68">
          <cell r="B68" t="str">
            <v>满宠</v>
          </cell>
          <cell r="C68" t="str">
            <v>皮卡丘</v>
          </cell>
        </row>
        <row r="69">
          <cell r="B69" t="str">
            <v>曹洪</v>
          </cell>
          <cell r="C69" t="str">
            <v>派拉斯</v>
          </cell>
        </row>
        <row r="70">
          <cell r="B70" t="str">
            <v>曹纯</v>
          </cell>
          <cell r="C70" t="str">
            <v>皮卡丘</v>
          </cell>
        </row>
        <row r="71">
          <cell r="B71" t="str">
            <v>曹昂</v>
          </cell>
          <cell r="C71" t="str">
            <v>皮卡丘</v>
          </cell>
        </row>
        <row r="72">
          <cell r="B72" t="str">
            <v>刘晔</v>
          </cell>
          <cell r="C72" t="str">
            <v>皮卡丘</v>
          </cell>
        </row>
        <row r="73">
          <cell r="B73" t="str">
            <v>董昭</v>
          </cell>
          <cell r="C73" t="str">
            <v>皮卡丘</v>
          </cell>
        </row>
        <row r="74">
          <cell r="B74" t="str">
            <v>文聘</v>
          </cell>
          <cell r="C74" t="str">
            <v>皮卡丘</v>
          </cell>
        </row>
        <row r="75">
          <cell r="B75" t="str">
            <v>许攸</v>
          </cell>
          <cell r="C75" t="str">
            <v>小火马</v>
          </cell>
        </row>
        <row r="76">
          <cell r="B76" t="str">
            <v>曹休</v>
          </cell>
          <cell r="C76" t="str">
            <v>皮卡丘</v>
          </cell>
        </row>
        <row r="77">
          <cell r="B77" t="str">
            <v>曹真</v>
          </cell>
          <cell r="C77" t="str">
            <v>肯泰罗</v>
          </cell>
        </row>
        <row r="78">
          <cell r="B78" t="str">
            <v>杨修</v>
          </cell>
          <cell r="C78" t="str">
            <v>皮卡丘</v>
          </cell>
        </row>
        <row r="79">
          <cell r="B79" t="str">
            <v>曹冲</v>
          </cell>
          <cell r="C79" t="str">
            <v>皮卡丘</v>
          </cell>
        </row>
        <row r="80">
          <cell r="B80" t="str">
            <v>王朗</v>
          </cell>
          <cell r="C80" t="str">
            <v>尼多朗</v>
          </cell>
        </row>
        <row r="81">
          <cell r="B81" t="str">
            <v>曹植</v>
          </cell>
          <cell r="C81" t="str">
            <v>皮卡丘</v>
          </cell>
        </row>
        <row r="82">
          <cell r="B82" t="str">
            <v>钟会</v>
          </cell>
          <cell r="C82" t="str">
            <v>皮卡丘</v>
          </cell>
        </row>
        <row r="83">
          <cell r="B83" t="str">
            <v>司马昭</v>
          </cell>
          <cell r="C83" t="str">
            <v>皮卡丘</v>
          </cell>
        </row>
        <row r="84">
          <cell r="B84" t="str">
            <v>张春华</v>
          </cell>
          <cell r="C84" t="str">
            <v>皮卡丘</v>
          </cell>
        </row>
        <row r="85">
          <cell r="B85" t="str">
            <v>王异</v>
          </cell>
          <cell r="C85" t="str">
            <v>皮卡丘</v>
          </cell>
        </row>
        <row r="86">
          <cell r="B86" t="str">
            <v>辛宪英</v>
          </cell>
          <cell r="C86" t="str">
            <v>皮卡丘</v>
          </cell>
        </row>
        <row r="87">
          <cell r="B87" t="str">
            <v>郭女王</v>
          </cell>
          <cell r="C87" t="str">
            <v>皮卡丘</v>
          </cell>
        </row>
        <row r="88">
          <cell r="B88" t="str">
            <v>司马师</v>
          </cell>
          <cell r="C88" t="str">
            <v>皮卡丘</v>
          </cell>
        </row>
        <row r="89">
          <cell r="B89" t="str">
            <v>卞夫人</v>
          </cell>
          <cell r="C89" t="str">
            <v>皮卡丘</v>
          </cell>
        </row>
        <row r="90">
          <cell r="B90" t="str">
            <v>典满</v>
          </cell>
          <cell r="C90" t="str">
            <v>洋洋蜻蜓</v>
          </cell>
        </row>
        <row r="91">
          <cell r="B91" t="str">
            <v>苗泽</v>
          </cell>
          <cell r="C91" t="str">
            <v>皮卡丘</v>
          </cell>
        </row>
        <row r="92">
          <cell r="B92" t="str">
            <v>胡车儿</v>
          </cell>
          <cell r="C92" t="str">
            <v>果然翁</v>
          </cell>
        </row>
        <row r="93">
          <cell r="B93" t="str">
            <v>夏侯恩</v>
          </cell>
          <cell r="C93" t="str">
            <v>皮卡丘</v>
          </cell>
        </row>
        <row r="94">
          <cell r="B94" t="str">
            <v>吕旷</v>
          </cell>
          <cell r="C94" t="str">
            <v>皮卡丘</v>
          </cell>
        </row>
        <row r="95">
          <cell r="B95" t="str">
            <v>赵云</v>
          </cell>
          <cell r="C95" t="str">
            <v>走路草</v>
          </cell>
        </row>
        <row r="96">
          <cell r="B96" t="str">
            <v>祝融</v>
          </cell>
          <cell r="C96" t="str">
            <v>皮卡丘</v>
          </cell>
        </row>
        <row r="97">
          <cell r="B97" t="str">
            <v>关羽</v>
          </cell>
          <cell r="C97" t="str">
            <v>瓦斯弹</v>
          </cell>
        </row>
        <row r="98">
          <cell r="B98" t="str">
            <v>张飞</v>
          </cell>
          <cell r="C98" t="str">
            <v>宝宝丁</v>
          </cell>
        </row>
        <row r="99">
          <cell r="B99" t="str">
            <v>马超</v>
          </cell>
          <cell r="C99" t="str">
            <v>妙蛙种子</v>
          </cell>
        </row>
        <row r="100">
          <cell r="B100" t="str">
            <v>黄忠</v>
          </cell>
          <cell r="C100" t="str">
            <v>腕力</v>
          </cell>
        </row>
        <row r="101">
          <cell r="B101" t="str">
            <v>魏延</v>
          </cell>
          <cell r="C101" t="str">
            <v>皮卡丘</v>
          </cell>
        </row>
        <row r="102">
          <cell r="B102" t="str">
            <v>刘备</v>
          </cell>
          <cell r="C102" t="str">
            <v>小拳石</v>
          </cell>
        </row>
        <row r="103">
          <cell r="B103" t="str">
            <v>诸葛亮</v>
          </cell>
          <cell r="C103" t="str">
            <v>菊草叶</v>
          </cell>
        </row>
        <row r="104">
          <cell r="B104" t="str">
            <v>庞统</v>
          </cell>
          <cell r="C104" t="str">
            <v>皮卡丘</v>
          </cell>
        </row>
        <row r="105">
          <cell r="B105" t="str">
            <v>法正</v>
          </cell>
          <cell r="C105" t="str">
            <v>皮卡丘</v>
          </cell>
        </row>
        <row r="106">
          <cell r="B106" t="str">
            <v>姜维</v>
          </cell>
          <cell r="C106" t="str">
            <v>皮卡丘</v>
          </cell>
        </row>
        <row r="107">
          <cell r="B107" t="str">
            <v>马良</v>
          </cell>
          <cell r="C107" t="str">
            <v>皮卡丘</v>
          </cell>
        </row>
        <row r="108">
          <cell r="B108" t="str">
            <v>夏侯涓</v>
          </cell>
          <cell r="C108" t="str">
            <v>皮卡丘</v>
          </cell>
        </row>
        <row r="109">
          <cell r="B109" t="str">
            <v>黄月英</v>
          </cell>
          <cell r="C109" t="str">
            <v>皮卡丘</v>
          </cell>
        </row>
        <row r="110">
          <cell r="B110" t="str">
            <v>徐庶</v>
          </cell>
          <cell r="C110" t="str">
            <v>皮卡丘</v>
          </cell>
        </row>
        <row r="111">
          <cell r="B111" t="str">
            <v>关兴</v>
          </cell>
          <cell r="C111" t="str">
            <v>皮卡丘</v>
          </cell>
        </row>
        <row r="112">
          <cell r="B112" t="str">
            <v>张苞</v>
          </cell>
          <cell r="C112" t="str">
            <v>皮卡丘</v>
          </cell>
        </row>
        <row r="113">
          <cell r="B113" t="str">
            <v>孟获</v>
          </cell>
          <cell r="C113" t="str">
            <v>皮卡丘</v>
          </cell>
        </row>
        <row r="114">
          <cell r="B114" t="str">
            <v>关平</v>
          </cell>
          <cell r="C114" t="str">
            <v>皮卡丘</v>
          </cell>
        </row>
        <row r="115">
          <cell r="B115" t="str">
            <v>关索</v>
          </cell>
          <cell r="C115" t="str">
            <v>皮卡丘</v>
          </cell>
        </row>
        <row r="116">
          <cell r="B116" t="str">
            <v>关银屏</v>
          </cell>
          <cell r="C116" t="str">
            <v>皮卡丘</v>
          </cell>
        </row>
        <row r="117">
          <cell r="B117" t="str">
            <v>张星彩</v>
          </cell>
          <cell r="C117" t="str">
            <v>皮卡丘</v>
          </cell>
        </row>
        <row r="118">
          <cell r="B118" t="str">
            <v>鲍三娘</v>
          </cell>
          <cell r="C118" t="str">
            <v>皮卡丘</v>
          </cell>
        </row>
        <row r="119">
          <cell r="B119" t="str">
            <v>马谡</v>
          </cell>
          <cell r="C119" t="str">
            <v>皮卡丘</v>
          </cell>
        </row>
        <row r="120">
          <cell r="B120" t="str">
            <v>蒋琬</v>
          </cell>
          <cell r="C120" t="str">
            <v>皮卡丘</v>
          </cell>
        </row>
        <row r="121">
          <cell r="B121" t="str">
            <v>廖化</v>
          </cell>
          <cell r="C121" t="str">
            <v>吸盘魔偶</v>
          </cell>
        </row>
        <row r="122">
          <cell r="B122" t="str">
            <v>张虎</v>
          </cell>
          <cell r="C122" t="str">
            <v>千针豚</v>
          </cell>
        </row>
        <row r="123">
          <cell r="B123" t="str">
            <v>刘禅</v>
          </cell>
          <cell r="C123" t="str">
            <v>皮卡丘</v>
          </cell>
        </row>
        <row r="124">
          <cell r="B124" t="str">
            <v>糜竺</v>
          </cell>
          <cell r="C124" t="str">
            <v>尼多兰</v>
          </cell>
        </row>
        <row r="125">
          <cell r="B125" t="str">
            <v>甘夫人</v>
          </cell>
          <cell r="C125" t="str">
            <v>皮卡丘</v>
          </cell>
        </row>
        <row r="126">
          <cell r="B126" t="str">
            <v>糜夫人</v>
          </cell>
          <cell r="C126" t="str">
            <v>皮卡丘</v>
          </cell>
        </row>
        <row r="127">
          <cell r="B127" t="str">
            <v>周仓</v>
          </cell>
          <cell r="C127" t="str">
            <v>化石翼龙</v>
          </cell>
        </row>
        <row r="128">
          <cell r="B128" t="str">
            <v>马岱</v>
          </cell>
          <cell r="C128" t="str">
            <v>皮卡丘</v>
          </cell>
        </row>
        <row r="129">
          <cell r="B129" t="str">
            <v>张松</v>
          </cell>
          <cell r="C129" t="str">
            <v>独角虫</v>
          </cell>
        </row>
        <row r="130">
          <cell r="B130" t="str">
            <v>黄皓</v>
          </cell>
          <cell r="C130" t="str">
            <v>小拉达</v>
          </cell>
        </row>
        <row r="131">
          <cell r="B131" t="str">
            <v>大乔</v>
          </cell>
          <cell r="C131" t="str">
            <v>皮卡丘</v>
          </cell>
        </row>
        <row r="132">
          <cell r="B132" t="str">
            <v>鲁肃</v>
          </cell>
          <cell r="C132" t="str">
            <v xml:space="preserve">小锯鳄 </v>
          </cell>
        </row>
        <row r="133">
          <cell r="B133" t="str">
            <v>孙坚</v>
          </cell>
          <cell r="C133" t="str">
            <v>可达鸭</v>
          </cell>
        </row>
        <row r="134">
          <cell r="B134" t="str">
            <v>孙策</v>
          </cell>
          <cell r="C134" t="str">
            <v>杰尼龟</v>
          </cell>
        </row>
        <row r="135">
          <cell r="B135" t="str">
            <v>孙权</v>
          </cell>
          <cell r="C135" t="str">
            <v>喇叭芽</v>
          </cell>
        </row>
        <row r="136">
          <cell r="B136" t="str">
            <v>太史慈</v>
          </cell>
          <cell r="C136" t="str">
            <v>大钢蛇</v>
          </cell>
        </row>
        <row r="137">
          <cell r="B137" t="str">
            <v>周瑜</v>
          </cell>
          <cell r="C137" t="str">
            <v>烈雀</v>
          </cell>
        </row>
        <row r="138">
          <cell r="B138" t="str">
            <v>吕蒙</v>
          </cell>
          <cell r="C138" t="str">
            <v>露莉莉</v>
          </cell>
        </row>
        <row r="139">
          <cell r="B139" t="str">
            <v>陆逊</v>
          </cell>
          <cell r="C139" t="str">
            <v>迷你龙</v>
          </cell>
        </row>
        <row r="140">
          <cell r="B140" t="str">
            <v>甘宁</v>
          </cell>
          <cell r="C140" t="str">
            <v>皮卡丘</v>
          </cell>
        </row>
        <row r="141">
          <cell r="B141" t="str">
            <v>程普</v>
          </cell>
          <cell r="C141" t="str">
            <v>铁甲贝</v>
          </cell>
        </row>
        <row r="142">
          <cell r="B142" t="str">
            <v>孙尚香</v>
          </cell>
          <cell r="C142" t="str">
            <v>皮卡丘</v>
          </cell>
        </row>
        <row r="143">
          <cell r="B143" t="str">
            <v>步练师</v>
          </cell>
          <cell r="C143" t="str">
            <v>皮卡丘</v>
          </cell>
        </row>
        <row r="144">
          <cell r="B144" t="str">
            <v>小乔</v>
          </cell>
          <cell r="C144" t="str">
            <v>咩利羊</v>
          </cell>
        </row>
        <row r="145">
          <cell r="B145" t="str">
            <v>周泰</v>
          </cell>
          <cell r="C145" t="str">
            <v>袋龙</v>
          </cell>
        </row>
        <row r="146">
          <cell r="B146" t="str">
            <v>黄盖</v>
          </cell>
          <cell r="C146" t="str">
            <v>大岩蛇</v>
          </cell>
        </row>
        <row r="147">
          <cell r="B147" t="str">
            <v>徐盛</v>
          </cell>
          <cell r="C147" t="str">
            <v>素利普</v>
          </cell>
        </row>
        <row r="148">
          <cell r="B148" t="str">
            <v>张昭</v>
          </cell>
          <cell r="C148" t="str">
            <v>大钳蟹</v>
          </cell>
        </row>
        <row r="149">
          <cell r="B149" t="str">
            <v>张纮</v>
          </cell>
          <cell r="C149" t="str">
            <v>皮卡丘</v>
          </cell>
        </row>
        <row r="150">
          <cell r="B150" t="str">
            <v>韩当</v>
          </cell>
          <cell r="C150" t="str">
            <v>大舌头</v>
          </cell>
        </row>
        <row r="151">
          <cell r="B151" t="str">
            <v>潘璋</v>
          </cell>
          <cell r="C151" t="str">
            <v>皮卡丘</v>
          </cell>
        </row>
        <row r="152">
          <cell r="B152" t="str">
            <v>凌统</v>
          </cell>
          <cell r="C152" t="str">
            <v>皮卡丘</v>
          </cell>
        </row>
        <row r="153">
          <cell r="B153" t="str">
            <v>诸葛瑾</v>
          </cell>
          <cell r="C153" t="str">
            <v>皮卡丘</v>
          </cell>
        </row>
        <row r="154">
          <cell r="B154" t="str">
            <v>诸葛恪</v>
          </cell>
          <cell r="C154" t="str">
            <v>皮卡丘</v>
          </cell>
        </row>
        <row r="155">
          <cell r="B155" t="str">
            <v>吴国太</v>
          </cell>
          <cell r="C155" t="str">
            <v>皮卡丘</v>
          </cell>
        </row>
        <row r="156">
          <cell r="B156" t="str">
            <v>顾雍</v>
          </cell>
          <cell r="C156" t="str">
            <v>百变怪</v>
          </cell>
        </row>
        <row r="157">
          <cell r="B157" t="str">
            <v>王平</v>
          </cell>
          <cell r="C157" t="str">
            <v>皮卡丘</v>
          </cell>
        </row>
        <row r="158">
          <cell r="B158" t="str">
            <v>阚泽</v>
          </cell>
          <cell r="C158" t="str">
            <v>皮卡丘</v>
          </cell>
        </row>
        <row r="159">
          <cell r="B159" t="str">
            <v>陈宫</v>
          </cell>
          <cell r="C159" t="str">
            <v>3D龙</v>
          </cell>
        </row>
        <row r="160">
          <cell r="B160" t="str">
            <v>公孙瓒</v>
          </cell>
          <cell r="C160" t="str">
            <v>菊石兽</v>
          </cell>
        </row>
        <row r="161">
          <cell r="B161" t="str">
            <v>左慈</v>
          </cell>
          <cell r="C161" t="str">
            <v>皮皮</v>
          </cell>
        </row>
        <row r="162">
          <cell r="B162" t="str">
            <v>吕布</v>
          </cell>
          <cell r="C162" t="str">
            <v>阿柏蛇</v>
          </cell>
        </row>
        <row r="163">
          <cell r="B163" t="str">
            <v>袁绍</v>
          </cell>
          <cell r="C163" t="str">
            <v>毛球</v>
          </cell>
        </row>
        <row r="164">
          <cell r="B164" t="str">
            <v>貂蝉</v>
          </cell>
          <cell r="C164" t="str">
            <v>地鼠</v>
          </cell>
        </row>
        <row r="165">
          <cell r="B165" t="str">
            <v>蔡文姬</v>
          </cell>
          <cell r="C165" t="str">
            <v>海星星</v>
          </cell>
        </row>
        <row r="166">
          <cell r="B166" t="str">
            <v>于吉</v>
          </cell>
          <cell r="C166" t="str">
            <v>皮卡丘</v>
          </cell>
        </row>
        <row r="167">
          <cell r="B167" t="str">
            <v>高顺</v>
          </cell>
          <cell r="C167" t="str">
            <v>喵喵</v>
          </cell>
        </row>
        <row r="168">
          <cell r="B168" t="str">
            <v>田丰</v>
          </cell>
          <cell r="C168" t="str">
            <v>猴怪</v>
          </cell>
        </row>
        <row r="169">
          <cell r="B169" t="str">
            <v>沮授</v>
          </cell>
          <cell r="C169" t="str">
            <v>卡蒂狗</v>
          </cell>
        </row>
        <row r="170">
          <cell r="B170" t="str">
            <v>颜良</v>
          </cell>
          <cell r="C170" t="str">
            <v>迷唇姐</v>
          </cell>
        </row>
        <row r="171">
          <cell r="B171" t="str">
            <v>文丑</v>
          </cell>
          <cell r="C171" t="str">
            <v>电击兽</v>
          </cell>
        </row>
        <row r="172">
          <cell r="B172" t="str">
            <v>卢植</v>
          </cell>
          <cell r="C172" t="str">
            <v>凯西</v>
          </cell>
        </row>
        <row r="173">
          <cell r="B173" t="str">
            <v>董卓</v>
          </cell>
          <cell r="C173" t="str">
            <v>鸭嘴火龙</v>
          </cell>
        </row>
        <row r="174">
          <cell r="B174" t="str">
            <v>华雄</v>
          </cell>
          <cell r="C174" t="str">
            <v>玛瑙水母</v>
          </cell>
        </row>
        <row r="175">
          <cell r="B175" t="str">
            <v>华佗</v>
          </cell>
          <cell r="C175" t="str">
            <v>绿毛虫</v>
          </cell>
        </row>
        <row r="176">
          <cell r="B176" t="str">
            <v>张角</v>
          </cell>
          <cell r="C176" t="str">
            <v>小火龙</v>
          </cell>
        </row>
        <row r="177">
          <cell r="B177" t="str">
            <v>华歆</v>
          </cell>
          <cell r="C177" t="str">
            <v>大甲</v>
          </cell>
        </row>
        <row r="178">
          <cell r="B178" t="str">
            <v>皇甫嵩</v>
          </cell>
          <cell r="C178" t="str">
            <v>呆呆兽</v>
          </cell>
        </row>
        <row r="179">
          <cell r="B179" t="str">
            <v>刘表</v>
          </cell>
          <cell r="C179" t="str">
            <v>小磁怪</v>
          </cell>
        </row>
        <row r="180">
          <cell r="B180" t="str">
            <v>张宝</v>
          </cell>
          <cell r="C180" t="str">
            <v>大葱鸭</v>
          </cell>
        </row>
        <row r="181">
          <cell r="B181" t="str">
            <v>张梁</v>
          </cell>
          <cell r="C181" t="str">
            <v>嘟嘟</v>
          </cell>
        </row>
        <row r="182">
          <cell r="B182" t="str">
            <v>袁术</v>
          </cell>
          <cell r="C182" t="str">
            <v>小海狮</v>
          </cell>
        </row>
        <row r="183">
          <cell r="B183" t="str">
            <v>何皇后</v>
          </cell>
          <cell r="C183" t="str">
            <v>臭泥</v>
          </cell>
        </row>
        <row r="184">
          <cell r="B184" t="str">
            <v>孙乾</v>
          </cell>
          <cell r="C184" t="str">
            <v>大舌贝</v>
          </cell>
        </row>
        <row r="185">
          <cell r="B185" t="str">
            <v>张燕</v>
          </cell>
          <cell r="C185" t="str">
            <v>化石盔</v>
          </cell>
        </row>
        <row r="186">
          <cell r="B186" t="str">
            <v>张鲁</v>
          </cell>
          <cell r="C186" t="str">
            <v>皮卡丘</v>
          </cell>
        </row>
        <row r="187">
          <cell r="B187" t="str">
            <v>潘凤</v>
          </cell>
          <cell r="C187" t="str">
            <v>皮卡丘</v>
          </cell>
        </row>
        <row r="188">
          <cell r="B188" t="str">
            <v>孔融</v>
          </cell>
          <cell r="C188" t="str">
            <v>卡比兽</v>
          </cell>
        </row>
        <row r="189">
          <cell r="B189" t="str">
            <v>伏皇后</v>
          </cell>
          <cell r="C189" t="str">
            <v>皮卡丘</v>
          </cell>
        </row>
        <row r="190">
          <cell r="B190" t="str">
            <v>何进</v>
          </cell>
          <cell r="C190" t="str">
            <v>叉字蝠</v>
          </cell>
        </row>
        <row r="191">
          <cell r="B191" t="str">
            <v>汉献帝</v>
          </cell>
          <cell r="C191" t="str">
            <v>美丽花</v>
          </cell>
        </row>
        <row r="192">
          <cell r="B192" t="str">
            <v>西凉兵</v>
          </cell>
          <cell r="C192" t="str">
            <v>手尾猴</v>
          </cell>
        </row>
        <row r="193">
          <cell r="B193" t="str">
            <v>严颜</v>
          </cell>
          <cell r="C193" t="str">
            <v>皮卡丘</v>
          </cell>
        </row>
        <row r="194">
          <cell r="B194" t="str">
            <v>陆绩</v>
          </cell>
          <cell r="C194" t="str">
            <v>皮卡丘</v>
          </cell>
        </row>
        <row r="195">
          <cell r="B195" t="str">
            <v>医生</v>
          </cell>
          <cell r="C195" t="str">
            <v>皮卡丘</v>
          </cell>
        </row>
        <row r="196">
          <cell r="B196" t="str">
            <v>公孙渊</v>
          </cell>
          <cell r="C196" t="str">
            <v>皮卡丘</v>
          </cell>
        </row>
        <row r="197">
          <cell r="B197" t="str">
            <v>臧霸</v>
          </cell>
          <cell r="C197" t="str">
            <v>黑暗鸦</v>
          </cell>
        </row>
        <row r="198">
          <cell r="B198" t="str">
            <v>朱然</v>
          </cell>
          <cell r="C198" t="str">
            <v>皮卡丘</v>
          </cell>
        </row>
        <row r="199">
          <cell r="B199" t="str">
            <v>西凉铁骑</v>
          </cell>
          <cell r="C199" t="str">
            <v>皮卡丘</v>
          </cell>
        </row>
        <row r="200">
          <cell r="B200" t="str">
            <v>黄巾党</v>
          </cell>
          <cell r="C200" t="str">
            <v>皮卡丘</v>
          </cell>
        </row>
        <row r="201">
          <cell r="B201" t="str">
            <v>张允</v>
          </cell>
          <cell r="C201" t="str">
            <v>梦妖</v>
          </cell>
        </row>
        <row r="202">
          <cell r="B202" t="str">
            <v>金龙宝宝</v>
          </cell>
          <cell r="C202" t="str">
            <v>金经验宝宝</v>
          </cell>
        </row>
        <row r="203">
          <cell r="B203" t="str">
            <v>银龙宝宝</v>
          </cell>
          <cell r="C203" t="str">
            <v>银经验宝宝</v>
          </cell>
        </row>
        <row r="204">
          <cell r="B204" t="str">
            <v>铜龙宝宝</v>
          </cell>
          <cell r="C204" t="str">
            <v>银经验宝宝</v>
          </cell>
        </row>
        <row r="205">
          <cell r="B205" t="str">
            <v>活动人物</v>
          </cell>
          <cell r="C205" t="str">
            <v>不需要</v>
          </cell>
        </row>
        <row r="206">
          <cell r="B206" t="str">
            <v>活动人物</v>
          </cell>
          <cell r="C206" t="str">
            <v>不需要</v>
          </cell>
        </row>
        <row r="207">
          <cell r="B207" t="str">
            <v>郭嘉2阶</v>
          </cell>
          <cell r="C207" t="str">
            <v>火岩鼠</v>
          </cell>
        </row>
        <row r="208">
          <cell r="B208" t="str">
            <v>郭嘉3阶</v>
          </cell>
          <cell r="C208" t="str">
            <v>火暴兽</v>
          </cell>
        </row>
        <row r="209">
          <cell r="B209" t="str">
            <v>郭嘉4阶</v>
          </cell>
          <cell r="C209" t="str">
            <v>火暴兽</v>
          </cell>
        </row>
        <row r="210">
          <cell r="B210" t="str">
            <v>曹操2阶</v>
          </cell>
          <cell r="C210" t="str">
            <v>九尾</v>
          </cell>
        </row>
        <row r="211">
          <cell r="B211" t="str">
            <v>曹操3阶</v>
          </cell>
          <cell r="C211" t="str">
            <v>九尾</v>
          </cell>
        </row>
        <row r="212">
          <cell r="B212" t="str">
            <v>曹仁2阶</v>
          </cell>
          <cell r="C212" t="str">
            <v>皮卡丘</v>
          </cell>
        </row>
        <row r="213">
          <cell r="B213" t="str">
            <v>曹仁3阶</v>
          </cell>
          <cell r="C213" t="str">
            <v>雷丘</v>
          </cell>
        </row>
        <row r="214">
          <cell r="B214" t="str">
            <v>曹仁4阶</v>
          </cell>
          <cell r="C214" t="str">
            <v>雷丘</v>
          </cell>
        </row>
        <row r="215">
          <cell r="B215" t="str">
            <v>夏侯惇2阶</v>
          </cell>
          <cell r="C215" t="str">
            <v>蚊香蛙</v>
          </cell>
        </row>
        <row r="216">
          <cell r="B216" t="str">
            <v>夏侯惇3阶</v>
          </cell>
          <cell r="C216" t="str">
            <v>快泳蛙</v>
          </cell>
        </row>
        <row r="217">
          <cell r="B217" t="str">
            <v>夏侯惇4阶</v>
          </cell>
          <cell r="C217" t="str">
            <v>快泳蛙</v>
          </cell>
        </row>
        <row r="218">
          <cell r="B218" t="str">
            <v>夏侯渊2阶</v>
          </cell>
          <cell r="C218" t="str">
            <v>皮卡丘</v>
          </cell>
        </row>
        <row r="219">
          <cell r="B219" t="str">
            <v>张辽2阶</v>
          </cell>
          <cell r="C219" t="str">
            <v>鬼斯通</v>
          </cell>
        </row>
        <row r="220">
          <cell r="B220" t="str">
            <v>张辽3阶</v>
          </cell>
          <cell r="C220" t="str">
            <v>耿鬼</v>
          </cell>
        </row>
        <row r="221">
          <cell r="B221" t="str">
            <v>张辽4阶</v>
          </cell>
          <cell r="C221" t="str">
            <v>耿鬼</v>
          </cell>
        </row>
        <row r="222">
          <cell r="B222" t="str">
            <v>荀彧2阶</v>
          </cell>
          <cell r="C222" t="str">
            <v>嘎啦嘎啦</v>
          </cell>
        </row>
        <row r="223">
          <cell r="B223" t="str">
            <v>荀彧3阶</v>
          </cell>
          <cell r="C223" t="str">
            <v>嘎啦嘎啦</v>
          </cell>
        </row>
        <row r="224">
          <cell r="B224" t="str">
            <v>贾诩2阶</v>
          </cell>
          <cell r="C224" t="str">
            <v>皮卡丘</v>
          </cell>
        </row>
        <row r="225">
          <cell r="B225" t="str">
            <v>司马懿2阶</v>
          </cell>
          <cell r="C225" t="str">
            <v>比比鸟</v>
          </cell>
        </row>
        <row r="226">
          <cell r="B226" t="str">
            <v>司马懿3阶</v>
          </cell>
          <cell r="C226" t="str">
            <v>比雕</v>
          </cell>
        </row>
        <row r="227">
          <cell r="B227" t="str">
            <v>司马懿4阶</v>
          </cell>
          <cell r="C227" t="str">
            <v>比雕</v>
          </cell>
        </row>
        <row r="228">
          <cell r="B228" t="str">
            <v>张郃2阶</v>
          </cell>
          <cell r="C228" t="str">
            <v>皮卡丘</v>
          </cell>
        </row>
        <row r="229">
          <cell r="B229" t="str">
            <v>乐进2阶</v>
          </cell>
          <cell r="C229" t="str">
            <v>皮卡丘</v>
          </cell>
        </row>
        <row r="230">
          <cell r="B230" t="str">
            <v>赵云2阶</v>
          </cell>
          <cell r="C230" t="str">
            <v>臭臭花</v>
          </cell>
        </row>
        <row r="231">
          <cell r="B231" t="str">
            <v>赵云3阶</v>
          </cell>
          <cell r="C231" t="str">
            <v>霸王花</v>
          </cell>
        </row>
        <row r="232">
          <cell r="B232" t="str">
            <v>赵云4阶</v>
          </cell>
          <cell r="C232" t="str">
            <v>霸王花</v>
          </cell>
        </row>
        <row r="233">
          <cell r="B233" t="str">
            <v>关羽2阶</v>
          </cell>
          <cell r="C233" t="str">
            <v>双弹瓦斯</v>
          </cell>
        </row>
        <row r="234">
          <cell r="B234" t="str">
            <v>关羽3阶</v>
          </cell>
          <cell r="C234" t="str">
            <v>双弹瓦斯</v>
          </cell>
        </row>
        <row r="235">
          <cell r="B235" t="str">
            <v>张飞2阶</v>
          </cell>
          <cell r="C235" t="str">
            <v>胖丁</v>
          </cell>
        </row>
        <row r="236">
          <cell r="B236" t="str">
            <v>张飞3阶</v>
          </cell>
          <cell r="C236" t="str">
            <v>胖可丁</v>
          </cell>
        </row>
        <row r="237">
          <cell r="B237" t="str">
            <v>张飞4阶</v>
          </cell>
          <cell r="C237" t="str">
            <v>胖可丁</v>
          </cell>
        </row>
        <row r="238">
          <cell r="B238" t="str">
            <v>马超2阶</v>
          </cell>
          <cell r="C238" t="str">
            <v>妙蛙草</v>
          </cell>
        </row>
        <row r="239">
          <cell r="B239" t="str">
            <v>马超3阶</v>
          </cell>
          <cell r="C239" t="str">
            <v>妙蛙花</v>
          </cell>
        </row>
        <row r="240">
          <cell r="B240" t="str">
            <v>马超4阶</v>
          </cell>
          <cell r="C240" t="str">
            <v>妙蛙花</v>
          </cell>
        </row>
        <row r="241">
          <cell r="B241" t="str">
            <v>黄忠2阶</v>
          </cell>
          <cell r="C241" t="str">
            <v>怪力</v>
          </cell>
        </row>
        <row r="242">
          <cell r="B242" t="str">
            <v>黄忠3阶</v>
          </cell>
          <cell r="C242" t="str">
            <v>豪力</v>
          </cell>
        </row>
        <row r="243">
          <cell r="B243" t="str">
            <v>黄忠4阶</v>
          </cell>
          <cell r="C243" t="str">
            <v>豪力</v>
          </cell>
        </row>
        <row r="244">
          <cell r="B244" t="str">
            <v>魏延2阶</v>
          </cell>
          <cell r="C244" t="str">
            <v>皮卡丘</v>
          </cell>
        </row>
        <row r="245">
          <cell r="B245" t="str">
            <v>刘备2阶</v>
          </cell>
          <cell r="C245" t="str">
            <v>隆隆石</v>
          </cell>
        </row>
        <row r="246">
          <cell r="B246" t="str">
            <v>刘备3阶</v>
          </cell>
          <cell r="C246" t="str">
            <v>隆隆岩</v>
          </cell>
        </row>
        <row r="247">
          <cell r="B247" t="str">
            <v>刘备4阶</v>
          </cell>
          <cell r="C247" t="str">
            <v>隆隆岩</v>
          </cell>
        </row>
        <row r="248">
          <cell r="B248" t="str">
            <v>诸葛亮2阶</v>
          </cell>
          <cell r="C248" t="str">
            <v>月桂叶</v>
          </cell>
        </row>
        <row r="249">
          <cell r="B249" t="str">
            <v>诸葛亮3阶</v>
          </cell>
          <cell r="C249" t="str">
            <v>月桂叶</v>
          </cell>
        </row>
        <row r="250">
          <cell r="B250" t="str">
            <v>庞统2阶</v>
          </cell>
          <cell r="C250" t="str">
            <v>皮卡丘</v>
          </cell>
        </row>
        <row r="251">
          <cell r="B251" t="str">
            <v>姜维2阶</v>
          </cell>
          <cell r="C251" t="str">
            <v>皮卡丘</v>
          </cell>
        </row>
        <row r="252">
          <cell r="B252" t="str">
            <v>徐庶2阶</v>
          </cell>
          <cell r="C252" t="str">
            <v>皮卡丘</v>
          </cell>
        </row>
        <row r="253">
          <cell r="B253" t="str">
            <v>大乔2阶</v>
          </cell>
          <cell r="C253" t="str">
            <v>皮卡丘</v>
          </cell>
        </row>
        <row r="254">
          <cell r="B254" t="str">
            <v>鲁肃2阶</v>
          </cell>
          <cell r="C254" t="str">
            <v>蓝鳄</v>
          </cell>
        </row>
        <row r="255">
          <cell r="B255" t="str">
            <v>鲁肃3阶</v>
          </cell>
          <cell r="C255" t="str">
            <v>大力鳄</v>
          </cell>
        </row>
        <row r="256">
          <cell r="B256" t="str">
            <v>鲁肃4阶</v>
          </cell>
          <cell r="C256" t="str">
            <v>大力鳄</v>
          </cell>
        </row>
        <row r="257">
          <cell r="B257" t="str">
            <v>孙坚2阶</v>
          </cell>
          <cell r="C257" t="str">
            <v>哥达鸭</v>
          </cell>
        </row>
        <row r="258">
          <cell r="B258" t="str">
            <v>孙坚3阶</v>
          </cell>
          <cell r="C258" t="str">
            <v>哥达鸭</v>
          </cell>
        </row>
        <row r="259">
          <cell r="B259" t="str">
            <v>孙策2阶</v>
          </cell>
          <cell r="C259" t="str">
            <v>卡咪龟</v>
          </cell>
        </row>
        <row r="260">
          <cell r="B260" t="str">
            <v>孙策3阶</v>
          </cell>
          <cell r="C260" t="str">
            <v>水箭龟</v>
          </cell>
        </row>
        <row r="261">
          <cell r="B261" t="str">
            <v>孙策4阶</v>
          </cell>
          <cell r="C261" t="str">
            <v>水箭龟</v>
          </cell>
        </row>
        <row r="262">
          <cell r="B262" t="str">
            <v>孙权2阶</v>
          </cell>
          <cell r="C262" t="str">
            <v>口袋花</v>
          </cell>
        </row>
        <row r="263">
          <cell r="B263" t="str">
            <v>孙权3阶</v>
          </cell>
          <cell r="C263" t="str">
            <v>大食花</v>
          </cell>
        </row>
        <row r="264">
          <cell r="B264" t="str">
            <v>孙权4阶</v>
          </cell>
          <cell r="C264" t="str">
            <v>大食花</v>
          </cell>
        </row>
        <row r="265">
          <cell r="B265" t="str">
            <v>太史慈2阶</v>
          </cell>
          <cell r="C265" t="str">
            <v>皮卡丘</v>
          </cell>
        </row>
        <row r="266">
          <cell r="B266" t="str">
            <v>周瑜2阶</v>
          </cell>
          <cell r="C266" t="str">
            <v>大嘴雀</v>
          </cell>
        </row>
        <row r="267">
          <cell r="B267" t="str">
            <v>周瑜3阶</v>
          </cell>
          <cell r="C267" t="str">
            <v>大嘴雀</v>
          </cell>
        </row>
        <row r="268">
          <cell r="B268" t="str">
            <v>吕蒙2阶</v>
          </cell>
          <cell r="C268" t="str">
            <v>玛莉露</v>
          </cell>
        </row>
        <row r="269">
          <cell r="B269" t="str">
            <v>吕蒙3阶</v>
          </cell>
          <cell r="C269" t="str">
            <v>玛莉露丽</v>
          </cell>
        </row>
        <row r="270">
          <cell r="B270" t="str">
            <v>吕蒙4阶</v>
          </cell>
          <cell r="C270" t="str">
            <v>玛莉露丽</v>
          </cell>
        </row>
        <row r="271">
          <cell r="B271" t="str">
            <v>陆逊2阶</v>
          </cell>
          <cell r="C271" t="str">
            <v>哈克龙</v>
          </cell>
        </row>
        <row r="272">
          <cell r="B272" t="str">
            <v>陆逊3阶</v>
          </cell>
          <cell r="C272" t="str">
            <v>快龙</v>
          </cell>
        </row>
        <row r="273">
          <cell r="B273" t="str">
            <v>陆逊4阶</v>
          </cell>
          <cell r="C273" t="str">
            <v>快龙</v>
          </cell>
        </row>
        <row r="274">
          <cell r="B274" t="str">
            <v>甘宁2阶</v>
          </cell>
          <cell r="C274" t="str">
            <v>皮卡丘</v>
          </cell>
        </row>
        <row r="275">
          <cell r="B275" t="str">
            <v>小乔2阶</v>
          </cell>
          <cell r="C275" t="str">
            <v>羊咩咩</v>
          </cell>
        </row>
        <row r="276">
          <cell r="B276" t="str">
            <v>小乔3阶</v>
          </cell>
          <cell r="C276" t="str">
            <v>电龙</v>
          </cell>
        </row>
        <row r="277">
          <cell r="B277" t="str">
            <v>小乔4阶</v>
          </cell>
          <cell r="C277" t="str">
            <v>电龙</v>
          </cell>
        </row>
        <row r="278">
          <cell r="B278" t="str">
            <v>公孙瓒2阶</v>
          </cell>
          <cell r="C278" t="str">
            <v>皮卡丘</v>
          </cell>
        </row>
        <row r="279">
          <cell r="B279" t="str">
            <v>左慈2阶</v>
          </cell>
          <cell r="C279" t="str">
            <v>皮可西</v>
          </cell>
        </row>
        <row r="280">
          <cell r="B280" t="str">
            <v>左慈3阶</v>
          </cell>
          <cell r="C280" t="str">
            <v>皮可西</v>
          </cell>
        </row>
        <row r="281">
          <cell r="B281" t="str">
            <v>吕布2阶</v>
          </cell>
          <cell r="C281" t="str">
            <v>阿柏怪</v>
          </cell>
        </row>
        <row r="282">
          <cell r="B282" t="str">
            <v>吕布3阶</v>
          </cell>
          <cell r="C282" t="str">
            <v>阿柏怪</v>
          </cell>
        </row>
        <row r="283">
          <cell r="B283" t="str">
            <v>袁绍2阶</v>
          </cell>
          <cell r="C283" t="str">
            <v>皮卡丘</v>
          </cell>
        </row>
        <row r="284">
          <cell r="B284" t="str">
            <v>袁绍3阶</v>
          </cell>
          <cell r="C284" t="str">
            <v>皮卡丘</v>
          </cell>
        </row>
        <row r="285">
          <cell r="B285" t="str">
            <v>蔡文姬2阶</v>
          </cell>
          <cell r="C285" t="str">
            <v>宝石海星</v>
          </cell>
        </row>
        <row r="286">
          <cell r="B286" t="str">
            <v>于吉2阶</v>
          </cell>
          <cell r="C286" t="str">
            <v>皮卡丘</v>
          </cell>
        </row>
        <row r="287">
          <cell r="B287" t="str">
            <v>卢植2阶</v>
          </cell>
          <cell r="C287" t="str">
            <v>勇吉拉</v>
          </cell>
        </row>
        <row r="288">
          <cell r="B288" t="str">
            <v>卢植3阶</v>
          </cell>
          <cell r="C288" t="str">
            <v>胡地</v>
          </cell>
        </row>
        <row r="289">
          <cell r="B289" t="str">
            <v>卢植4阶</v>
          </cell>
          <cell r="C289" t="str">
            <v>胡地</v>
          </cell>
        </row>
        <row r="290">
          <cell r="B290" t="str">
            <v>董卓2阶</v>
          </cell>
          <cell r="C290" t="str">
            <v>皮卡丘</v>
          </cell>
        </row>
        <row r="291">
          <cell r="B291" t="str">
            <v>华雄2阶</v>
          </cell>
          <cell r="C291" t="str">
            <v>皮卡丘</v>
          </cell>
        </row>
        <row r="292">
          <cell r="B292" t="str">
            <v>华佗2阶</v>
          </cell>
          <cell r="C292" t="str">
            <v>铁甲蛹</v>
          </cell>
        </row>
        <row r="293">
          <cell r="B293" t="str">
            <v>华佗3阶</v>
          </cell>
          <cell r="C293" t="str">
            <v>巴大胡</v>
          </cell>
        </row>
        <row r="294">
          <cell r="B294" t="str">
            <v>华佗4阶</v>
          </cell>
          <cell r="C294" t="str">
            <v>巴大胡</v>
          </cell>
        </row>
        <row r="295">
          <cell r="B295" t="str">
            <v>张角2阶</v>
          </cell>
          <cell r="C295" t="str">
            <v>火恐龙</v>
          </cell>
        </row>
        <row r="296">
          <cell r="B296" t="str">
            <v>张角3阶</v>
          </cell>
          <cell r="C296" t="str">
            <v>喷火龙</v>
          </cell>
        </row>
        <row r="297">
          <cell r="B297" t="str">
            <v>张角4阶</v>
          </cell>
          <cell r="C297" t="str">
            <v>喷火龙</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出场人物需求"/>
      <sheetName val="角色需求"/>
      <sheetName val="工作表1"/>
    </sheetNames>
    <sheetDataSet>
      <sheetData sheetId="0"/>
      <sheetData sheetId="1">
        <row r="2">
          <cell r="C2" t="str">
            <v>皮丘</v>
          </cell>
          <cell r="I2" t="str">
            <v>如有能进化，我就能变成电老鼠拉！</v>
          </cell>
        </row>
        <row r="3">
          <cell r="C3" t="str">
            <v>皮卡丘</v>
          </cell>
        </row>
        <row r="4">
          <cell r="C4" t="str">
            <v>雷丘</v>
          </cell>
        </row>
        <row r="5">
          <cell r="C5" t="str">
            <v>小火龙</v>
          </cell>
        </row>
        <row r="6">
          <cell r="C6" t="str">
            <v>火恐龙</v>
          </cell>
        </row>
        <row r="7">
          <cell r="C7" t="str">
            <v>喷火龙</v>
          </cell>
        </row>
        <row r="8">
          <cell r="C8" t="str">
            <v>妙蛙种子</v>
          </cell>
        </row>
        <row r="9">
          <cell r="C9" t="str">
            <v>妙蛙草</v>
          </cell>
        </row>
        <row r="10">
          <cell r="C10" t="str">
            <v>妙蛙花</v>
          </cell>
        </row>
        <row r="11">
          <cell r="C11" t="str">
            <v>杰尼龟</v>
          </cell>
        </row>
        <row r="12">
          <cell r="C12" t="str">
            <v>卡咪龟</v>
          </cell>
        </row>
        <row r="13">
          <cell r="C13" t="str">
            <v>水箭龟</v>
          </cell>
        </row>
        <row r="14">
          <cell r="C14" t="str">
            <v>绿毛虫</v>
          </cell>
        </row>
        <row r="15">
          <cell r="C15" t="str">
            <v>铁甲蛹</v>
          </cell>
        </row>
        <row r="16">
          <cell r="C16" t="str">
            <v>巴大蝴</v>
          </cell>
        </row>
        <row r="17">
          <cell r="C17" t="str">
            <v>波波</v>
          </cell>
        </row>
        <row r="18">
          <cell r="C18" t="str">
            <v>比比鸟</v>
          </cell>
        </row>
        <row r="19">
          <cell r="C19" t="str">
            <v>比雕</v>
          </cell>
        </row>
        <row r="20">
          <cell r="C20" t="str">
            <v>宝宝丁</v>
          </cell>
        </row>
        <row r="21">
          <cell r="C21" t="str">
            <v>胖丁</v>
          </cell>
        </row>
        <row r="22">
          <cell r="C22" t="str">
            <v>胖可丁</v>
          </cell>
        </row>
        <row r="23">
          <cell r="C23" t="str">
            <v>走路草</v>
          </cell>
        </row>
        <row r="24">
          <cell r="C24" t="str">
            <v>臭臭花</v>
          </cell>
        </row>
        <row r="25">
          <cell r="C25" t="str">
            <v>霸王花</v>
          </cell>
        </row>
        <row r="26">
          <cell r="C26" t="str">
            <v>蚊香蝌蚪</v>
          </cell>
        </row>
        <row r="27">
          <cell r="C27" t="str">
            <v>蚊香蛙</v>
          </cell>
        </row>
        <row r="28">
          <cell r="C28" t="str">
            <v>快泳蛙</v>
          </cell>
        </row>
        <row r="29">
          <cell r="C29" t="str">
            <v>凯西</v>
          </cell>
        </row>
        <row r="30">
          <cell r="C30" t="str">
            <v>勇吉拉</v>
          </cell>
        </row>
        <row r="31">
          <cell r="C31" t="str">
            <v>胡地</v>
          </cell>
        </row>
        <row r="32">
          <cell r="C32" t="str">
            <v>腕力</v>
          </cell>
        </row>
        <row r="33">
          <cell r="C33" t="str">
            <v>豪力</v>
          </cell>
        </row>
        <row r="34">
          <cell r="C34" t="str">
            <v>怪力</v>
          </cell>
        </row>
        <row r="35">
          <cell r="C35" t="str">
            <v>喇叭芽</v>
          </cell>
        </row>
        <row r="36">
          <cell r="C36" t="str">
            <v>口呆花</v>
          </cell>
        </row>
        <row r="37">
          <cell r="C37" t="str">
            <v>大食花</v>
          </cell>
        </row>
        <row r="38">
          <cell r="C38" t="str">
            <v>小拳石</v>
          </cell>
        </row>
        <row r="39">
          <cell r="C39" t="str">
            <v>隆隆石</v>
          </cell>
        </row>
        <row r="40">
          <cell r="C40" t="str">
            <v>隆隆岩</v>
          </cell>
        </row>
        <row r="41">
          <cell r="C41" t="str">
            <v>鬼斯</v>
          </cell>
        </row>
        <row r="42">
          <cell r="C42" t="str">
            <v>鬼斯通</v>
          </cell>
        </row>
        <row r="43">
          <cell r="C43" t="str">
            <v>耿鬼</v>
          </cell>
        </row>
        <row r="44">
          <cell r="C44" t="str">
            <v>迷你龙</v>
          </cell>
        </row>
        <row r="45">
          <cell r="C45" t="str">
            <v>哈克龙</v>
          </cell>
        </row>
        <row r="46">
          <cell r="C46" t="str">
            <v>快龙</v>
          </cell>
        </row>
        <row r="47">
          <cell r="C47" t="str">
            <v>菊草叶</v>
          </cell>
        </row>
        <row r="48">
          <cell r="C48" t="str">
            <v>月桂叶</v>
          </cell>
        </row>
        <row r="49">
          <cell r="C49" t="str">
            <v>大菊花</v>
          </cell>
        </row>
        <row r="50">
          <cell r="C50" t="str">
            <v>火球鼠</v>
          </cell>
        </row>
        <row r="51">
          <cell r="C51" t="str">
            <v>火岩鼠</v>
          </cell>
        </row>
        <row r="52">
          <cell r="C52" t="str">
            <v>火暴兽</v>
          </cell>
        </row>
        <row r="53">
          <cell r="C53" t="str">
            <v xml:space="preserve">小锯鳄 </v>
          </cell>
        </row>
        <row r="54">
          <cell r="C54" t="str">
            <v>蓝鳄</v>
          </cell>
        </row>
        <row r="55">
          <cell r="C55" t="str">
            <v>大力鳄</v>
          </cell>
        </row>
        <row r="56">
          <cell r="C56" t="str">
            <v>咩利羊</v>
          </cell>
        </row>
        <row r="57">
          <cell r="C57" t="str">
            <v>羊咩咩</v>
          </cell>
        </row>
        <row r="58">
          <cell r="C58" t="str">
            <v>电龙</v>
          </cell>
        </row>
        <row r="59">
          <cell r="C59" t="str">
            <v>露莉莉</v>
          </cell>
        </row>
        <row r="60">
          <cell r="C60" t="str">
            <v>马莉露</v>
          </cell>
        </row>
        <row r="61">
          <cell r="C61" t="str">
            <v>玛力露丽</v>
          </cell>
        </row>
        <row r="62">
          <cell r="C62" t="str">
            <v>毽子草</v>
          </cell>
        </row>
        <row r="63">
          <cell r="C63" t="str">
            <v>毽子花</v>
          </cell>
        </row>
        <row r="64">
          <cell r="C64" t="str">
            <v>毽子棉</v>
          </cell>
        </row>
        <row r="65">
          <cell r="C65" t="str">
            <v>阿柏蛇</v>
          </cell>
        </row>
        <row r="66">
          <cell r="C66" t="str">
            <v>阿柏怪</v>
          </cell>
        </row>
        <row r="67">
          <cell r="C67" t="str">
            <v>可达鸭</v>
          </cell>
        </row>
        <row r="68">
          <cell r="C68" t="str">
            <v>哥达鸭</v>
          </cell>
        </row>
        <row r="69">
          <cell r="C69" t="str">
            <v>可拉可拉</v>
          </cell>
        </row>
        <row r="70">
          <cell r="C70" t="str">
            <v>嘎拉嘎拉</v>
          </cell>
        </row>
        <row r="71">
          <cell r="C71" t="str">
            <v>瓦斯弹</v>
          </cell>
        </row>
        <row r="72">
          <cell r="C72" t="str">
            <v>双弹瓦斯</v>
          </cell>
        </row>
        <row r="73">
          <cell r="C73" t="str">
            <v>海星星</v>
          </cell>
        </row>
        <row r="74">
          <cell r="C74" t="str">
            <v>宝石海星</v>
          </cell>
        </row>
        <row r="75">
          <cell r="C75" t="str">
            <v>烈雀</v>
          </cell>
        </row>
        <row r="76">
          <cell r="C76" t="str">
            <v>大嘴雀</v>
          </cell>
        </row>
        <row r="77">
          <cell r="C77" t="str">
            <v>穿山鼠</v>
          </cell>
        </row>
        <row r="78">
          <cell r="C78" t="str">
            <v>穿山王</v>
          </cell>
        </row>
        <row r="79">
          <cell r="C79" t="str">
            <v>皮皮</v>
          </cell>
        </row>
        <row r="80">
          <cell r="C80" t="str">
            <v>皮可西</v>
          </cell>
        </row>
        <row r="81">
          <cell r="C81" t="str">
            <v>六尾</v>
          </cell>
        </row>
        <row r="82">
          <cell r="C82" t="str">
            <v>九尾</v>
          </cell>
        </row>
        <row r="83">
          <cell r="C83" t="str">
            <v>独角虫</v>
          </cell>
        </row>
        <row r="84">
          <cell r="C84" t="str">
            <v>小拉达</v>
          </cell>
        </row>
        <row r="85">
          <cell r="C85" t="str">
            <v>铁甲贝</v>
          </cell>
        </row>
        <row r="86">
          <cell r="C86" t="str">
            <v>波克比</v>
          </cell>
        </row>
        <row r="87">
          <cell r="C87" t="str">
            <v>尼多兰</v>
          </cell>
        </row>
        <row r="88">
          <cell r="C88" t="str">
            <v>尼多朗</v>
          </cell>
        </row>
        <row r="89">
          <cell r="C89" t="str">
            <v>沙瓦郎</v>
          </cell>
        </row>
        <row r="90">
          <cell r="C90" t="str">
            <v>艾比郎</v>
          </cell>
        </row>
        <row r="91">
          <cell r="C91" t="str">
            <v>袋龙</v>
          </cell>
        </row>
        <row r="92">
          <cell r="C92" t="str">
            <v>超音蝠</v>
          </cell>
        </row>
        <row r="93">
          <cell r="C93" t="str">
            <v>吸盘魔偶</v>
          </cell>
        </row>
        <row r="94">
          <cell r="C94" t="str">
            <v>派拉斯</v>
          </cell>
        </row>
        <row r="95">
          <cell r="C95" t="str">
            <v>毛球</v>
          </cell>
        </row>
        <row r="96">
          <cell r="C96" t="str">
            <v>地鼠</v>
          </cell>
        </row>
        <row r="97">
          <cell r="C97" t="str">
            <v>喵喵</v>
          </cell>
        </row>
        <row r="98">
          <cell r="C98" t="str">
            <v>猴怪</v>
          </cell>
        </row>
        <row r="99">
          <cell r="C99" t="str">
            <v>卡蒂狗</v>
          </cell>
        </row>
        <row r="100">
          <cell r="C100" t="str">
            <v>飞天螳螂</v>
          </cell>
        </row>
        <row r="101">
          <cell r="C101" t="str">
            <v>迷唇姐</v>
          </cell>
        </row>
        <row r="102">
          <cell r="C102" t="str">
            <v>电击兽</v>
          </cell>
        </row>
        <row r="103">
          <cell r="C103" t="str">
            <v>鸭嘴火龙</v>
          </cell>
        </row>
        <row r="104">
          <cell r="C104" t="str">
            <v>玛瑙水母</v>
          </cell>
        </row>
        <row r="105">
          <cell r="C105" t="str">
            <v>大甲</v>
          </cell>
        </row>
        <row r="106">
          <cell r="C106" t="str">
            <v>小火马</v>
          </cell>
        </row>
        <row r="107">
          <cell r="C107" t="str">
            <v>呆呆兽</v>
          </cell>
        </row>
        <row r="108">
          <cell r="C108" t="str">
            <v>小磁怪</v>
          </cell>
        </row>
        <row r="109">
          <cell r="C109" t="str">
            <v>大葱鸭</v>
          </cell>
        </row>
        <row r="110">
          <cell r="C110" t="str">
            <v>嘟嘟</v>
          </cell>
        </row>
        <row r="111">
          <cell r="C111" t="str">
            <v>小海狮</v>
          </cell>
        </row>
        <row r="112">
          <cell r="C112" t="str">
            <v>臭泥</v>
          </cell>
        </row>
        <row r="113">
          <cell r="C113" t="str">
            <v>大舌贝</v>
          </cell>
        </row>
        <row r="114">
          <cell r="C114" t="str">
            <v>肯泰罗</v>
          </cell>
        </row>
        <row r="115">
          <cell r="C115" t="str">
            <v>大岩蛇</v>
          </cell>
        </row>
        <row r="116">
          <cell r="C116" t="str">
            <v>素利普</v>
          </cell>
        </row>
        <row r="117">
          <cell r="C117" t="str">
            <v>大钳蟹</v>
          </cell>
        </row>
        <row r="118">
          <cell r="C118" t="str">
            <v>大舌头</v>
          </cell>
        </row>
        <row r="119">
          <cell r="C119" t="str">
            <v>乘龙</v>
          </cell>
        </row>
        <row r="120">
          <cell r="C120" t="str">
            <v>百变怪</v>
          </cell>
        </row>
        <row r="121">
          <cell r="C121" t="str">
            <v>3D 龙</v>
          </cell>
        </row>
        <row r="122">
          <cell r="C122" t="str">
            <v>菊石兽</v>
          </cell>
        </row>
        <row r="123">
          <cell r="C123" t="str">
            <v>化石盔</v>
          </cell>
        </row>
        <row r="124">
          <cell r="C124" t="str">
            <v>化石翼龙</v>
          </cell>
        </row>
        <row r="125">
          <cell r="C125" t="str">
            <v>卡比兽</v>
          </cell>
        </row>
        <row r="126">
          <cell r="C126" t="str">
            <v>叉字蝠</v>
          </cell>
        </row>
        <row r="127">
          <cell r="C127" t="str">
            <v>美丽花</v>
          </cell>
        </row>
        <row r="128">
          <cell r="C128" t="str">
            <v>手尾猴</v>
          </cell>
        </row>
        <row r="129">
          <cell r="C129" t="str">
            <v>洋洋蜻蜓</v>
          </cell>
        </row>
        <row r="130">
          <cell r="C130" t="str">
            <v>黑暗鸦</v>
          </cell>
        </row>
        <row r="131">
          <cell r="C131" t="str">
            <v>梦妖</v>
          </cell>
        </row>
        <row r="132">
          <cell r="C132" t="str">
            <v>未知图腾</v>
          </cell>
        </row>
        <row r="133">
          <cell r="C133" t="str">
            <v>果然翁</v>
          </cell>
        </row>
        <row r="134">
          <cell r="C134" t="str">
            <v>大钢蛇</v>
          </cell>
        </row>
        <row r="135">
          <cell r="C135" t="str">
            <v>千针豚</v>
          </cell>
          <cell r="I135" t="str">
            <v>别碰我，我会鼓起来的</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名称对照表"/>
      <sheetName val="2.图文对照表"/>
    </sheetNames>
    <sheetDataSet>
      <sheetData sheetId="0">
        <row r="2">
          <cell r="B2">
            <v>10011</v>
          </cell>
          <cell r="D2" t="str">
            <v>小志1</v>
          </cell>
        </row>
        <row r="3">
          <cell r="B3">
            <v>10012</v>
          </cell>
          <cell r="D3" t="str">
            <v>小志2</v>
          </cell>
        </row>
        <row r="4">
          <cell r="B4">
            <v>10013</v>
          </cell>
          <cell r="D4" t="str">
            <v>小志3</v>
          </cell>
        </row>
        <row r="5">
          <cell r="B5">
            <v>10014</v>
          </cell>
        </row>
        <row r="6">
          <cell r="B6">
            <v>10015</v>
          </cell>
        </row>
        <row r="7">
          <cell r="B7">
            <v>10016</v>
          </cell>
        </row>
        <row r="8">
          <cell r="B8">
            <v>10017</v>
          </cell>
        </row>
        <row r="9">
          <cell r="B9">
            <v>10018</v>
          </cell>
        </row>
        <row r="10">
          <cell r="B10">
            <v>10019</v>
          </cell>
        </row>
        <row r="11">
          <cell r="B11">
            <v>10020</v>
          </cell>
        </row>
        <row r="12">
          <cell r="B12">
            <v>10021</v>
          </cell>
          <cell r="D12" t="str">
            <v>小霞1</v>
          </cell>
        </row>
        <row r="13">
          <cell r="B13">
            <v>10024</v>
          </cell>
        </row>
        <row r="14">
          <cell r="B14">
            <v>10025</v>
          </cell>
        </row>
        <row r="15">
          <cell r="B15">
            <v>10026</v>
          </cell>
        </row>
        <row r="16">
          <cell r="B16">
            <v>10027</v>
          </cell>
        </row>
        <row r="17">
          <cell r="B17">
            <v>10028</v>
          </cell>
        </row>
        <row r="18">
          <cell r="B18">
            <v>10034</v>
          </cell>
        </row>
        <row r="19">
          <cell r="B19">
            <v>10035</v>
          </cell>
        </row>
        <row r="20">
          <cell r="B20">
            <v>10036</v>
          </cell>
        </row>
        <row r="21">
          <cell r="B21">
            <v>10037</v>
          </cell>
        </row>
        <row r="22">
          <cell r="B22">
            <v>10038</v>
          </cell>
        </row>
        <row r="23">
          <cell r="B23">
            <v>10039</v>
          </cell>
        </row>
        <row r="24">
          <cell r="B24">
            <v>10041</v>
          </cell>
          <cell r="D24" t="str">
            <v>小霞1</v>
          </cell>
        </row>
        <row r="25">
          <cell r="B25">
            <v>10042</v>
          </cell>
          <cell r="D25" t="str">
            <v>小霞2</v>
          </cell>
        </row>
        <row r="26">
          <cell r="B26">
            <v>10043</v>
          </cell>
          <cell r="D26" t="str">
            <v>小霞3</v>
          </cell>
        </row>
        <row r="27">
          <cell r="B27">
            <v>10044</v>
          </cell>
        </row>
        <row r="28">
          <cell r="B28">
            <v>10045</v>
          </cell>
        </row>
        <row r="29">
          <cell r="B29">
            <v>10046</v>
          </cell>
        </row>
        <row r="30">
          <cell r="B30">
            <v>10047</v>
          </cell>
        </row>
        <row r="31">
          <cell r="B31">
            <v>10048</v>
          </cell>
        </row>
        <row r="32">
          <cell r="B32">
            <v>10049</v>
          </cell>
        </row>
        <row r="33">
          <cell r="B33">
            <v>10050</v>
          </cell>
        </row>
        <row r="34">
          <cell r="B34">
            <v>10051</v>
          </cell>
        </row>
        <row r="35">
          <cell r="B35">
            <v>10052</v>
          </cell>
        </row>
        <row r="36">
          <cell r="B36">
            <v>10053</v>
          </cell>
        </row>
        <row r="37">
          <cell r="B37">
            <v>10054</v>
          </cell>
        </row>
        <row r="38">
          <cell r="B38">
            <v>10055</v>
          </cell>
        </row>
        <row r="39">
          <cell r="B39">
            <v>10056</v>
          </cell>
        </row>
        <row r="40">
          <cell r="B40">
            <v>10057</v>
          </cell>
        </row>
        <row r="41">
          <cell r="B41">
            <v>10058</v>
          </cell>
        </row>
        <row r="42">
          <cell r="B42">
            <v>10059</v>
          </cell>
        </row>
        <row r="43">
          <cell r="B43">
            <v>10060</v>
          </cell>
        </row>
        <row r="44">
          <cell r="B44">
            <v>10061</v>
          </cell>
        </row>
        <row r="45">
          <cell r="B45">
            <v>10062</v>
          </cell>
        </row>
        <row r="46">
          <cell r="B46">
            <v>10100</v>
          </cell>
        </row>
        <row r="47">
          <cell r="B47">
            <v>10200</v>
          </cell>
        </row>
        <row r="48">
          <cell r="B48">
            <v>10201</v>
          </cell>
        </row>
        <row r="49">
          <cell r="B49">
            <v>10202</v>
          </cell>
        </row>
        <row r="50">
          <cell r="B50">
            <v>10203</v>
          </cell>
        </row>
        <row r="51">
          <cell r="B51">
            <v>10204</v>
          </cell>
        </row>
        <row r="52">
          <cell r="B52">
            <v>10205</v>
          </cell>
        </row>
        <row r="53">
          <cell r="B53">
            <v>10206</v>
          </cell>
        </row>
        <row r="54">
          <cell r="B54">
            <v>10207</v>
          </cell>
        </row>
        <row r="55">
          <cell r="B55">
            <v>10208</v>
          </cell>
        </row>
        <row r="56">
          <cell r="B56">
            <v>10209</v>
          </cell>
        </row>
        <row r="57">
          <cell r="B57">
            <v>10210</v>
          </cell>
        </row>
        <row r="58">
          <cell r="B58">
            <v>10211</v>
          </cell>
        </row>
        <row r="59">
          <cell r="B59">
            <v>10212</v>
          </cell>
        </row>
        <row r="60">
          <cell r="B60">
            <v>11001</v>
          </cell>
          <cell r="D60" t="str">
            <v>火球鼠</v>
          </cell>
        </row>
        <row r="61">
          <cell r="B61">
            <v>11002</v>
          </cell>
          <cell r="D61" t="str">
            <v>六尾</v>
          </cell>
        </row>
        <row r="62">
          <cell r="B62">
            <v>11003</v>
          </cell>
          <cell r="D62" t="str">
            <v>皮丘</v>
          </cell>
        </row>
        <row r="63">
          <cell r="B63">
            <v>11004</v>
          </cell>
          <cell r="D63" t="str">
            <v>蚊香蝌蚪</v>
          </cell>
        </row>
        <row r="64">
          <cell r="B64">
            <v>11005</v>
          </cell>
          <cell r="D64" t="str">
            <v>穿山鼠</v>
          </cell>
        </row>
        <row r="65">
          <cell r="B65">
            <v>11006</v>
          </cell>
          <cell r="D65" t="str">
            <v>鬼斯</v>
          </cell>
        </row>
        <row r="66">
          <cell r="B66">
            <v>11007</v>
          </cell>
          <cell r="D66" t="str">
            <v>毽子草</v>
          </cell>
        </row>
        <row r="67">
          <cell r="B67">
            <v>11008</v>
          </cell>
          <cell r="D67" t="str">
            <v>壶壶</v>
          </cell>
        </row>
        <row r="68">
          <cell r="B68">
            <v>11009</v>
          </cell>
          <cell r="D68" t="str">
            <v>未知图腾</v>
          </cell>
        </row>
        <row r="69">
          <cell r="B69">
            <v>11010</v>
          </cell>
          <cell r="D69" t="str">
            <v>沙瓦郎</v>
          </cell>
        </row>
        <row r="70">
          <cell r="B70">
            <v>11011</v>
          </cell>
          <cell r="D70" t="str">
            <v>波波</v>
          </cell>
        </row>
        <row r="71">
          <cell r="B71">
            <v>11012</v>
          </cell>
          <cell r="D71" t="str">
            <v>熊宝宝</v>
          </cell>
        </row>
        <row r="72">
          <cell r="B72">
            <v>11013</v>
          </cell>
          <cell r="D72" t="str">
            <v>飞天螳螂</v>
          </cell>
        </row>
        <row r="73">
          <cell r="B73">
            <v>11014</v>
          </cell>
          <cell r="D73" t="str">
            <v>可拉可拉</v>
          </cell>
        </row>
        <row r="74">
          <cell r="B74">
            <v>11015</v>
          </cell>
          <cell r="D74" t="str">
            <v>波克比</v>
          </cell>
        </row>
        <row r="75">
          <cell r="B75">
            <v>11016</v>
          </cell>
          <cell r="D75" t="str">
            <v>超音蝠</v>
          </cell>
        </row>
        <row r="76">
          <cell r="B76">
            <v>11017</v>
          </cell>
          <cell r="D76" t="str">
            <v>乘龙</v>
          </cell>
        </row>
        <row r="77">
          <cell r="B77">
            <v>11018</v>
          </cell>
          <cell r="D77" t="str">
            <v>大菊花</v>
          </cell>
        </row>
        <row r="78">
          <cell r="B78">
            <v>11019</v>
          </cell>
          <cell r="D78" t="str">
            <v>信使鸡</v>
          </cell>
        </row>
        <row r="79">
          <cell r="B79">
            <v>11020</v>
          </cell>
          <cell r="D79" t="str">
            <v>巨型飞鱼</v>
          </cell>
        </row>
        <row r="80">
          <cell r="B80">
            <v>11021</v>
          </cell>
          <cell r="D80" t="str">
            <v>艾比郎</v>
          </cell>
        </row>
        <row r="81">
          <cell r="B81">
            <v>11022</v>
          </cell>
          <cell r="D81" t="str">
            <v>盔甲鸟</v>
          </cell>
        </row>
        <row r="82">
          <cell r="B82">
            <v>11023</v>
          </cell>
          <cell r="D82" t="str">
            <v>派拉斯</v>
          </cell>
        </row>
        <row r="83">
          <cell r="B83">
            <v>11024</v>
          </cell>
          <cell r="D83" t="str">
            <v>惊角鹿</v>
          </cell>
        </row>
        <row r="84">
          <cell r="B84">
            <v>11025</v>
          </cell>
          <cell r="D84" t="str">
            <v>画图犬</v>
          </cell>
        </row>
        <row r="85">
          <cell r="B85">
            <v>11026</v>
          </cell>
          <cell r="D85" t="str">
            <v>大奶罐</v>
          </cell>
        </row>
        <row r="86">
          <cell r="B86">
            <v>11027</v>
          </cell>
          <cell r="D86" t="str">
            <v>磁石像</v>
          </cell>
        </row>
        <row r="87">
          <cell r="B87">
            <v>11028</v>
          </cell>
          <cell r="D87" t="str">
            <v>宝石鬼</v>
          </cell>
        </row>
        <row r="88">
          <cell r="B88">
            <v>11029</v>
          </cell>
          <cell r="D88" t="str">
            <v>小火马</v>
          </cell>
        </row>
        <row r="89">
          <cell r="B89">
            <v>11030</v>
          </cell>
          <cell r="D89" t="str">
            <v>钢嘴钳</v>
          </cell>
        </row>
        <row r="90">
          <cell r="B90">
            <v>11031</v>
          </cell>
          <cell r="D90" t="str">
            <v>肯泰罗</v>
          </cell>
        </row>
        <row r="91">
          <cell r="B91">
            <v>11032</v>
          </cell>
          <cell r="D91" t="str">
            <v>正电拍拍</v>
          </cell>
        </row>
        <row r="92">
          <cell r="B92">
            <v>11033</v>
          </cell>
          <cell r="D92" t="str">
            <v>负电拍拍</v>
          </cell>
        </row>
        <row r="93">
          <cell r="B93">
            <v>11034</v>
          </cell>
          <cell r="D93" t="str">
            <v>尼多朗</v>
          </cell>
        </row>
        <row r="94">
          <cell r="B94">
            <v>11037</v>
          </cell>
          <cell r="D94" t="str">
            <v>萤光虫</v>
          </cell>
        </row>
        <row r="95">
          <cell r="B95">
            <v>11038</v>
          </cell>
          <cell r="D95" t="str">
            <v>夜光虫</v>
          </cell>
        </row>
        <row r="96">
          <cell r="B96">
            <v>11039</v>
          </cell>
          <cell r="D96" t="str">
            <v>露基亚</v>
          </cell>
        </row>
        <row r="97">
          <cell r="B97">
            <v>11040</v>
          </cell>
          <cell r="D97" t="str">
            <v>双色玫瑰</v>
          </cell>
        </row>
        <row r="98">
          <cell r="B98">
            <v>11041</v>
          </cell>
          <cell r="D98" t="str">
            <v>煤炭龟</v>
          </cell>
        </row>
        <row r="99">
          <cell r="B99">
            <v>11042</v>
          </cell>
          <cell r="D99" t="str">
            <v>圈圈图</v>
          </cell>
        </row>
        <row r="100">
          <cell r="B100">
            <v>11043</v>
          </cell>
          <cell r="D100" t="str">
            <v>杀手兔</v>
          </cell>
        </row>
        <row r="101">
          <cell r="B101">
            <v>11044</v>
          </cell>
          <cell r="D101" t="str">
            <v>剑牙蛇</v>
          </cell>
        </row>
        <row r="102">
          <cell r="B102">
            <v>11045</v>
          </cell>
          <cell r="D102" t="str">
            <v>天气小子</v>
          </cell>
        </row>
        <row r="103">
          <cell r="B103">
            <v>11048</v>
          </cell>
          <cell r="D103" t="str">
            <v>洋洋蜻蜓</v>
          </cell>
        </row>
        <row r="104">
          <cell r="B104">
            <v>11051</v>
          </cell>
          <cell r="D104" t="str">
            <v>变色龙</v>
          </cell>
        </row>
        <row r="105">
          <cell r="B105">
            <v>11052</v>
          </cell>
          <cell r="D105" t="str">
            <v>果然翁</v>
          </cell>
        </row>
        <row r="106">
          <cell r="B106">
            <v>11053</v>
          </cell>
          <cell r="D106" t="str">
            <v>芭叶龙</v>
          </cell>
        </row>
        <row r="107">
          <cell r="B107">
            <v>11054</v>
          </cell>
          <cell r="D107" t="str">
            <v>奇美玲</v>
          </cell>
        </row>
        <row r="108">
          <cell r="B108">
            <v>12001</v>
          </cell>
          <cell r="D108" t="str">
            <v>走路草</v>
          </cell>
        </row>
        <row r="109">
          <cell r="B109">
            <v>12002</v>
          </cell>
          <cell r="D109" t="str">
            <v>碧云龙</v>
          </cell>
        </row>
        <row r="110">
          <cell r="B110">
            <v>12003</v>
          </cell>
          <cell r="D110" t="str">
            <v>瓦斯弹</v>
          </cell>
        </row>
        <row r="111">
          <cell r="B111">
            <v>12004</v>
          </cell>
          <cell r="D111" t="str">
            <v>宝宝丁</v>
          </cell>
        </row>
        <row r="112">
          <cell r="B112">
            <v>12005</v>
          </cell>
          <cell r="D112" t="str">
            <v>妙蛙种子</v>
          </cell>
        </row>
        <row r="113">
          <cell r="B113">
            <v>12006</v>
          </cell>
          <cell r="D113" t="str">
            <v>腕力</v>
          </cell>
        </row>
        <row r="114">
          <cell r="B114">
            <v>12007</v>
          </cell>
          <cell r="D114" t="str">
            <v>向日古花</v>
          </cell>
        </row>
        <row r="115">
          <cell r="B115">
            <v>12008</v>
          </cell>
          <cell r="D115" t="str">
            <v>小拳石</v>
          </cell>
        </row>
        <row r="116">
          <cell r="B116">
            <v>12009</v>
          </cell>
          <cell r="D116" t="str">
            <v>菊草叶</v>
          </cell>
        </row>
        <row r="117">
          <cell r="B117">
            <v>12010</v>
          </cell>
          <cell r="D117" t="str">
            <v>锷月古花</v>
          </cell>
        </row>
        <row r="118">
          <cell r="B118">
            <v>12011</v>
          </cell>
          <cell r="D118" t="str">
            <v>地震鲶鱼</v>
          </cell>
        </row>
        <row r="119">
          <cell r="B119">
            <v>12012</v>
          </cell>
          <cell r="D119" t="str">
            <v>冰斗笠</v>
          </cell>
        </row>
        <row r="120">
          <cell r="B120">
            <v>12013</v>
          </cell>
          <cell r="D120" t="str">
            <v>化石蝎</v>
          </cell>
        </row>
        <row r="121">
          <cell r="B121">
            <v>12014</v>
          </cell>
          <cell r="D121" t="str">
            <v>夜游灵</v>
          </cell>
        </row>
        <row r="122">
          <cell r="B122">
            <v>12015</v>
          </cell>
          <cell r="D122" t="str">
            <v>黑乃伊</v>
          </cell>
        </row>
        <row r="123">
          <cell r="B123">
            <v>12016</v>
          </cell>
          <cell r="D123" t="str">
            <v>波波海象</v>
          </cell>
        </row>
        <row r="124">
          <cell r="B124">
            <v>12017</v>
          </cell>
          <cell r="D124" t="str">
            <v>巨嘴鳗</v>
          </cell>
        </row>
        <row r="125">
          <cell r="B125">
            <v>12018</v>
          </cell>
          <cell r="D125" t="str">
            <v>龙龙贝</v>
          </cell>
        </row>
        <row r="126">
          <cell r="B126">
            <v>12019</v>
          </cell>
          <cell r="D126" t="str">
            <v>合金蟹</v>
          </cell>
        </row>
        <row r="127">
          <cell r="B127">
            <v>12020</v>
          </cell>
          <cell r="D127" t="str">
            <v>古拉顿</v>
          </cell>
        </row>
        <row r="128">
          <cell r="B128">
            <v>12021</v>
          </cell>
          <cell r="D128" t="str">
            <v>海皇牙</v>
          </cell>
        </row>
        <row r="129">
          <cell r="B129">
            <v>12022</v>
          </cell>
          <cell r="D129" t="str">
            <v>拉提奥斯</v>
          </cell>
        </row>
        <row r="130">
          <cell r="B130">
            <v>12023</v>
          </cell>
          <cell r="D130" t="str">
            <v>拉提亚斯</v>
          </cell>
        </row>
        <row r="131">
          <cell r="B131">
            <v>12024</v>
          </cell>
          <cell r="D131" t="str">
            <v>钢神柱</v>
          </cell>
        </row>
        <row r="132">
          <cell r="B132">
            <v>12025</v>
          </cell>
          <cell r="D132" t="str">
            <v>冰神柱</v>
          </cell>
        </row>
        <row r="133">
          <cell r="B133">
            <v>12026</v>
          </cell>
          <cell r="D133" t="str">
            <v>岩神柱</v>
          </cell>
        </row>
        <row r="134">
          <cell r="B134">
            <v>12027</v>
          </cell>
          <cell r="D134" t="str">
            <v>吸盘魔偶</v>
          </cell>
        </row>
        <row r="135">
          <cell r="B135">
            <v>12031</v>
          </cell>
          <cell r="D135" t="str">
            <v>千针豚</v>
          </cell>
        </row>
        <row r="136">
          <cell r="B136">
            <v>12032</v>
          </cell>
          <cell r="D136" t="str">
            <v>凰王</v>
          </cell>
        </row>
        <row r="137">
          <cell r="B137">
            <v>12033</v>
          </cell>
          <cell r="D137" t="str">
            <v>尼多兰</v>
          </cell>
        </row>
        <row r="138">
          <cell r="B138">
            <v>12039</v>
          </cell>
          <cell r="D138" t="str">
            <v>尖尖鳗</v>
          </cell>
        </row>
        <row r="139">
          <cell r="B139">
            <v>12040</v>
          </cell>
          <cell r="D139" t="str">
            <v>爱心鱼</v>
          </cell>
        </row>
        <row r="140">
          <cell r="B140">
            <v>12041</v>
          </cell>
          <cell r="D140" t="str">
            <v>化石翼龙</v>
          </cell>
        </row>
        <row r="141">
          <cell r="B141">
            <v>12042</v>
          </cell>
          <cell r="D141" t="str">
            <v>化石鱼</v>
          </cell>
        </row>
        <row r="142">
          <cell r="B142">
            <v>12044</v>
          </cell>
          <cell r="D142" t="str">
            <v>独角虫</v>
          </cell>
        </row>
        <row r="143">
          <cell r="B143">
            <v>12045</v>
          </cell>
          <cell r="D143" t="str">
            <v>小拉达</v>
          </cell>
        </row>
        <row r="144">
          <cell r="B144">
            <v>13001</v>
          </cell>
          <cell r="D144" t="str">
            <v>弹簧猪</v>
          </cell>
        </row>
        <row r="145">
          <cell r="B145">
            <v>13002</v>
          </cell>
          <cell r="D145" t="str">
            <v xml:space="preserve">小锯鳄 </v>
          </cell>
        </row>
        <row r="146">
          <cell r="B146">
            <v>13003</v>
          </cell>
          <cell r="D146" t="str">
            <v>可达鸭</v>
          </cell>
        </row>
        <row r="147">
          <cell r="B147">
            <v>13004</v>
          </cell>
          <cell r="D147" t="str">
            <v>杰尼龟</v>
          </cell>
        </row>
        <row r="148">
          <cell r="B148">
            <v>13005</v>
          </cell>
          <cell r="D148" t="str">
            <v>喇叭芽</v>
          </cell>
        </row>
        <row r="149">
          <cell r="B149">
            <v>13006</v>
          </cell>
          <cell r="D149" t="str">
            <v>大钢蛇</v>
          </cell>
        </row>
        <row r="150">
          <cell r="B150">
            <v>13007</v>
          </cell>
          <cell r="D150" t="str">
            <v>烈雀</v>
          </cell>
        </row>
        <row r="151">
          <cell r="B151">
            <v>13008</v>
          </cell>
          <cell r="D151" t="str">
            <v>露莉莉</v>
          </cell>
        </row>
        <row r="152">
          <cell r="B152">
            <v>13009</v>
          </cell>
          <cell r="D152" t="str">
            <v>迷你龙</v>
          </cell>
        </row>
        <row r="153">
          <cell r="B153">
            <v>13010</v>
          </cell>
          <cell r="D153" t="str">
            <v>尖牙鱼</v>
          </cell>
        </row>
        <row r="154">
          <cell r="B154">
            <v>13011</v>
          </cell>
          <cell r="D154" t="str">
            <v>铁甲贝</v>
          </cell>
        </row>
        <row r="155">
          <cell r="B155">
            <v>13012</v>
          </cell>
          <cell r="D155" t="str">
            <v>雪拉比</v>
          </cell>
        </row>
        <row r="156">
          <cell r="B156">
            <v>13013</v>
          </cell>
          <cell r="D156" t="str">
            <v>吞噬王</v>
          </cell>
        </row>
        <row r="157">
          <cell r="B157">
            <v>13014</v>
          </cell>
          <cell r="D157" t="str">
            <v>咩利羊</v>
          </cell>
        </row>
        <row r="158">
          <cell r="B158">
            <v>13015</v>
          </cell>
          <cell r="D158" t="str">
            <v>袋龙</v>
          </cell>
        </row>
        <row r="159">
          <cell r="B159">
            <v>13016</v>
          </cell>
          <cell r="D159" t="str">
            <v>大岩蛇</v>
          </cell>
        </row>
        <row r="160">
          <cell r="B160">
            <v>13017</v>
          </cell>
          <cell r="D160" t="str">
            <v>素利普</v>
          </cell>
        </row>
        <row r="161">
          <cell r="B161">
            <v>13018</v>
          </cell>
          <cell r="D161" t="str">
            <v>大钳蟹</v>
          </cell>
        </row>
        <row r="162">
          <cell r="B162">
            <v>13019</v>
          </cell>
          <cell r="D162" t="str">
            <v>瑜伽王</v>
          </cell>
        </row>
        <row r="163">
          <cell r="B163">
            <v>13020</v>
          </cell>
          <cell r="D163" t="str">
            <v>大舌头</v>
          </cell>
        </row>
        <row r="164">
          <cell r="B164">
            <v>13021</v>
          </cell>
          <cell r="D164" t="str">
            <v>贵妇猫</v>
          </cell>
        </row>
        <row r="165">
          <cell r="B165">
            <v>13023</v>
          </cell>
          <cell r="D165" t="str">
            <v>相扑兔</v>
          </cell>
        </row>
        <row r="166">
          <cell r="B166">
            <v>13025</v>
          </cell>
          <cell r="D166" t="str">
            <v>噪音王</v>
          </cell>
        </row>
        <row r="167">
          <cell r="B167">
            <v>13032</v>
          </cell>
          <cell r="D167" t="str">
            <v>巨翅蝉</v>
          </cell>
        </row>
        <row r="168">
          <cell r="B168">
            <v>13033</v>
          </cell>
          <cell r="D168" t="str">
            <v>大猩猩</v>
          </cell>
        </row>
        <row r="169">
          <cell r="B169">
            <v>13034</v>
          </cell>
          <cell r="D169" t="str">
            <v>百变怪</v>
          </cell>
        </row>
        <row r="170">
          <cell r="B170">
            <v>13036</v>
          </cell>
          <cell r="D170" t="str">
            <v>凯诺战士</v>
          </cell>
        </row>
        <row r="171">
          <cell r="B171">
            <v>13038</v>
          </cell>
          <cell r="D171" t="str">
            <v>雨翅蝶</v>
          </cell>
        </row>
        <row r="172">
          <cell r="B172">
            <v>14001</v>
          </cell>
          <cell r="D172" t="str">
            <v>3D 龙</v>
          </cell>
        </row>
        <row r="173">
          <cell r="B173">
            <v>14002</v>
          </cell>
          <cell r="D173" t="str">
            <v>菊石兽</v>
          </cell>
        </row>
        <row r="174">
          <cell r="B174">
            <v>14003</v>
          </cell>
          <cell r="D174" t="str">
            <v>皮皮</v>
          </cell>
        </row>
        <row r="175">
          <cell r="B175">
            <v>14005</v>
          </cell>
          <cell r="D175" t="str">
            <v>阿柏蛇</v>
          </cell>
        </row>
        <row r="176">
          <cell r="B176">
            <v>14006</v>
          </cell>
          <cell r="D176" t="str">
            <v>毛球</v>
          </cell>
        </row>
        <row r="177">
          <cell r="B177">
            <v>14007</v>
          </cell>
          <cell r="D177" t="str">
            <v>电击兽</v>
          </cell>
        </row>
        <row r="178">
          <cell r="B178">
            <v>14008</v>
          </cell>
          <cell r="D178" t="str">
            <v>海星星</v>
          </cell>
        </row>
        <row r="179">
          <cell r="B179">
            <v>14009</v>
          </cell>
          <cell r="D179" t="str">
            <v>凯利阿</v>
          </cell>
        </row>
        <row r="180">
          <cell r="B180">
            <v>14010</v>
          </cell>
          <cell r="D180" t="str">
            <v>喵喵</v>
          </cell>
        </row>
        <row r="181">
          <cell r="B181">
            <v>14011</v>
          </cell>
          <cell r="D181" t="str">
            <v>猴怪</v>
          </cell>
        </row>
        <row r="182">
          <cell r="B182">
            <v>14012</v>
          </cell>
          <cell r="D182" t="str">
            <v>卡蒂狗</v>
          </cell>
        </row>
        <row r="183">
          <cell r="B183">
            <v>14013</v>
          </cell>
          <cell r="D183" t="str">
            <v>迷唇姐</v>
          </cell>
        </row>
        <row r="184">
          <cell r="B184">
            <v>14014</v>
          </cell>
          <cell r="D184" t="str">
            <v>地鼠</v>
          </cell>
        </row>
        <row r="185">
          <cell r="B185">
            <v>14015</v>
          </cell>
          <cell r="D185" t="str">
            <v>凯西</v>
          </cell>
        </row>
        <row r="186">
          <cell r="B186">
            <v>14016</v>
          </cell>
          <cell r="D186" t="str">
            <v>鸭嘴火龙</v>
          </cell>
        </row>
        <row r="187">
          <cell r="B187">
            <v>14017</v>
          </cell>
          <cell r="D187" t="str">
            <v>玛瑙水母</v>
          </cell>
        </row>
        <row r="188">
          <cell r="B188">
            <v>14018</v>
          </cell>
          <cell r="D188" t="str">
            <v>绿毛虫</v>
          </cell>
        </row>
        <row r="189">
          <cell r="B189">
            <v>14019</v>
          </cell>
          <cell r="D189" t="str">
            <v>小火龙</v>
          </cell>
        </row>
        <row r="190">
          <cell r="B190">
            <v>14020</v>
          </cell>
          <cell r="D190" t="str">
            <v>大甲</v>
          </cell>
        </row>
        <row r="191">
          <cell r="B191">
            <v>14021</v>
          </cell>
          <cell r="D191" t="str">
            <v>呆呆兽</v>
          </cell>
        </row>
        <row r="192">
          <cell r="B192">
            <v>14022</v>
          </cell>
          <cell r="D192" t="str">
            <v>小磁怪</v>
          </cell>
        </row>
        <row r="193">
          <cell r="B193">
            <v>14025</v>
          </cell>
          <cell r="D193" t="str">
            <v>大葱鸭</v>
          </cell>
        </row>
        <row r="194">
          <cell r="B194">
            <v>14026</v>
          </cell>
          <cell r="D194" t="str">
            <v>嘟嘟</v>
          </cell>
        </row>
        <row r="195">
          <cell r="B195">
            <v>14027</v>
          </cell>
          <cell r="D195" t="str">
            <v>小海狮</v>
          </cell>
        </row>
        <row r="196">
          <cell r="B196">
            <v>14028</v>
          </cell>
          <cell r="D196" t="str">
            <v>臭泥</v>
          </cell>
        </row>
        <row r="197">
          <cell r="B197">
            <v>14029</v>
          </cell>
          <cell r="D197" t="str">
            <v>大舌贝</v>
          </cell>
        </row>
        <row r="198">
          <cell r="B198">
            <v>14030</v>
          </cell>
          <cell r="D198" t="str">
            <v>化石盔</v>
          </cell>
        </row>
        <row r="199">
          <cell r="B199">
            <v>14032</v>
          </cell>
          <cell r="D199" t="str">
            <v>大红雀</v>
          </cell>
        </row>
        <row r="200">
          <cell r="B200">
            <v>14034</v>
          </cell>
          <cell r="D200" t="str">
            <v>坚果怪</v>
          </cell>
        </row>
        <row r="201">
          <cell r="B201">
            <v>14036</v>
          </cell>
          <cell r="D201" t="str">
            <v>卡比兽</v>
          </cell>
        </row>
        <row r="202">
          <cell r="B202">
            <v>14037</v>
          </cell>
          <cell r="D202" t="str">
            <v>莲叶河童</v>
          </cell>
        </row>
        <row r="203">
          <cell r="B203">
            <v>14038</v>
          </cell>
          <cell r="D203" t="str">
            <v>叉字蝠</v>
          </cell>
        </row>
        <row r="204">
          <cell r="B204">
            <v>14039</v>
          </cell>
          <cell r="D204" t="str">
            <v>美丽花</v>
          </cell>
        </row>
        <row r="205">
          <cell r="B205">
            <v>14041</v>
          </cell>
          <cell r="D205" t="str">
            <v>手尾猴</v>
          </cell>
        </row>
        <row r="206">
          <cell r="B206">
            <v>14042</v>
          </cell>
          <cell r="D206" t="str">
            <v>蛇纹熊</v>
          </cell>
        </row>
        <row r="207">
          <cell r="B207">
            <v>14043</v>
          </cell>
          <cell r="D207" t="str">
            <v>土狼犬</v>
          </cell>
        </row>
        <row r="208">
          <cell r="B208">
            <v>14044</v>
          </cell>
          <cell r="D208" t="str">
            <v>澡泽怪</v>
          </cell>
        </row>
        <row r="209">
          <cell r="B209">
            <v>14045</v>
          </cell>
          <cell r="D209" t="str">
            <v>卡瓦火鸡</v>
          </cell>
        </row>
        <row r="210">
          <cell r="B210">
            <v>14046</v>
          </cell>
          <cell r="D210" t="str">
            <v>黑暗鸦</v>
          </cell>
        </row>
        <row r="211">
          <cell r="B211">
            <v>14047</v>
          </cell>
          <cell r="D211" t="str">
            <v>针叶龙</v>
          </cell>
        </row>
        <row r="212">
          <cell r="B212">
            <v>14048</v>
          </cell>
          <cell r="D212" t="str">
            <v>尤吉拉</v>
          </cell>
        </row>
        <row r="213">
          <cell r="B213">
            <v>14049</v>
          </cell>
          <cell r="D213" t="str">
            <v>海刺龙</v>
          </cell>
        </row>
        <row r="214">
          <cell r="B214">
            <v>14050</v>
          </cell>
          <cell r="D214" t="str">
            <v>梦妖</v>
          </cell>
        </row>
        <row r="215">
          <cell r="B215">
            <v>15001</v>
          </cell>
          <cell r="D215" t="str">
            <v>金经验宝宝</v>
          </cell>
        </row>
        <row r="216">
          <cell r="B216">
            <v>15002</v>
          </cell>
          <cell r="D216" t="str">
            <v>银经验宝宝</v>
          </cell>
        </row>
        <row r="217">
          <cell r="B217">
            <v>15003</v>
          </cell>
          <cell r="D217" t="str">
            <v>铜经验宝宝</v>
          </cell>
        </row>
        <row r="218">
          <cell r="B218">
            <v>60001</v>
          </cell>
          <cell r="D218" t="str">
            <v>不需要</v>
          </cell>
        </row>
        <row r="219">
          <cell r="B219">
            <v>60002</v>
          </cell>
          <cell r="D219" t="str">
            <v>不需要</v>
          </cell>
        </row>
        <row r="220">
          <cell r="B220">
            <v>110012</v>
          </cell>
          <cell r="D220" t="str">
            <v>火岩鼠</v>
          </cell>
        </row>
        <row r="221">
          <cell r="B221">
            <v>110013</v>
          </cell>
          <cell r="D221" t="str">
            <v>火暴兽</v>
          </cell>
        </row>
        <row r="222">
          <cell r="B222">
            <v>110014</v>
          </cell>
          <cell r="D222" t="str">
            <v>火暴兽</v>
          </cell>
        </row>
        <row r="223">
          <cell r="B223">
            <v>110022</v>
          </cell>
          <cell r="D223" t="str">
            <v>九尾</v>
          </cell>
        </row>
        <row r="224">
          <cell r="B224">
            <v>110023</v>
          </cell>
          <cell r="D224" t="str">
            <v>九尾</v>
          </cell>
        </row>
        <row r="225">
          <cell r="B225">
            <v>110032</v>
          </cell>
          <cell r="D225" t="str">
            <v>皮卡丘</v>
          </cell>
        </row>
        <row r="226">
          <cell r="B226">
            <v>110033</v>
          </cell>
          <cell r="D226" t="str">
            <v>雷丘</v>
          </cell>
        </row>
        <row r="227">
          <cell r="B227">
            <v>110034</v>
          </cell>
          <cell r="D227" t="str">
            <v>雷丘</v>
          </cell>
        </row>
        <row r="228">
          <cell r="B228">
            <v>110042</v>
          </cell>
          <cell r="D228" t="str">
            <v>蚊香蛙</v>
          </cell>
        </row>
        <row r="229">
          <cell r="B229">
            <v>110043</v>
          </cell>
          <cell r="D229" t="str">
            <v>快泳蛙</v>
          </cell>
        </row>
        <row r="230">
          <cell r="B230">
            <v>110044</v>
          </cell>
          <cell r="D230" t="str">
            <v>快泳蛙</v>
          </cell>
        </row>
        <row r="231">
          <cell r="B231">
            <v>110052</v>
          </cell>
          <cell r="D231" t="str">
            <v>穿山王</v>
          </cell>
        </row>
        <row r="232">
          <cell r="B232">
            <v>110062</v>
          </cell>
          <cell r="D232" t="str">
            <v>鬼斯通</v>
          </cell>
        </row>
        <row r="233">
          <cell r="B233">
            <v>110063</v>
          </cell>
          <cell r="D233" t="str">
            <v>耿鬼</v>
          </cell>
        </row>
        <row r="234">
          <cell r="B234">
            <v>110064</v>
          </cell>
          <cell r="D234" t="str">
            <v>耿鬼</v>
          </cell>
        </row>
        <row r="235">
          <cell r="B235">
            <v>110072</v>
          </cell>
          <cell r="D235" t="str">
            <v>毽子花</v>
          </cell>
        </row>
        <row r="236">
          <cell r="B236">
            <v>110073</v>
          </cell>
          <cell r="D236" t="str">
            <v>毽子棉</v>
          </cell>
        </row>
        <row r="237">
          <cell r="B237">
            <v>110092</v>
          </cell>
          <cell r="D237" t="str">
            <v>未知图腾</v>
          </cell>
        </row>
        <row r="238">
          <cell r="B238">
            <v>110112</v>
          </cell>
          <cell r="D238" t="str">
            <v>比比鸟</v>
          </cell>
        </row>
        <row r="239">
          <cell r="B239">
            <v>110113</v>
          </cell>
          <cell r="D239" t="str">
            <v>比雕</v>
          </cell>
        </row>
        <row r="240">
          <cell r="B240">
            <v>110114</v>
          </cell>
          <cell r="D240" t="str">
            <v>比雕</v>
          </cell>
        </row>
        <row r="241">
          <cell r="B241">
            <v>110122</v>
          </cell>
          <cell r="D241" t="str">
            <v>圈圈熊</v>
          </cell>
        </row>
        <row r="242">
          <cell r="B242">
            <v>110142</v>
          </cell>
          <cell r="D242" t="str">
            <v>嘎啦嘎啦</v>
          </cell>
        </row>
        <row r="243">
          <cell r="B243">
            <v>120012</v>
          </cell>
          <cell r="D243" t="str">
            <v>臭臭花</v>
          </cell>
        </row>
        <row r="244">
          <cell r="B244">
            <v>120013</v>
          </cell>
          <cell r="D244" t="str">
            <v>霸王花</v>
          </cell>
        </row>
        <row r="245">
          <cell r="B245">
            <v>120014</v>
          </cell>
          <cell r="D245" t="str">
            <v>霸王花</v>
          </cell>
        </row>
        <row r="246">
          <cell r="B246">
            <v>120032</v>
          </cell>
          <cell r="D246" t="str">
            <v>双弹瓦斯</v>
          </cell>
        </row>
        <row r="247">
          <cell r="B247">
            <v>120033</v>
          </cell>
          <cell r="D247" t="str">
            <v>双弹瓦斯</v>
          </cell>
        </row>
        <row r="248">
          <cell r="B248">
            <v>120042</v>
          </cell>
          <cell r="D248" t="str">
            <v>胖丁</v>
          </cell>
        </row>
        <row r="249">
          <cell r="B249">
            <v>120043</v>
          </cell>
          <cell r="D249" t="str">
            <v>胖可丁</v>
          </cell>
        </row>
        <row r="250">
          <cell r="B250">
            <v>120044</v>
          </cell>
          <cell r="D250" t="str">
            <v>胖可丁</v>
          </cell>
        </row>
        <row r="251">
          <cell r="B251">
            <v>120052</v>
          </cell>
          <cell r="D251" t="str">
            <v>妙蛙草</v>
          </cell>
        </row>
        <row r="252">
          <cell r="B252">
            <v>120053</v>
          </cell>
          <cell r="D252" t="str">
            <v>妙蛙花</v>
          </cell>
        </row>
        <row r="253">
          <cell r="B253">
            <v>120054</v>
          </cell>
          <cell r="D253" t="str">
            <v>妙蛙花</v>
          </cell>
        </row>
        <row r="254">
          <cell r="B254">
            <v>120062</v>
          </cell>
          <cell r="D254" t="str">
            <v>豪力</v>
          </cell>
        </row>
        <row r="255">
          <cell r="B255">
            <v>120063</v>
          </cell>
          <cell r="D255" t="str">
            <v>怪力</v>
          </cell>
        </row>
        <row r="256">
          <cell r="B256">
            <v>120064</v>
          </cell>
          <cell r="D256" t="str">
            <v>怪力</v>
          </cell>
        </row>
        <row r="257">
          <cell r="B257">
            <v>120072</v>
          </cell>
          <cell r="D257" t="str">
            <v>噬人古花</v>
          </cell>
        </row>
        <row r="258">
          <cell r="B258">
            <v>120082</v>
          </cell>
          <cell r="D258" t="str">
            <v>隆隆石</v>
          </cell>
        </row>
        <row r="259">
          <cell r="B259">
            <v>120083</v>
          </cell>
          <cell r="D259" t="str">
            <v>隆隆岩</v>
          </cell>
        </row>
        <row r="260">
          <cell r="B260">
            <v>120084</v>
          </cell>
          <cell r="D260" t="str">
            <v>隆隆岩</v>
          </cell>
        </row>
        <row r="261">
          <cell r="B261">
            <v>120092</v>
          </cell>
          <cell r="D261" t="str">
            <v>月桂叶</v>
          </cell>
        </row>
        <row r="262">
          <cell r="B262">
            <v>120093</v>
          </cell>
          <cell r="D262" t="str">
            <v>月桂叶</v>
          </cell>
        </row>
        <row r="263">
          <cell r="B263">
            <v>120102</v>
          </cell>
          <cell r="D263" t="str">
            <v>美丽龙</v>
          </cell>
        </row>
        <row r="264">
          <cell r="B264">
            <v>120122</v>
          </cell>
          <cell r="D264" t="str">
            <v>巨头冰怪</v>
          </cell>
        </row>
        <row r="265">
          <cell r="B265">
            <v>120162</v>
          </cell>
          <cell r="D265" t="str">
            <v>古拉海象</v>
          </cell>
        </row>
        <row r="266">
          <cell r="B266">
            <v>130012</v>
          </cell>
          <cell r="D266" t="str">
            <v>橡皮猪</v>
          </cell>
        </row>
        <row r="267">
          <cell r="B267">
            <v>130022</v>
          </cell>
          <cell r="D267" t="str">
            <v>蓝鳄</v>
          </cell>
        </row>
        <row r="268">
          <cell r="B268">
            <v>130023</v>
          </cell>
          <cell r="D268" t="str">
            <v>大力鳄</v>
          </cell>
        </row>
        <row r="269">
          <cell r="B269">
            <v>130024</v>
          </cell>
          <cell r="D269" t="str">
            <v>大力鳄</v>
          </cell>
        </row>
        <row r="270">
          <cell r="B270">
            <v>130032</v>
          </cell>
          <cell r="D270" t="str">
            <v>哥达鸭</v>
          </cell>
        </row>
        <row r="271">
          <cell r="B271">
            <v>130033</v>
          </cell>
          <cell r="D271" t="str">
            <v>哥达鸭</v>
          </cell>
        </row>
        <row r="272">
          <cell r="B272">
            <v>130042</v>
          </cell>
          <cell r="D272" t="str">
            <v>卡咪龟</v>
          </cell>
        </row>
        <row r="273">
          <cell r="B273">
            <v>130043</v>
          </cell>
          <cell r="D273" t="str">
            <v>水箭龟</v>
          </cell>
        </row>
        <row r="274">
          <cell r="B274">
            <v>130044</v>
          </cell>
          <cell r="D274" t="str">
            <v>水箭龟</v>
          </cell>
        </row>
        <row r="275">
          <cell r="B275">
            <v>130052</v>
          </cell>
          <cell r="D275" t="str">
            <v>口袋花</v>
          </cell>
        </row>
        <row r="276">
          <cell r="B276">
            <v>130053</v>
          </cell>
          <cell r="D276" t="str">
            <v>大食花</v>
          </cell>
        </row>
        <row r="277">
          <cell r="B277">
            <v>130054</v>
          </cell>
          <cell r="D277" t="str">
            <v>大食花</v>
          </cell>
        </row>
        <row r="278">
          <cell r="B278">
            <v>130062</v>
          </cell>
          <cell r="D278" t="str">
            <v>大钢蛇</v>
          </cell>
        </row>
        <row r="279">
          <cell r="B279">
            <v>130072</v>
          </cell>
          <cell r="D279" t="str">
            <v>大嘴雀</v>
          </cell>
        </row>
        <row r="280">
          <cell r="B280">
            <v>130073</v>
          </cell>
          <cell r="D280" t="str">
            <v>大嘴雀</v>
          </cell>
        </row>
        <row r="281">
          <cell r="B281">
            <v>130082</v>
          </cell>
          <cell r="D281" t="str">
            <v>玛莉露</v>
          </cell>
        </row>
        <row r="282">
          <cell r="B282">
            <v>130083</v>
          </cell>
          <cell r="D282" t="str">
            <v>玛莉露丽</v>
          </cell>
        </row>
        <row r="283">
          <cell r="B283">
            <v>130084</v>
          </cell>
          <cell r="D283" t="str">
            <v>玛莉露丽</v>
          </cell>
        </row>
        <row r="284">
          <cell r="B284">
            <v>130092</v>
          </cell>
          <cell r="D284" t="str">
            <v>哈克龙</v>
          </cell>
        </row>
        <row r="285">
          <cell r="B285">
            <v>130093</v>
          </cell>
          <cell r="D285" t="str">
            <v>快龙</v>
          </cell>
        </row>
        <row r="286">
          <cell r="B286">
            <v>130094</v>
          </cell>
          <cell r="D286" t="str">
            <v>快龙</v>
          </cell>
        </row>
        <row r="287">
          <cell r="B287">
            <v>130102</v>
          </cell>
          <cell r="D287" t="str">
            <v>翻斗鲨</v>
          </cell>
        </row>
        <row r="288">
          <cell r="B288">
            <v>130142</v>
          </cell>
          <cell r="D288" t="str">
            <v>羊咩咩</v>
          </cell>
        </row>
        <row r="289">
          <cell r="B289">
            <v>130143</v>
          </cell>
          <cell r="D289" t="str">
            <v>电龙</v>
          </cell>
        </row>
        <row r="290">
          <cell r="B290">
            <v>130144</v>
          </cell>
          <cell r="D290" t="str">
            <v>电龙</v>
          </cell>
        </row>
        <row r="291">
          <cell r="B291">
            <v>140022</v>
          </cell>
          <cell r="D291" t="str">
            <v>菊石兽</v>
          </cell>
        </row>
        <row r="292">
          <cell r="B292">
            <v>140032</v>
          </cell>
          <cell r="D292" t="str">
            <v>皮可西</v>
          </cell>
        </row>
        <row r="293">
          <cell r="B293">
            <v>140033</v>
          </cell>
          <cell r="D293" t="str">
            <v>皮可西</v>
          </cell>
        </row>
        <row r="294">
          <cell r="B294">
            <v>140052</v>
          </cell>
          <cell r="D294" t="str">
            <v>阿柏怪</v>
          </cell>
        </row>
        <row r="295">
          <cell r="B295">
            <v>140053</v>
          </cell>
          <cell r="D295" t="str">
            <v>阿柏怪</v>
          </cell>
        </row>
        <row r="296">
          <cell r="B296">
            <v>140062</v>
          </cell>
          <cell r="D296" t="str">
            <v>末入蛾</v>
          </cell>
        </row>
        <row r="297">
          <cell r="B297">
            <v>140072</v>
          </cell>
          <cell r="D297" t="str">
            <v>电击兽</v>
          </cell>
        </row>
        <row r="298">
          <cell r="B298">
            <v>140082</v>
          </cell>
          <cell r="D298" t="str">
            <v>宝石海星</v>
          </cell>
        </row>
        <row r="299">
          <cell r="B299">
            <v>140092</v>
          </cell>
          <cell r="D299" t="str">
            <v>超能女皇</v>
          </cell>
        </row>
        <row r="300">
          <cell r="B300">
            <v>140152</v>
          </cell>
          <cell r="D300" t="str">
            <v>勇吉拉</v>
          </cell>
        </row>
        <row r="301">
          <cell r="B301">
            <v>140153</v>
          </cell>
          <cell r="D301" t="str">
            <v>胡地</v>
          </cell>
        </row>
        <row r="302">
          <cell r="B302">
            <v>140154</v>
          </cell>
          <cell r="D302" t="str">
            <v>胡地</v>
          </cell>
        </row>
        <row r="303">
          <cell r="B303">
            <v>140162</v>
          </cell>
          <cell r="D303" t="str">
            <v>鸭嘴火龙</v>
          </cell>
        </row>
        <row r="304">
          <cell r="B304">
            <v>140172</v>
          </cell>
          <cell r="D304" t="str">
            <v>玛瑙水母</v>
          </cell>
        </row>
        <row r="305">
          <cell r="B305">
            <v>140182</v>
          </cell>
          <cell r="D305" t="str">
            <v>铁甲蛹</v>
          </cell>
        </row>
        <row r="306">
          <cell r="B306">
            <v>140183</v>
          </cell>
          <cell r="D306" t="str">
            <v>巴大胡</v>
          </cell>
        </row>
        <row r="307">
          <cell r="B307">
            <v>140184</v>
          </cell>
          <cell r="D307" t="str">
            <v>巴大胡</v>
          </cell>
        </row>
        <row r="308">
          <cell r="B308">
            <v>140192</v>
          </cell>
          <cell r="D308" t="str">
            <v>火恐龙</v>
          </cell>
        </row>
        <row r="309">
          <cell r="B309">
            <v>140193</v>
          </cell>
          <cell r="D309" t="str">
            <v>喷火龙</v>
          </cell>
        </row>
        <row r="310">
          <cell r="B310">
            <v>140194</v>
          </cell>
          <cell r="D310" t="str">
            <v>喷火龙</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名称对照表"/>
      <sheetName val="2.图文对照表"/>
      <sheetName val="工作表1"/>
      <sheetName val="工作表2"/>
    </sheetNames>
    <sheetDataSet>
      <sheetData sheetId="0"/>
      <sheetData sheetId="1"/>
      <sheetData sheetId="2">
        <row r="2">
          <cell r="B2" t="str">
            <v>郭嘉</v>
          </cell>
          <cell r="C2" t="str">
            <v>火球鼠</v>
          </cell>
          <cell r="E2" t="str">
            <v>火球鼠为城都地区的空木博士给新人训练家的三只初学者神奇宝贝的一员，身体上部有着浅蓝色的绒毛，暗面呈奶黄色。火球鼠看上去像针鼹和鼩鼱的结合。</v>
          </cell>
        </row>
        <row r="3">
          <cell r="C3" t="str">
            <v>六尾</v>
          </cell>
          <cell r="E3" t="str">
            <v>六尾体内有一个从不外溢的火种，火种能精确地操纵火并制造出浮动的丝缕火焰。面对强大的捕食者时，它会假装受伤伺机逃跑。</v>
          </cell>
        </row>
        <row r="4">
          <cell r="C4" t="str">
            <v>皮丘</v>
          </cell>
          <cell r="E4" t="str">
            <v>皮丘身体很小，可以放出足以让成人麻痹的电击，但是储电并不是它们的专长，吃惊或哈哈大笑时马上就会放出电来把自己也吓到。</v>
          </cell>
        </row>
        <row r="5">
          <cell r="C5" t="str">
            <v>蚊香蝌蚪</v>
          </cell>
          <cell r="E5" t="str">
            <v>蚊香蝌蚪没有手，只有双脚，在它的腹部中有蚊香的形状，有一条像羽毛的尾巴。皮肤很薄却很有弹力。不喜欢用脚走路，所以生活在水中。对水质的要求很高</v>
          </cell>
        </row>
        <row r="6">
          <cell r="C6" t="str">
            <v>穿山鼠</v>
          </cell>
          <cell r="E6" t="str">
            <v>穿山鼠能够缩成一团，既能防御也可以攻击，较为胆小，所以会在沙子上挖洞以避敌害。穿山鼠不喜欢争斗，但在训练师的帮助下会变得大胆。</v>
          </cell>
        </row>
        <row r="7">
          <cell r="C7" t="str">
            <v>鬼斯</v>
          </cell>
          <cell r="E7" t="str">
            <v>鬼斯的身体由气体构成，它能潜入它想去的任何地方。喜欢恶作剧，它喜欢为了取乐而去吓唬人类。它们也很擅长悄悄接近毫无警惕的猎物并通过它们的皮肤来催眠或毒倒它们。</v>
          </cell>
        </row>
        <row r="8">
          <cell r="C8" t="str">
            <v>毽子草</v>
          </cell>
          <cell r="E8" t="str">
            <v>毽子草最独特的特点是它能被风吹起到空中。只要一点微风毽子草就能离开地面被带到风中。毽子草也能使用很多草系技能。当毽子草聚集在田地和山区的时候，春天就快来到了。</v>
          </cell>
        </row>
        <row r="9">
          <cell r="C9" t="str">
            <v>壶壶</v>
          </cell>
          <cell r="E9" t="str">
            <v>壶壶可将长期储藏在甲壳内的树果发酵为可以补充体力的果汁。看起来像一只小龟的神奇宝贝。它的身体是黄色的，似乎很柔软。当它的四肢没有被使用的时候看起来有点跛，但它们实际上是很有力的。</v>
          </cell>
        </row>
        <row r="10">
          <cell r="C10" t="str">
            <v>未知图腾</v>
          </cell>
          <cell r="E10" t="str">
            <v>未知图腾像是古代文字，拥有28种不同型态，分别对应26种字母和问号、叹号。据说身体很薄，薄到可以嵌在墙上。当形态为问号和叹号时，可能是眼睛的部位会耷拉下一半。</v>
          </cell>
        </row>
        <row r="11">
          <cell r="C11" t="str">
            <v>沙瓦郎</v>
          </cell>
          <cell r="E11" t="str">
            <v>沙瓦郎的脚非常强，任何在近或远的敌人也能一击踢倒。它的双手和脚中间有像骨头的物体，他的腿部骨头部分其实如弹簧般可伸缩。</v>
          </cell>
        </row>
        <row r="12">
          <cell r="C12" t="str">
            <v>波波</v>
          </cell>
          <cell r="E12" t="str">
            <v>波波视力很好，而且飞行的能力非常强，能使用风系技能。会急速俯冲以锐利的爪子当武器捕捉小动物当食物。</v>
          </cell>
        </row>
        <row r="13">
          <cell r="C13" t="str">
            <v>熊宝宝</v>
          </cell>
          <cell r="E13" t="str">
            <v>个性胆小，一被发现就马上逃走，随时都舔着自己沾有甜甜蜜汁的手掌心。看似很弱，其实非常强大的。</v>
          </cell>
        </row>
        <row r="14">
          <cell r="C14" t="str">
            <v>飞天螳螂</v>
          </cell>
          <cell r="E14" t="str">
            <v>飞天螳螂是一种两足的昆虫生物。在它爬行动物般头的上面有三个分立的角，前臂是两只用于捕猎以及战斗的白色大镰刀。外形像螳螂，但却有翅膀，属于飞行系神奇宝贝。</v>
          </cell>
        </row>
        <row r="15">
          <cell r="C15" t="str">
            <v>可拉可拉</v>
          </cell>
          <cell r="E15" t="str">
            <v>可拉可拉头上带着的骨头传说是他妈妈的头盖骨，所以千万别碰他的头，不然他会用骨棒打你的。</v>
          </cell>
        </row>
        <row r="16">
          <cell r="C16" t="str">
            <v>波克比</v>
          </cell>
          <cell r="E16" t="str">
            <v>波克比的壳里面，存了很多幸福，如果你对它好的话，它就会分一些幸福给你。波克比破壳第一眼看到的人会认为是他的母亲哦。</v>
          </cell>
        </row>
        <row r="17">
          <cell r="C17" t="str">
            <v>超音蝠</v>
          </cell>
          <cell r="E17" t="str">
            <v>超音蝠可以用声波进行攻击。通体深蓝色，耳蜗和翼膜是深浅紫色，张得大大的嘴巴里可以看见四颗白色的牙，且没有眼睛。</v>
          </cell>
        </row>
        <row r="18">
          <cell r="C18" t="str">
            <v>乘龙</v>
          </cell>
          <cell r="E18" t="str">
            <v>乘龙背上有灰色的壳，十分坚硬，那壳上突出来的看起来凹凸不平的东西，可能是让搭乘者用于扶把以稳固搭乘者。乘龙是你忠诚的朋友。</v>
          </cell>
        </row>
        <row r="19">
          <cell r="C19" t="str">
            <v>大菊花</v>
          </cell>
          <cell r="E19" t="str">
            <v>大菊花的花瓣发出的气味能安抚接触到它的人，让好斗的心情平静下来。战斗时，大菊花会用这种气味让对方冷静下来并消除对方的任何战斗欲望，让自己占上风。</v>
          </cell>
        </row>
        <row r="20">
          <cell r="C20" t="str">
            <v>信使鸡</v>
          </cell>
          <cell r="E20" t="str">
            <v>飞行系神奇宝贝，信使鸡通常被用作快递使用，但是即时战斗也是非常出色的。</v>
          </cell>
        </row>
        <row r="21">
          <cell r="C21" t="str">
            <v>巨型飞鱼</v>
          </cell>
          <cell r="E21" t="str">
            <v>可以飞的神奇宝贝，你说他是鸟类，其实他是鱼类，你说他是鱼类其实他是鸟类。</v>
          </cell>
        </row>
        <row r="22">
          <cell r="C22" t="str">
            <v>艾比郎</v>
          </cell>
          <cell r="E22" t="str">
            <v>艾比郎穿着类似裙子一般的武士盔甲，坚硬无比可以充当防护的作用。穿着拳击比赛的拳击手套，会在敌人不经意的时候伸长褐色的手臂给予猛击。</v>
          </cell>
        </row>
        <row r="23">
          <cell r="C23" t="str">
            <v>盔甲鸟</v>
          </cell>
          <cell r="E23" t="str">
            <v>在荆棘中筑巢，在荆棘中受伤长成的羽毛像钢铁般坚硬，以时速300千米的速度在天际飞翔，用刀片般的翅膀切割猎物。坚硬的翅膀看起来好像很笨重。事实上在翅膀中有空洞，所以能够很自在翱翔在空中。</v>
          </cell>
        </row>
        <row r="24">
          <cell r="C24" t="str">
            <v>派拉斯</v>
          </cell>
          <cell r="E24" t="str">
            <v>全身覆盖着蘑菇的孢子出生，身体成长的同时背上的蘑菇也长出来了。从派拉斯身上吸取养分而长大的蘑菇被称做冬虫夏草，作为益寿药是很贵重的蘑菇。</v>
          </cell>
        </row>
        <row r="25">
          <cell r="C25" t="str">
            <v>惊角鹿</v>
          </cell>
          <cell r="E25" t="str">
            <v>惊角鹿，大角神奇宝贝，它的一大特征，是闻到它眼珠般的大角根部发出的精华液味道，会有种不可思议的舒服感受，并且产生不可思议的空间。</v>
          </cell>
        </row>
        <row r="26">
          <cell r="C26" t="str">
            <v>画图犬</v>
          </cell>
          <cell r="E26" t="str">
            <v>画图犬是一种喜欢模仿的神奇宝贝，他擅长画画，喜欢讲别人东西画下来并吸收消化掉。</v>
          </cell>
        </row>
        <row r="27">
          <cell r="C27" t="str">
            <v>大奶罐</v>
          </cell>
          <cell r="E27" t="str">
            <v>大奶罐，奶牛神奇宝贝，据说喝大奶罐的奶水长大的小孩子，会长成健康强壮的大人。</v>
          </cell>
        </row>
        <row r="28">
          <cell r="C28" t="str">
            <v>磁石像</v>
          </cell>
          <cell r="E28" t="str">
            <v>全身像装满了磁铁的大象，不过全身的力量非常强大。</v>
          </cell>
        </row>
        <row r="29">
          <cell r="C29" t="str">
            <v>宝石鬼</v>
          </cell>
          <cell r="E29" t="str">
            <v>它们适应洞穴生活，身体灵活得能够进到山洞的缝隙里，也坚韧得能够抵抗住山洞里的塌方。它们最特别的是像宝石一样的双眼，那使它们在很微弱的光线之下也能看到周围。</v>
          </cell>
        </row>
        <row r="30">
          <cell r="C30" t="str">
            <v>小火马</v>
          </cell>
          <cell r="E30" t="str">
            <v>出生一个小时之后就会长出火焰的鬃毛和尾巴，姿态非常漂亮。如果你得到他的信任就可以骑在他的背上。</v>
          </cell>
        </row>
        <row r="31">
          <cell r="C31" t="str">
            <v>钢嘴钳</v>
          </cell>
          <cell r="E31" t="str">
            <v>头上有一个无比强大的钳子，拥有钢铁角变形而成，像大下巴一样的东西，如果因为它的外表看起来乖巧而掉以轻心的话，很可能被它突然转过头来一口咬住。</v>
          </cell>
        </row>
        <row r="32">
          <cell r="C32" t="str">
            <v>肯泰罗</v>
          </cell>
          <cell r="E32" t="str">
            <v>像牛一样，不过有三条尾巴，速度无人能比，在奔跑状态中，人见人怕。</v>
          </cell>
        </row>
        <row r="33">
          <cell r="C33" t="str">
            <v>正电拍拍</v>
          </cell>
          <cell r="E33" t="str">
            <v>具有帮同伴神奇宝贝加油的习性。能让双手释放的电气短路，借此产生出加油的火花彩球。看到同伴努力的样子，就会迸出闪亮的火花。</v>
          </cell>
        </row>
        <row r="34">
          <cell r="C34" t="str">
            <v>负电拍拍</v>
          </cell>
          <cell r="E34" t="str">
            <v>同时沐浴在正电拍拍与负电拍拍的电气下，能够促进气血循环，让人精神百倍。视同伴比自己还要重要，会一边迸出火花一边替同伴加油。</v>
          </cell>
        </row>
        <row r="35">
          <cell r="C35" t="str">
            <v>尼多朗</v>
          </cell>
          <cell r="E35" t="str">
            <v>尼多朗是有大耳朵，小牙齿和小红眼睛的四足动物，是像豪猪一样的神奇宝贝。他们的后背都覆盖，毒刺。如果尼多朗受到威胁，它会释放烈性的毒。</v>
          </cell>
        </row>
        <row r="36">
          <cell r="C36" t="str">
            <v>萤光虫</v>
          </cell>
          <cell r="E36" t="str">
            <v>会一边点亮尾巴的亮光，同时集体在夜空里画出几何图案般的花纹。当池里的水被污染时会转移栖息地。</v>
          </cell>
        </row>
        <row r="37">
          <cell r="C37" t="str">
            <v>夜光虫</v>
          </cell>
          <cell r="E37" t="str">
            <v>从黄昏起才开始行动的夜行性昆虫。它引导电萤虫画出来的花纹，已经确认有200种以上。</v>
          </cell>
        </row>
        <row r="38">
          <cell r="C38" t="str">
            <v>露基亚</v>
          </cell>
          <cell r="E38" t="str">
            <v>传说因为拥有过强的能力而只能在深海底部静静地消磨时光。</v>
          </cell>
        </row>
        <row r="39">
          <cell r="C39" t="str">
            <v>双色玫瑰</v>
          </cell>
          <cell r="E39" t="str">
            <v>身体是浅绿色，绿色的叶子像衣服一样覆盖在身上，胸前的叶子还有黄色的部分。通常会闭上眼睛，左手为蓝蔷薇；右手则是红蔷薇。</v>
          </cell>
        </row>
        <row r="40">
          <cell r="C40" t="str">
            <v>煤炭龟</v>
          </cell>
          <cell r="E40" t="str">
            <v>煤炭龟可以从鼻孔与龟壳顶端喷出烟雾，并发出火车鸣笛般的声音。与呆火驼、喷火驼不同，煤炭龟体内是燃烧煤炭而不是岩浆</v>
          </cell>
        </row>
        <row r="41">
          <cell r="C41" t="str">
            <v>圈圈图</v>
          </cell>
          <cell r="E41" t="str">
            <v>充满了神秘色彩的神奇宝贝，因为没有人知道他到底是什么。</v>
          </cell>
        </row>
        <row r="42">
          <cell r="C42" t="str">
            <v>杀手兔</v>
          </cell>
          <cell r="E42" t="str">
            <v>一般都是用四肢走路，但生气的时候后肢会竖起直立行走，能敏捷地避开敌人的攻击。战斗的时候会用后脚站立起来，并且以前脚的锐利爪子来攻击。一旦遇到饭匙蛇时身体的毛就会竖起。</v>
          </cell>
        </row>
        <row r="43">
          <cell r="C43" t="str">
            <v>剑牙蛇</v>
          </cell>
          <cell r="E43" t="str">
            <v>个性极为凶暴，会用粗大的身体绑住猎物，再以利刃般的毒尾给予致命一击，使其无法动弹。</v>
          </cell>
        </row>
        <row r="44">
          <cell r="C44" t="str">
            <v>天气小子</v>
          </cell>
          <cell r="E44" t="str">
            <v>从阳光、雨云和雪云中能够获取改变自己外形的能量。它的感觉会随着天气的变化而变化。</v>
          </cell>
        </row>
        <row r="45">
          <cell r="C45" t="str">
            <v>洋洋蜻蜓</v>
          </cell>
          <cell r="E45" t="str">
            <v>眼球不动就可以360度环视。擅长紧急制动和急转弯。可以很快将盯上的猎物追到走投无路。属于飞行系神奇宝贝，可使用风系技能。</v>
          </cell>
        </row>
        <row r="46">
          <cell r="C46" t="str">
            <v>变色龙</v>
          </cell>
          <cell r="E46" t="str">
            <v>变隐龙，变色神奇宝贝。能够随心所欲改变身体的颜色，具有融入四周的景物的特殊能力。</v>
          </cell>
        </row>
        <row r="47">
          <cell r="C47" t="str">
            <v>果然翁</v>
          </cell>
          <cell r="E47" t="str">
            <v>果然翁，忍耐神奇宝贝。据说这种神奇宝贝，为了遮掩黑色的尾巴，选择在黑暗中偷偷生活。拥有水系技能。</v>
          </cell>
        </row>
        <row r="48">
          <cell r="C48" t="str">
            <v>芭叶龙</v>
          </cell>
          <cell r="E48" t="str">
            <v>脖子上的一串水果在小孩之中人气很高。最喜欢吃水果，吃个不停以至于脖子上长出了自己最爱的水果。*</v>
          </cell>
        </row>
        <row r="49">
          <cell r="C49" t="str">
            <v>奇美玲</v>
          </cell>
          <cell r="E49" t="str">
            <v>只要一到炎热的季节就会活泼地飞行。能分别使用7种不同的嚎叫声来与伙伴彼此沟通。</v>
          </cell>
        </row>
        <row r="50">
          <cell r="C50" t="str">
            <v>走路草</v>
          </cell>
          <cell r="E50" t="str">
            <v>走路草像是一株有着圆形双脚的植物球根，它有红色的珠子形状的眼睛。走路草从头上抽出五片绿色的叶子，中间一片叶子顶端向后弯折。</v>
          </cell>
        </row>
        <row r="51">
          <cell r="C51" t="str">
            <v>碧云龙</v>
          </cell>
          <cell r="E51" t="str">
            <v>隐入绵云中在天空中起舞。通透的声音鸣唱出的旋律，让听到的人陶醉宛如梦里。</v>
          </cell>
        </row>
        <row r="52">
          <cell r="C52" t="str">
            <v>瓦斯弹</v>
          </cell>
          <cell r="E52" t="str">
            <v>瓦斯弹是毒系神奇宝贝，身上有一些喷气孔散发毒气，身上长有骷髅型的图案。瓦斯弹可以引爆体内的瓦斯气体从而产生威力巨大的大爆炸，但是这么做会牺牲自己。</v>
          </cell>
        </row>
        <row r="53">
          <cell r="C53" t="str">
            <v>宝宝丁</v>
          </cell>
          <cell r="E53" t="str">
            <v>身体充满弹性，一跳起来可以飞到很远的地方去。棉糖般柔软的身体 散发着带着一丝清甜味道，能使敌人性 情平静下来。</v>
          </cell>
        </row>
        <row r="54">
          <cell r="C54" t="str">
            <v>妙蛙种子</v>
          </cell>
          <cell r="E54" t="str">
            <v>妙蛙种子是一只有点像蟾蜍或蓝绿色皮肤的小恐龙的爬行动物，常在充足的阳光下小憩，吸收阳光后，背上的种子会逐渐长大。很受大家喜爱,性格是不服输、温和、但又傲娇，,有极其可爱的被译为“种子!”叫声。</v>
          </cell>
        </row>
        <row r="55">
          <cell r="C55" t="str">
            <v>腕力</v>
          </cell>
          <cell r="E55" t="str">
            <v>腕力全身都是肌肉，虽然只有小孩那么大，却可以扔飞100个大人。所以如果你小看他的话，你就做好被地球抛摔的准备吧。</v>
          </cell>
        </row>
        <row r="56">
          <cell r="C56" t="str">
            <v>向日古花</v>
          </cell>
          <cell r="E56" t="str">
            <v>草系神奇宝贝，全身充满了谜一样的色彩，喜欢太阳，看见太阳就兴高采烈。</v>
          </cell>
        </row>
        <row r="57">
          <cell r="C57" t="str">
            <v>小拳石</v>
          </cell>
          <cell r="E57" t="str">
            <v>小拳石就像一颗灰色的圆石头，有隆起的石头眉毛、梯形的眼睛跟咖啡色的虹膜，还有一双肌肉发达的手臂，手有五根手指头。小拳石作为岩石系神奇宝贝，很多人无法将他和周围岩石区分开来。</v>
          </cell>
        </row>
        <row r="58">
          <cell r="C58" t="str">
            <v>菊草叶</v>
          </cell>
          <cell r="E58" t="str">
            <v>菊草叶跟多数草系神奇宝贝一样，个性相当温顺，倾向于利用头上的叶子散发出能安定心神的香气的特性来回避战斗。它会把大多数时间都拿来晒太阳，因为菊草叶是种冷血动物，必须保持自己的体温。</v>
          </cell>
        </row>
        <row r="59">
          <cell r="C59" t="str">
            <v>锷月古花</v>
          </cell>
          <cell r="E59" t="str">
            <v>草系神奇宝贝，全身充满了谜一样的色彩，讨厌太阳，看见太阳就就到处躲避。</v>
          </cell>
        </row>
        <row r="60">
          <cell r="C60" t="str">
            <v>地震鲶鱼</v>
          </cell>
          <cell r="E60" t="str">
            <v>拥有能预测地震的神奇力量。白天都在沼泽底部的泥巴里睡觉，醒来后便会一整晚持续吃着猎物。</v>
          </cell>
        </row>
        <row r="61">
          <cell r="C61" t="str">
            <v>冰斗笠</v>
          </cell>
          <cell r="E61" t="str">
            <v>据说能在-100℃以下的低温中生存，要是在家中出现冰斗笠，就会变的荣华富贵。是水系神奇宝贝，但因为生活才低温的世界中所以更喜欢冰。</v>
          </cell>
        </row>
        <row r="62">
          <cell r="C62" t="str">
            <v>化石蝎</v>
          </cell>
          <cell r="E62" t="str">
            <v>化石蝎是岩石神奇宝贝。拥有坚硬的装甲，不论什么样的攻击都能承受。他的爪子连坚固的石头都能摧毁。</v>
          </cell>
        </row>
        <row r="63">
          <cell r="C63" t="str">
            <v>夜游灵</v>
          </cell>
          <cell r="E63" t="str">
            <v>夜游灵可以在空中漂浮，且能将身体变透明和穿透任何物件。夜骷颅的眼睛能使人无法动弹。喜欢小孩子的哭声，且以将其吓哭为乐。不喜欢阳光，但会在太阳升起来之前不论猎物到什么地方都一直追过去，具有夜行习惯。</v>
          </cell>
        </row>
        <row r="64">
          <cell r="C64" t="str">
            <v>黑乃伊</v>
          </cell>
          <cell r="E64" t="str">
            <v>有接受灵界电波的能力，也能在它嘴一样的肚子里储存迷失的灵魂。夜黑魔人有幽灵系神奇宝贝普遍具有的能力，也有强大的力气来使出风系技能。</v>
          </cell>
        </row>
        <row r="65">
          <cell r="C65" t="str">
            <v>波波海象</v>
          </cell>
          <cell r="E65" t="str">
            <v>水系神奇宝贝，是一直通过滚动的方式移动的神奇宝贝。有浮冰的季节可以见到它在冰面上滚动着渡海的样子。</v>
          </cell>
        </row>
        <row r="66">
          <cell r="C66" t="str">
            <v>巨嘴鳗</v>
          </cell>
          <cell r="E66" t="str">
            <v>水系神奇宝贝，巨大的嘴巴让人心生恐惧，虽然是水系神奇宝贝，但是光造型就能让人退避三舍。</v>
          </cell>
        </row>
        <row r="67">
          <cell r="C67" t="str">
            <v>龙龙贝</v>
          </cell>
          <cell r="E67" t="str">
            <v>水系神奇宝贝，和一般的贝壳类神奇宝贝不一样，它是有四只脚的，不过龙龙贝作为水系神奇宝贝在实战中也是非常吓人的。</v>
          </cell>
        </row>
        <row r="68">
          <cell r="C68" t="str">
            <v>合金蟹</v>
          </cell>
          <cell r="E68" t="str">
            <v>全身用合金装甲包裹起来的螃蟹，虽然说是合金蟹，不过和所有螃蟹一样，横着走路是他的致命弱点。</v>
          </cell>
        </row>
        <row r="69">
          <cell r="C69" t="str">
            <v>古拉顿</v>
          </cell>
          <cell r="E69" t="str">
            <v>是一种巨型、两足、长相与恐龙相像，全身被红色、片状、起护甲作用的皮肤包裹的神奇宝贝。其身体的暗面呈现灰色，大型的尖刺从头部、躯干和尾部伸出。</v>
          </cell>
        </row>
        <row r="70">
          <cell r="C70" t="str">
            <v>海皇牙</v>
          </cell>
          <cell r="E70" t="str">
            <v>是一种大型的、外表与鲸鱼相似的神奇宝贝，长有两只巨大的胸鳍，各鳍鳍尖长有四个白色的方形结构。盖欧卡的躯体呈深蓝色，下巴白色并有两个白色的尖状物突出。在盖欧卡的双眼上方，有两个白色椭圆形的斑点。</v>
          </cell>
        </row>
        <row r="71">
          <cell r="C71" t="str">
            <v>拉提奥斯</v>
          </cell>
          <cell r="E71" t="str">
            <v>是一种外形与鸟相似的飞行神奇宝贝，雄性，拥有流线型的身体。身体的下半部为蓝色，长有喷气机机翼般的翅膀、鱼鳍般的足。在胸部有红色的三角形花纹。</v>
          </cell>
        </row>
        <row r="72">
          <cell r="C72" t="str">
            <v>拉提亚斯</v>
          </cell>
          <cell r="E72" t="str">
            <v>是一种外形与鸟相似的飞行神奇宝贝，雌性，拥有流线型的身体。身体的下半部为蓝色，长有喷气机机翼般的翅膀、鱼鳍般的足。在胸部有红色的三角形花纹。</v>
          </cell>
        </row>
        <row r="73">
          <cell r="C73" t="str">
            <v>钢神柱</v>
          </cell>
          <cell r="E73" t="str">
            <v>岩石系神奇宝贝全身覆盖着未知的金属，身体内部是什么，食物是什么都会个谜。</v>
          </cell>
        </row>
        <row r="74">
          <cell r="C74" t="str">
            <v>冰神柱</v>
          </cell>
          <cell r="E74" t="str">
            <v>全身都是由南极的冰所构成，形状和水晶相像。其面部有由七个黄色点组成的“+”形图案。</v>
          </cell>
        </row>
        <row r="75">
          <cell r="C75" t="str">
            <v>岩神柱</v>
          </cell>
          <cell r="E75" t="str">
            <v>是一种由棕色岩石构成的神奇宝贝。其面部有由七个橘色点组成的“H”型图案。其臂长，有凸起的肩膀和球棒状的的手，和上身相比其腿短。其背部有由岩石构成的脊柱。</v>
          </cell>
        </row>
        <row r="76">
          <cell r="C76" t="str">
            <v>吸盘魔偶</v>
          </cell>
          <cell r="E76" t="str">
            <v>吸盘魔偶长得有点像人类，在它的四根指头上都长着一个吸盘，除了战斗以外，它还是做家务的好帮手。</v>
          </cell>
        </row>
        <row r="77">
          <cell r="C77" t="str">
            <v>千针豚</v>
          </cell>
          <cell r="E77" t="str">
            <v>像河豚鱼的水系神奇宝贝，全身受刺激就会鼓起来，随时会爆炸。身上有很多刺，虽然是水系神奇宝贝，但却有着很多毒素。</v>
          </cell>
        </row>
        <row r="78">
          <cell r="C78" t="str">
            <v>凰王</v>
          </cell>
          <cell r="E78" t="str">
            <v>具有复活逝者的神奇力量。在凰王飞过的地方会形成彩虹。传说看到凰王的人会获得永远的幸福。据推测，凰王一直飞翔于神奇宝贝世界的天空，寻找内心纯洁的神奇宝贝训练师。</v>
          </cell>
        </row>
        <row r="79">
          <cell r="C79" t="str">
            <v>尼多兰</v>
          </cell>
          <cell r="E79" t="str">
            <v>尼多兰是小型的四足啮齿动物。全身大多都是蓝色的。三角形眼睛是红色的。爪子是两趾的。额头上长一个很小的毒刺。背上也长有一些刺。这让它们在收到威胁时能释放出毒素。</v>
          </cell>
        </row>
        <row r="80">
          <cell r="C80" t="str">
            <v>尖尖鳗</v>
          </cell>
          <cell r="E80" t="str">
            <v>尖尖鳗是水系神奇宝贝，头上有一个很可爱的类似于呆毛一样的东西。身体修长，非常漂亮。</v>
          </cell>
        </row>
        <row r="81">
          <cell r="C81" t="str">
            <v>爱心鱼</v>
          </cell>
          <cell r="E81" t="str">
            <v>爱心鱼为粉红色，嘴巴和腮红是淡粉红色，身体像90度旋转的心型。喜欢和太阳珊瑚一起睡觉，睡觉时会把身体靠在珊瑚枝上。</v>
          </cell>
        </row>
        <row r="82">
          <cell r="C82" t="str">
            <v>化石翼龙</v>
          </cell>
          <cell r="E82" t="str">
            <v>化石翼龙的身体是灰色的，翅膀上有部分是紫色的，原形与白垩纪的翼龙很像，它的爪子有四个。根据设定，原本的样貌是复活不完全的产物，而超进化后的化石翼龙才是古代时期真正的样貌。</v>
          </cell>
        </row>
        <row r="83">
          <cell r="C83" t="str">
            <v>化石鱼</v>
          </cell>
          <cell r="E83" t="str">
            <v>一亿年来外形都没大的改变，是现今仍然存活的史前神奇宝贝，以吃微生物为主。已经分布清他是水系还是岩石系的神奇宝贝了。</v>
          </cell>
        </row>
        <row r="84">
          <cell r="C84" t="str">
            <v>独角虫</v>
          </cell>
          <cell r="E84" t="str">
            <v>独角虫整体呈土黄色，显著特征就是头上的角。有七对腹足。尾巴上也长有尖刺。眼睛是黑色的，很小。</v>
          </cell>
        </row>
        <row r="85">
          <cell r="C85" t="str">
            <v>小拉达</v>
          </cell>
          <cell r="E85" t="str">
            <v>小拉达就像小型的啮齿动物。长有大耳朵，三角形眼睛发红。胡须很长。身体的紫色的，腹部是白色的，这很可能是它的保护色。尾巴微卷。</v>
          </cell>
        </row>
        <row r="86">
          <cell r="C86" t="str">
            <v>弹簧猪</v>
          </cell>
          <cell r="E86" t="str">
            <v>如果它停止弹跳，它就会心脏停跳并且死去。它头顶上有一颗由珍珠贝产生的珍珠，以此加强它的超能力。然而如果它丢掉了珍珠它的能力就会弱化，所以弹簧猪处于由停止弹跳或者丢失珍珠而带来的持续的危险中。</v>
          </cell>
        </row>
        <row r="87">
          <cell r="C87" t="str">
            <v xml:space="preserve">小锯鳄 </v>
          </cell>
          <cell r="E87" t="str">
            <v>小锯鳄是个蓝色的小鳄鱼，拥有发达的下颚，肚子上有著浅黄色的条纹，背部有四个红色的角。</v>
          </cell>
        </row>
        <row r="88">
          <cell r="C88" t="str">
            <v>可达鸭</v>
          </cell>
          <cell r="E88" t="str">
            <v>可达鸭，水系神奇宝贝。有神奇力量，可以使用多彩多姿的绝招。可达鸭，随时都有头痛烦恼的神奇宝贝，当头痛到达顶峰时可以释放超强的技能。</v>
          </cell>
        </row>
        <row r="89">
          <cell r="C89" t="str">
            <v>杰尼龟</v>
          </cell>
          <cell r="E89" t="str">
            <v>它的龟壳很有用，可以用于抵挡攻击。尾巴像小型的波浪。前后肢都是三趾，而且很短。它们举止温和，容易饲养，而且能和其他的神奇宝贝做朋友。忠诚于训练师和群体。</v>
          </cell>
        </row>
        <row r="90">
          <cell r="C90" t="str">
            <v>喇叭芽</v>
          </cell>
          <cell r="E90" t="str">
            <v>喜欢高温多湿的土地。伸出藤蔓捕捉猎物的时候，动作非常迅速，细软的身体可以弯曲，无论多强的攻击都能回避。从口中喷出连铁都可以溶解的液体。</v>
          </cell>
        </row>
        <row r="91">
          <cell r="C91" t="str">
            <v>大钢蛇</v>
          </cell>
          <cell r="E91" t="str">
            <v>据说是大岩蛇活了100多年身体变成钻石一般。不过具体大钢蛇是怎么诞生的还没人知道。。。</v>
          </cell>
        </row>
        <row r="92">
          <cell r="C92" t="str">
            <v>烈雀</v>
          </cell>
          <cell r="E92" t="str">
            <v>烈雀虽然在飞行的高度和长度方面没有天赋，但它的飞行速度很快，以保卫其领土。烈雀很易怒，但凡有人侵犯它的领地，它就会貌不犹豫的攻击。</v>
          </cell>
        </row>
        <row r="93">
          <cell r="C93" t="str">
            <v>露莉莉</v>
          </cell>
          <cell r="E93" t="str">
            <v xml:space="preserve">露莉莉在尾巴存放着成长所需要的营养，经常坐着尾巴到处去玩。挥动比自己身体还大的尾巴进行战斗。漂浮在水里的时候尾巴可以当做救生圈使用。 </v>
          </cell>
        </row>
        <row r="94">
          <cell r="C94" t="str">
            <v>迷你龙</v>
          </cell>
          <cell r="E94" t="str">
            <v>迷你龙会不断成长，它们能长到很长。在成长过程中它们蜕下娇嫩的深蓝色皮肤。迷你龙看起来比它的进化型哈克龙体型更加粗壮。</v>
          </cell>
        </row>
        <row r="95">
          <cell r="C95" t="str">
            <v>尖牙鱼</v>
          </cell>
          <cell r="E95" t="str">
            <v>有着十分吓人牙齿的水系神奇宝贝。传说一群尖牙鱼出现的时候人挡吃人，神挡吃神。</v>
          </cell>
        </row>
        <row r="96">
          <cell r="C96" t="str">
            <v>铁甲贝</v>
          </cell>
          <cell r="E96" t="str">
            <v>铁甲贝被双重贝壳保护，本体上面有一个突出来的角，最外边的壳也有一些突出来的角。一旦把壳闭上的话，无论有怎样怪力的人都不可能打开它。</v>
          </cell>
        </row>
        <row r="97">
          <cell r="C97" t="str">
            <v>雪拉比</v>
          </cell>
          <cell r="E97" t="str">
            <v>雪拉比能够穿越时间，并给自身到达的地方带去生机。它能够复活死去的同伴，并有净化黑暗神奇宝贝的能力。</v>
          </cell>
        </row>
        <row r="98">
          <cell r="C98" t="str">
            <v>吞噬王</v>
          </cell>
          <cell r="E98" t="str">
            <v>吞噬王在两嘴旁边有着黄色的胡须，肚子周围则有黑色的菱形花纹，没有牙齿，不论什么东西都是用吞的，并会用胃液消化。</v>
          </cell>
        </row>
        <row r="99">
          <cell r="C99" t="str">
            <v>咩利羊</v>
          </cell>
          <cell r="E99" t="str">
            <v>咩利羊皮肤是深蓝色的，淡黄色的蓬松的毛发包裹住大部分身体。它的耳朵和尾巴都是黄与黑色，并且重复规律黄，黑，黄，黑，以此类推。它尾巴的末端有一个橙色的球状物体，在它头上的毛发是卷起来的。</v>
          </cell>
        </row>
        <row r="100">
          <cell r="C100" t="str">
            <v>袋龙</v>
          </cell>
          <cell r="E100" t="str">
            <v>袋龙的外形类似于铁甲暴龙，它腹部上的结构和袋鼠一样，那是它的育儿袋，里面装着一个浅紫色的小袋龙：它的小孩。袋龙会温顺地照顾孩子，但也有可能会因为保护孩子而展开攻击。</v>
          </cell>
        </row>
        <row r="101">
          <cell r="C101" t="str">
            <v>大岩蛇</v>
          </cell>
          <cell r="E101" t="str">
            <v>大岩蛇大概有10米高，它是由很多个大石头构成的，最前面的石头是它的头，该石头上刻有它的眼睛，另外石头上有一个角。</v>
          </cell>
        </row>
        <row r="102">
          <cell r="C102" t="str">
            <v>素利普</v>
          </cell>
          <cell r="E102" t="str">
            <v>素利普上半部是黄色的，下半部是深褐色的，它拥有一个长长的鼻子。因为会催眠术，所以人们会利用它来治疗失眠。</v>
          </cell>
        </row>
        <row r="103">
          <cell r="C103" t="str">
            <v>大钳蟹</v>
          </cell>
          <cell r="E103" t="str">
            <v>大钳蟹只有头部和钳子是红色的，其余部分都是白色的。落日时会聚集在一起吐泡泡。</v>
          </cell>
        </row>
        <row r="104">
          <cell r="C104" t="str">
            <v>瑜伽王</v>
          </cell>
          <cell r="E104" t="str">
            <v>瑜伽王为格斗系神奇宝贝，身体主要颜色为桃红色。 有着近似于人类的外型，会借由冥想提升自己的第六感，身躯细长，对战时会用跳舞般的优雅姿势攻击对手。</v>
          </cell>
        </row>
        <row r="105">
          <cell r="C105" t="str">
            <v>大舌头</v>
          </cell>
          <cell r="E105" t="str">
            <v>大舌头人如其名，拥有大舌头，它腹部上有多个向下的月形，就像是多个笑脸那样，腿部上的漆盖有圆环的形状，它拥有一个大尾巴，全身都是粉红色与红色的，是看起来蛮可爱的神奇宝贝。</v>
          </cell>
        </row>
        <row r="106">
          <cell r="C106" t="str">
            <v>贵妇猫</v>
          </cell>
          <cell r="E106" t="str">
            <v>身体呈灰色 (有点蓝色），眼睛由黄蓝两种颜色组成（眼皮为淡粉色），两只耳朵上有点白色，爪子也是白色。最有特点的是尾巴，旋尾，尾巴尖上有一撮像羽毛似的白毛 ，动作轻盈。</v>
          </cell>
        </row>
        <row r="107">
          <cell r="C107" t="str">
            <v>相扑兔</v>
          </cell>
          <cell r="E107" t="str">
            <v>格斗系神奇宝贝，具有马上就像跟人较量力气的习性。他曾经站在铁道上，将奔驰而来的列车用猛推挡了下来。</v>
          </cell>
        </row>
        <row r="108">
          <cell r="C108" t="str">
            <v>噪音王</v>
          </cell>
          <cell r="E108" t="str">
            <v>在身体里面拥有能发出声音的机构。能善用声音的频率高低与音量大小来与同伴进行沟通。使用体内的孔能够发出各种各样的声音。距离10公里开外也能听见叫声。</v>
          </cell>
        </row>
        <row r="109">
          <cell r="C109" t="str">
            <v>巨翅蝉</v>
          </cell>
          <cell r="E109" t="str">
            <v>由于会高速且激烈地到处移动，因此很难捕捉到它的身影。若是一直持续听到其嚎叫的话就会开始头痛。据说不论什么攻击都能避开的快速神奇宝贝。非常喜欢甘甜的树汁。</v>
          </cell>
        </row>
        <row r="110">
          <cell r="C110" t="str">
            <v>大猩猩</v>
          </cell>
          <cell r="E110" t="str">
            <v>和人类似，拥有无穷的力量，不过脑子不太好使，什么事情都喜欢用暴力解决。</v>
          </cell>
        </row>
        <row r="111">
          <cell r="C111" t="str">
            <v>百变怪</v>
          </cell>
          <cell r="E111" t="str">
            <v>可以通过改变自身的细胞组合并复制一切被复制对象的细胞组合而幻化为对方的样子，甚至可以使用对手的技能，当然外貌与本体会有一定差别。</v>
          </cell>
        </row>
        <row r="112">
          <cell r="C112" t="str">
            <v>凯诺战士</v>
          </cell>
          <cell r="E112" t="str">
            <v>拥有强大的精神力量，喜欢战斗像，本身也是战士一般的存在。有英雄主义色彩。</v>
          </cell>
        </row>
        <row r="113">
          <cell r="C113" t="str">
            <v>雨翅蝶</v>
          </cell>
          <cell r="E113" t="str">
            <v>雨翅蝶有利用身体外观来惊吓袭击者的习性。它可以飞近任何目标，但如果翅膀湿了就无法做到。尽管它的外观不太友好，但爱好和平。因为它不能在翅膀被沾湿时飞行，下雨时它会在大树下或屋檐下避雨。</v>
          </cell>
        </row>
        <row r="114">
          <cell r="C114" t="str">
            <v>3D龙</v>
          </cell>
          <cell r="E114" t="str">
            <v>3D龙是为人们众所皆知并且深深铭刻在心中的，第一个在现代被故意制造的人造神奇宝贝。3D龙是由神奇宝贝研究中心依据希鲁夫公司的报告所创造。</v>
          </cell>
        </row>
        <row r="115">
          <cell r="C115" t="str">
            <v>菊石兽</v>
          </cell>
          <cell r="E115" t="str">
            <v>在很久以前生活在海上的古代神奇宝贝，靠弯曲10只脚游泳前进。很久以前灭绝，通过人类之手而从化石中复活的神奇宝贝之一。被敌人袭击的时候就藏在壳里。</v>
          </cell>
        </row>
        <row r="116">
          <cell r="C116" t="str">
            <v>皮皮</v>
          </cell>
          <cell r="E116" t="str">
            <v>皮皮的翅膀很小，也不能飞，但能通过聚集月光来浮在空中，皮皮似乎还有魔法。似乎是从外太空来的神秘物种，很少见。皮皮一般生活在山里，会在有月光的时候出现。</v>
          </cell>
        </row>
        <row r="117">
          <cell r="C117" t="str">
            <v>阿柏蛇</v>
          </cell>
          <cell r="E117" t="str">
            <v>阿柏蛇像紫色的蛇。黄色的眼睛非常圆，嘴很大，这有助于它吞食蛋。靠近头部的的身体上有黄色的环状纹路。其他地方有黑色的细条纹。尾巴像响尾蛇一样。阿柏蛇的腹部是黄色的。</v>
          </cell>
        </row>
        <row r="118">
          <cell r="C118" t="str">
            <v>毛球</v>
          </cell>
          <cell r="E118" t="str">
            <v>毛球全身被紫色的毛所覆盖，眼睛为红色的复眼且非常大，还有两根白色的触须和灰棕色的手脚。毛球在黑暗中也能以雷达一样的眼睛看到东西，而且能从眼睛发射光束。</v>
          </cell>
        </row>
        <row r="119">
          <cell r="C119" t="str">
            <v>电击兽</v>
          </cell>
          <cell r="E119" t="str">
            <v>电击兽腹部上有个黑色电符号，它整个身体也有一些黑色的皮肤，就像是老虎一样，头上有两个像是导电体的东西，能帮助它蓄电。</v>
          </cell>
        </row>
        <row r="120">
          <cell r="C120" t="str">
            <v>海星星</v>
          </cell>
          <cell r="E120" t="str">
            <v>即使海星星失去了任何一只触手，因为它的核心仍是完整的，它也能很轻易地复原。海星星在夜晚变得很活跃。当太阳落山的时候，它的核心最明亮耀眼。</v>
          </cell>
        </row>
        <row r="121">
          <cell r="C121" t="str">
            <v>凯利阿</v>
          </cell>
          <cell r="E121" t="str">
            <v>据说感受到训练家明快的情绪的奇鲁莉安会长得很美丽。 具有能从以超能力形成的空间缺口里看见未来所发生之事的力量，据说在晴朗的早晨会非常开心地跳着舞。</v>
          </cell>
        </row>
        <row r="122">
          <cell r="C122" t="str">
            <v>喵喵</v>
          </cell>
          <cell r="E122" t="str">
            <v>一般占据多数的喵喵都是靠四足行走，然而一些却会凭两只脚的力量行走。喵喵与猫老大和其他现世中的猫咪一样，一旦遇上了危机状况它会立伸出尖利的爪子。</v>
          </cell>
        </row>
        <row r="123">
          <cell r="C123" t="str">
            <v>猴怪</v>
          </cell>
          <cell r="E123" t="str">
            <v>身体很灵活，性格很凶暴，如果被惹火而暴走将无法制止。在平时即使心情很好也会因为一点小事而突然暴怒，很可怕。身体开始颤抖，鼻息变得急促是发怒的前兆，但是因为会在瞬间暴怒而无暇逃跑。</v>
          </cell>
        </row>
        <row r="124">
          <cell r="C124" t="str">
            <v>卡蒂狗</v>
          </cell>
          <cell r="E124" t="str">
            <v>卡蒂狗的肤色是橙色，它身上有一些毛发，另外皮肤还拥有一些黑色的肤色。有亲近人的个性，但是也有对敌人吠叫追咬驱逐的习性，是最适合当警犬的神奇宝贝。</v>
          </cell>
        </row>
        <row r="125">
          <cell r="C125" t="str">
            <v>迷唇姐</v>
          </cell>
          <cell r="E125" t="str">
            <v>迷唇姐是非常依赖他人的神奇宝贝，一有什么不好的事情发生，它们总会试着弥补。迷唇姐能利用心电感应来传输它们看到的东西到别的人或神奇宝贝的脑中。</v>
          </cell>
        </row>
        <row r="126">
          <cell r="C126" t="str">
            <v>地鼠</v>
          </cell>
          <cell r="E126" t="str">
            <v>在地下一米左右的地方挖掘前进，靠吃树根之类的东西生存，偶尔会到地面上露脸。地鼠供养了大多数农家。因为地鼠挖洞，让土地变得适于耕种，使之可以长出美味的蔬菜。</v>
          </cell>
        </row>
        <row r="127">
          <cell r="C127" t="str">
            <v>凯西</v>
          </cell>
          <cell r="E127" t="str">
            <v>凯西的眼睛几乎都是关着的，肩膀上有像盔甲的物体，脚上有三个脚趾。一天之内睡觉十八个小时，但是睡觉的时候还能使用超能力。</v>
          </cell>
        </row>
        <row r="128">
          <cell r="C128" t="str">
            <v>鸭嘴火龙</v>
          </cell>
          <cell r="E128" t="str">
            <v>鸭嘴火龙头上有向上的火焰，像是它的头发，腹部上有火符号，全身好像都是火。另外它的嘴很想鸭子的鸟喙。</v>
          </cell>
        </row>
        <row r="129">
          <cell r="C129" t="str">
            <v>玛瑙水母</v>
          </cell>
          <cell r="E129" t="str">
            <v>玛瑙水母是蓝色的，头上有红色的玛瑙，它有两条触手。经常成群生活在水中，被太阳暴晒会干枯，两只触角都有毒。</v>
          </cell>
        </row>
        <row r="130">
          <cell r="C130" t="str">
            <v>绿毛虫</v>
          </cell>
          <cell r="E130" t="str">
            <v>绿毛虫外形像一只虫，最显著的特征是头部的Y字形红色触角。有两对腹足。背面是绿色，腹部是白色。身体两侧有黄色环形斑纹。</v>
          </cell>
        </row>
        <row r="131">
          <cell r="C131" t="str">
            <v>小火龙</v>
          </cell>
          <cell r="E131" t="str">
            <v>小火龙有四颗小小的可见的牙齿在它的嘴巴里的上面和下面,肚子和尾巴下方是奶油色的｡它最显着的特点是它的尾巴尖在出生时就有燃烧着的火焰｡</v>
          </cell>
        </row>
        <row r="132">
          <cell r="C132" t="str">
            <v>大甲</v>
          </cell>
          <cell r="E132" t="str">
            <v>大甲头上有二个大而具有攻击性的角，就像是现实中的天牛。它的牙齿是左右一排牙刷状的。头上的角具有能将大树折断的威力。</v>
          </cell>
        </row>
        <row r="133">
          <cell r="C133" t="str">
            <v>呆呆兽</v>
          </cell>
          <cell r="E133" t="str">
            <v>呆呆兽呈粉红色，而且还稍微有点胖，耳朵是卷状的。有一条较长的粉红尾巴，末端呈淡粉色。喜欢什么都不做，就这样待着。</v>
          </cell>
        </row>
        <row r="134">
          <cell r="C134" t="str">
            <v>小磁怪</v>
          </cell>
          <cell r="E134" t="str">
            <v>小磁怪只有一只眼睛，位于身体的中央，身体左右各有一个马蹄形磁铁，头顶和眼睛下方有十字螺丝。</v>
          </cell>
        </row>
        <row r="135">
          <cell r="C135" t="str">
            <v>大葱鸭</v>
          </cell>
          <cell r="E135" t="str">
            <v>因为和特定的植物一起吃的话，味道极为鲜美，因此数量变得极少，是珍贵的神奇宝贝。</v>
          </cell>
        </row>
        <row r="136">
          <cell r="C136" t="str">
            <v>嘟嘟</v>
          </cell>
          <cell r="E136" t="str">
            <v>嘟嘟有点像鸵鸟，它的肚子是球体的，它有两个头，虽然是飞行系，但看起来没有羽毛。生活在大草原上，这里可以充分地展示它的速度。</v>
          </cell>
        </row>
        <row r="137">
          <cell r="C137" t="str">
            <v>小海狮</v>
          </cell>
          <cell r="E137" t="str">
            <v>小海狮的头上有一条尖状物，嘴巴旁有两个向上的牙齿，尾巴有二条。生活在冰山的神奇宝贝，头上的角可以凿出冰洞做自己的窝。</v>
          </cell>
        </row>
        <row r="138">
          <cell r="C138" t="str">
            <v>臭泥</v>
          </cell>
          <cell r="E138" t="str">
            <v>臭泥是基因突变而成的，它全身都是烂泥，由于没有脚，所以可能运用蠕动方式来行走，它拥有双手。喜欢吃脏东西，会聚集在肮脏的环境中。</v>
          </cell>
        </row>
        <row r="139">
          <cell r="C139" t="str">
            <v>大舌贝</v>
          </cell>
          <cell r="E139" t="str">
            <v>大舌贝与蛤蜊的构造相似，被尖硬的壳包住了，它时常把舌头吐出来。大舌贝的性格是比较胆小，天生就不好战的性格，它在遭遇强敌的时候多半会缩进坚固的贝壳中寻求保护。</v>
          </cell>
        </row>
        <row r="140">
          <cell r="C140" t="str">
            <v>化石盔</v>
          </cell>
          <cell r="E140" t="str">
            <v>一般认为生活在3亿年前的海滩上。用坚硬的甲壳来保护身体。虽然是从化石中复活出来的神奇宝贝，但偶尔也能发现存活至今的化石盔。它的身体在3亿年中丝毫未变。</v>
          </cell>
        </row>
        <row r="141">
          <cell r="C141" t="str">
            <v>大红雀</v>
          </cell>
          <cell r="E141" t="str">
            <v>和烈雀类似，但是脾气要比大嘴雀好很多。</v>
          </cell>
        </row>
        <row r="142">
          <cell r="C142" t="str">
            <v>坚果怪</v>
          </cell>
          <cell r="E142" t="str">
            <v>整天拿着坚果的小精灵。看上去不擅长战斗，但是其实战斗力还是非常强大的。</v>
          </cell>
        </row>
        <row r="143">
          <cell r="C143" t="str">
            <v>卡比兽</v>
          </cell>
          <cell r="E143" t="str">
            <v>卡比兽的身体颜色有点接近蓝或青色，它的腹部上是白色的，眼睛总是眯起来的而且没有看过它开过，很爱睡觉。除了进食以外一般来说都在睡觉。</v>
          </cell>
        </row>
        <row r="144">
          <cell r="C144" t="str">
            <v>莲叶河童</v>
          </cell>
          <cell r="E144" t="str">
            <v>长得非常奇怪，样子有点像日本神话中河童的造型。样子虽然吓人，但心地却非常善良。</v>
          </cell>
        </row>
        <row r="145">
          <cell r="C145" t="str">
            <v>叉字蝠</v>
          </cell>
          <cell r="E145" t="str">
            <v>叉字幅的身体都是紫色，在它的翼上可以见到三个爪子，它的头与腹部都结合在一起了。它的脚进化成了翅膀，原因似乎是让它飞得更快，但着陆也很困难。</v>
          </cell>
        </row>
        <row r="146">
          <cell r="C146" t="str">
            <v>美丽花</v>
          </cell>
          <cell r="E146" t="str">
            <v>人们经常见到美丽花唱歌跳舞，像拉拉队队员一样，虽然实际上它们不是在为任何人喝彩。特别的是，当天上有云彩或雨季结束，它们被温暖阳光的照射而吸引时，美丽花就会开始跳舞。</v>
          </cell>
        </row>
        <row r="147">
          <cell r="C147" t="str">
            <v>手尾猴</v>
          </cell>
          <cell r="E147" t="str">
            <v>长尾怪手有某几处是米色的，那就是耳朵内部，脸部，腹部，脚底与尾巴末端，其余的部分则是紫色。长尾怪手头上长有的毛，是它性别的象征，长尾怪手的尾巴非常方便，可以拿来摘水果。</v>
          </cell>
        </row>
        <row r="148">
          <cell r="C148" t="str">
            <v>蛇纹熊</v>
          </cell>
          <cell r="E148" t="str">
            <v>蛇纹熊对一切事物都充满好奇心。经常以之字形的方式行走，有时会找到一些很难被人发现的物品。它那水汪汪的棕色眼睛使它看上去显得更加机灵。</v>
          </cell>
        </row>
        <row r="149">
          <cell r="C149" t="str">
            <v>土狼犬</v>
          </cell>
          <cell r="E149" t="str">
            <v>全身被有灰色的毛，面部及四肢均有深灰色的纹理。目呈红色，眼白呈黄色。突出的虎牙十分锋利，与自己娇小的身体形成反差。土狼犬性情十分固执，一旦盯上目标就会穷追不舍，直到精疲力竭。</v>
          </cell>
        </row>
        <row r="150">
          <cell r="C150" t="str">
            <v>澡泽怪</v>
          </cell>
          <cell r="E150" t="str">
            <v>水系神奇宝贝，和臭臭泥一样身上充满了泥土，不过他比臭臭泥更丑更具攻击性。</v>
          </cell>
        </row>
        <row r="151">
          <cell r="C151" t="str">
            <v>卡瓦火鸡</v>
          </cell>
          <cell r="E151" t="str">
            <v>拥有强韧的腰腿，30层的大楼都可以轻松跃过，力量超群。</v>
          </cell>
        </row>
        <row r="152">
          <cell r="C152" t="str">
            <v>黑暗鸦</v>
          </cell>
          <cell r="E152" t="str">
            <v>被称为不幸的使者而被畏惧着。对闪闪发光的东西表现出极大兴趣，会去抢女性的戒指。传说看到黑暗鸦后不经意间跟随它的话，会被丢在山道上而迷路。</v>
          </cell>
        </row>
        <row r="153">
          <cell r="C153" t="str">
            <v>针叶龙</v>
          </cell>
          <cell r="E153" t="str">
            <v>眼睛变得锐利起来，手腕处有三片深色的叶子，头上有一片很长的叶子，尾巴也变得薄而长。</v>
          </cell>
        </row>
        <row r="154">
          <cell r="C154" t="str">
            <v>尤吉拉</v>
          </cell>
          <cell r="E154" t="str">
            <v>以吃泥土为生，吃掉一座大山后，为了成长而开始沉睡。在地下深处诞生，由基拉不把土吃光的话不会到地面上来，因此也见不到双亲的脸。</v>
          </cell>
        </row>
        <row r="155">
          <cell r="C155" t="str">
            <v>海刺龙</v>
          </cell>
          <cell r="E155" t="str">
            <v>海刺龙身上长满了角或尖刺，尾巴呈卷形，而且比墨海马更大，更强壮了，海刺龙身上的颜色有米色，蓝色。力量也由此提升。</v>
          </cell>
        </row>
        <row r="156">
          <cell r="C156" t="str">
            <v>梦妖</v>
          </cell>
          <cell r="E156" t="str">
            <v>梦妖虽然在图鉴颜色上是灰色，但其实更加明显的是墨绿色，其原型是西方神话中的一只叫做梦魇的马型怪物，其发型也可能源于美杜莎的造型。梦妖的脖子上挂有一串显眼的红色珠串，颜色不同的梦妖脖子上的珠串比普通的梦妖更加血红。</v>
          </cell>
        </row>
      </sheetData>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63"/>
  <sheetViews>
    <sheetView tabSelected="1" workbookViewId="0">
      <pane xSplit="3" topLeftCell="D1" activePane="topRight" state="frozen"/>
      <selection pane="topRight" activeCell="C9" sqref="C9"/>
    </sheetView>
  </sheetViews>
  <sheetFormatPr defaultColWidth="8.875" defaultRowHeight="13.5" x14ac:dyDescent="0.15"/>
  <cols>
    <col min="1" max="2" width="8.875" style="2"/>
    <col min="3" max="4" width="21.375" style="2" bestFit="1" customWidth="1"/>
    <col min="5" max="5" width="9" style="2" customWidth="1"/>
    <col min="6" max="7" width="18.625" style="2" customWidth="1"/>
    <col min="8" max="8" width="18.625" style="2" bestFit="1" customWidth="1"/>
    <col min="9" max="9" width="11.625" style="2" bestFit="1" customWidth="1"/>
    <col min="10" max="10" width="26.625" style="2" customWidth="1"/>
    <col min="11" max="12" width="10.5" bestFit="1" customWidth="1"/>
    <col min="13" max="13" width="11.625" bestFit="1" customWidth="1"/>
    <col min="14" max="17" width="9.5" bestFit="1" customWidth="1"/>
    <col min="18" max="18" width="16.75" style="2" bestFit="1" customWidth="1"/>
    <col min="19" max="19" width="15.125" bestFit="1" customWidth="1"/>
    <col min="20" max="20" width="80.75" style="2" customWidth="1"/>
  </cols>
  <sheetData>
    <row r="1" spans="1:20" x14ac:dyDescent="0.15">
      <c r="A1" s="2" t="s">
        <v>13</v>
      </c>
    </row>
    <row r="2" spans="1:20" x14ac:dyDescent="0.15">
      <c r="A2" s="2" t="s">
        <v>7</v>
      </c>
      <c r="B2" s="2" t="s">
        <v>7</v>
      </c>
      <c r="C2" s="2" t="s">
        <v>366</v>
      </c>
      <c r="D2" s="2" t="s">
        <v>14</v>
      </c>
      <c r="E2" s="2" t="s">
        <v>7</v>
      </c>
      <c r="F2" s="2" t="s">
        <v>256</v>
      </c>
      <c r="G2" s="2" t="s">
        <v>382</v>
      </c>
      <c r="H2" s="2" t="s">
        <v>7</v>
      </c>
      <c r="I2" s="2" t="s">
        <v>7</v>
      </c>
      <c r="J2" s="2" t="s">
        <v>7</v>
      </c>
      <c r="K2" t="s">
        <v>7</v>
      </c>
      <c r="L2" t="s">
        <v>7</v>
      </c>
      <c r="M2" t="s">
        <v>7</v>
      </c>
      <c r="N2" t="s">
        <v>7</v>
      </c>
      <c r="O2" t="s">
        <v>7</v>
      </c>
      <c r="P2" t="s">
        <v>7</v>
      </c>
      <c r="Q2" t="s">
        <v>7</v>
      </c>
      <c r="R2" s="2" t="s">
        <v>7</v>
      </c>
      <c r="S2" t="s">
        <v>7</v>
      </c>
      <c r="T2" s="2" t="s">
        <v>14</v>
      </c>
    </row>
    <row r="3" spans="1:20" x14ac:dyDescent="0.15">
      <c r="A3" s="2" t="s">
        <v>0</v>
      </c>
      <c r="B3" s="2" t="s">
        <v>1</v>
      </c>
      <c r="C3" s="2" t="s">
        <v>367</v>
      </c>
      <c r="D3" s="2" t="s">
        <v>2</v>
      </c>
      <c r="E3" s="2" t="s">
        <v>22</v>
      </c>
      <c r="F3" s="2" t="s">
        <v>1411</v>
      </c>
      <c r="G3" s="2" t="s">
        <v>385</v>
      </c>
      <c r="H3" s="2" t="s">
        <v>384</v>
      </c>
      <c r="I3" s="2" t="s">
        <v>1412</v>
      </c>
      <c r="J3" s="2" t="s">
        <v>250</v>
      </c>
      <c r="K3" t="s">
        <v>15</v>
      </c>
      <c r="L3" t="s">
        <v>16</v>
      </c>
      <c r="M3" t="s">
        <v>4</v>
      </c>
      <c r="N3" t="s">
        <v>17</v>
      </c>
      <c r="O3" t="s">
        <v>8</v>
      </c>
      <c r="P3" t="s">
        <v>18</v>
      </c>
      <c r="Q3" t="s">
        <v>9</v>
      </c>
      <c r="R3" s="2" t="s">
        <v>249</v>
      </c>
      <c r="S3" t="s">
        <v>247</v>
      </c>
      <c r="T3" s="2" t="s">
        <v>1413</v>
      </c>
    </row>
    <row r="4" spans="1:20" x14ac:dyDescent="0.15">
      <c r="A4" s="1" t="s">
        <v>5</v>
      </c>
      <c r="B4" s="1" t="s">
        <v>5</v>
      </c>
      <c r="C4" s="1" t="s">
        <v>6</v>
      </c>
      <c r="D4" s="1" t="s">
        <v>1414</v>
      </c>
      <c r="E4" s="1" t="s">
        <v>6</v>
      </c>
      <c r="F4" s="1" t="s">
        <v>6</v>
      </c>
      <c r="G4" s="1" t="s">
        <v>383</v>
      </c>
      <c r="H4" s="1" t="s">
        <v>6</v>
      </c>
      <c r="I4" s="1" t="s">
        <v>5</v>
      </c>
      <c r="J4" s="1" t="s">
        <v>5</v>
      </c>
      <c r="K4" s="1" t="s">
        <v>5</v>
      </c>
      <c r="L4" s="1" t="s">
        <v>5</v>
      </c>
      <c r="M4" s="1" t="s">
        <v>5</v>
      </c>
      <c r="N4" s="1" t="s">
        <v>5</v>
      </c>
      <c r="O4" s="1" t="s">
        <v>5</v>
      </c>
      <c r="P4" s="1" t="s">
        <v>5</v>
      </c>
      <c r="Q4" s="1" t="s">
        <v>5</v>
      </c>
      <c r="R4" s="1" t="s">
        <v>5</v>
      </c>
      <c r="S4" s="1" t="s">
        <v>5</v>
      </c>
      <c r="T4" s="1" t="s">
        <v>6</v>
      </c>
    </row>
    <row r="5" spans="1:20" s="37" customFormat="1" x14ac:dyDescent="0.15">
      <c r="A5" s="35" t="s">
        <v>374</v>
      </c>
      <c r="B5" s="35" t="s">
        <v>251</v>
      </c>
      <c r="C5" s="35" t="s">
        <v>19</v>
      </c>
      <c r="D5" s="35"/>
      <c r="E5" s="35" t="s">
        <v>375</v>
      </c>
      <c r="F5" s="36" t="s">
        <v>254</v>
      </c>
      <c r="G5" s="38" t="s">
        <v>386</v>
      </c>
      <c r="H5" s="35" t="s">
        <v>253</v>
      </c>
      <c r="I5" s="35" t="s">
        <v>376</v>
      </c>
      <c r="J5" s="35" t="s">
        <v>377</v>
      </c>
      <c r="K5" s="37" t="s">
        <v>378</v>
      </c>
      <c r="L5" s="37" t="s">
        <v>379</v>
      </c>
      <c r="M5" s="37" t="s">
        <v>21</v>
      </c>
      <c r="N5" s="37" t="s">
        <v>252</v>
      </c>
      <c r="O5" s="37" t="s">
        <v>10</v>
      </c>
      <c r="P5" s="37" t="s">
        <v>11</v>
      </c>
      <c r="Q5" s="37" t="s">
        <v>12</v>
      </c>
      <c r="R5" s="35" t="s">
        <v>380</v>
      </c>
      <c r="S5" s="37" t="s">
        <v>248</v>
      </c>
      <c r="T5" s="36" t="s">
        <v>381</v>
      </c>
    </row>
    <row r="6" spans="1:20" x14ac:dyDescent="0.15">
      <c r="A6" s="2">
        <v>1</v>
      </c>
      <c r="B6" s="2">
        <v>1</v>
      </c>
      <c r="C6" s="2" t="s">
        <v>782</v>
      </c>
      <c r="D6" s="2" t="s">
        <v>781</v>
      </c>
      <c r="E6" s="2">
        <v>3</v>
      </c>
      <c r="F6" s="2">
        <v>120192</v>
      </c>
      <c r="G6" s="2">
        <v>4</v>
      </c>
      <c r="H6" s="2">
        <v>1</v>
      </c>
      <c r="I6" s="2">
        <v>0</v>
      </c>
      <c r="J6" s="2">
        <v>84</v>
      </c>
      <c r="K6">
        <v>0</v>
      </c>
      <c r="L6">
        <v>0</v>
      </c>
      <c r="M6">
        <v>1</v>
      </c>
      <c r="N6">
        <v>1</v>
      </c>
      <c r="O6">
        <v>2</v>
      </c>
      <c r="P6">
        <v>3</v>
      </c>
      <c r="Q6">
        <v>4</v>
      </c>
      <c r="R6">
        <v>41001</v>
      </c>
      <c r="S6">
        <v>0</v>
      </c>
      <c r="T6" s="5" t="s">
        <v>784</v>
      </c>
    </row>
    <row r="7" spans="1:20" x14ac:dyDescent="0.15">
      <c r="A7" s="2">
        <v>2</v>
      </c>
      <c r="B7" s="2">
        <v>1</v>
      </c>
      <c r="C7" s="2" t="s">
        <v>330</v>
      </c>
      <c r="D7" s="2" t="s">
        <v>567</v>
      </c>
      <c r="E7" s="2">
        <v>4</v>
      </c>
      <c r="F7" s="2">
        <v>11019</v>
      </c>
      <c r="G7" s="2">
        <v>3</v>
      </c>
      <c r="H7" s="2">
        <v>3</v>
      </c>
      <c r="I7" s="2">
        <v>1</v>
      </c>
      <c r="J7" s="2">
        <v>97</v>
      </c>
      <c r="K7">
        <v>0</v>
      </c>
      <c r="L7">
        <v>0</v>
      </c>
      <c r="M7">
        <v>1</v>
      </c>
      <c r="N7">
        <v>5</v>
      </c>
      <c r="O7">
        <v>6</v>
      </c>
      <c r="P7">
        <v>7</v>
      </c>
      <c r="Q7">
        <v>8</v>
      </c>
      <c r="R7">
        <v>41002</v>
      </c>
      <c r="S7">
        <v>0</v>
      </c>
      <c r="T7" s="5" t="s">
        <v>569</v>
      </c>
    </row>
    <row r="8" spans="1:20" x14ac:dyDescent="0.15">
      <c r="A8" s="2">
        <v>3</v>
      </c>
      <c r="B8" s="2">
        <v>1</v>
      </c>
      <c r="C8" s="2" t="s">
        <v>998</v>
      </c>
      <c r="D8" s="2" t="s">
        <v>997</v>
      </c>
      <c r="E8" s="2">
        <v>5</v>
      </c>
      <c r="F8" s="26">
        <v>14013</v>
      </c>
      <c r="G8" s="26">
        <v>12</v>
      </c>
      <c r="H8" s="2">
        <v>4</v>
      </c>
      <c r="I8" s="2">
        <v>2</v>
      </c>
      <c r="J8" s="2">
        <v>110</v>
      </c>
      <c r="K8">
        <v>0</v>
      </c>
      <c r="L8">
        <v>0</v>
      </c>
      <c r="M8">
        <v>1</v>
      </c>
      <c r="N8">
        <v>9</v>
      </c>
      <c r="O8">
        <v>10</v>
      </c>
      <c r="P8">
        <v>11</v>
      </c>
      <c r="Q8">
        <v>12</v>
      </c>
      <c r="R8">
        <v>41003</v>
      </c>
      <c r="S8">
        <v>0</v>
      </c>
      <c r="T8" s="33" t="s">
        <v>1000</v>
      </c>
    </row>
    <row r="9" spans="1:20" x14ac:dyDescent="0.15">
      <c r="A9" s="2">
        <v>4</v>
      </c>
      <c r="B9" s="2">
        <v>1</v>
      </c>
      <c r="C9" s="2" t="s">
        <v>347</v>
      </c>
      <c r="D9" s="2" t="s">
        <v>536</v>
      </c>
      <c r="E9" s="2">
        <v>3</v>
      </c>
      <c r="F9" s="2">
        <v>11013</v>
      </c>
      <c r="G9" s="2">
        <v>10</v>
      </c>
      <c r="H9" s="2">
        <v>2</v>
      </c>
      <c r="I9" s="2">
        <v>3</v>
      </c>
      <c r="J9" s="2">
        <v>123</v>
      </c>
      <c r="K9">
        <v>0</v>
      </c>
      <c r="L9">
        <v>0</v>
      </c>
      <c r="M9">
        <v>1</v>
      </c>
      <c r="N9">
        <v>13</v>
      </c>
      <c r="O9">
        <v>14</v>
      </c>
      <c r="P9">
        <v>15</v>
      </c>
      <c r="Q9">
        <v>16</v>
      </c>
      <c r="R9">
        <v>41004</v>
      </c>
      <c r="S9">
        <v>0</v>
      </c>
      <c r="T9" s="5" t="s">
        <v>538</v>
      </c>
    </row>
    <row r="10" spans="1:20" x14ac:dyDescent="0.15">
      <c r="A10" s="2">
        <v>5</v>
      </c>
      <c r="B10" s="2">
        <v>1</v>
      </c>
      <c r="C10" s="2" t="s">
        <v>557</v>
      </c>
      <c r="D10" s="2" t="s">
        <v>556</v>
      </c>
      <c r="E10" s="2">
        <v>4</v>
      </c>
      <c r="F10" s="2">
        <v>11017</v>
      </c>
      <c r="G10" s="2">
        <v>3</v>
      </c>
      <c r="H10" s="2">
        <v>3</v>
      </c>
      <c r="I10" s="2">
        <v>4</v>
      </c>
      <c r="J10" s="2">
        <v>136</v>
      </c>
      <c r="K10">
        <v>0</v>
      </c>
      <c r="L10">
        <v>0</v>
      </c>
      <c r="M10">
        <v>1</v>
      </c>
      <c r="N10">
        <v>17</v>
      </c>
      <c r="O10">
        <v>18</v>
      </c>
      <c r="P10">
        <v>19</v>
      </c>
      <c r="Q10">
        <v>20</v>
      </c>
      <c r="R10">
        <v>41005</v>
      </c>
      <c r="S10">
        <v>0</v>
      </c>
      <c r="T10" s="5" t="s">
        <v>559</v>
      </c>
    </row>
    <row r="11" spans="1:20" x14ac:dyDescent="0.15">
      <c r="A11" s="2">
        <v>6</v>
      </c>
      <c r="B11" s="2">
        <v>1</v>
      </c>
      <c r="C11" s="2" t="s">
        <v>773</v>
      </c>
      <c r="D11" s="2" t="s">
        <v>772</v>
      </c>
      <c r="E11" s="2">
        <v>5</v>
      </c>
      <c r="F11" s="2">
        <v>12017</v>
      </c>
      <c r="G11" s="2">
        <v>12</v>
      </c>
      <c r="H11" s="2">
        <v>4</v>
      </c>
      <c r="I11" s="2">
        <v>5</v>
      </c>
      <c r="J11" s="2">
        <v>149</v>
      </c>
      <c r="K11">
        <v>0</v>
      </c>
      <c r="L11">
        <v>0</v>
      </c>
      <c r="M11">
        <v>1</v>
      </c>
      <c r="N11">
        <v>21</v>
      </c>
      <c r="O11">
        <v>22</v>
      </c>
      <c r="P11">
        <v>23</v>
      </c>
      <c r="Q11">
        <v>24</v>
      </c>
      <c r="R11">
        <v>41006</v>
      </c>
      <c r="S11">
        <v>0</v>
      </c>
      <c r="T11" s="5" t="s">
        <v>775</v>
      </c>
    </row>
    <row r="12" spans="1:20" x14ac:dyDescent="0.15">
      <c r="A12" s="2">
        <v>7</v>
      </c>
      <c r="B12" s="2">
        <v>1</v>
      </c>
      <c r="C12" s="2" t="s">
        <v>913</v>
      </c>
      <c r="D12" s="2" t="s">
        <v>912</v>
      </c>
      <c r="E12" s="2">
        <v>3</v>
      </c>
      <c r="F12" s="2">
        <v>13019</v>
      </c>
      <c r="G12" s="26">
        <v>3</v>
      </c>
      <c r="H12" s="2">
        <v>3</v>
      </c>
      <c r="I12" s="2">
        <v>6</v>
      </c>
      <c r="J12" s="2">
        <v>162</v>
      </c>
      <c r="K12">
        <v>0</v>
      </c>
      <c r="L12">
        <v>0</v>
      </c>
      <c r="M12">
        <v>1</v>
      </c>
      <c r="N12">
        <v>25</v>
      </c>
      <c r="O12">
        <v>26</v>
      </c>
      <c r="P12">
        <v>27</v>
      </c>
      <c r="Q12">
        <v>28</v>
      </c>
      <c r="R12">
        <v>41007</v>
      </c>
      <c r="S12">
        <v>0</v>
      </c>
      <c r="T12" s="33" t="s">
        <v>915</v>
      </c>
    </row>
    <row r="13" spans="1:20" x14ac:dyDescent="0.15">
      <c r="A13" s="2">
        <v>8</v>
      </c>
      <c r="B13" s="2">
        <v>1</v>
      </c>
      <c r="C13" s="2" t="s">
        <v>886</v>
      </c>
      <c r="D13" s="2" t="s">
        <v>885</v>
      </c>
      <c r="E13" s="2">
        <v>4</v>
      </c>
      <c r="F13" s="2">
        <v>13013</v>
      </c>
      <c r="G13" s="2">
        <v>13</v>
      </c>
      <c r="H13" s="2">
        <v>5</v>
      </c>
      <c r="I13" s="2">
        <v>7</v>
      </c>
      <c r="J13" s="2">
        <v>175</v>
      </c>
      <c r="K13">
        <v>0</v>
      </c>
      <c r="L13">
        <v>0</v>
      </c>
      <c r="M13">
        <v>1</v>
      </c>
      <c r="N13">
        <v>29</v>
      </c>
      <c r="O13">
        <v>30</v>
      </c>
      <c r="P13">
        <v>31</v>
      </c>
      <c r="Q13">
        <v>32</v>
      </c>
      <c r="R13">
        <v>41008</v>
      </c>
      <c r="S13">
        <v>0</v>
      </c>
      <c r="T13" s="5" t="s">
        <v>888</v>
      </c>
    </row>
    <row r="14" spans="1:20" x14ac:dyDescent="0.15">
      <c r="A14" s="2">
        <v>9</v>
      </c>
      <c r="B14" s="2">
        <v>1</v>
      </c>
      <c r="C14" s="2" t="s">
        <v>390</v>
      </c>
      <c r="D14" s="2" t="s">
        <v>512</v>
      </c>
      <c r="E14" s="2">
        <v>5</v>
      </c>
      <c r="F14" s="26">
        <v>110083</v>
      </c>
      <c r="G14" s="2">
        <v>10</v>
      </c>
      <c r="H14" s="26">
        <v>2</v>
      </c>
      <c r="I14" s="2">
        <v>8</v>
      </c>
      <c r="J14" s="2">
        <v>188</v>
      </c>
      <c r="K14">
        <v>0</v>
      </c>
      <c r="L14">
        <v>0</v>
      </c>
      <c r="M14">
        <v>1</v>
      </c>
      <c r="N14">
        <v>33</v>
      </c>
      <c r="O14">
        <v>34</v>
      </c>
      <c r="P14">
        <v>35</v>
      </c>
      <c r="Q14">
        <v>36</v>
      </c>
      <c r="R14">
        <v>41009</v>
      </c>
      <c r="S14">
        <v>0</v>
      </c>
      <c r="T14" s="33" t="s">
        <v>515</v>
      </c>
    </row>
    <row r="15" spans="1:20" x14ac:dyDescent="0.15">
      <c r="A15" s="2">
        <v>10</v>
      </c>
      <c r="B15" s="2">
        <v>1</v>
      </c>
      <c r="C15" s="2" t="s">
        <v>778</v>
      </c>
      <c r="D15" s="2" t="s">
        <v>777</v>
      </c>
      <c r="E15" s="2">
        <v>3</v>
      </c>
      <c r="F15" s="26">
        <v>12018</v>
      </c>
      <c r="G15" s="2">
        <v>12</v>
      </c>
      <c r="H15" s="26">
        <v>4</v>
      </c>
      <c r="I15" s="2">
        <v>9</v>
      </c>
      <c r="J15" s="2">
        <v>201</v>
      </c>
      <c r="K15">
        <v>0</v>
      </c>
      <c r="L15">
        <v>0</v>
      </c>
      <c r="M15">
        <v>1</v>
      </c>
      <c r="N15">
        <v>37</v>
      </c>
      <c r="O15">
        <v>38</v>
      </c>
      <c r="P15">
        <v>39</v>
      </c>
      <c r="Q15">
        <v>40</v>
      </c>
      <c r="R15">
        <v>41010</v>
      </c>
      <c r="S15">
        <v>0</v>
      </c>
      <c r="T15" s="33" t="s">
        <v>780</v>
      </c>
    </row>
    <row r="16" spans="1:20" x14ac:dyDescent="0.15">
      <c r="A16" s="2">
        <v>11</v>
      </c>
      <c r="B16" s="2">
        <v>1</v>
      </c>
      <c r="C16" s="2" t="s">
        <v>572</v>
      </c>
      <c r="D16" s="2" t="s">
        <v>571</v>
      </c>
      <c r="E16" s="2">
        <v>4</v>
      </c>
      <c r="F16" s="26">
        <v>11020</v>
      </c>
      <c r="G16" s="26">
        <v>4</v>
      </c>
      <c r="H16" s="2">
        <v>1</v>
      </c>
      <c r="I16" s="2">
        <v>10</v>
      </c>
      <c r="J16" s="2">
        <v>214</v>
      </c>
      <c r="K16">
        <v>0</v>
      </c>
      <c r="L16">
        <v>0</v>
      </c>
      <c r="M16">
        <v>1</v>
      </c>
      <c r="N16">
        <v>41</v>
      </c>
      <c r="O16">
        <v>42</v>
      </c>
      <c r="P16">
        <v>43</v>
      </c>
      <c r="Q16">
        <v>44</v>
      </c>
      <c r="R16">
        <v>41011</v>
      </c>
      <c r="S16">
        <v>0</v>
      </c>
      <c r="T16" s="33" t="s">
        <v>574</v>
      </c>
    </row>
    <row r="17" spans="1:20" x14ac:dyDescent="0.15">
      <c r="A17" s="2">
        <v>12</v>
      </c>
      <c r="B17" s="2">
        <v>1</v>
      </c>
      <c r="C17" s="2" t="s">
        <v>416</v>
      </c>
      <c r="D17" s="2" t="s">
        <v>551</v>
      </c>
      <c r="E17" s="2">
        <v>5</v>
      </c>
      <c r="F17" s="2">
        <v>11016</v>
      </c>
      <c r="G17" s="2">
        <v>13</v>
      </c>
      <c r="H17" s="2">
        <v>5</v>
      </c>
      <c r="I17" s="2">
        <v>11</v>
      </c>
      <c r="J17" s="2">
        <v>227</v>
      </c>
      <c r="K17">
        <v>0</v>
      </c>
      <c r="L17">
        <v>0</v>
      </c>
      <c r="M17">
        <v>1</v>
      </c>
      <c r="N17">
        <v>45</v>
      </c>
      <c r="O17">
        <v>46</v>
      </c>
      <c r="P17">
        <v>47</v>
      </c>
      <c r="Q17">
        <v>48</v>
      </c>
      <c r="R17">
        <v>41012</v>
      </c>
      <c r="S17">
        <v>0</v>
      </c>
      <c r="T17" s="5" t="s">
        <v>553</v>
      </c>
    </row>
    <row r="18" spans="1:20" x14ac:dyDescent="0.15">
      <c r="A18" s="2">
        <v>13</v>
      </c>
      <c r="B18" s="2">
        <v>1</v>
      </c>
      <c r="C18" s="2" t="s">
        <v>329</v>
      </c>
      <c r="D18" s="2" t="s">
        <v>850</v>
      </c>
      <c r="E18" s="2">
        <v>3</v>
      </c>
      <c r="F18" s="2">
        <v>13004</v>
      </c>
      <c r="G18" s="2">
        <v>10</v>
      </c>
      <c r="H18" s="2">
        <v>2</v>
      </c>
      <c r="I18" s="2">
        <v>12</v>
      </c>
      <c r="J18" s="2">
        <v>240</v>
      </c>
      <c r="K18">
        <v>0</v>
      </c>
      <c r="L18">
        <v>0</v>
      </c>
      <c r="M18">
        <v>1</v>
      </c>
      <c r="N18">
        <v>49</v>
      </c>
      <c r="O18">
        <v>50</v>
      </c>
      <c r="P18">
        <v>51</v>
      </c>
      <c r="Q18">
        <v>52</v>
      </c>
      <c r="R18">
        <v>41013</v>
      </c>
      <c r="S18">
        <v>0</v>
      </c>
      <c r="T18" s="33" t="s">
        <v>852</v>
      </c>
    </row>
    <row r="19" spans="1:20" x14ac:dyDescent="0.15">
      <c r="A19" s="2">
        <v>14</v>
      </c>
      <c r="B19" s="2">
        <v>1</v>
      </c>
      <c r="C19" s="2" t="s">
        <v>978</v>
      </c>
      <c r="D19" s="2" t="s">
        <v>977</v>
      </c>
      <c r="E19" s="2">
        <v>4</v>
      </c>
      <c r="F19" s="26">
        <v>14009</v>
      </c>
      <c r="G19" s="26">
        <v>10</v>
      </c>
      <c r="H19" s="26">
        <v>2</v>
      </c>
      <c r="I19" s="2">
        <v>13</v>
      </c>
      <c r="J19" s="2">
        <v>253</v>
      </c>
      <c r="K19">
        <v>0</v>
      </c>
      <c r="L19">
        <v>0</v>
      </c>
      <c r="M19">
        <v>1</v>
      </c>
      <c r="N19">
        <v>53</v>
      </c>
      <c r="O19">
        <v>54</v>
      </c>
      <c r="P19">
        <v>55</v>
      </c>
      <c r="Q19">
        <v>56</v>
      </c>
      <c r="R19">
        <v>41014</v>
      </c>
      <c r="S19">
        <v>0</v>
      </c>
      <c r="T19" s="33" t="s">
        <v>980</v>
      </c>
    </row>
    <row r="20" spans="1:20" x14ac:dyDescent="0.15">
      <c r="A20" s="2">
        <v>15</v>
      </c>
      <c r="B20" s="2">
        <v>1</v>
      </c>
      <c r="C20" s="2" t="s">
        <v>352</v>
      </c>
      <c r="D20" s="2" t="s">
        <v>1013</v>
      </c>
      <c r="E20" s="2">
        <v>5</v>
      </c>
      <c r="F20" s="26">
        <v>140173</v>
      </c>
      <c r="G20" s="26">
        <v>4</v>
      </c>
      <c r="H20" s="26">
        <v>1</v>
      </c>
      <c r="I20" s="2">
        <v>14</v>
      </c>
      <c r="J20" s="2">
        <v>266</v>
      </c>
      <c r="K20">
        <v>0</v>
      </c>
      <c r="L20">
        <v>0</v>
      </c>
      <c r="M20">
        <v>1</v>
      </c>
      <c r="N20">
        <v>57</v>
      </c>
      <c r="O20">
        <v>58</v>
      </c>
      <c r="P20">
        <v>59</v>
      </c>
      <c r="Q20">
        <v>60</v>
      </c>
      <c r="R20">
        <v>41015</v>
      </c>
      <c r="S20">
        <v>0</v>
      </c>
      <c r="T20" s="33" t="s">
        <v>1015</v>
      </c>
    </row>
    <row r="21" spans="1:20" x14ac:dyDescent="0.15">
      <c r="A21" s="2">
        <v>16</v>
      </c>
      <c r="B21" s="2">
        <v>1</v>
      </c>
      <c r="C21" s="2" t="s">
        <v>1138</v>
      </c>
      <c r="D21" s="2" t="s">
        <v>475</v>
      </c>
      <c r="E21" s="2">
        <v>3</v>
      </c>
      <c r="F21" s="2">
        <v>110013</v>
      </c>
      <c r="G21" s="2">
        <v>3</v>
      </c>
      <c r="H21" s="2">
        <v>3</v>
      </c>
      <c r="I21" s="2">
        <v>15</v>
      </c>
      <c r="J21" s="2">
        <v>279</v>
      </c>
      <c r="K21">
        <v>0</v>
      </c>
      <c r="L21">
        <v>0</v>
      </c>
      <c r="M21">
        <v>1</v>
      </c>
      <c r="N21">
        <v>61</v>
      </c>
      <c r="O21">
        <v>62</v>
      </c>
      <c r="P21">
        <v>63</v>
      </c>
      <c r="Q21">
        <v>64</v>
      </c>
      <c r="R21">
        <v>41016</v>
      </c>
      <c r="S21">
        <v>0</v>
      </c>
      <c r="T21" s="33" t="s">
        <v>478</v>
      </c>
    </row>
    <row r="22" spans="1:20" x14ac:dyDescent="0.15">
      <c r="A22" s="2">
        <v>17</v>
      </c>
      <c r="B22" s="2">
        <v>1</v>
      </c>
      <c r="C22" s="2" t="s">
        <v>1205</v>
      </c>
      <c r="D22" s="2" t="s">
        <v>706</v>
      </c>
      <c r="E22" s="2">
        <v>4</v>
      </c>
      <c r="F22" s="26">
        <v>120013</v>
      </c>
      <c r="G22" s="26">
        <v>3</v>
      </c>
      <c r="H22" s="26">
        <v>3</v>
      </c>
      <c r="I22" s="2">
        <v>16</v>
      </c>
      <c r="J22" s="2">
        <v>292</v>
      </c>
      <c r="K22">
        <v>0</v>
      </c>
      <c r="L22">
        <v>0</v>
      </c>
      <c r="M22">
        <v>1</v>
      </c>
      <c r="N22">
        <v>65</v>
      </c>
      <c r="O22">
        <v>66</v>
      </c>
      <c r="P22">
        <v>67</v>
      </c>
      <c r="Q22">
        <v>68</v>
      </c>
      <c r="R22">
        <v>41017</v>
      </c>
      <c r="S22">
        <v>0</v>
      </c>
      <c r="T22" s="33" t="s">
        <v>708</v>
      </c>
    </row>
    <row r="23" spans="1:20" x14ac:dyDescent="0.15">
      <c r="A23" s="2">
        <v>18</v>
      </c>
      <c r="B23" s="2">
        <v>1</v>
      </c>
      <c r="C23" s="2" t="s">
        <v>323</v>
      </c>
      <c r="D23" s="2" t="s">
        <v>1009</v>
      </c>
      <c r="E23" s="2">
        <v>5</v>
      </c>
      <c r="F23" s="26">
        <v>140163</v>
      </c>
      <c r="G23" s="26">
        <v>10</v>
      </c>
      <c r="H23" s="26">
        <v>2</v>
      </c>
      <c r="I23" s="2">
        <v>17</v>
      </c>
      <c r="J23" s="2">
        <v>305</v>
      </c>
      <c r="K23">
        <v>0</v>
      </c>
      <c r="L23">
        <v>0</v>
      </c>
      <c r="M23">
        <v>1</v>
      </c>
      <c r="N23">
        <v>69</v>
      </c>
      <c r="O23">
        <v>70</v>
      </c>
      <c r="P23">
        <v>71</v>
      </c>
      <c r="Q23">
        <v>72</v>
      </c>
      <c r="R23">
        <v>41018</v>
      </c>
      <c r="S23">
        <v>0</v>
      </c>
      <c r="T23" s="33" t="s">
        <v>1011</v>
      </c>
    </row>
    <row r="24" spans="1:20" x14ac:dyDescent="0.15">
      <c r="A24" s="2">
        <v>19</v>
      </c>
      <c r="B24" s="2">
        <v>1</v>
      </c>
      <c r="C24" s="2" t="s">
        <v>341</v>
      </c>
      <c r="D24" s="2" t="s">
        <v>532</v>
      </c>
      <c r="E24" s="2">
        <v>3</v>
      </c>
      <c r="F24" s="2">
        <v>110123</v>
      </c>
      <c r="G24" s="2">
        <v>12</v>
      </c>
      <c r="H24" s="2">
        <v>4</v>
      </c>
      <c r="I24" s="2">
        <v>18</v>
      </c>
      <c r="J24" s="2">
        <v>318</v>
      </c>
      <c r="K24">
        <v>0</v>
      </c>
      <c r="L24">
        <v>0</v>
      </c>
      <c r="M24">
        <v>1</v>
      </c>
      <c r="N24">
        <v>73</v>
      </c>
      <c r="O24">
        <v>74</v>
      </c>
      <c r="P24">
        <v>75</v>
      </c>
      <c r="Q24">
        <v>76</v>
      </c>
      <c r="R24">
        <v>41019</v>
      </c>
      <c r="S24">
        <v>0</v>
      </c>
      <c r="T24" s="5" t="s">
        <v>534</v>
      </c>
    </row>
    <row r="25" spans="1:20" x14ac:dyDescent="0.15">
      <c r="A25" s="2">
        <v>20</v>
      </c>
      <c r="B25" s="2">
        <v>1</v>
      </c>
      <c r="C25" s="2" t="s">
        <v>432</v>
      </c>
      <c r="D25" s="2" t="s">
        <v>497</v>
      </c>
      <c r="E25" s="2">
        <v>4</v>
      </c>
      <c r="F25" s="2">
        <v>110053</v>
      </c>
      <c r="G25" s="2">
        <v>13</v>
      </c>
      <c r="H25" s="2">
        <v>5</v>
      </c>
      <c r="I25" s="2">
        <v>19</v>
      </c>
      <c r="J25" s="2">
        <v>331</v>
      </c>
      <c r="K25">
        <v>0</v>
      </c>
      <c r="L25">
        <v>0</v>
      </c>
      <c r="M25">
        <v>1</v>
      </c>
      <c r="N25">
        <v>77</v>
      </c>
      <c r="O25">
        <v>78</v>
      </c>
      <c r="P25">
        <v>79</v>
      </c>
      <c r="Q25">
        <v>80</v>
      </c>
      <c r="R25">
        <v>41020</v>
      </c>
      <c r="S25">
        <v>0</v>
      </c>
      <c r="T25" s="5" t="s">
        <v>499</v>
      </c>
    </row>
    <row r="26" spans="1:20" x14ac:dyDescent="0.15">
      <c r="A26" s="2">
        <v>21</v>
      </c>
      <c r="B26" s="2">
        <v>1</v>
      </c>
      <c r="C26" s="2" t="s">
        <v>372</v>
      </c>
      <c r="D26" s="2" t="s">
        <v>516</v>
      </c>
      <c r="E26" s="2">
        <v>5</v>
      </c>
      <c r="F26" s="2">
        <v>110093</v>
      </c>
      <c r="G26" s="2">
        <v>10</v>
      </c>
      <c r="H26" s="2">
        <v>2</v>
      </c>
      <c r="I26" s="2">
        <v>20</v>
      </c>
      <c r="J26" s="2">
        <v>344</v>
      </c>
      <c r="K26">
        <v>0</v>
      </c>
      <c r="L26">
        <v>0</v>
      </c>
      <c r="M26">
        <v>1</v>
      </c>
      <c r="N26">
        <v>81</v>
      </c>
      <c r="O26">
        <v>82</v>
      </c>
      <c r="P26">
        <v>83</v>
      </c>
      <c r="Q26">
        <v>84</v>
      </c>
      <c r="R26">
        <v>41021</v>
      </c>
      <c r="S26">
        <v>0</v>
      </c>
      <c r="T26" s="5" t="s">
        <v>518</v>
      </c>
    </row>
    <row r="27" spans="1:20" x14ac:dyDescent="0.15">
      <c r="A27" s="2">
        <v>22</v>
      </c>
      <c r="B27" s="2">
        <v>1</v>
      </c>
      <c r="C27" s="2" t="s">
        <v>421</v>
      </c>
      <c r="D27" s="2" t="s">
        <v>747</v>
      </c>
      <c r="E27" s="2">
        <v>3</v>
      </c>
      <c r="F27" s="2">
        <v>120103</v>
      </c>
      <c r="G27" s="2">
        <v>4</v>
      </c>
      <c r="H27" s="2">
        <v>1</v>
      </c>
      <c r="I27" s="2">
        <v>21</v>
      </c>
      <c r="J27" s="2">
        <v>357</v>
      </c>
      <c r="K27">
        <v>0</v>
      </c>
      <c r="L27">
        <v>0</v>
      </c>
      <c r="M27">
        <v>1</v>
      </c>
      <c r="N27">
        <v>85</v>
      </c>
      <c r="O27">
        <v>86</v>
      </c>
      <c r="P27">
        <v>87</v>
      </c>
      <c r="Q27">
        <v>88</v>
      </c>
      <c r="R27">
        <v>41022</v>
      </c>
      <c r="S27">
        <v>0</v>
      </c>
      <c r="T27" s="33" t="s">
        <v>749</v>
      </c>
    </row>
    <row r="28" spans="1:20" x14ac:dyDescent="0.15">
      <c r="A28" s="2">
        <v>23</v>
      </c>
      <c r="B28" s="2">
        <v>1</v>
      </c>
      <c r="C28" s="2" t="s">
        <v>1151</v>
      </c>
      <c r="D28" s="2" t="s">
        <v>487</v>
      </c>
      <c r="E28" s="2">
        <v>4</v>
      </c>
      <c r="F28" s="2">
        <v>110033</v>
      </c>
      <c r="G28" s="2">
        <v>13</v>
      </c>
      <c r="H28" s="2">
        <v>5</v>
      </c>
      <c r="I28" s="2">
        <v>22</v>
      </c>
      <c r="J28" s="2">
        <v>370</v>
      </c>
      <c r="K28">
        <v>0</v>
      </c>
      <c r="L28">
        <v>0</v>
      </c>
      <c r="M28">
        <v>1</v>
      </c>
      <c r="N28">
        <v>89</v>
      </c>
      <c r="O28">
        <v>90</v>
      </c>
      <c r="P28">
        <v>91</v>
      </c>
      <c r="Q28">
        <v>92</v>
      </c>
      <c r="R28">
        <v>41023</v>
      </c>
      <c r="S28">
        <v>0</v>
      </c>
      <c r="T28" s="33" t="s">
        <v>489</v>
      </c>
    </row>
    <row r="29" spans="1:20" x14ac:dyDescent="0.15">
      <c r="A29" s="2">
        <v>24</v>
      </c>
      <c r="B29" s="2">
        <v>1</v>
      </c>
      <c r="C29" s="2" t="s">
        <v>350</v>
      </c>
      <c r="D29" s="2" t="s">
        <v>753</v>
      </c>
      <c r="E29" s="2">
        <v>5</v>
      </c>
      <c r="F29" s="26">
        <v>120123</v>
      </c>
      <c r="G29" s="26">
        <v>13</v>
      </c>
      <c r="H29" s="2">
        <v>5</v>
      </c>
      <c r="I29" s="2">
        <v>23</v>
      </c>
      <c r="J29" s="2">
        <v>383</v>
      </c>
      <c r="K29">
        <v>0</v>
      </c>
      <c r="L29">
        <v>0</v>
      </c>
      <c r="M29">
        <v>1</v>
      </c>
      <c r="N29">
        <v>93</v>
      </c>
      <c r="O29">
        <v>94</v>
      </c>
      <c r="P29">
        <v>95</v>
      </c>
      <c r="Q29">
        <v>96</v>
      </c>
      <c r="R29">
        <v>41024</v>
      </c>
      <c r="S29">
        <v>0</v>
      </c>
      <c r="T29" s="33" t="s">
        <v>755</v>
      </c>
    </row>
    <row r="30" spans="1:20" x14ac:dyDescent="0.15">
      <c r="A30" s="2">
        <v>25</v>
      </c>
      <c r="B30" s="2">
        <v>1</v>
      </c>
      <c r="C30" s="2" t="s">
        <v>1287</v>
      </c>
      <c r="D30" s="2" t="s">
        <v>854</v>
      </c>
      <c r="E30" s="2">
        <v>3</v>
      </c>
      <c r="F30" s="2">
        <v>130053</v>
      </c>
      <c r="G30" s="2">
        <v>3</v>
      </c>
      <c r="H30" s="2">
        <v>3</v>
      </c>
      <c r="I30" s="2">
        <v>24</v>
      </c>
      <c r="J30" s="2">
        <v>396</v>
      </c>
      <c r="K30">
        <v>0</v>
      </c>
      <c r="L30">
        <v>0</v>
      </c>
      <c r="M30">
        <v>1</v>
      </c>
      <c r="N30">
        <v>97</v>
      </c>
      <c r="O30">
        <v>98</v>
      </c>
      <c r="P30">
        <v>99</v>
      </c>
      <c r="Q30">
        <v>100</v>
      </c>
      <c r="R30">
        <v>41025</v>
      </c>
      <c r="S30">
        <v>0</v>
      </c>
      <c r="T30" s="5" t="s">
        <v>856</v>
      </c>
    </row>
    <row r="31" spans="1:20" x14ac:dyDescent="0.15">
      <c r="A31" s="2">
        <v>26</v>
      </c>
      <c r="B31" s="2">
        <v>1</v>
      </c>
      <c r="C31" s="2" t="s">
        <v>1173</v>
      </c>
      <c r="D31" s="2" t="s">
        <v>502</v>
      </c>
      <c r="E31" s="2">
        <v>4</v>
      </c>
      <c r="F31" s="26">
        <v>110063</v>
      </c>
      <c r="G31" s="26">
        <v>12</v>
      </c>
      <c r="H31" s="26">
        <v>4</v>
      </c>
      <c r="I31" s="2">
        <v>25</v>
      </c>
      <c r="J31" s="2">
        <v>409</v>
      </c>
      <c r="K31">
        <v>0</v>
      </c>
      <c r="L31">
        <v>0</v>
      </c>
      <c r="M31">
        <v>1</v>
      </c>
      <c r="N31">
        <v>101</v>
      </c>
      <c r="O31">
        <v>102</v>
      </c>
      <c r="P31">
        <v>103</v>
      </c>
      <c r="Q31">
        <v>104</v>
      </c>
      <c r="R31">
        <v>41026</v>
      </c>
      <c r="S31">
        <v>0</v>
      </c>
      <c r="T31" s="33" t="s">
        <v>504</v>
      </c>
    </row>
    <row r="32" spans="1:20" x14ac:dyDescent="0.15">
      <c r="A32" s="2">
        <v>27</v>
      </c>
      <c r="B32" s="2">
        <v>1</v>
      </c>
      <c r="C32" s="2" t="s">
        <v>1191</v>
      </c>
      <c r="D32" s="2" t="s">
        <v>526</v>
      </c>
      <c r="E32" s="2">
        <v>5</v>
      </c>
      <c r="F32" s="26">
        <v>110113</v>
      </c>
      <c r="G32" s="26">
        <v>10</v>
      </c>
      <c r="H32" s="26">
        <v>2</v>
      </c>
      <c r="I32" s="2">
        <v>26</v>
      </c>
      <c r="J32" s="2">
        <v>422</v>
      </c>
      <c r="K32">
        <v>0</v>
      </c>
      <c r="L32">
        <v>0</v>
      </c>
      <c r="M32">
        <v>1</v>
      </c>
      <c r="N32">
        <v>105</v>
      </c>
      <c r="O32">
        <v>106</v>
      </c>
      <c r="P32">
        <v>107</v>
      </c>
      <c r="Q32">
        <v>108</v>
      </c>
      <c r="R32">
        <v>41027</v>
      </c>
      <c r="S32">
        <v>0</v>
      </c>
      <c r="T32" s="33" t="s">
        <v>529</v>
      </c>
    </row>
    <row r="33" spans="1:20" x14ac:dyDescent="0.15">
      <c r="A33" s="2">
        <v>28</v>
      </c>
      <c r="B33" s="2">
        <v>1</v>
      </c>
      <c r="C33" s="2" t="s">
        <v>954</v>
      </c>
      <c r="D33" s="2" t="s">
        <v>953</v>
      </c>
      <c r="E33" s="2">
        <v>3</v>
      </c>
      <c r="F33" s="26">
        <v>140033</v>
      </c>
      <c r="G33" s="26">
        <v>12</v>
      </c>
      <c r="H33" s="26">
        <v>4</v>
      </c>
      <c r="I33" s="2">
        <v>27</v>
      </c>
      <c r="J33" s="2">
        <v>435</v>
      </c>
      <c r="K33">
        <v>0</v>
      </c>
      <c r="L33">
        <v>0</v>
      </c>
      <c r="M33">
        <v>1</v>
      </c>
      <c r="N33">
        <v>109</v>
      </c>
      <c r="O33">
        <v>110</v>
      </c>
      <c r="P33">
        <v>111</v>
      </c>
      <c r="Q33">
        <v>112</v>
      </c>
      <c r="R33">
        <v>41028</v>
      </c>
      <c r="S33">
        <v>0</v>
      </c>
      <c r="T33" s="33" t="s">
        <v>956</v>
      </c>
    </row>
    <row r="34" spans="1:20" x14ac:dyDescent="0.15">
      <c r="A34" s="2">
        <v>29</v>
      </c>
      <c r="B34" s="2">
        <v>1</v>
      </c>
      <c r="C34" s="2" t="s">
        <v>343</v>
      </c>
      <c r="D34" s="2" t="s">
        <v>541</v>
      </c>
      <c r="E34" s="2">
        <v>4</v>
      </c>
      <c r="F34" s="26">
        <v>110143</v>
      </c>
      <c r="G34" s="26">
        <v>10</v>
      </c>
      <c r="H34" s="26">
        <v>2</v>
      </c>
      <c r="I34" s="2">
        <v>28</v>
      </c>
      <c r="J34" s="2">
        <v>448</v>
      </c>
      <c r="K34">
        <v>0</v>
      </c>
      <c r="L34">
        <v>0</v>
      </c>
      <c r="M34">
        <v>1</v>
      </c>
      <c r="N34">
        <v>113</v>
      </c>
      <c r="O34">
        <v>114</v>
      </c>
      <c r="P34">
        <v>115</v>
      </c>
      <c r="Q34">
        <v>116</v>
      </c>
      <c r="R34">
        <v>41029</v>
      </c>
      <c r="S34">
        <v>0</v>
      </c>
      <c r="T34" s="33" t="s">
        <v>543</v>
      </c>
    </row>
    <row r="35" spans="1:20" x14ac:dyDescent="0.15">
      <c r="A35" s="2">
        <v>30</v>
      </c>
      <c r="B35" s="2">
        <v>1</v>
      </c>
      <c r="C35" s="2" t="s">
        <v>1160</v>
      </c>
      <c r="D35" s="2" t="s">
        <v>492</v>
      </c>
      <c r="E35" s="2">
        <v>5</v>
      </c>
      <c r="F35" s="26">
        <v>110043</v>
      </c>
      <c r="G35" s="26">
        <v>12</v>
      </c>
      <c r="H35" s="26">
        <v>4</v>
      </c>
      <c r="I35" s="2">
        <v>29</v>
      </c>
      <c r="J35" s="2">
        <v>461</v>
      </c>
      <c r="K35">
        <v>0</v>
      </c>
      <c r="L35">
        <v>0</v>
      </c>
      <c r="M35">
        <v>1</v>
      </c>
      <c r="N35">
        <v>117</v>
      </c>
      <c r="O35">
        <v>118</v>
      </c>
      <c r="P35">
        <v>119</v>
      </c>
      <c r="Q35">
        <v>120</v>
      </c>
      <c r="R35">
        <v>41030</v>
      </c>
      <c r="S35">
        <v>0</v>
      </c>
      <c r="T35" s="33" t="s">
        <v>494</v>
      </c>
    </row>
    <row r="36" spans="1:20" x14ac:dyDescent="0.15">
      <c r="A36" s="2">
        <v>31</v>
      </c>
      <c r="B36" s="2">
        <v>1</v>
      </c>
      <c r="C36" s="2" t="s">
        <v>393</v>
      </c>
      <c r="D36" s="2" t="s">
        <v>715</v>
      </c>
      <c r="E36" s="2">
        <v>3</v>
      </c>
      <c r="F36" s="26">
        <v>120033</v>
      </c>
      <c r="G36" s="26">
        <v>3</v>
      </c>
      <c r="H36" s="26">
        <v>3</v>
      </c>
      <c r="I36" s="2">
        <v>30</v>
      </c>
      <c r="J36" s="2">
        <v>474</v>
      </c>
      <c r="K36">
        <v>0</v>
      </c>
      <c r="L36">
        <v>0</v>
      </c>
      <c r="M36">
        <v>1</v>
      </c>
      <c r="N36">
        <v>121</v>
      </c>
      <c r="O36">
        <v>122</v>
      </c>
      <c r="P36">
        <v>123</v>
      </c>
      <c r="Q36">
        <v>124</v>
      </c>
      <c r="R36">
        <v>41031</v>
      </c>
      <c r="S36">
        <v>0</v>
      </c>
      <c r="T36" s="33" t="s">
        <v>717</v>
      </c>
    </row>
    <row r="37" spans="1:20" x14ac:dyDescent="0.15">
      <c r="A37" s="2">
        <v>32</v>
      </c>
      <c r="B37" s="2">
        <v>1</v>
      </c>
      <c r="C37" s="2" t="s">
        <v>413</v>
      </c>
      <c r="D37" s="2" t="s">
        <v>742</v>
      </c>
      <c r="E37" s="2">
        <v>4</v>
      </c>
      <c r="F37" s="26">
        <v>120093</v>
      </c>
      <c r="G37" s="26">
        <v>4</v>
      </c>
      <c r="H37" s="26">
        <v>1</v>
      </c>
      <c r="I37" s="2">
        <v>31</v>
      </c>
      <c r="J37" s="2">
        <v>487</v>
      </c>
      <c r="K37">
        <v>0</v>
      </c>
      <c r="L37">
        <v>0</v>
      </c>
      <c r="M37">
        <v>1</v>
      </c>
      <c r="N37">
        <v>125</v>
      </c>
      <c r="O37">
        <v>126</v>
      </c>
      <c r="P37">
        <v>127</v>
      </c>
      <c r="Q37">
        <v>128</v>
      </c>
      <c r="R37">
        <v>41032</v>
      </c>
      <c r="S37">
        <v>0</v>
      </c>
      <c r="T37" s="33" t="s">
        <v>744</v>
      </c>
    </row>
    <row r="38" spans="1:20" x14ac:dyDescent="0.15">
      <c r="A38" s="2">
        <v>33</v>
      </c>
      <c r="B38" s="2">
        <v>1</v>
      </c>
      <c r="C38" s="2" t="s">
        <v>408</v>
      </c>
      <c r="D38" s="2" t="s">
        <v>481</v>
      </c>
      <c r="E38" s="2">
        <v>5</v>
      </c>
      <c r="F38" s="26">
        <v>110023</v>
      </c>
      <c r="G38" s="26">
        <v>10</v>
      </c>
      <c r="H38" s="26">
        <v>2</v>
      </c>
      <c r="I38" s="2">
        <v>32</v>
      </c>
      <c r="J38" s="2">
        <v>500</v>
      </c>
      <c r="K38">
        <v>0</v>
      </c>
      <c r="L38">
        <v>0</v>
      </c>
      <c r="M38">
        <v>1</v>
      </c>
      <c r="N38">
        <v>129</v>
      </c>
      <c r="O38">
        <v>130</v>
      </c>
      <c r="P38">
        <v>131</v>
      </c>
      <c r="Q38">
        <v>132</v>
      </c>
      <c r="R38">
        <v>41033</v>
      </c>
      <c r="S38">
        <v>0</v>
      </c>
      <c r="T38" s="33" t="s">
        <v>484</v>
      </c>
    </row>
    <row r="39" spans="1:20" x14ac:dyDescent="0.15">
      <c r="A39" s="2">
        <v>34</v>
      </c>
      <c r="B39" s="2">
        <v>1</v>
      </c>
      <c r="C39" s="2" t="s">
        <v>1247</v>
      </c>
      <c r="D39" s="2" t="s">
        <v>738</v>
      </c>
      <c r="E39" s="2">
        <f t="shared" ref="E39:E68" si="0">E36</f>
        <v>3</v>
      </c>
      <c r="F39" s="8">
        <v>120083</v>
      </c>
      <c r="G39" s="8">
        <v>10</v>
      </c>
      <c r="H39" s="8">
        <v>2</v>
      </c>
      <c r="I39" s="2">
        <v>33</v>
      </c>
      <c r="J39" s="2">
        <f t="shared" ref="J39:J68" si="1">J38+13</f>
        <v>513</v>
      </c>
      <c r="K39">
        <v>0</v>
      </c>
      <c r="L39">
        <v>0</v>
      </c>
      <c r="M39">
        <v>1</v>
      </c>
      <c r="N39">
        <f t="shared" ref="N39:N68" si="2">N38+4</f>
        <v>133</v>
      </c>
      <c r="O39">
        <f t="shared" ref="O39:O68" si="3">O38+4</f>
        <v>134</v>
      </c>
      <c r="P39">
        <f t="shared" ref="P39:P68" si="4">P38+4</f>
        <v>135</v>
      </c>
      <c r="Q39">
        <f t="shared" ref="Q39:Q68" si="5">Q38+4</f>
        <v>136</v>
      </c>
      <c r="R39" s="6">
        <v>41045</v>
      </c>
      <c r="S39">
        <v>0</v>
      </c>
      <c r="T39" s="34" t="s">
        <v>740</v>
      </c>
    </row>
    <row r="40" spans="1:20" x14ac:dyDescent="0.15">
      <c r="A40" s="2">
        <v>35</v>
      </c>
      <c r="B40" s="2">
        <v>1</v>
      </c>
      <c r="C40" s="2" t="s">
        <v>758</v>
      </c>
      <c r="D40" s="2" t="s">
        <v>757</v>
      </c>
      <c r="E40" s="2">
        <f t="shared" si="0"/>
        <v>4</v>
      </c>
      <c r="F40" s="8">
        <v>12013</v>
      </c>
      <c r="G40" s="8">
        <v>12</v>
      </c>
      <c r="H40" s="8">
        <v>4</v>
      </c>
      <c r="I40" s="2">
        <v>34</v>
      </c>
      <c r="J40" s="2">
        <f t="shared" si="1"/>
        <v>526</v>
      </c>
      <c r="K40">
        <v>0</v>
      </c>
      <c r="L40">
        <v>0</v>
      </c>
      <c r="M40">
        <v>1</v>
      </c>
      <c r="N40">
        <f t="shared" si="2"/>
        <v>137</v>
      </c>
      <c r="O40">
        <f t="shared" si="3"/>
        <v>138</v>
      </c>
      <c r="P40">
        <f t="shared" si="4"/>
        <v>139</v>
      </c>
      <c r="Q40">
        <f t="shared" si="5"/>
        <v>140</v>
      </c>
      <c r="R40" s="6">
        <v>41046</v>
      </c>
      <c r="S40">
        <v>0</v>
      </c>
      <c r="T40" s="34" t="s">
        <v>760</v>
      </c>
    </row>
    <row r="41" spans="1:20" x14ac:dyDescent="0.15">
      <c r="A41" s="2">
        <v>36</v>
      </c>
      <c r="B41" s="2">
        <v>1</v>
      </c>
      <c r="C41" s="2" t="s">
        <v>400</v>
      </c>
      <c r="D41" s="2" t="s">
        <v>521</v>
      </c>
      <c r="E41" s="2">
        <f t="shared" si="0"/>
        <v>5</v>
      </c>
      <c r="F41" s="28">
        <v>11010</v>
      </c>
      <c r="G41" s="28">
        <v>3</v>
      </c>
      <c r="H41" s="28">
        <v>3</v>
      </c>
      <c r="I41" s="2">
        <v>35</v>
      </c>
      <c r="J41" s="2">
        <f t="shared" si="1"/>
        <v>539</v>
      </c>
      <c r="K41">
        <v>0</v>
      </c>
      <c r="L41">
        <v>0</v>
      </c>
      <c r="M41">
        <v>1</v>
      </c>
      <c r="N41">
        <f t="shared" si="2"/>
        <v>141</v>
      </c>
      <c r="O41">
        <f t="shared" si="3"/>
        <v>142</v>
      </c>
      <c r="P41">
        <f t="shared" si="4"/>
        <v>143</v>
      </c>
      <c r="Q41">
        <f t="shared" si="5"/>
        <v>144</v>
      </c>
      <c r="R41" s="6">
        <v>41047</v>
      </c>
      <c r="S41">
        <v>0</v>
      </c>
      <c r="T41" s="34" t="s">
        <v>523</v>
      </c>
    </row>
    <row r="42" spans="1:20" x14ac:dyDescent="0.15">
      <c r="A42" s="2">
        <v>37</v>
      </c>
      <c r="B42" s="2">
        <v>1</v>
      </c>
      <c r="C42" s="2" t="s">
        <v>406</v>
      </c>
      <c r="D42" s="2" t="s">
        <v>546</v>
      </c>
      <c r="E42" s="2">
        <f t="shared" si="0"/>
        <v>3</v>
      </c>
      <c r="F42" s="8">
        <v>11015</v>
      </c>
      <c r="G42" s="8">
        <v>13</v>
      </c>
      <c r="H42" s="8">
        <v>5</v>
      </c>
      <c r="I42" s="2">
        <v>36</v>
      </c>
      <c r="J42" s="2">
        <f t="shared" si="1"/>
        <v>552</v>
      </c>
      <c r="K42">
        <v>0</v>
      </c>
      <c r="L42">
        <v>0</v>
      </c>
      <c r="M42">
        <v>1</v>
      </c>
      <c r="N42">
        <f t="shared" si="2"/>
        <v>145</v>
      </c>
      <c r="O42">
        <f t="shared" si="3"/>
        <v>146</v>
      </c>
      <c r="P42">
        <f t="shared" si="4"/>
        <v>147</v>
      </c>
      <c r="Q42">
        <f t="shared" si="5"/>
        <v>148</v>
      </c>
      <c r="R42" s="6">
        <v>41048</v>
      </c>
      <c r="S42">
        <v>0</v>
      </c>
      <c r="T42" s="10" t="s">
        <v>548</v>
      </c>
    </row>
    <row r="43" spans="1:20" x14ac:dyDescent="0.15">
      <c r="A43" s="2">
        <v>38</v>
      </c>
      <c r="B43" s="2">
        <v>1</v>
      </c>
      <c r="C43" s="2" t="s">
        <v>327</v>
      </c>
      <c r="D43" s="2" t="s">
        <v>765</v>
      </c>
      <c r="E43" s="2">
        <f t="shared" si="0"/>
        <v>4</v>
      </c>
      <c r="F43" s="8">
        <v>12015</v>
      </c>
      <c r="G43" s="8">
        <v>10</v>
      </c>
      <c r="H43" s="8">
        <v>2</v>
      </c>
      <c r="I43" s="2">
        <v>37</v>
      </c>
      <c r="J43" s="2">
        <f t="shared" si="1"/>
        <v>565</v>
      </c>
      <c r="K43">
        <v>0</v>
      </c>
      <c r="L43">
        <v>0</v>
      </c>
      <c r="M43">
        <v>1</v>
      </c>
      <c r="N43">
        <f t="shared" si="2"/>
        <v>149</v>
      </c>
      <c r="O43">
        <f t="shared" si="3"/>
        <v>150</v>
      </c>
      <c r="P43">
        <f t="shared" si="4"/>
        <v>151</v>
      </c>
      <c r="Q43">
        <f t="shared" si="5"/>
        <v>152</v>
      </c>
      <c r="R43" s="6">
        <v>41049</v>
      </c>
      <c r="S43">
        <v>0</v>
      </c>
      <c r="T43" s="10" t="s">
        <v>767</v>
      </c>
    </row>
    <row r="44" spans="1:20" x14ac:dyDescent="0.15">
      <c r="A44" s="2">
        <v>39</v>
      </c>
      <c r="B44" s="2">
        <v>1</v>
      </c>
      <c r="C44" s="2" t="s">
        <v>357</v>
      </c>
      <c r="D44" s="2" t="s">
        <v>894</v>
      </c>
      <c r="E44" s="2">
        <f t="shared" si="0"/>
        <v>5</v>
      </c>
      <c r="F44" s="8">
        <v>13015</v>
      </c>
      <c r="G44" s="8">
        <v>4</v>
      </c>
      <c r="H44" s="8">
        <v>1</v>
      </c>
      <c r="I44" s="2">
        <v>38</v>
      </c>
      <c r="J44" s="2">
        <f t="shared" si="1"/>
        <v>578</v>
      </c>
      <c r="K44">
        <v>0</v>
      </c>
      <c r="L44">
        <v>0</v>
      </c>
      <c r="M44">
        <v>1</v>
      </c>
      <c r="N44">
        <f t="shared" si="2"/>
        <v>153</v>
      </c>
      <c r="O44">
        <f t="shared" si="3"/>
        <v>154</v>
      </c>
      <c r="P44">
        <f t="shared" si="4"/>
        <v>155</v>
      </c>
      <c r="Q44">
        <f t="shared" si="5"/>
        <v>156</v>
      </c>
      <c r="R44" s="6">
        <v>41050</v>
      </c>
      <c r="S44">
        <v>0</v>
      </c>
      <c r="T44" s="10" t="s">
        <v>896</v>
      </c>
    </row>
    <row r="45" spans="1:20" x14ac:dyDescent="0.15">
      <c r="A45" s="2">
        <v>40</v>
      </c>
      <c r="B45" s="2">
        <v>1</v>
      </c>
      <c r="C45" s="2" t="s">
        <v>359</v>
      </c>
      <c r="D45" s="2" t="s">
        <v>903</v>
      </c>
      <c r="E45" s="2">
        <f t="shared" si="0"/>
        <v>3</v>
      </c>
      <c r="F45" s="8">
        <v>13017</v>
      </c>
      <c r="G45" s="8">
        <v>10</v>
      </c>
      <c r="H45" s="8">
        <v>2</v>
      </c>
      <c r="I45" s="2">
        <v>39</v>
      </c>
      <c r="J45" s="2">
        <f t="shared" si="1"/>
        <v>591</v>
      </c>
      <c r="K45">
        <v>0</v>
      </c>
      <c r="L45">
        <v>0</v>
      </c>
      <c r="M45">
        <v>1</v>
      </c>
      <c r="N45">
        <f t="shared" si="2"/>
        <v>157</v>
      </c>
      <c r="O45">
        <f t="shared" si="3"/>
        <v>158</v>
      </c>
      <c r="P45">
        <f t="shared" si="4"/>
        <v>159</v>
      </c>
      <c r="Q45">
        <f t="shared" si="5"/>
        <v>160</v>
      </c>
      <c r="R45" s="6">
        <v>41051</v>
      </c>
      <c r="S45">
        <v>0</v>
      </c>
      <c r="T45" s="10" t="s">
        <v>904</v>
      </c>
    </row>
    <row r="46" spans="1:20" x14ac:dyDescent="0.15">
      <c r="A46" s="2">
        <v>41</v>
      </c>
      <c r="B46" s="2">
        <v>1</v>
      </c>
      <c r="C46" s="2" t="s">
        <v>988</v>
      </c>
      <c r="D46" s="2" t="s">
        <v>987</v>
      </c>
      <c r="E46" s="2">
        <f t="shared" si="0"/>
        <v>4</v>
      </c>
      <c r="F46" s="8">
        <v>14011</v>
      </c>
      <c r="G46" s="8">
        <v>3</v>
      </c>
      <c r="H46" s="8">
        <v>3</v>
      </c>
      <c r="I46" s="2">
        <v>40</v>
      </c>
      <c r="J46" s="2">
        <f t="shared" si="1"/>
        <v>604</v>
      </c>
      <c r="K46">
        <v>0</v>
      </c>
      <c r="L46">
        <v>0</v>
      </c>
      <c r="M46">
        <v>1</v>
      </c>
      <c r="N46">
        <f t="shared" si="2"/>
        <v>161</v>
      </c>
      <c r="O46">
        <f t="shared" si="3"/>
        <v>162</v>
      </c>
      <c r="P46">
        <f t="shared" si="4"/>
        <v>163</v>
      </c>
      <c r="Q46">
        <f t="shared" si="5"/>
        <v>164</v>
      </c>
      <c r="R46" s="6">
        <v>41052</v>
      </c>
      <c r="S46">
        <v>0</v>
      </c>
      <c r="T46" s="10" t="s">
        <v>990</v>
      </c>
    </row>
    <row r="47" spans="1:20" x14ac:dyDescent="0.15">
      <c r="A47" s="2">
        <v>42</v>
      </c>
      <c r="B47" s="2">
        <v>1</v>
      </c>
      <c r="C47" s="2" t="s">
        <v>355</v>
      </c>
      <c r="D47" s="2" t="s">
        <v>761</v>
      </c>
      <c r="E47" s="2">
        <f t="shared" si="0"/>
        <v>5</v>
      </c>
      <c r="F47" s="8">
        <v>12014</v>
      </c>
      <c r="G47" s="8">
        <v>13</v>
      </c>
      <c r="H47" s="8">
        <v>5</v>
      </c>
      <c r="I47" s="2">
        <v>41</v>
      </c>
      <c r="J47" s="2">
        <f t="shared" si="1"/>
        <v>617</v>
      </c>
      <c r="K47">
        <v>0</v>
      </c>
      <c r="L47">
        <v>0</v>
      </c>
      <c r="M47">
        <v>1</v>
      </c>
      <c r="N47">
        <f t="shared" si="2"/>
        <v>165</v>
      </c>
      <c r="O47">
        <f t="shared" si="3"/>
        <v>166</v>
      </c>
      <c r="P47">
        <f t="shared" si="4"/>
        <v>167</v>
      </c>
      <c r="Q47">
        <f t="shared" si="5"/>
        <v>168</v>
      </c>
      <c r="R47" s="6">
        <v>41053</v>
      </c>
      <c r="S47">
        <v>0</v>
      </c>
      <c r="T47" s="10" t="s">
        <v>763</v>
      </c>
    </row>
    <row r="48" spans="1:20" x14ac:dyDescent="0.15">
      <c r="A48" s="2">
        <v>43</v>
      </c>
      <c r="B48" s="2">
        <v>1</v>
      </c>
      <c r="C48" s="2" t="s">
        <v>983</v>
      </c>
      <c r="D48" s="2" t="s">
        <v>982</v>
      </c>
      <c r="E48" s="2">
        <f t="shared" si="0"/>
        <v>3</v>
      </c>
      <c r="F48" s="8">
        <v>14010</v>
      </c>
      <c r="G48" s="8">
        <v>12</v>
      </c>
      <c r="H48" s="8">
        <v>4</v>
      </c>
      <c r="I48" s="2">
        <v>42</v>
      </c>
      <c r="J48" s="2">
        <f t="shared" si="1"/>
        <v>630</v>
      </c>
      <c r="K48">
        <v>0</v>
      </c>
      <c r="L48">
        <v>0</v>
      </c>
      <c r="M48">
        <v>1</v>
      </c>
      <c r="N48">
        <f t="shared" si="2"/>
        <v>169</v>
      </c>
      <c r="O48">
        <f t="shared" si="3"/>
        <v>170</v>
      </c>
      <c r="P48">
        <f t="shared" si="4"/>
        <v>171</v>
      </c>
      <c r="Q48">
        <f t="shared" si="5"/>
        <v>172</v>
      </c>
      <c r="R48" s="6">
        <v>41054</v>
      </c>
      <c r="S48">
        <v>0</v>
      </c>
      <c r="T48" s="34" t="s">
        <v>985</v>
      </c>
    </row>
    <row r="49" spans="1:20" x14ac:dyDescent="0.15">
      <c r="A49" s="2">
        <v>44</v>
      </c>
      <c r="B49" s="2">
        <v>1</v>
      </c>
      <c r="C49" s="2" t="s">
        <v>973</v>
      </c>
      <c r="D49" s="2" t="s">
        <v>972</v>
      </c>
      <c r="E49" s="2">
        <f t="shared" si="0"/>
        <v>4</v>
      </c>
      <c r="F49" s="28">
        <v>14008</v>
      </c>
      <c r="G49" s="28">
        <v>3</v>
      </c>
      <c r="H49" s="28">
        <v>3</v>
      </c>
      <c r="I49" s="2">
        <v>43</v>
      </c>
      <c r="J49" s="2">
        <f t="shared" si="1"/>
        <v>643</v>
      </c>
      <c r="K49">
        <v>0</v>
      </c>
      <c r="L49">
        <v>0</v>
      </c>
      <c r="M49">
        <v>1</v>
      </c>
      <c r="N49">
        <f t="shared" si="2"/>
        <v>173</v>
      </c>
      <c r="O49">
        <f t="shared" si="3"/>
        <v>174</v>
      </c>
      <c r="P49">
        <f t="shared" si="4"/>
        <v>175</v>
      </c>
      <c r="Q49">
        <f t="shared" si="5"/>
        <v>176</v>
      </c>
      <c r="R49" s="6">
        <v>41055</v>
      </c>
      <c r="S49">
        <v>0</v>
      </c>
      <c r="T49" s="34" t="s">
        <v>974</v>
      </c>
    </row>
    <row r="50" spans="1:20" x14ac:dyDescent="0.15">
      <c r="A50" s="2">
        <v>45</v>
      </c>
      <c r="B50" s="2">
        <v>1</v>
      </c>
      <c r="C50" s="2" t="s">
        <v>426</v>
      </c>
      <c r="D50" s="2" t="s">
        <v>881</v>
      </c>
      <c r="E50" s="2">
        <f t="shared" si="0"/>
        <v>5</v>
      </c>
      <c r="F50" s="28">
        <v>13012</v>
      </c>
      <c r="G50" s="28">
        <v>4</v>
      </c>
      <c r="H50" s="8">
        <v>1</v>
      </c>
      <c r="I50" s="2">
        <v>44</v>
      </c>
      <c r="J50" s="2">
        <f t="shared" si="1"/>
        <v>656</v>
      </c>
      <c r="K50">
        <v>0</v>
      </c>
      <c r="L50">
        <v>0</v>
      </c>
      <c r="M50">
        <v>1</v>
      </c>
      <c r="N50">
        <f t="shared" si="2"/>
        <v>177</v>
      </c>
      <c r="O50">
        <f t="shared" si="3"/>
        <v>178</v>
      </c>
      <c r="P50">
        <f t="shared" si="4"/>
        <v>179</v>
      </c>
      <c r="Q50">
        <f t="shared" si="5"/>
        <v>180</v>
      </c>
      <c r="R50" s="6">
        <v>41056</v>
      </c>
      <c r="S50">
        <v>0</v>
      </c>
      <c r="T50" s="34" t="s">
        <v>883</v>
      </c>
    </row>
    <row r="51" spans="1:20" x14ac:dyDescent="0.15">
      <c r="A51" s="2">
        <v>46</v>
      </c>
      <c r="B51" s="2">
        <v>1</v>
      </c>
      <c r="C51" s="2" t="s">
        <v>405</v>
      </c>
      <c r="D51" s="2" t="s">
        <v>1002</v>
      </c>
      <c r="E51" s="2">
        <f t="shared" si="0"/>
        <v>3</v>
      </c>
      <c r="F51" s="8">
        <v>14014</v>
      </c>
      <c r="G51" s="8">
        <v>12</v>
      </c>
      <c r="H51" s="8">
        <v>4</v>
      </c>
      <c r="I51" s="2">
        <v>45</v>
      </c>
      <c r="J51" s="2">
        <f t="shared" si="1"/>
        <v>669</v>
      </c>
      <c r="K51">
        <v>0</v>
      </c>
      <c r="L51">
        <v>0</v>
      </c>
      <c r="M51">
        <v>1</v>
      </c>
      <c r="N51">
        <f t="shared" si="2"/>
        <v>181</v>
      </c>
      <c r="O51">
        <f t="shared" si="3"/>
        <v>182</v>
      </c>
      <c r="P51">
        <f t="shared" si="4"/>
        <v>183</v>
      </c>
      <c r="Q51">
        <f t="shared" si="5"/>
        <v>184</v>
      </c>
      <c r="R51" s="6">
        <v>41057</v>
      </c>
      <c r="S51">
        <v>0</v>
      </c>
      <c r="T51" s="34" t="s">
        <v>807</v>
      </c>
    </row>
    <row r="52" spans="1:20" x14ac:dyDescent="0.15">
      <c r="A52" s="2">
        <v>47</v>
      </c>
      <c r="B52" s="2">
        <v>1</v>
      </c>
      <c r="C52" s="2" t="s">
        <v>335</v>
      </c>
      <c r="D52" s="2" t="s">
        <v>898</v>
      </c>
      <c r="E52" s="2">
        <f t="shared" si="0"/>
        <v>4</v>
      </c>
      <c r="F52" s="8">
        <v>13016</v>
      </c>
      <c r="G52" s="8">
        <v>10</v>
      </c>
      <c r="H52" s="8">
        <v>2</v>
      </c>
      <c r="I52" s="2">
        <v>46</v>
      </c>
      <c r="J52" s="2">
        <f t="shared" si="1"/>
        <v>682</v>
      </c>
      <c r="K52">
        <v>0</v>
      </c>
      <c r="L52">
        <v>0</v>
      </c>
      <c r="M52">
        <v>1</v>
      </c>
      <c r="N52">
        <f t="shared" si="2"/>
        <v>185</v>
      </c>
      <c r="O52">
        <f t="shared" si="3"/>
        <v>186</v>
      </c>
      <c r="P52">
        <f t="shared" si="4"/>
        <v>187</v>
      </c>
      <c r="Q52">
        <f t="shared" si="5"/>
        <v>188</v>
      </c>
      <c r="R52" s="6">
        <v>41058</v>
      </c>
      <c r="S52">
        <v>0</v>
      </c>
      <c r="T52" s="10" t="s">
        <v>900</v>
      </c>
    </row>
    <row r="53" spans="1:20" x14ac:dyDescent="0.15">
      <c r="A53" s="2">
        <v>48</v>
      </c>
      <c r="B53" s="2">
        <v>1</v>
      </c>
      <c r="C53" s="2" t="s">
        <v>433</v>
      </c>
      <c r="D53" s="2" t="s">
        <v>750</v>
      </c>
      <c r="E53" s="2">
        <f t="shared" si="0"/>
        <v>5</v>
      </c>
      <c r="F53" s="8">
        <v>12011</v>
      </c>
      <c r="G53" s="8">
        <v>13</v>
      </c>
      <c r="H53" s="8">
        <v>5</v>
      </c>
      <c r="I53" s="2">
        <v>47</v>
      </c>
      <c r="J53" s="2">
        <f t="shared" si="1"/>
        <v>695</v>
      </c>
      <c r="K53">
        <v>0</v>
      </c>
      <c r="L53">
        <v>0</v>
      </c>
      <c r="M53">
        <v>1</v>
      </c>
      <c r="N53">
        <f t="shared" si="2"/>
        <v>189</v>
      </c>
      <c r="O53">
        <f t="shared" si="3"/>
        <v>190</v>
      </c>
      <c r="P53">
        <f t="shared" si="4"/>
        <v>191</v>
      </c>
      <c r="Q53">
        <f t="shared" si="5"/>
        <v>192</v>
      </c>
      <c r="R53" s="6">
        <v>41059</v>
      </c>
      <c r="S53">
        <v>0</v>
      </c>
      <c r="T53" s="10" t="s">
        <v>752</v>
      </c>
    </row>
    <row r="54" spans="1:20" x14ac:dyDescent="0.15">
      <c r="A54" s="2">
        <v>49</v>
      </c>
      <c r="B54" s="2">
        <v>1</v>
      </c>
      <c r="C54" s="2" t="s">
        <v>409</v>
      </c>
      <c r="D54" s="2" t="s">
        <v>993</v>
      </c>
      <c r="E54" s="2">
        <f t="shared" si="0"/>
        <v>3</v>
      </c>
      <c r="F54" s="28">
        <v>14012</v>
      </c>
      <c r="G54" s="28">
        <v>4</v>
      </c>
      <c r="H54" s="28">
        <v>1</v>
      </c>
      <c r="I54" s="2">
        <v>48</v>
      </c>
      <c r="J54" s="2">
        <f t="shared" si="1"/>
        <v>708</v>
      </c>
      <c r="K54">
        <v>0</v>
      </c>
      <c r="L54">
        <v>0</v>
      </c>
      <c r="M54">
        <v>1</v>
      </c>
      <c r="N54">
        <f t="shared" si="2"/>
        <v>193</v>
      </c>
      <c r="O54">
        <f t="shared" si="3"/>
        <v>194</v>
      </c>
      <c r="P54">
        <f t="shared" si="4"/>
        <v>195</v>
      </c>
      <c r="Q54">
        <f t="shared" si="5"/>
        <v>196</v>
      </c>
      <c r="R54" s="6">
        <v>41060</v>
      </c>
      <c r="S54">
        <v>0</v>
      </c>
      <c r="T54" s="34" t="s">
        <v>995</v>
      </c>
    </row>
    <row r="55" spans="1:20" x14ac:dyDescent="0.15">
      <c r="A55" s="2">
        <v>50</v>
      </c>
      <c r="B55" s="2">
        <v>1</v>
      </c>
      <c r="C55" s="2" t="s">
        <v>370</v>
      </c>
      <c r="D55" s="2" t="s">
        <v>942</v>
      </c>
      <c r="E55" s="2">
        <f t="shared" si="0"/>
        <v>4</v>
      </c>
      <c r="F55" s="8">
        <v>14001</v>
      </c>
      <c r="G55" s="8">
        <v>3</v>
      </c>
      <c r="H55" s="8">
        <v>3</v>
      </c>
      <c r="I55" s="2">
        <v>49</v>
      </c>
      <c r="J55" s="2">
        <f t="shared" si="1"/>
        <v>721</v>
      </c>
      <c r="K55">
        <v>0</v>
      </c>
      <c r="L55">
        <v>0</v>
      </c>
      <c r="M55">
        <v>1</v>
      </c>
      <c r="N55">
        <f t="shared" si="2"/>
        <v>197</v>
      </c>
      <c r="O55">
        <f t="shared" si="3"/>
        <v>198</v>
      </c>
      <c r="P55">
        <f t="shared" si="4"/>
        <v>199</v>
      </c>
      <c r="Q55">
        <f t="shared" si="5"/>
        <v>200</v>
      </c>
      <c r="R55" s="6">
        <v>41061</v>
      </c>
      <c r="S55">
        <v>0</v>
      </c>
      <c r="T55" s="10" t="s">
        <v>944</v>
      </c>
    </row>
    <row r="56" spans="1:20" x14ac:dyDescent="0.15">
      <c r="A56" s="2">
        <v>51</v>
      </c>
      <c r="B56" s="2">
        <v>1</v>
      </c>
      <c r="C56" s="2" t="s">
        <v>420</v>
      </c>
      <c r="D56" s="2" t="s">
        <v>877</v>
      </c>
      <c r="E56" s="2">
        <f t="shared" si="0"/>
        <v>5</v>
      </c>
      <c r="F56" s="28">
        <v>13011</v>
      </c>
      <c r="G56" s="28">
        <v>10</v>
      </c>
      <c r="H56" s="8">
        <v>2</v>
      </c>
      <c r="I56" s="2">
        <v>50</v>
      </c>
      <c r="J56" s="2">
        <f t="shared" si="1"/>
        <v>734</v>
      </c>
      <c r="K56">
        <v>0</v>
      </c>
      <c r="L56">
        <v>0</v>
      </c>
      <c r="M56">
        <v>1</v>
      </c>
      <c r="N56">
        <f t="shared" si="2"/>
        <v>201</v>
      </c>
      <c r="O56">
        <f t="shared" si="3"/>
        <v>202</v>
      </c>
      <c r="P56">
        <f t="shared" si="4"/>
        <v>203</v>
      </c>
      <c r="Q56">
        <f t="shared" si="5"/>
        <v>204</v>
      </c>
      <c r="R56" s="6">
        <v>41062</v>
      </c>
      <c r="S56">
        <v>0</v>
      </c>
      <c r="T56" s="34" t="s">
        <v>879</v>
      </c>
    </row>
    <row r="57" spans="1:20" x14ac:dyDescent="0.15">
      <c r="A57" s="2">
        <v>52</v>
      </c>
      <c r="B57" s="2">
        <v>1</v>
      </c>
      <c r="C57" s="2" t="s">
        <v>395</v>
      </c>
      <c r="D57" s="2" t="s">
        <v>969</v>
      </c>
      <c r="E57" s="2">
        <f t="shared" si="0"/>
        <v>3</v>
      </c>
      <c r="F57" s="8">
        <v>140072</v>
      </c>
      <c r="G57" s="8">
        <v>12</v>
      </c>
      <c r="H57" s="8">
        <v>4</v>
      </c>
      <c r="I57" s="2">
        <v>51</v>
      </c>
      <c r="J57" s="2">
        <f t="shared" si="1"/>
        <v>747</v>
      </c>
      <c r="K57">
        <v>0</v>
      </c>
      <c r="L57">
        <v>0</v>
      </c>
      <c r="M57">
        <v>1</v>
      </c>
      <c r="N57">
        <f t="shared" si="2"/>
        <v>205</v>
      </c>
      <c r="O57">
        <f t="shared" si="3"/>
        <v>206</v>
      </c>
      <c r="P57">
        <f t="shared" si="4"/>
        <v>207</v>
      </c>
      <c r="Q57">
        <f t="shared" si="5"/>
        <v>208</v>
      </c>
      <c r="R57" s="6">
        <v>41063</v>
      </c>
      <c r="S57">
        <v>0</v>
      </c>
      <c r="T57" s="10" t="s">
        <v>970</v>
      </c>
    </row>
    <row r="58" spans="1:20" x14ac:dyDescent="0.15">
      <c r="A58" s="2">
        <v>53</v>
      </c>
      <c r="B58" s="2">
        <v>1</v>
      </c>
      <c r="C58" s="2" t="s">
        <v>908</v>
      </c>
      <c r="D58" s="2" t="s">
        <v>907</v>
      </c>
      <c r="E58" s="2">
        <f t="shared" si="0"/>
        <v>4</v>
      </c>
      <c r="F58" s="8">
        <v>13018</v>
      </c>
      <c r="G58" s="8">
        <v>4</v>
      </c>
      <c r="H58" s="8">
        <v>1</v>
      </c>
      <c r="I58" s="2">
        <v>52</v>
      </c>
      <c r="J58" s="2">
        <f t="shared" si="1"/>
        <v>760</v>
      </c>
      <c r="K58">
        <v>0</v>
      </c>
      <c r="L58">
        <v>0</v>
      </c>
      <c r="M58">
        <v>1</v>
      </c>
      <c r="N58">
        <f t="shared" si="2"/>
        <v>209</v>
      </c>
      <c r="O58">
        <f t="shared" si="3"/>
        <v>210</v>
      </c>
      <c r="P58">
        <f t="shared" si="4"/>
        <v>211</v>
      </c>
      <c r="Q58">
        <f t="shared" si="5"/>
        <v>212</v>
      </c>
      <c r="R58" s="6">
        <v>41064</v>
      </c>
      <c r="S58">
        <v>0</v>
      </c>
      <c r="T58" s="34" t="s">
        <v>910</v>
      </c>
    </row>
    <row r="59" spans="1:20" x14ac:dyDescent="0.15">
      <c r="A59" s="2">
        <v>54</v>
      </c>
      <c r="B59" s="2">
        <v>1</v>
      </c>
      <c r="C59" s="2" t="s">
        <v>358</v>
      </c>
      <c r="D59" s="2" t="s">
        <v>858</v>
      </c>
      <c r="E59" s="2">
        <f t="shared" si="0"/>
        <v>5</v>
      </c>
      <c r="F59" s="8">
        <v>130063</v>
      </c>
      <c r="G59" s="8">
        <v>3</v>
      </c>
      <c r="H59" s="8">
        <v>3</v>
      </c>
      <c r="I59" s="2">
        <v>53</v>
      </c>
      <c r="J59" s="2">
        <f t="shared" si="1"/>
        <v>773</v>
      </c>
      <c r="K59">
        <v>0</v>
      </c>
      <c r="L59">
        <v>0</v>
      </c>
      <c r="M59">
        <v>1</v>
      </c>
      <c r="N59">
        <f t="shared" si="2"/>
        <v>213</v>
      </c>
      <c r="O59">
        <f t="shared" si="3"/>
        <v>214</v>
      </c>
      <c r="P59">
        <f t="shared" si="4"/>
        <v>215</v>
      </c>
      <c r="Q59">
        <f t="shared" si="5"/>
        <v>216</v>
      </c>
      <c r="R59" s="6">
        <v>41065</v>
      </c>
      <c r="S59">
        <v>0</v>
      </c>
      <c r="T59" s="10" t="s">
        <v>860</v>
      </c>
    </row>
    <row r="60" spans="1:20" x14ac:dyDescent="0.15">
      <c r="A60" s="2">
        <v>55</v>
      </c>
      <c r="B60" s="2">
        <v>1</v>
      </c>
      <c r="C60" s="2" t="s">
        <v>964</v>
      </c>
      <c r="D60" s="2" t="s">
        <v>963</v>
      </c>
      <c r="E60" s="2">
        <f t="shared" si="0"/>
        <v>3</v>
      </c>
      <c r="F60" s="28">
        <v>140063</v>
      </c>
      <c r="G60" s="28">
        <v>13</v>
      </c>
      <c r="H60" s="28">
        <v>5</v>
      </c>
      <c r="I60" s="2">
        <v>54</v>
      </c>
      <c r="J60" s="2">
        <f t="shared" si="1"/>
        <v>786</v>
      </c>
      <c r="K60">
        <v>0</v>
      </c>
      <c r="L60">
        <v>0</v>
      </c>
      <c r="M60">
        <v>1</v>
      </c>
      <c r="N60">
        <f t="shared" si="2"/>
        <v>217</v>
      </c>
      <c r="O60">
        <f t="shared" si="3"/>
        <v>218</v>
      </c>
      <c r="P60">
        <f t="shared" si="4"/>
        <v>219</v>
      </c>
      <c r="Q60">
        <f t="shared" si="5"/>
        <v>220</v>
      </c>
      <c r="R60" s="6">
        <v>41066</v>
      </c>
      <c r="S60">
        <v>0</v>
      </c>
      <c r="T60" s="34" t="s">
        <v>966</v>
      </c>
    </row>
    <row r="61" spans="1:20" x14ac:dyDescent="0.15">
      <c r="A61" s="2">
        <v>56</v>
      </c>
      <c r="B61" s="2">
        <v>1</v>
      </c>
      <c r="C61" s="2" t="s">
        <v>1352</v>
      </c>
      <c r="D61" s="2" t="s">
        <v>1017</v>
      </c>
      <c r="E61" s="2">
        <f t="shared" si="0"/>
        <v>4</v>
      </c>
      <c r="F61" s="28">
        <v>140183</v>
      </c>
      <c r="G61" s="28">
        <v>12</v>
      </c>
      <c r="H61" s="28">
        <v>4</v>
      </c>
      <c r="I61" s="2">
        <v>55</v>
      </c>
      <c r="J61" s="2">
        <f t="shared" si="1"/>
        <v>799</v>
      </c>
      <c r="K61">
        <v>0</v>
      </c>
      <c r="L61">
        <v>0</v>
      </c>
      <c r="M61">
        <v>1</v>
      </c>
      <c r="N61">
        <f t="shared" si="2"/>
        <v>221</v>
      </c>
      <c r="O61">
        <f t="shared" si="3"/>
        <v>222</v>
      </c>
      <c r="P61">
        <f t="shared" si="4"/>
        <v>223</v>
      </c>
      <c r="Q61">
        <f t="shared" si="5"/>
        <v>224</v>
      </c>
      <c r="R61" s="6">
        <v>41067</v>
      </c>
      <c r="S61">
        <v>0</v>
      </c>
      <c r="T61" s="34" t="s">
        <v>1019</v>
      </c>
    </row>
    <row r="62" spans="1:20" x14ac:dyDescent="0.15">
      <c r="A62" s="2">
        <v>57</v>
      </c>
      <c r="B62" s="2">
        <v>1</v>
      </c>
      <c r="C62" s="2" t="s">
        <v>331</v>
      </c>
      <c r="D62" s="2" t="s">
        <v>735</v>
      </c>
      <c r="E62" s="2">
        <f t="shared" si="0"/>
        <v>5</v>
      </c>
      <c r="F62" s="8">
        <v>12007</v>
      </c>
      <c r="G62" s="8">
        <v>3</v>
      </c>
      <c r="H62" s="8">
        <v>3</v>
      </c>
      <c r="I62" s="2">
        <v>56</v>
      </c>
      <c r="J62" s="2">
        <f t="shared" si="1"/>
        <v>812</v>
      </c>
      <c r="K62">
        <v>0</v>
      </c>
      <c r="L62">
        <v>0</v>
      </c>
      <c r="M62">
        <v>1</v>
      </c>
      <c r="N62">
        <f t="shared" si="2"/>
        <v>225</v>
      </c>
      <c r="O62">
        <f t="shared" si="3"/>
        <v>226</v>
      </c>
      <c r="P62">
        <f t="shared" si="4"/>
        <v>227</v>
      </c>
      <c r="Q62">
        <f t="shared" si="5"/>
        <v>228</v>
      </c>
      <c r="R62" s="6">
        <v>41068</v>
      </c>
      <c r="S62">
        <v>0</v>
      </c>
      <c r="T62" s="10" t="s">
        <v>737</v>
      </c>
    </row>
    <row r="63" spans="1:20" x14ac:dyDescent="0.15">
      <c r="A63" s="2">
        <v>58</v>
      </c>
      <c r="B63" s="2">
        <v>1</v>
      </c>
      <c r="C63" s="2" t="s">
        <v>1182</v>
      </c>
      <c r="D63" s="2" t="s">
        <v>507</v>
      </c>
      <c r="E63" s="2">
        <f t="shared" si="0"/>
        <v>3</v>
      </c>
      <c r="F63" s="8">
        <v>110073</v>
      </c>
      <c r="G63" s="8">
        <v>4</v>
      </c>
      <c r="H63" s="8">
        <v>1</v>
      </c>
      <c r="I63" s="2">
        <v>57</v>
      </c>
      <c r="J63" s="2">
        <f t="shared" si="1"/>
        <v>825</v>
      </c>
      <c r="K63">
        <v>0</v>
      </c>
      <c r="L63">
        <v>0</v>
      </c>
      <c r="M63">
        <v>1</v>
      </c>
      <c r="N63">
        <f t="shared" si="2"/>
        <v>229</v>
      </c>
      <c r="O63">
        <f t="shared" si="3"/>
        <v>230</v>
      </c>
      <c r="P63">
        <f t="shared" si="4"/>
        <v>231</v>
      </c>
      <c r="Q63">
        <f t="shared" si="5"/>
        <v>232</v>
      </c>
      <c r="R63" s="6">
        <v>41069</v>
      </c>
      <c r="S63">
        <v>0</v>
      </c>
      <c r="T63" s="10" t="s">
        <v>509</v>
      </c>
    </row>
    <row r="64" spans="1:20" x14ac:dyDescent="0.15">
      <c r="A64" s="2">
        <v>59</v>
      </c>
      <c r="B64" s="2">
        <v>1</v>
      </c>
      <c r="C64" s="2" t="s">
        <v>1310</v>
      </c>
      <c r="D64" s="2" t="s">
        <v>872</v>
      </c>
      <c r="E64" s="2">
        <f t="shared" si="0"/>
        <v>4</v>
      </c>
      <c r="F64" s="8">
        <v>130093</v>
      </c>
      <c r="G64" s="8">
        <v>13</v>
      </c>
      <c r="H64" s="8">
        <v>5</v>
      </c>
      <c r="I64" s="2">
        <v>58</v>
      </c>
      <c r="J64" s="2">
        <f t="shared" si="1"/>
        <v>838</v>
      </c>
      <c r="K64">
        <v>0</v>
      </c>
      <c r="L64">
        <v>0</v>
      </c>
      <c r="M64">
        <v>1</v>
      </c>
      <c r="N64">
        <f t="shared" si="2"/>
        <v>233</v>
      </c>
      <c r="O64">
        <f t="shared" si="3"/>
        <v>234</v>
      </c>
      <c r="P64">
        <f t="shared" si="4"/>
        <v>235</v>
      </c>
      <c r="Q64">
        <f t="shared" si="5"/>
        <v>236</v>
      </c>
      <c r="R64" s="6">
        <v>41070</v>
      </c>
      <c r="S64">
        <v>0</v>
      </c>
      <c r="T64" s="10" t="s">
        <v>873</v>
      </c>
    </row>
    <row r="65" spans="1:20" x14ac:dyDescent="0.15">
      <c r="A65" s="2">
        <v>60</v>
      </c>
      <c r="B65" s="2">
        <v>1</v>
      </c>
      <c r="C65" s="2" t="s">
        <v>411</v>
      </c>
      <c r="D65" s="2" t="s">
        <v>768</v>
      </c>
      <c r="E65" s="2">
        <f t="shared" si="0"/>
        <v>5</v>
      </c>
      <c r="F65" s="8">
        <v>120163</v>
      </c>
      <c r="G65" s="8">
        <v>10</v>
      </c>
      <c r="H65" s="8">
        <v>2</v>
      </c>
      <c r="I65" s="2">
        <v>59</v>
      </c>
      <c r="J65" s="2">
        <f t="shared" si="1"/>
        <v>851</v>
      </c>
      <c r="K65">
        <v>0</v>
      </c>
      <c r="L65">
        <v>0</v>
      </c>
      <c r="M65">
        <v>1</v>
      </c>
      <c r="N65">
        <f t="shared" si="2"/>
        <v>237</v>
      </c>
      <c r="O65">
        <f t="shared" si="3"/>
        <v>238</v>
      </c>
      <c r="P65">
        <f t="shared" si="4"/>
        <v>239</v>
      </c>
      <c r="Q65">
        <f t="shared" si="5"/>
        <v>240</v>
      </c>
      <c r="R65" s="6">
        <v>41071</v>
      </c>
      <c r="S65">
        <v>0</v>
      </c>
      <c r="T65" s="10" t="s">
        <v>770</v>
      </c>
    </row>
    <row r="66" spans="1:20" x14ac:dyDescent="0.15">
      <c r="A66" s="2">
        <v>61</v>
      </c>
      <c r="B66" s="2">
        <v>1</v>
      </c>
      <c r="C66" s="2" t="s">
        <v>1265</v>
      </c>
      <c r="D66" s="2" t="s">
        <v>842</v>
      </c>
      <c r="E66" s="2">
        <f t="shared" si="0"/>
        <v>3</v>
      </c>
      <c r="F66" s="8">
        <v>130023</v>
      </c>
      <c r="G66" s="8">
        <v>4</v>
      </c>
      <c r="H66" s="8">
        <v>1</v>
      </c>
      <c r="I66" s="2">
        <v>60</v>
      </c>
      <c r="J66" s="2">
        <f t="shared" si="1"/>
        <v>864</v>
      </c>
      <c r="K66">
        <v>0</v>
      </c>
      <c r="L66">
        <v>0</v>
      </c>
      <c r="M66">
        <v>1</v>
      </c>
      <c r="N66">
        <f t="shared" si="2"/>
        <v>241</v>
      </c>
      <c r="O66">
        <f t="shared" si="3"/>
        <v>242</v>
      </c>
      <c r="P66">
        <f t="shared" si="4"/>
        <v>243</v>
      </c>
      <c r="Q66">
        <f t="shared" si="5"/>
        <v>244</v>
      </c>
      <c r="R66" s="6">
        <v>41072</v>
      </c>
      <c r="S66">
        <v>0</v>
      </c>
      <c r="T66" s="10" t="s">
        <v>838</v>
      </c>
    </row>
    <row r="67" spans="1:20" x14ac:dyDescent="0.15">
      <c r="A67" s="2">
        <v>62</v>
      </c>
      <c r="B67" s="2">
        <v>1</v>
      </c>
      <c r="C67" s="2" t="s">
        <v>399</v>
      </c>
      <c r="D67" s="2" t="s">
        <v>958</v>
      </c>
      <c r="E67" s="2">
        <f t="shared" si="0"/>
        <v>4</v>
      </c>
      <c r="F67" s="8">
        <v>140053</v>
      </c>
      <c r="G67" s="8">
        <v>12</v>
      </c>
      <c r="H67" s="8">
        <v>4</v>
      </c>
      <c r="I67" s="2">
        <v>61</v>
      </c>
      <c r="J67" s="2">
        <f t="shared" si="1"/>
        <v>877</v>
      </c>
      <c r="K67">
        <v>0</v>
      </c>
      <c r="L67">
        <v>0</v>
      </c>
      <c r="M67">
        <v>1</v>
      </c>
      <c r="N67">
        <f t="shared" si="2"/>
        <v>245</v>
      </c>
      <c r="O67">
        <f t="shared" si="3"/>
        <v>246</v>
      </c>
      <c r="P67">
        <f t="shared" si="4"/>
        <v>247</v>
      </c>
      <c r="Q67">
        <f t="shared" si="5"/>
        <v>248</v>
      </c>
      <c r="R67" s="6">
        <v>41073</v>
      </c>
      <c r="S67">
        <v>0</v>
      </c>
      <c r="T67" s="10" t="s">
        <v>960</v>
      </c>
    </row>
    <row r="68" spans="1:20" x14ac:dyDescent="0.15">
      <c r="A68" s="2">
        <v>63</v>
      </c>
      <c r="B68" s="2">
        <v>1</v>
      </c>
      <c r="C68" s="2" t="s">
        <v>324</v>
      </c>
      <c r="D68" s="2" t="s">
        <v>840</v>
      </c>
      <c r="E68" s="2">
        <f t="shared" si="0"/>
        <v>5</v>
      </c>
      <c r="F68" s="28">
        <v>13001</v>
      </c>
      <c r="G68" s="28">
        <v>13</v>
      </c>
      <c r="H68" s="28">
        <v>5</v>
      </c>
      <c r="I68" s="2">
        <v>62</v>
      </c>
      <c r="J68" s="2">
        <f t="shared" si="1"/>
        <v>890</v>
      </c>
      <c r="K68">
        <v>0</v>
      </c>
      <c r="L68">
        <v>0</v>
      </c>
      <c r="M68">
        <v>1</v>
      </c>
      <c r="N68">
        <f t="shared" si="2"/>
        <v>249</v>
      </c>
      <c r="O68">
        <f t="shared" si="3"/>
        <v>250</v>
      </c>
      <c r="P68">
        <f t="shared" si="4"/>
        <v>251</v>
      </c>
      <c r="Q68">
        <f t="shared" si="5"/>
        <v>252</v>
      </c>
      <c r="R68" s="6">
        <v>41074</v>
      </c>
      <c r="S68">
        <v>0</v>
      </c>
      <c r="T68" s="34" t="s">
        <v>732</v>
      </c>
    </row>
    <row r="69" spans="1:20" x14ac:dyDescent="0.15">
      <c r="A69" s="11">
        <v>64</v>
      </c>
      <c r="B69" s="11">
        <v>1</v>
      </c>
      <c r="C69" s="11" t="s">
        <v>414</v>
      </c>
      <c r="D69" s="11" t="s">
        <v>875</v>
      </c>
      <c r="E69" s="11">
        <v>3</v>
      </c>
      <c r="F69" s="23">
        <v>130103</v>
      </c>
      <c r="G69" s="23">
        <v>10</v>
      </c>
      <c r="H69" s="23">
        <v>2</v>
      </c>
      <c r="I69" s="11">
        <v>63</v>
      </c>
      <c r="J69" s="11">
        <v>903</v>
      </c>
      <c r="K69" s="13">
        <v>0</v>
      </c>
      <c r="L69" s="13">
        <v>0</v>
      </c>
      <c r="M69" s="13">
        <v>1</v>
      </c>
      <c r="N69" s="13">
        <v>253</v>
      </c>
      <c r="O69" s="13">
        <v>254</v>
      </c>
      <c r="P69" s="13">
        <v>255</v>
      </c>
      <c r="Q69" s="13">
        <v>256</v>
      </c>
      <c r="R69" s="13">
        <v>41200</v>
      </c>
      <c r="S69" s="13">
        <v>0</v>
      </c>
      <c r="T69" s="25" t="s">
        <v>838</v>
      </c>
    </row>
    <row r="70" spans="1:20" s="6" customFormat="1" x14ac:dyDescent="0.15">
      <c r="A70" s="11">
        <v>65</v>
      </c>
      <c r="B70" s="11">
        <v>1</v>
      </c>
      <c r="C70" s="11" t="s">
        <v>1227</v>
      </c>
      <c r="D70" s="11" t="s">
        <v>725</v>
      </c>
      <c r="E70" s="11">
        <v>4</v>
      </c>
      <c r="F70" s="12">
        <v>120053</v>
      </c>
      <c r="G70" s="12">
        <v>13</v>
      </c>
      <c r="H70" s="12">
        <v>5</v>
      </c>
      <c r="I70" s="11">
        <v>64</v>
      </c>
      <c r="J70" s="11">
        <v>916</v>
      </c>
      <c r="K70" s="13">
        <v>0</v>
      </c>
      <c r="L70" s="13">
        <v>0</v>
      </c>
      <c r="M70" s="13">
        <v>1</v>
      </c>
      <c r="N70" s="13">
        <v>257</v>
      </c>
      <c r="O70" s="13">
        <v>258</v>
      </c>
      <c r="P70" s="13">
        <v>259</v>
      </c>
      <c r="Q70" s="13">
        <v>260</v>
      </c>
      <c r="R70" s="13">
        <v>41201</v>
      </c>
      <c r="S70" s="13">
        <v>0</v>
      </c>
      <c r="T70" s="14" t="s">
        <v>727</v>
      </c>
    </row>
    <row r="71" spans="1:20" s="6" customFormat="1" x14ac:dyDescent="0.15">
      <c r="A71" s="11">
        <v>66</v>
      </c>
      <c r="B71" s="11">
        <v>1</v>
      </c>
      <c r="C71" s="11" t="s">
        <v>1236</v>
      </c>
      <c r="D71" s="11" t="s">
        <v>730</v>
      </c>
      <c r="E71" s="11">
        <v>5</v>
      </c>
      <c r="F71" s="12">
        <v>120063</v>
      </c>
      <c r="G71" s="12">
        <v>12</v>
      </c>
      <c r="H71" s="12">
        <v>4</v>
      </c>
      <c r="I71" s="11">
        <v>65</v>
      </c>
      <c r="J71" s="11">
        <v>929</v>
      </c>
      <c r="K71" s="13">
        <v>0</v>
      </c>
      <c r="L71" s="13">
        <v>0</v>
      </c>
      <c r="M71" s="13">
        <v>1</v>
      </c>
      <c r="N71" s="13">
        <v>261</v>
      </c>
      <c r="O71" s="13">
        <v>262</v>
      </c>
      <c r="P71" s="13">
        <v>263</v>
      </c>
      <c r="Q71" s="13">
        <v>264</v>
      </c>
      <c r="R71" s="13">
        <v>41202</v>
      </c>
      <c r="S71" s="13">
        <v>0</v>
      </c>
      <c r="T71" s="25" t="s">
        <v>732</v>
      </c>
    </row>
    <row r="72" spans="1:20" s="6" customFormat="1" x14ac:dyDescent="0.15">
      <c r="A72" s="11">
        <v>67</v>
      </c>
      <c r="B72" s="11">
        <v>1</v>
      </c>
      <c r="C72" s="11" t="s">
        <v>1061</v>
      </c>
      <c r="D72" s="11" t="s">
        <v>1005</v>
      </c>
      <c r="E72" s="11">
        <v>3</v>
      </c>
      <c r="F72" s="12">
        <v>140153</v>
      </c>
      <c r="G72" s="12">
        <v>10</v>
      </c>
      <c r="H72" s="12">
        <v>2</v>
      </c>
      <c r="I72" s="11">
        <v>66</v>
      </c>
      <c r="J72" s="11">
        <v>942</v>
      </c>
      <c r="K72" s="13">
        <v>0</v>
      </c>
      <c r="L72" s="13">
        <v>0</v>
      </c>
      <c r="M72" s="13">
        <v>1</v>
      </c>
      <c r="N72" s="13">
        <v>265</v>
      </c>
      <c r="O72" s="13">
        <v>266</v>
      </c>
      <c r="P72" s="13">
        <v>267</v>
      </c>
      <c r="Q72" s="13">
        <v>268</v>
      </c>
      <c r="R72" s="13">
        <v>41203</v>
      </c>
      <c r="S72" s="13">
        <v>0</v>
      </c>
      <c r="T72" s="14" t="s">
        <v>1007</v>
      </c>
    </row>
    <row r="73" spans="1:20" s="6" customFormat="1" x14ac:dyDescent="0.15">
      <c r="A73" s="11">
        <v>68</v>
      </c>
      <c r="B73" s="11">
        <v>1</v>
      </c>
      <c r="C73" s="11" t="s">
        <v>1360</v>
      </c>
      <c r="D73" s="11" t="s">
        <v>1021</v>
      </c>
      <c r="E73" s="11">
        <v>4</v>
      </c>
      <c r="F73" s="12">
        <v>140193</v>
      </c>
      <c r="G73" s="12">
        <v>13</v>
      </c>
      <c r="H73" s="12">
        <v>5</v>
      </c>
      <c r="I73" s="11">
        <v>67</v>
      </c>
      <c r="J73" s="11">
        <v>955</v>
      </c>
      <c r="K73" s="13">
        <v>0</v>
      </c>
      <c r="L73" s="13">
        <v>0</v>
      </c>
      <c r="M73" s="13">
        <v>1</v>
      </c>
      <c r="N73" s="13">
        <v>269</v>
      </c>
      <c r="O73" s="13">
        <v>270</v>
      </c>
      <c r="P73" s="13">
        <v>271</v>
      </c>
      <c r="Q73" s="13">
        <v>272</v>
      </c>
      <c r="R73" s="13">
        <v>41204</v>
      </c>
      <c r="S73" s="13">
        <v>0</v>
      </c>
      <c r="T73" s="14" t="s">
        <v>732</v>
      </c>
    </row>
    <row r="74" spans="1:20" s="6" customFormat="1" x14ac:dyDescent="0.15">
      <c r="A74" s="11">
        <v>69</v>
      </c>
      <c r="B74" s="11">
        <v>1</v>
      </c>
      <c r="C74" s="11" t="s">
        <v>948</v>
      </c>
      <c r="D74" s="11" t="s">
        <v>947</v>
      </c>
      <c r="E74" s="11">
        <v>5</v>
      </c>
      <c r="F74" s="12">
        <v>140023</v>
      </c>
      <c r="G74" s="12">
        <v>4</v>
      </c>
      <c r="H74" s="12">
        <v>1</v>
      </c>
      <c r="I74" s="11">
        <v>68</v>
      </c>
      <c r="J74" s="11">
        <v>968</v>
      </c>
      <c r="K74" s="13">
        <v>0</v>
      </c>
      <c r="L74" s="13">
        <v>0</v>
      </c>
      <c r="M74" s="13">
        <v>1</v>
      </c>
      <c r="N74" s="13">
        <v>273</v>
      </c>
      <c r="O74" s="13">
        <v>274</v>
      </c>
      <c r="P74" s="13">
        <v>275</v>
      </c>
      <c r="Q74" s="13">
        <v>276</v>
      </c>
      <c r="R74" s="13">
        <v>41205</v>
      </c>
      <c r="S74" s="13">
        <v>0</v>
      </c>
      <c r="T74" s="14" t="s">
        <v>950</v>
      </c>
    </row>
    <row r="75" spans="1:20" s="6" customFormat="1" x14ac:dyDescent="0.15">
      <c r="A75" s="11">
        <v>70</v>
      </c>
      <c r="B75" s="11">
        <v>1</v>
      </c>
      <c r="C75" s="11" t="s">
        <v>846</v>
      </c>
      <c r="D75" s="11" t="s">
        <v>845</v>
      </c>
      <c r="E75" s="11">
        <v>3</v>
      </c>
      <c r="F75" s="12">
        <v>130033</v>
      </c>
      <c r="G75" s="12">
        <v>3</v>
      </c>
      <c r="H75" s="12">
        <v>3</v>
      </c>
      <c r="I75" s="11">
        <v>69</v>
      </c>
      <c r="J75" s="11">
        <v>981</v>
      </c>
      <c r="K75" s="13">
        <v>0</v>
      </c>
      <c r="L75" s="13">
        <v>0</v>
      </c>
      <c r="M75" s="13">
        <v>1</v>
      </c>
      <c r="N75" s="13">
        <v>277</v>
      </c>
      <c r="O75" s="13">
        <v>278</v>
      </c>
      <c r="P75" s="13">
        <v>279</v>
      </c>
      <c r="Q75" s="13">
        <v>280</v>
      </c>
      <c r="R75" s="13">
        <v>41206</v>
      </c>
      <c r="S75" s="13">
        <v>0</v>
      </c>
      <c r="T75" s="14" t="s">
        <v>848</v>
      </c>
    </row>
    <row r="76" spans="1:20" s="6" customFormat="1" x14ac:dyDescent="0.15">
      <c r="A76" s="11">
        <v>71</v>
      </c>
      <c r="B76" s="11">
        <v>1</v>
      </c>
      <c r="C76" s="11" t="s">
        <v>1301</v>
      </c>
      <c r="D76" s="11" t="s">
        <v>867</v>
      </c>
      <c r="E76" s="11">
        <v>4</v>
      </c>
      <c r="F76" s="12">
        <v>130083</v>
      </c>
      <c r="G76" s="12">
        <v>4</v>
      </c>
      <c r="H76" s="12">
        <v>1</v>
      </c>
      <c r="I76" s="11">
        <v>70</v>
      </c>
      <c r="J76" s="11">
        <v>994</v>
      </c>
      <c r="K76" s="13">
        <v>0</v>
      </c>
      <c r="L76" s="13">
        <v>0</v>
      </c>
      <c r="M76" s="13">
        <v>1</v>
      </c>
      <c r="N76" s="13">
        <v>281</v>
      </c>
      <c r="O76" s="13">
        <v>282</v>
      </c>
      <c r="P76" s="13">
        <v>283</v>
      </c>
      <c r="Q76" s="13">
        <v>284</v>
      </c>
      <c r="R76" s="13">
        <v>41207</v>
      </c>
      <c r="S76" s="13">
        <v>0</v>
      </c>
      <c r="T76" s="14" t="s">
        <v>869</v>
      </c>
    </row>
    <row r="77" spans="1:20" s="6" customFormat="1" x14ac:dyDescent="0.15">
      <c r="A77" s="11">
        <v>72</v>
      </c>
      <c r="B77" s="11">
        <v>1</v>
      </c>
      <c r="C77" s="11" t="s">
        <v>419</v>
      </c>
      <c r="D77" s="11" t="s">
        <v>890</v>
      </c>
      <c r="E77" s="11">
        <v>5</v>
      </c>
      <c r="F77" s="12">
        <v>13014</v>
      </c>
      <c r="G77" s="12">
        <v>10</v>
      </c>
      <c r="H77" s="12">
        <v>2</v>
      </c>
      <c r="I77" s="11">
        <v>71</v>
      </c>
      <c r="J77" s="11">
        <v>1007</v>
      </c>
      <c r="K77" s="13">
        <v>0</v>
      </c>
      <c r="L77" s="13">
        <v>0</v>
      </c>
      <c r="M77" s="13">
        <v>1</v>
      </c>
      <c r="N77" s="13">
        <v>285</v>
      </c>
      <c r="O77" s="13">
        <v>286</v>
      </c>
      <c r="P77" s="13">
        <v>287</v>
      </c>
      <c r="Q77" s="13">
        <v>288</v>
      </c>
      <c r="R77" s="13">
        <v>41208</v>
      </c>
      <c r="S77" s="13">
        <v>0</v>
      </c>
      <c r="T77" s="14" t="s">
        <v>892</v>
      </c>
    </row>
    <row r="78" spans="1:20" s="6" customFormat="1" x14ac:dyDescent="0.15">
      <c r="A78" s="11">
        <v>73</v>
      </c>
      <c r="B78" s="11">
        <v>1</v>
      </c>
      <c r="C78" s="11" t="s">
        <v>428</v>
      </c>
      <c r="D78" s="11" t="s">
        <v>576</v>
      </c>
      <c r="E78" s="11">
        <v>3</v>
      </c>
      <c r="F78" s="12">
        <v>11032</v>
      </c>
      <c r="G78" s="12">
        <v>12</v>
      </c>
      <c r="H78" s="12">
        <v>4</v>
      </c>
      <c r="I78" s="11">
        <v>72</v>
      </c>
      <c r="J78" s="11">
        <v>1020</v>
      </c>
      <c r="K78" s="13">
        <v>0</v>
      </c>
      <c r="L78" s="13">
        <v>0</v>
      </c>
      <c r="M78" s="13">
        <v>1</v>
      </c>
      <c r="N78" s="13">
        <v>289</v>
      </c>
      <c r="O78" s="13">
        <v>290</v>
      </c>
      <c r="P78" s="13">
        <v>291</v>
      </c>
      <c r="Q78" s="13">
        <v>292</v>
      </c>
      <c r="R78" s="13">
        <v>41209</v>
      </c>
      <c r="S78" s="13">
        <v>0</v>
      </c>
      <c r="T78" s="14" t="s">
        <v>579</v>
      </c>
    </row>
    <row r="79" spans="1:20" s="6" customFormat="1" x14ac:dyDescent="0.15">
      <c r="A79" s="11">
        <v>74</v>
      </c>
      <c r="B79" s="11">
        <v>1</v>
      </c>
      <c r="C79" s="11" t="s">
        <v>584</v>
      </c>
      <c r="D79" s="11" t="s">
        <v>583</v>
      </c>
      <c r="E79" s="11">
        <v>4</v>
      </c>
      <c r="F79" s="12">
        <v>11022</v>
      </c>
      <c r="G79" s="12">
        <v>10</v>
      </c>
      <c r="H79" s="12">
        <v>2</v>
      </c>
      <c r="I79" s="11">
        <v>73</v>
      </c>
      <c r="J79" s="11">
        <v>1033</v>
      </c>
      <c r="K79" s="13">
        <v>0</v>
      </c>
      <c r="L79" s="13">
        <v>0</v>
      </c>
      <c r="M79" s="13">
        <v>1</v>
      </c>
      <c r="N79" s="13">
        <v>293</v>
      </c>
      <c r="O79" s="13">
        <v>294</v>
      </c>
      <c r="P79" s="13">
        <v>295</v>
      </c>
      <c r="Q79" s="13">
        <v>296</v>
      </c>
      <c r="R79" s="13">
        <v>41210</v>
      </c>
      <c r="S79" s="13">
        <v>0</v>
      </c>
      <c r="T79" s="14" t="s">
        <v>586</v>
      </c>
    </row>
    <row r="80" spans="1:20" s="6" customFormat="1" x14ac:dyDescent="0.15">
      <c r="A80" s="11">
        <v>75</v>
      </c>
      <c r="B80" s="11">
        <v>1</v>
      </c>
      <c r="C80" s="11" t="s">
        <v>604</v>
      </c>
      <c r="D80" s="11" t="s">
        <v>594</v>
      </c>
      <c r="E80" s="11">
        <v>5</v>
      </c>
      <c r="F80" s="12">
        <v>11026</v>
      </c>
      <c r="G80" s="12">
        <v>3</v>
      </c>
      <c r="H80" s="12">
        <v>3</v>
      </c>
      <c r="I80" s="11">
        <v>74</v>
      </c>
      <c r="J80" s="11">
        <v>1046</v>
      </c>
      <c r="K80" s="13">
        <v>0</v>
      </c>
      <c r="L80" s="13">
        <v>0</v>
      </c>
      <c r="M80" s="13">
        <v>1</v>
      </c>
      <c r="N80" s="13">
        <v>297</v>
      </c>
      <c r="O80" s="13">
        <v>298</v>
      </c>
      <c r="P80" s="13">
        <v>299</v>
      </c>
      <c r="Q80" s="13">
        <v>300</v>
      </c>
      <c r="R80" s="13">
        <v>41211</v>
      </c>
      <c r="S80" s="13">
        <v>0</v>
      </c>
      <c r="T80" s="14" t="s">
        <v>596</v>
      </c>
    </row>
    <row r="81" spans="1:20" s="6" customFormat="1" x14ac:dyDescent="0.15">
      <c r="A81" s="11">
        <v>76</v>
      </c>
      <c r="B81" s="11">
        <v>1</v>
      </c>
      <c r="C81" s="11" t="s">
        <v>342</v>
      </c>
      <c r="D81" s="11" t="s">
        <v>836</v>
      </c>
      <c r="E81" s="11">
        <v>3</v>
      </c>
      <c r="F81" s="12">
        <v>12045</v>
      </c>
      <c r="G81" s="12">
        <v>4</v>
      </c>
      <c r="H81" s="12">
        <v>1</v>
      </c>
      <c r="I81" s="11">
        <v>75</v>
      </c>
      <c r="J81" s="11">
        <v>1059</v>
      </c>
      <c r="K81" s="13">
        <v>0</v>
      </c>
      <c r="L81" s="13">
        <v>0</v>
      </c>
      <c r="M81" s="13">
        <v>1</v>
      </c>
      <c r="N81" s="13">
        <v>301</v>
      </c>
      <c r="O81" s="13">
        <v>302</v>
      </c>
      <c r="P81" s="13">
        <v>303</v>
      </c>
      <c r="Q81" s="13">
        <v>304</v>
      </c>
      <c r="R81" s="13">
        <v>41212</v>
      </c>
      <c r="S81" s="13">
        <v>0</v>
      </c>
      <c r="T81" s="14" t="s">
        <v>838</v>
      </c>
    </row>
    <row r="82" spans="1:20" s="6" customFormat="1" x14ac:dyDescent="0.15">
      <c r="A82" s="11">
        <v>77</v>
      </c>
      <c r="B82" s="11">
        <v>1</v>
      </c>
      <c r="C82" s="11" t="s">
        <v>407</v>
      </c>
      <c r="D82" s="11" t="s">
        <v>469</v>
      </c>
      <c r="E82" s="11">
        <v>4</v>
      </c>
      <c r="F82" s="12">
        <v>12027</v>
      </c>
      <c r="G82" s="12">
        <v>13</v>
      </c>
      <c r="H82" s="12">
        <v>5</v>
      </c>
      <c r="I82" s="11">
        <v>76</v>
      </c>
      <c r="J82" s="11">
        <v>1072</v>
      </c>
      <c r="K82" s="13">
        <v>0</v>
      </c>
      <c r="L82" s="13">
        <v>0</v>
      </c>
      <c r="M82" s="13">
        <v>1</v>
      </c>
      <c r="N82" s="13">
        <v>305</v>
      </c>
      <c r="O82" s="13">
        <v>306</v>
      </c>
      <c r="P82" s="13">
        <v>307</v>
      </c>
      <c r="Q82" s="13">
        <v>308</v>
      </c>
      <c r="R82" s="13">
        <v>41213</v>
      </c>
      <c r="S82" s="13">
        <v>0</v>
      </c>
      <c r="T82" s="14" t="s">
        <v>802</v>
      </c>
    </row>
    <row r="83" spans="1:20" s="6" customFormat="1" x14ac:dyDescent="0.15">
      <c r="A83" s="11">
        <v>78</v>
      </c>
      <c r="B83" s="11">
        <v>1</v>
      </c>
      <c r="C83" s="11" t="s">
        <v>403</v>
      </c>
      <c r="D83" s="11" t="s">
        <v>613</v>
      </c>
      <c r="E83" s="11">
        <v>5</v>
      </c>
      <c r="F83" s="12">
        <v>11034</v>
      </c>
      <c r="G83" s="12">
        <v>3</v>
      </c>
      <c r="H83" s="12">
        <v>3</v>
      </c>
      <c r="I83" s="11">
        <v>77</v>
      </c>
      <c r="J83" s="11">
        <v>1085</v>
      </c>
      <c r="K83" s="13">
        <v>0</v>
      </c>
      <c r="L83" s="13">
        <v>0</v>
      </c>
      <c r="M83" s="13">
        <v>1</v>
      </c>
      <c r="N83" s="13">
        <v>309</v>
      </c>
      <c r="O83" s="13">
        <v>310</v>
      </c>
      <c r="P83" s="13">
        <v>311</v>
      </c>
      <c r="Q83" s="13">
        <v>312</v>
      </c>
      <c r="R83" s="13">
        <v>41214</v>
      </c>
      <c r="S83" s="13">
        <v>0</v>
      </c>
      <c r="T83" s="14" t="s">
        <v>615</v>
      </c>
    </row>
    <row r="84" spans="1:20" s="6" customFormat="1" x14ac:dyDescent="0.15">
      <c r="A84" s="11">
        <v>79</v>
      </c>
      <c r="B84" s="11">
        <v>1</v>
      </c>
      <c r="C84" s="11" t="s">
        <v>671</v>
      </c>
      <c r="D84" s="11" t="s">
        <v>800</v>
      </c>
      <c r="E84" s="11">
        <v>3</v>
      </c>
      <c r="F84" s="12">
        <v>11044</v>
      </c>
      <c r="G84" s="12">
        <v>4</v>
      </c>
      <c r="H84" s="12">
        <v>1</v>
      </c>
      <c r="I84" s="11">
        <v>78</v>
      </c>
      <c r="J84" s="11">
        <v>1098</v>
      </c>
      <c r="K84" s="13">
        <v>0</v>
      </c>
      <c r="L84" s="13">
        <v>0</v>
      </c>
      <c r="M84" s="13">
        <v>1</v>
      </c>
      <c r="N84" s="13">
        <v>313</v>
      </c>
      <c r="O84" s="13">
        <v>314</v>
      </c>
      <c r="P84" s="13">
        <v>315</v>
      </c>
      <c r="Q84" s="13">
        <v>316</v>
      </c>
      <c r="R84" s="13">
        <v>41215</v>
      </c>
      <c r="S84" s="13">
        <v>0</v>
      </c>
      <c r="T84" s="14" t="s">
        <v>673</v>
      </c>
    </row>
    <row r="85" spans="1:20" s="6" customFormat="1" x14ac:dyDescent="0.15">
      <c r="A85" s="11">
        <v>80</v>
      </c>
      <c r="B85" s="11">
        <v>1</v>
      </c>
      <c r="C85" s="11" t="s">
        <v>794</v>
      </c>
      <c r="D85" s="11" t="s">
        <v>793</v>
      </c>
      <c r="E85" s="11">
        <v>4</v>
      </c>
      <c r="F85" s="12">
        <v>12022</v>
      </c>
      <c r="G85" s="12">
        <v>13</v>
      </c>
      <c r="H85" s="12">
        <v>5</v>
      </c>
      <c r="I85" s="11">
        <v>79</v>
      </c>
      <c r="J85" s="11">
        <v>1111</v>
      </c>
      <c r="K85" s="13">
        <v>0</v>
      </c>
      <c r="L85" s="13">
        <v>0</v>
      </c>
      <c r="M85" s="13">
        <v>1</v>
      </c>
      <c r="N85" s="13">
        <v>317</v>
      </c>
      <c r="O85" s="13">
        <v>318</v>
      </c>
      <c r="P85" s="13">
        <v>319</v>
      </c>
      <c r="Q85" s="13">
        <v>320</v>
      </c>
      <c r="R85" s="13">
        <v>41216</v>
      </c>
      <c r="S85" s="13">
        <v>0</v>
      </c>
      <c r="T85" s="14" t="s">
        <v>796</v>
      </c>
    </row>
    <row r="86" spans="1:20" s="6" customFormat="1" x14ac:dyDescent="0.15">
      <c r="A86" s="11">
        <v>81</v>
      </c>
      <c r="B86" s="11">
        <v>1</v>
      </c>
      <c r="C86" s="11" t="s">
        <v>388</v>
      </c>
      <c r="D86" s="11" t="s">
        <v>646</v>
      </c>
      <c r="E86" s="11">
        <v>5</v>
      </c>
      <c r="F86" s="12">
        <v>11038</v>
      </c>
      <c r="G86" s="12">
        <v>10</v>
      </c>
      <c r="H86" s="12">
        <v>2</v>
      </c>
      <c r="I86" s="11">
        <v>80</v>
      </c>
      <c r="J86" s="11">
        <v>1124</v>
      </c>
      <c r="K86" s="13">
        <v>0</v>
      </c>
      <c r="L86" s="13">
        <v>0</v>
      </c>
      <c r="M86" s="13">
        <v>1</v>
      </c>
      <c r="N86" s="13">
        <v>321</v>
      </c>
      <c r="O86" s="13">
        <v>322</v>
      </c>
      <c r="P86" s="13">
        <v>323</v>
      </c>
      <c r="Q86" s="13">
        <v>324</v>
      </c>
      <c r="R86" s="13">
        <v>41217</v>
      </c>
      <c r="S86" s="13">
        <v>0</v>
      </c>
      <c r="T86" s="14" t="s">
        <v>648</v>
      </c>
    </row>
    <row r="87" spans="1:20" s="6" customFormat="1" x14ac:dyDescent="0.15">
      <c r="A87" s="11">
        <v>82</v>
      </c>
      <c r="B87" s="11">
        <v>1</v>
      </c>
      <c r="C87" s="11" t="s">
        <v>332</v>
      </c>
      <c r="D87" s="11" t="s">
        <v>818</v>
      </c>
      <c r="E87" s="11">
        <v>3</v>
      </c>
      <c r="F87" s="12">
        <v>12039</v>
      </c>
      <c r="G87" s="12">
        <v>3</v>
      </c>
      <c r="H87" s="12">
        <v>3</v>
      </c>
      <c r="I87" s="11">
        <v>81</v>
      </c>
      <c r="J87" s="11">
        <v>1137</v>
      </c>
      <c r="K87" s="13">
        <v>0</v>
      </c>
      <c r="L87" s="13">
        <v>0</v>
      </c>
      <c r="M87" s="13">
        <v>1</v>
      </c>
      <c r="N87" s="13">
        <v>325</v>
      </c>
      <c r="O87" s="13">
        <v>326</v>
      </c>
      <c r="P87" s="13">
        <v>327</v>
      </c>
      <c r="Q87" s="13">
        <v>328</v>
      </c>
      <c r="R87" s="13">
        <v>41218</v>
      </c>
      <c r="S87" s="13">
        <v>0</v>
      </c>
      <c r="T87" s="24" t="s">
        <v>682</v>
      </c>
    </row>
    <row r="88" spans="1:20" s="6" customFormat="1" x14ac:dyDescent="0.15">
      <c r="A88" s="11">
        <v>83</v>
      </c>
      <c r="B88" s="11">
        <v>1</v>
      </c>
      <c r="C88" s="11" t="s">
        <v>1218</v>
      </c>
      <c r="D88" s="11" t="s">
        <v>720</v>
      </c>
      <c r="E88" s="11">
        <v>4</v>
      </c>
      <c r="F88" s="12">
        <v>120043</v>
      </c>
      <c r="G88" s="12">
        <v>12</v>
      </c>
      <c r="H88" s="12">
        <v>4</v>
      </c>
      <c r="I88" s="11">
        <v>82</v>
      </c>
      <c r="J88" s="11">
        <v>1150</v>
      </c>
      <c r="K88" s="13">
        <v>0</v>
      </c>
      <c r="L88" s="13">
        <v>0</v>
      </c>
      <c r="M88" s="13">
        <v>1</v>
      </c>
      <c r="N88" s="13">
        <v>329</v>
      </c>
      <c r="O88" s="13">
        <v>330</v>
      </c>
      <c r="P88" s="13">
        <v>331</v>
      </c>
      <c r="Q88" s="13">
        <v>332</v>
      </c>
      <c r="R88" s="13">
        <v>41219</v>
      </c>
      <c r="S88" s="13">
        <v>0</v>
      </c>
      <c r="T88" s="25" t="s">
        <v>722</v>
      </c>
    </row>
    <row r="89" spans="1:20" s="6" customFormat="1" x14ac:dyDescent="0.15">
      <c r="A89" s="11">
        <v>84</v>
      </c>
      <c r="B89" s="11">
        <v>1</v>
      </c>
      <c r="C89" s="11" t="s">
        <v>711</v>
      </c>
      <c r="D89" s="11" t="s">
        <v>710</v>
      </c>
      <c r="E89" s="11">
        <v>5</v>
      </c>
      <c r="F89" s="12">
        <v>12002</v>
      </c>
      <c r="G89" s="12">
        <v>3</v>
      </c>
      <c r="H89" s="12">
        <v>3</v>
      </c>
      <c r="I89" s="11">
        <v>83</v>
      </c>
      <c r="J89" s="11">
        <v>1163</v>
      </c>
      <c r="K89" s="13">
        <v>0</v>
      </c>
      <c r="L89" s="13">
        <v>0</v>
      </c>
      <c r="M89" s="13">
        <v>1</v>
      </c>
      <c r="N89" s="13">
        <v>333</v>
      </c>
      <c r="O89" s="13">
        <v>334</v>
      </c>
      <c r="P89" s="13">
        <v>335</v>
      </c>
      <c r="Q89" s="13">
        <v>336</v>
      </c>
      <c r="R89" s="13">
        <v>41220</v>
      </c>
      <c r="S89" s="13">
        <v>0</v>
      </c>
      <c r="T89" s="14" t="s">
        <v>713</v>
      </c>
    </row>
    <row r="90" spans="1:20" s="6" customFormat="1" x14ac:dyDescent="0.15">
      <c r="A90" s="11">
        <v>85</v>
      </c>
      <c r="B90" s="11">
        <v>1</v>
      </c>
      <c r="C90" s="11" t="s">
        <v>364</v>
      </c>
      <c r="D90" s="11" t="s">
        <v>1403</v>
      </c>
      <c r="E90" s="11">
        <v>3</v>
      </c>
      <c r="F90" s="12">
        <v>11043</v>
      </c>
      <c r="G90" s="12">
        <v>10</v>
      </c>
      <c r="H90" s="12">
        <v>2</v>
      </c>
      <c r="I90" s="11">
        <v>84</v>
      </c>
      <c r="J90" s="11">
        <v>1176</v>
      </c>
      <c r="K90" s="13">
        <v>0</v>
      </c>
      <c r="L90" s="13">
        <v>0</v>
      </c>
      <c r="M90" s="13">
        <v>1</v>
      </c>
      <c r="N90" s="13">
        <v>337</v>
      </c>
      <c r="O90" s="13">
        <v>338</v>
      </c>
      <c r="P90" s="13">
        <v>339</v>
      </c>
      <c r="Q90" s="13">
        <v>340</v>
      </c>
      <c r="R90" s="13">
        <v>41221</v>
      </c>
      <c r="S90" s="13">
        <v>0</v>
      </c>
      <c r="T90" s="14" t="s">
        <v>1407</v>
      </c>
    </row>
    <row r="91" spans="1:20" s="6" customFormat="1" x14ac:dyDescent="0.15">
      <c r="A91" s="11">
        <v>86</v>
      </c>
      <c r="B91" s="11">
        <v>1</v>
      </c>
      <c r="C91" s="11" t="s">
        <v>424</v>
      </c>
      <c r="D91" s="11" t="s">
        <v>1404</v>
      </c>
      <c r="E91" s="11">
        <v>4</v>
      </c>
      <c r="F91" s="12">
        <v>13025</v>
      </c>
      <c r="G91" s="12">
        <v>3</v>
      </c>
      <c r="H91" s="12">
        <v>3</v>
      </c>
      <c r="I91" s="11">
        <v>85</v>
      </c>
      <c r="J91" s="11">
        <v>1189</v>
      </c>
      <c r="K91" s="13">
        <v>0</v>
      </c>
      <c r="L91" s="13">
        <v>0</v>
      </c>
      <c r="M91" s="13">
        <v>1</v>
      </c>
      <c r="N91" s="13">
        <v>341</v>
      </c>
      <c r="O91" s="13">
        <v>342</v>
      </c>
      <c r="P91" s="13">
        <v>343</v>
      </c>
      <c r="Q91" s="13">
        <v>344</v>
      </c>
      <c r="R91" s="13">
        <v>41222</v>
      </c>
      <c r="S91" s="13">
        <v>0</v>
      </c>
      <c r="T91" s="14" t="s">
        <v>1408</v>
      </c>
    </row>
    <row r="92" spans="1:20" s="6" customFormat="1" x14ac:dyDescent="0.15">
      <c r="A92" s="11">
        <v>87</v>
      </c>
      <c r="B92" s="11">
        <v>1</v>
      </c>
      <c r="C92" s="11" t="s">
        <v>824</v>
      </c>
      <c r="D92" s="11" t="s">
        <v>823</v>
      </c>
      <c r="E92" s="11">
        <v>5</v>
      </c>
      <c r="F92" s="12">
        <v>12041</v>
      </c>
      <c r="G92" s="12">
        <v>10</v>
      </c>
      <c r="H92" s="12">
        <v>2</v>
      </c>
      <c r="I92" s="11">
        <v>86</v>
      </c>
      <c r="J92" s="11">
        <v>1202</v>
      </c>
      <c r="K92" s="13">
        <v>0</v>
      </c>
      <c r="L92" s="13">
        <v>0</v>
      </c>
      <c r="M92" s="13">
        <v>1</v>
      </c>
      <c r="N92" s="13">
        <v>345</v>
      </c>
      <c r="O92" s="13">
        <v>346</v>
      </c>
      <c r="P92" s="13">
        <v>347</v>
      </c>
      <c r="Q92" s="13">
        <v>348</v>
      </c>
      <c r="R92" s="13">
        <v>41223</v>
      </c>
      <c r="S92" s="13">
        <v>0</v>
      </c>
      <c r="T92" s="14" t="s">
        <v>644</v>
      </c>
    </row>
    <row r="93" spans="1:20" s="6" customFormat="1" x14ac:dyDescent="0.15">
      <c r="A93" s="11">
        <v>88</v>
      </c>
      <c r="B93" s="11">
        <v>1</v>
      </c>
      <c r="C93" s="11" t="s">
        <v>336</v>
      </c>
      <c r="D93" s="11" t="s">
        <v>927</v>
      </c>
      <c r="E93" s="11">
        <v>3</v>
      </c>
      <c r="F93" s="12">
        <v>13032</v>
      </c>
      <c r="G93" s="12">
        <v>4</v>
      </c>
      <c r="H93" s="12">
        <v>1</v>
      </c>
      <c r="I93" s="11">
        <v>87</v>
      </c>
      <c r="J93" s="11">
        <v>1215</v>
      </c>
      <c r="K93" s="13">
        <v>0</v>
      </c>
      <c r="L93" s="13">
        <v>0</v>
      </c>
      <c r="M93" s="13">
        <v>1</v>
      </c>
      <c r="N93" s="13">
        <v>349</v>
      </c>
      <c r="O93" s="13">
        <v>350</v>
      </c>
      <c r="P93" s="13">
        <v>351</v>
      </c>
      <c r="Q93" s="13">
        <v>352</v>
      </c>
      <c r="R93" s="13">
        <v>41224</v>
      </c>
      <c r="S93" s="13">
        <v>0</v>
      </c>
      <c r="T93" s="24" t="s">
        <v>651</v>
      </c>
    </row>
    <row r="94" spans="1:20" s="6" customFormat="1" x14ac:dyDescent="0.15">
      <c r="A94" s="11">
        <v>89</v>
      </c>
      <c r="B94" s="11">
        <v>1</v>
      </c>
      <c r="C94" s="11" t="s">
        <v>338</v>
      </c>
      <c r="D94" s="11" t="s">
        <v>937</v>
      </c>
      <c r="E94" s="11">
        <v>4</v>
      </c>
      <c r="F94" s="12">
        <v>13036</v>
      </c>
      <c r="G94" s="12">
        <v>3</v>
      </c>
      <c r="H94" s="12">
        <v>3</v>
      </c>
      <c r="I94" s="11">
        <v>88</v>
      </c>
      <c r="J94" s="11">
        <v>1228</v>
      </c>
      <c r="K94" s="13">
        <v>0</v>
      </c>
      <c r="L94" s="13">
        <v>0</v>
      </c>
      <c r="M94" s="13">
        <v>1</v>
      </c>
      <c r="N94" s="13">
        <v>353</v>
      </c>
      <c r="O94" s="13">
        <v>354</v>
      </c>
      <c r="P94" s="13">
        <v>355</v>
      </c>
      <c r="Q94" s="13">
        <v>356</v>
      </c>
      <c r="R94" s="13">
        <v>41225</v>
      </c>
      <c r="S94" s="13">
        <v>0</v>
      </c>
      <c r="T94" s="14" t="s">
        <v>923</v>
      </c>
    </row>
    <row r="95" spans="1:20" s="6" customFormat="1" x14ac:dyDescent="0.15">
      <c r="A95" s="11">
        <v>90</v>
      </c>
      <c r="B95" s="11">
        <v>1</v>
      </c>
      <c r="C95" s="11" t="s">
        <v>1026</v>
      </c>
      <c r="D95" s="11" t="s">
        <v>1025</v>
      </c>
      <c r="E95" s="11">
        <v>5</v>
      </c>
      <c r="F95" s="12">
        <v>14020</v>
      </c>
      <c r="G95" s="12">
        <v>13</v>
      </c>
      <c r="H95" s="12">
        <v>5</v>
      </c>
      <c r="I95" s="11">
        <v>89</v>
      </c>
      <c r="J95" s="11">
        <v>1241</v>
      </c>
      <c r="K95" s="13">
        <v>0</v>
      </c>
      <c r="L95" s="13">
        <v>0</v>
      </c>
      <c r="M95" s="13">
        <v>1</v>
      </c>
      <c r="N95" s="13">
        <v>357</v>
      </c>
      <c r="O95" s="13">
        <v>358</v>
      </c>
      <c r="P95" s="13">
        <v>359</v>
      </c>
      <c r="Q95" s="13">
        <v>360</v>
      </c>
      <c r="R95" s="13">
        <v>41226</v>
      </c>
      <c r="S95" s="13">
        <v>0</v>
      </c>
      <c r="T95" s="14" t="s">
        <v>1028</v>
      </c>
    </row>
    <row r="96" spans="1:20" s="6" customFormat="1" x14ac:dyDescent="0.15">
      <c r="A96" s="11">
        <v>91</v>
      </c>
      <c r="B96" s="11">
        <v>1</v>
      </c>
      <c r="C96" s="11" t="s">
        <v>629</v>
      </c>
      <c r="D96" s="11" t="s">
        <v>628</v>
      </c>
      <c r="E96" s="11">
        <v>3</v>
      </c>
      <c r="F96" s="12">
        <v>11031</v>
      </c>
      <c r="G96" s="12">
        <v>10</v>
      </c>
      <c r="H96" s="12">
        <v>2</v>
      </c>
      <c r="I96" s="11">
        <v>90</v>
      </c>
      <c r="J96" s="11">
        <v>1254</v>
      </c>
      <c r="K96" s="13">
        <v>0</v>
      </c>
      <c r="L96" s="13">
        <v>0</v>
      </c>
      <c r="M96" s="13">
        <v>1</v>
      </c>
      <c r="N96" s="13">
        <v>361</v>
      </c>
      <c r="O96" s="13">
        <v>362</v>
      </c>
      <c r="P96" s="13">
        <v>363</v>
      </c>
      <c r="Q96" s="13">
        <v>364</v>
      </c>
      <c r="R96" s="13">
        <v>41227</v>
      </c>
      <c r="S96" s="13">
        <v>0</v>
      </c>
      <c r="T96" s="14" t="s">
        <v>631</v>
      </c>
    </row>
    <row r="97" spans="1:20" s="6" customFormat="1" x14ac:dyDescent="0.15">
      <c r="A97" s="11">
        <v>92</v>
      </c>
      <c r="B97" s="11">
        <v>1</v>
      </c>
      <c r="C97" s="11" t="s">
        <v>658</v>
      </c>
      <c r="D97" s="11" t="s">
        <v>657</v>
      </c>
      <c r="E97" s="11">
        <v>4</v>
      </c>
      <c r="F97" s="12">
        <v>11041</v>
      </c>
      <c r="G97" s="12">
        <v>12</v>
      </c>
      <c r="H97" s="12">
        <v>4</v>
      </c>
      <c r="I97" s="11">
        <v>91</v>
      </c>
      <c r="J97" s="11">
        <v>1267</v>
      </c>
      <c r="K97" s="13">
        <v>0</v>
      </c>
      <c r="L97" s="13">
        <v>0</v>
      </c>
      <c r="M97" s="13">
        <v>1</v>
      </c>
      <c r="N97" s="13">
        <v>365</v>
      </c>
      <c r="O97" s="13">
        <v>366</v>
      </c>
      <c r="P97" s="13">
        <v>367</v>
      </c>
      <c r="Q97" s="13">
        <v>368</v>
      </c>
      <c r="R97" s="13">
        <v>41228</v>
      </c>
      <c r="S97" s="13">
        <v>0</v>
      </c>
      <c r="T97" s="24" t="s">
        <v>660</v>
      </c>
    </row>
    <row r="98" spans="1:20" s="6" customFormat="1" x14ac:dyDescent="0.15">
      <c r="A98" s="11">
        <v>93</v>
      </c>
      <c r="B98" s="11">
        <v>1</v>
      </c>
      <c r="C98" s="11" t="s">
        <v>398</v>
      </c>
      <c r="D98" s="11" t="s">
        <v>663</v>
      </c>
      <c r="E98" s="11">
        <v>5</v>
      </c>
      <c r="F98" s="12">
        <v>11023</v>
      </c>
      <c r="G98" s="12">
        <v>13</v>
      </c>
      <c r="H98" s="12">
        <v>5</v>
      </c>
      <c r="I98" s="11">
        <v>92</v>
      </c>
      <c r="J98" s="11">
        <v>1280</v>
      </c>
      <c r="K98" s="13">
        <v>0</v>
      </c>
      <c r="L98" s="13">
        <v>0</v>
      </c>
      <c r="M98" s="13">
        <v>1</v>
      </c>
      <c r="N98" s="13">
        <v>369</v>
      </c>
      <c r="O98" s="13">
        <v>370</v>
      </c>
      <c r="P98" s="13">
        <v>371</v>
      </c>
      <c r="Q98" s="13">
        <v>372</v>
      </c>
      <c r="R98" s="13">
        <v>41229</v>
      </c>
      <c r="S98" s="13">
        <v>0</v>
      </c>
      <c r="T98" s="14" t="s">
        <v>590</v>
      </c>
    </row>
    <row r="99" spans="1:20" s="6" customFormat="1" x14ac:dyDescent="0.15">
      <c r="A99" s="11">
        <v>94</v>
      </c>
      <c r="B99" s="19">
        <v>1</v>
      </c>
      <c r="C99" s="19" t="s">
        <v>1415</v>
      </c>
      <c r="D99" s="19" t="s">
        <v>1405</v>
      </c>
      <c r="E99" s="11">
        <v>3</v>
      </c>
      <c r="F99" s="12">
        <v>14055</v>
      </c>
      <c r="G99" s="12">
        <v>4</v>
      </c>
      <c r="H99" s="12">
        <v>1</v>
      </c>
      <c r="I99" s="11">
        <v>93</v>
      </c>
      <c r="J99" s="11">
        <v>1293</v>
      </c>
      <c r="K99" s="13">
        <v>0</v>
      </c>
      <c r="L99" s="13">
        <v>0</v>
      </c>
      <c r="M99" s="13">
        <v>1</v>
      </c>
      <c r="N99" s="13">
        <v>373</v>
      </c>
      <c r="O99" s="13">
        <v>374</v>
      </c>
      <c r="P99" s="13">
        <v>375</v>
      </c>
      <c r="Q99" s="13">
        <v>376</v>
      </c>
      <c r="R99" s="21">
        <v>41230</v>
      </c>
      <c r="S99" s="13">
        <v>0</v>
      </c>
      <c r="T99" s="14" t="s">
        <v>1409</v>
      </c>
    </row>
    <row r="100" spans="1:20" s="6" customFormat="1" x14ac:dyDescent="0.15">
      <c r="A100" s="11">
        <v>95</v>
      </c>
      <c r="B100" s="19">
        <v>1</v>
      </c>
      <c r="C100" s="19" t="s">
        <v>1416</v>
      </c>
      <c r="D100" s="19" t="s">
        <v>1406</v>
      </c>
      <c r="E100" s="11">
        <v>4</v>
      </c>
      <c r="F100" s="12">
        <v>14051</v>
      </c>
      <c r="G100" s="12">
        <v>10</v>
      </c>
      <c r="H100" s="12">
        <v>2</v>
      </c>
      <c r="I100" s="11">
        <v>94</v>
      </c>
      <c r="J100" s="11">
        <v>1306</v>
      </c>
      <c r="K100" s="13">
        <v>0</v>
      </c>
      <c r="L100" s="13">
        <v>0</v>
      </c>
      <c r="M100" s="13">
        <v>1</v>
      </c>
      <c r="N100" s="13">
        <v>377</v>
      </c>
      <c r="O100" s="13">
        <v>378</v>
      </c>
      <c r="P100" s="13">
        <v>379</v>
      </c>
      <c r="Q100" s="13">
        <v>380</v>
      </c>
      <c r="R100" s="21">
        <v>41231</v>
      </c>
      <c r="S100" s="13">
        <v>0</v>
      </c>
      <c r="T100" s="14" t="s">
        <v>1410</v>
      </c>
    </row>
    <row r="101" spans="1:20" s="6" customFormat="1" x14ac:dyDescent="0.15">
      <c r="A101" s="11">
        <v>96</v>
      </c>
      <c r="B101" s="19">
        <v>1</v>
      </c>
      <c r="C101" s="19" t="s">
        <v>408</v>
      </c>
      <c r="D101" s="19" t="s">
        <v>481</v>
      </c>
      <c r="E101" s="11">
        <v>5</v>
      </c>
      <c r="F101" s="12">
        <v>110023</v>
      </c>
      <c r="G101" s="12">
        <v>12</v>
      </c>
      <c r="H101" s="12">
        <v>4</v>
      </c>
      <c r="I101" s="11">
        <v>95</v>
      </c>
      <c r="J101" s="11">
        <v>1319</v>
      </c>
      <c r="K101" s="13">
        <v>0</v>
      </c>
      <c r="L101" s="13">
        <v>0</v>
      </c>
      <c r="M101" s="13">
        <v>1</v>
      </c>
      <c r="N101" s="13">
        <v>381</v>
      </c>
      <c r="O101" s="13">
        <v>382</v>
      </c>
      <c r="P101" s="13">
        <v>383</v>
      </c>
      <c r="Q101" s="13">
        <v>384</v>
      </c>
      <c r="R101" s="21">
        <v>41232</v>
      </c>
      <c r="S101" s="13">
        <v>0</v>
      </c>
      <c r="T101" s="14" t="s">
        <v>484</v>
      </c>
    </row>
    <row r="102" spans="1:20" s="6" customFormat="1" x14ac:dyDescent="0.15">
      <c r="A102" s="11">
        <v>97</v>
      </c>
      <c r="B102" s="19">
        <v>1</v>
      </c>
      <c r="C102" s="19" t="s">
        <v>413</v>
      </c>
      <c r="D102" s="19" t="s">
        <v>742</v>
      </c>
      <c r="E102" s="11">
        <v>3</v>
      </c>
      <c r="F102" s="12">
        <v>120093</v>
      </c>
      <c r="G102" s="12">
        <v>10</v>
      </c>
      <c r="H102" s="12">
        <v>2</v>
      </c>
      <c r="I102" s="11">
        <v>96</v>
      </c>
      <c r="J102" s="11">
        <v>1332</v>
      </c>
      <c r="K102" s="13">
        <v>0</v>
      </c>
      <c r="L102" s="13">
        <v>0</v>
      </c>
      <c r="M102" s="13">
        <v>1</v>
      </c>
      <c r="N102" s="13">
        <v>385</v>
      </c>
      <c r="O102" s="13">
        <v>386</v>
      </c>
      <c r="P102" s="13">
        <v>387</v>
      </c>
      <c r="Q102" s="13">
        <v>388</v>
      </c>
      <c r="R102" s="21">
        <v>41233</v>
      </c>
      <c r="S102" s="13">
        <v>0</v>
      </c>
      <c r="T102" s="14" t="s">
        <v>744</v>
      </c>
    </row>
    <row r="103" spans="1:20" s="6" customFormat="1" x14ac:dyDescent="0.15">
      <c r="A103" s="11">
        <v>98</v>
      </c>
      <c r="B103" s="19">
        <v>1</v>
      </c>
      <c r="C103" s="19" t="s">
        <v>393</v>
      </c>
      <c r="D103" s="19" t="s">
        <v>715</v>
      </c>
      <c r="E103" s="11">
        <v>4</v>
      </c>
      <c r="F103" s="12">
        <v>120033</v>
      </c>
      <c r="G103" s="12">
        <v>4</v>
      </c>
      <c r="H103" s="12">
        <v>1</v>
      </c>
      <c r="I103" s="11">
        <v>97</v>
      </c>
      <c r="J103" s="11">
        <v>1345</v>
      </c>
      <c r="K103" s="13">
        <v>0</v>
      </c>
      <c r="L103" s="13">
        <v>0</v>
      </c>
      <c r="M103" s="13">
        <v>1</v>
      </c>
      <c r="N103" s="13">
        <v>389</v>
      </c>
      <c r="O103" s="13">
        <v>390</v>
      </c>
      <c r="P103" s="13">
        <v>391</v>
      </c>
      <c r="Q103" s="13">
        <v>392</v>
      </c>
      <c r="R103" s="21">
        <v>41234</v>
      </c>
      <c r="S103" s="13">
        <v>0</v>
      </c>
      <c r="T103" s="14" t="s">
        <v>717</v>
      </c>
    </row>
    <row r="104" spans="1:20" s="6" customFormat="1" x14ac:dyDescent="0.15">
      <c r="A104" s="11">
        <v>99</v>
      </c>
      <c r="B104" s="19">
        <v>1</v>
      </c>
      <c r="C104" s="19" t="s">
        <v>1160</v>
      </c>
      <c r="D104" s="19" t="s">
        <v>492</v>
      </c>
      <c r="E104" s="11">
        <v>5</v>
      </c>
      <c r="F104" s="12">
        <v>110043</v>
      </c>
      <c r="G104" s="12">
        <v>4</v>
      </c>
      <c r="H104" s="12">
        <v>1</v>
      </c>
      <c r="I104" s="11">
        <v>98</v>
      </c>
      <c r="J104" s="11">
        <v>1358</v>
      </c>
      <c r="K104" s="13">
        <v>0</v>
      </c>
      <c r="L104" s="13">
        <v>0</v>
      </c>
      <c r="M104" s="13">
        <v>1</v>
      </c>
      <c r="N104" s="13">
        <v>393</v>
      </c>
      <c r="O104" s="13">
        <v>394</v>
      </c>
      <c r="P104" s="13">
        <v>395</v>
      </c>
      <c r="Q104" s="13">
        <v>396</v>
      </c>
      <c r="R104" s="21">
        <v>41235</v>
      </c>
      <c r="S104" s="13">
        <v>0</v>
      </c>
      <c r="T104" s="24" t="s">
        <v>494</v>
      </c>
    </row>
    <row r="105" spans="1:20" s="6" customFormat="1" x14ac:dyDescent="0.15">
      <c r="A105" s="11">
        <v>100</v>
      </c>
      <c r="B105" s="19">
        <v>1</v>
      </c>
      <c r="C105" s="19" t="s">
        <v>343</v>
      </c>
      <c r="D105" s="19" t="s">
        <v>541</v>
      </c>
      <c r="E105" s="11">
        <v>3</v>
      </c>
      <c r="F105" s="12">
        <v>110143</v>
      </c>
      <c r="G105" s="12">
        <v>13</v>
      </c>
      <c r="H105" s="12">
        <v>5</v>
      </c>
      <c r="I105" s="11">
        <v>99</v>
      </c>
      <c r="J105" s="11">
        <v>1371</v>
      </c>
      <c r="K105" s="13">
        <v>0</v>
      </c>
      <c r="L105" s="13">
        <v>0</v>
      </c>
      <c r="M105" s="13">
        <v>1</v>
      </c>
      <c r="N105" s="13">
        <v>397</v>
      </c>
      <c r="O105" s="13">
        <v>398</v>
      </c>
      <c r="P105" s="13">
        <v>399</v>
      </c>
      <c r="Q105" s="13">
        <v>400</v>
      </c>
      <c r="R105" s="21">
        <v>41236</v>
      </c>
      <c r="S105" s="13">
        <v>0</v>
      </c>
      <c r="T105" s="24" t="s">
        <v>543</v>
      </c>
    </row>
    <row r="106" spans="1:20" s="6" customFormat="1" x14ac:dyDescent="0.15">
      <c r="A106" s="11">
        <v>101</v>
      </c>
      <c r="B106" s="19">
        <v>1</v>
      </c>
      <c r="C106" s="19" t="s">
        <v>954</v>
      </c>
      <c r="D106" s="19" t="s">
        <v>953</v>
      </c>
      <c r="E106" s="11">
        <v>4</v>
      </c>
      <c r="F106" s="12">
        <v>140033</v>
      </c>
      <c r="G106" s="12">
        <v>12</v>
      </c>
      <c r="H106" s="12">
        <v>4</v>
      </c>
      <c r="I106" s="11">
        <v>100</v>
      </c>
      <c r="J106" s="11">
        <v>1384</v>
      </c>
      <c r="K106" s="13">
        <v>0</v>
      </c>
      <c r="L106" s="13">
        <v>0</v>
      </c>
      <c r="M106" s="13">
        <v>1</v>
      </c>
      <c r="N106" s="13">
        <v>401</v>
      </c>
      <c r="O106" s="13">
        <v>402</v>
      </c>
      <c r="P106" s="13">
        <v>403</v>
      </c>
      <c r="Q106" s="13">
        <v>404</v>
      </c>
      <c r="R106" s="21">
        <v>41237</v>
      </c>
      <c r="S106" s="13">
        <v>0</v>
      </c>
      <c r="T106" s="14" t="s">
        <v>956</v>
      </c>
    </row>
    <row r="107" spans="1:20" s="6" customFormat="1" x14ac:dyDescent="0.15">
      <c r="A107" s="11">
        <v>102</v>
      </c>
      <c r="B107" s="19">
        <v>1</v>
      </c>
      <c r="C107" s="19" t="s">
        <v>1191</v>
      </c>
      <c r="D107" s="19" t="s">
        <v>526</v>
      </c>
      <c r="E107" s="11">
        <v>5</v>
      </c>
      <c r="F107" s="12">
        <v>110113</v>
      </c>
      <c r="G107" s="12">
        <v>12</v>
      </c>
      <c r="H107" s="12">
        <v>4</v>
      </c>
      <c r="I107" s="11">
        <v>101</v>
      </c>
      <c r="J107" s="11">
        <v>1397</v>
      </c>
      <c r="K107" s="13">
        <v>0</v>
      </c>
      <c r="L107" s="13">
        <v>0</v>
      </c>
      <c r="M107" s="13">
        <v>1</v>
      </c>
      <c r="N107" s="13">
        <v>405</v>
      </c>
      <c r="O107" s="13">
        <v>406</v>
      </c>
      <c r="P107" s="13">
        <v>407</v>
      </c>
      <c r="Q107" s="13">
        <v>408</v>
      </c>
      <c r="R107" s="21">
        <v>41238</v>
      </c>
      <c r="S107" s="13">
        <v>0</v>
      </c>
      <c r="T107" s="14" t="s">
        <v>529</v>
      </c>
    </row>
    <row r="108" spans="1:20" s="6" customFormat="1" x14ac:dyDescent="0.15">
      <c r="A108" s="11">
        <v>103</v>
      </c>
      <c r="B108" s="19">
        <v>1</v>
      </c>
      <c r="C108" s="19" t="s">
        <v>1173</v>
      </c>
      <c r="D108" s="19" t="s">
        <v>502</v>
      </c>
      <c r="E108" s="11">
        <v>3</v>
      </c>
      <c r="F108" s="12">
        <v>110063</v>
      </c>
      <c r="G108" s="12">
        <v>10</v>
      </c>
      <c r="H108" s="12">
        <v>2</v>
      </c>
      <c r="I108" s="11">
        <v>102</v>
      </c>
      <c r="J108" s="11">
        <v>1410</v>
      </c>
      <c r="K108" s="13">
        <v>0</v>
      </c>
      <c r="L108" s="13">
        <v>0</v>
      </c>
      <c r="M108" s="13">
        <v>1</v>
      </c>
      <c r="N108" s="13">
        <v>409</v>
      </c>
      <c r="O108" s="13">
        <v>410</v>
      </c>
      <c r="P108" s="13">
        <v>411</v>
      </c>
      <c r="Q108" s="13">
        <v>412</v>
      </c>
      <c r="R108" s="21">
        <v>41239</v>
      </c>
      <c r="S108" s="13">
        <v>0</v>
      </c>
      <c r="T108" s="14" t="s">
        <v>504</v>
      </c>
    </row>
    <row r="109" spans="1:20" s="6" customFormat="1" x14ac:dyDescent="0.15">
      <c r="A109" s="11">
        <v>104</v>
      </c>
      <c r="B109" s="19">
        <v>1</v>
      </c>
      <c r="C109" s="19" t="s">
        <v>1287</v>
      </c>
      <c r="D109" s="19" t="s">
        <v>854</v>
      </c>
      <c r="E109" s="11">
        <v>4</v>
      </c>
      <c r="F109" s="12">
        <v>130053</v>
      </c>
      <c r="G109" s="12">
        <v>3</v>
      </c>
      <c r="H109" s="12">
        <v>3</v>
      </c>
      <c r="I109" s="11">
        <v>103</v>
      </c>
      <c r="J109" s="11">
        <v>1423</v>
      </c>
      <c r="K109" s="13">
        <v>0</v>
      </c>
      <c r="L109" s="13">
        <v>0</v>
      </c>
      <c r="M109" s="13">
        <v>1</v>
      </c>
      <c r="N109" s="13">
        <v>413</v>
      </c>
      <c r="O109" s="13">
        <v>414</v>
      </c>
      <c r="P109" s="13">
        <v>415</v>
      </c>
      <c r="Q109" s="13">
        <v>416</v>
      </c>
      <c r="R109" s="21">
        <v>41240</v>
      </c>
      <c r="S109" s="13">
        <v>0</v>
      </c>
      <c r="T109" s="14" t="s">
        <v>856</v>
      </c>
    </row>
    <row r="110" spans="1:20" s="6" customFormat="1" x14ac:dyDescent="0.15">
      <c r="A110" s="11">
        <v>105</v>
      </c>
      <c r="B110" s="19">
        <v>1</v>
      </c>
      <c r="C110" s="19" t="s">
        <v>350</v>
      </c>
      <c r="D110" s="19" t="s">
        <v>753</v>
      </c>
      <c r="E110" s="11">
        <v>5</v>
      </c>
      <c r="F110" s="12">
        <v>120123</v>
      </c>
      <c r="G110" s="12">
        <v>3</v>
      </c>
      <c r="H110" s="12">
        <v>3</v>
      </c>
      <c r="I110" s="11">
        <v>104</v>
      </c>
      <c r="J110" s="11">
        <v>1436</v>
      </c>
      <c r="K110" s="13">
        <v>0</v>
      </c>
      <c r="L110" s="13">
        <v>0</v>
      </c>
      <c r="M110" s="13">
        <v>1</v>
      </c>
      <c r="N110" s="13">
        <v>417</v>
      </c>
      <c r="O110" s="13">
        <v>418</v>
      </c>
      <c r="P110" s="13">
        <v>419</v>
      </c>
      <c r="Q110" s="13">
        <v>420</v>
      </c>
      <c r="R110" s="21">
        <v>41241</v>
      </c>
      <c r="S110" s="13">
        <v>0</v>
      </c>
      <c r="T110" s="14" t="s">
        <v>755</v>
      </c>
    </row>
    <row r="111" spans="1:20" s="6" customFormat="1" x14ac:dyDescent="0.15">
      <c r="A111" s="11">
        <v>106</v>
      </c>
      <c r="B111" s="19">
        <v>1</v>
      </c>
      <c r="C111" s="19" t="s">
        <v>1151</v>
      </c>
      <c r="D111" s="19" t="s">
        <v>487</v>
      </c>
      <c r="E111" s="11">
        <v>3</v>
      </c>
      <c r="F111" s="12">
        <v>110033</v>
      </c>
      <c r="G111" s="12">
        <v>10</v>
      </c>
      <c r="H111" s="12">
        <v>2</v>
      </c>
      <c r="I111" s="11">
        <v>105</v>
      </c>
      <c r="J111" s="11">
        <v>1449</v>
      </c>
      <c r="K111" s="13">
        <v>0</v>
      </c>
      <c r="L111" s="13">
        <v>0</v>
      </c>
      <c r="M111" s="13">
        <v>1</v>
      </c>
      <c r="N111" s="13">
        <v>421</v>
      </c>
      <c r="O111" s="13">
        <v>422</v>
      </c>
      <c r="P111" s="13">
        <v>423</v>
      </c>
      <c r="Q111" s="13">
        <v>424</v>
      </c>
      <c r="R111" s="21">
        <v>41242</v>
      </c>
      <c r="S111" s="13">
        <v>0</v>
      </c>
      <c r="T111" s="24" t="s">
        <v>489</v>
      </c>
    </row>
    <row r="112" spans="1:20" s="6" customFormat="1" x14ac:dyDescent="0.15">
      <c r="A112" s="11">
        <v>107</v>
      </c>
      <c r="B112" s="19">
        <v>1</v>
      </c>
      <c r="C112" s="19" t="s">
        <v>421</v>
      </c>
      <c r="D112" s="19" t="s">
        <v>747</v>
      </c>
      <c r="E112" s="11">
        <v>4</v>
      </c>
      <c r="F112" s="12">
        <v>120103</v>
      </c>
      <c r="G112" s="12">
        <v>10</v>
      </c>
      <c r="H112" s="12">
        <v>2</v>
      </c>
      <c r="I112" s="11">
        <v>106</v>
      </c>
      <c r="J112" s="11">
        <v>1462</v>
      </c>
      <c r="K112" s="13">
        <v>0</v>
      </c>
      <c r="L112" s="13">
        <v>0</v>
      </c>
      <c r="M112" s="13">
        <v>1</v>
      </c>
      <c r="N112" s="13">
        <v>425</v>
      </c>
      <c r="O112" s="13">
        <v>426</v>
      </c>
      <c r="P112" s="13">
        <v>427</v>
      </c>
      <c r="Q112" s="13">
        <v>428</v>
      </c>
      <c r="R112" s="21">
        <v>41243</v>
      </c>
      <c r="S112" s="13">
        <v>0</v>
      </c>
      <c r="T112" s="14" t="s">
        <v>749</v>
      </c>
    </row>
    <row r="113" spans="1:20" s="6" customFormat="1" x14ac:dyDescent="0.15">
      <c r="A113" s="11">
        <v>108</v>
      </c>
      <c r="B113" s="19">
        <v>1</v>
      </c>
      <c r="C113" s="19" t="s">
        <v>372</v>
      </c>
      <c r="D113" s="19" t="s">
        <v>516</v>
      </c>
      <c r="E113" s="11">
        <v>5</v>
      </c>
      <c r="F113" s="12">
        <v>110093</v>
      </c>
      <c r="G113" s="12">
        <v>10</v>
      </c>
      <c r="H113" s="12">
        <v>2</v>
      </c>
      <c r="I113" s="11">
        <v>107</v>
      </c>
      <c r="J113" s="11">
        <v>1475</v>
      </c>
      <c r="K113" s="13">
        <v>0</v>
      </c>
      <c r="L113" s="13">
        <v>0</v>
      </c>
      <c r="M113" s="13">
        <v>1</v>
      </c>
      <c r="N113" s="13">
        <v>429</v>
      </c>
      <c r="O113" s="13">
        <v>430</v>
      </c>
      <c r="P113" s="13">
        <v>431</v>
      </c>
      <c r="Q113" s="13">
        <v>432</v>
      </c>
      <c r="R113" s="21">
        <v>41244</v>
      </c>
      <c r="S113" s="13">
        <v>0</v>
      </c>
      <c r="T113" s="71" t="s">
        <v>518</v>
      </c>
    </row>
    <row r="114" spans="1:20" s="6" customFormat="1" x14ac:dyDescent="0.15">
      <c r="A114" s="11">
        <v>109</v>
      </c>
      <c r="B114" s="19">
        <v>1</v>
      </c>
      <c r="C114" s="19" t="s">
        <v>432</v>
      </c>
      <c r="D114" s="19" t="s">
        <v>497</v>
      </c>
      <c r="E114" s="11">
        <v>3</v>
      </c>
      <c r="F114" s="12">
        <v>110053</v>
      </c>
      <c r="G114" s="12">
        <v>12</v>
      </c>
      <c r="H114" s="12">
        <v>4</v>
      </c>
      <c r="I114" s="11">
        <v>108</v>
      </c>
      <c r="J114" s="11">
        <v>1488</v>
      </c>
      <c r="K114" s="13">
        <v>0</v>
      </c>
      <c r="L114" s="13">
        <v>0</v>
      </c>
      <c r="M114" s="13">
        <v>1</v>
      </c>
      <c r="N114" s="13">
        <v>433</v>
      </c>
      <c r="O114" s="13">
        <v>434</v>
      </c>
      <c r="P114" s="13">
        <v>435</v>
      </c>
      <c r="Q114" s="13">
        <v>436</v>
      </c>
      <c r="R114" s="21">
        <v>41245</v>
      </c>
      <c r="S114" s="13">
        <v>0</v>
      </c>
      <c r="T114" s="14" t="s">
        <v>499</v>
      </c>
    </row>
    <row r="115" spans="1:20" s="6" customFormat="1" x14ac:dyDescent="0.15">
      <c r="A115" s="11">
        <v>110</v>
      </c>
      <c r="B115" s="19">
        <v>1</v>
      </c>
      <c r="C115" s="19" t="s">
        <v>341</v>
      </c>
      <c r="D115" s="19" t="s">
        <v>532</v>
      </c>
      <c r="E115" s="11">
        <v>4</v>
      </c>
      <c r="F115" s="12">
        <v>110123</v>
      </c>
      <c r="G115" s="12">
        <v>3</v>
      </c>
      <c r="H115" s="12">
        <v>3</v>
      </c>
      <c r="I115" s="11">
        <v>109</v>
      </c>
      <c r="J115" s="11">
        <v>1501</v>
      </c>
      <c r="K115" s="13">
        <v>0</v>
      </c>
      <c r="L115" s="13">
        <v>0</v>
      </c>
      <c r="M115" s="13">
        <v>1</v>
      </c>
      <c r="N115" s="13">
        <v>437</v>
      </c>
      <c r="O115" s="13">
        <v>438</v>
      </c>
      <c r="P115" s="13">
        <v>439</v>
      </c>
      <c r="Q115" s="13">
        <v>440</v>
      </c>
      <c r="R115" s="21">
        <v>41246</v>
      </c>
      <c r="S115" s="13">
        <v>0</v>
      </c>
      <c r="T115" s="14" t="s">
        <v>534</v>
      </c>
    </row>
    <row r="116" spans="1:20" s="6" customFormat="1" x14ac:dyDescent="0.15">
      <c r="A116" s="11">
        <v>111</v>
      </c>
      <c r="B116" s="19">
        <v>1</v>
      </c>
      <c r="C116" s="19" t="s">
        <v>323</v>
      </c>
      <c r="D116" s="19" t="s">
        <v>1009</v>
      </c>
      <c r="E116" s="11">
        <v>5</v>
      </c>
      <c r="F116" s="12">
        <v>140163</v>
      </c>
      <c r="G116" s="12">
        <v>3</v>
      </c>
      <c r="H116" s="12">
        <v>3</v>
      </c>
      <c r="I116" s="11">
        <v>110</v>
      </c>
      <c r="J116" s="11">
        <v>1514</v>
      </c>
      <c r="K116" s="13">
        <v>0</v>
      </c>
      <c r="L116" s="13">
        <v>0</v>
      </c>
      <c r="M116" s="13">
        <v>1</v>
      </c>
      <c r="N116" s="13">
        <v>441</v>
      </c>
      <c r="O116" s="13">
        <v>442</v>
      </c>
      <c r="P116" s="13">
        <v>443</v>
      </c>
      <c r="Q116" s="13">
        <v>444</v>
      </c>
      <c r="R116" s="21">
        <v>41247</v>
      </c>
      <c r="S116" s="13">
        <v>0</v>
      </c>
      <c r="T116" s="14" t="s">
        <v>1011</v>
      </c>
    </row>
    <row r="117" spans="1:20" s="6" customFormat="1" x14ac:dyDescent="0.15">
      <c r="A117" s="11">
        <v>112</v>
      </c>
      <c r="B117" s="19">
        <v>1</v>
      </c>
      <c r="C117" s="19" t="s">
        <v>1205</v>
      </c>
      <c r="D117" s="19" t="s">
        <v>706</v>
      </c>
      <c r="E117" s="11">
        <v>3</v>
      </c>
      <c r="F117" s="12">
        <v>120013</v>
      </c>
      <c r="G117" s="12">
        <v>12</v>
      </c>
      <c r="H117" s="12">
        <v>4</v>
      </c>
      <c r="I117" s="11">
        <v>111</v>
      </c>
      <c r="J117" s="11">
        <v>1527</v>
      </c>
      <c r="K117" s="13">
        <v>0</v>
      </c>
      <c r="L117" s="13">
        <v>0</v>
      </c>
      <c r="M117" s="13">
        <v>1</v>
      </c>
      <c r="N117" s="13">
        <v>445</v>
      </c>
      <c r="O117" s="13">
        <v>446</v>
      </c>
      <c r="P117" s="13">
        <v>447</v>
      </c>
      <c r="Q117" s="13">
        <v>448</v>
      </c>
      <c r="R117" s="21">
        <v>41248</v>
      </c>
      <c r="S117" s="13">
        <v>0</v>
      </c>
      <c r="T117" s="14" t="s">
        <v>708</v>
      </c>
    </row>
    <row r="118" spans="1:20" s="6" customFormat="1" x14ac:dyDescent="0.15">
      <c r="A118" s="11">
        <v>113</v>
      </c>
      <c r="B118" s="19">
        <v>1</v>
      </c>
      <c r="C118" s="19" t="s">
        <v>1138</v>
      </c>
      <c r="D118" s="19" t="s">
        <v>475</v>
      </c>
      <c r="E118" s="11">
        <v>4</v>
      </c>
      <c r="F118" s="12">
        <v>110013</v>
      </c>
      <c r="G118" s="12">
        <v>10</v>
      </c>
      <c r="H118" s="12">
        <v>2</v>
      </c>
      <c r="I118" s="11">
        <v>112</v>
      </c>
      <c r="J118" s="11">
        <v>1540</v>
      </c>
      <c r="K118" s="13">
        <v>0</v>
      </c>
      <c r="L118" s="13">
        <v>0</v>
      </c>
      <c r="M118" s="13">
        <v>1</v>
      </c>
      <c r="N118" s="13">
        <v>449</v>
      </c>
      <c r="O118" s="13">
        <v>450</v>
      </c>
      <c r="P118" s="13">
        <v>451</v>
      </c>
      <c r="Q118" s="13">
        <v>452</v>
      </c>
      <c r="R118" s="21">
        <v>41249</v>
      </c>
      <c r="S118" s="13">
        <v>0</v>
      </c>
      <c r="T118" s="14" t="s">
        <v>478</v>
      </c>
    </row>
    <row r="119" spans="1:20" s="6" customFormat="1" x14ac:dyDescent="0.15">
      <c r="A119" s="11">
        <v>114</v>
      </c>
      <c r="B119" s="19">
        <v>1</v>
      </c>
      <c r="C119" s="19" t="s">
        <v>352</v>
      </c>
      <c r="D119" s="19" t="s">
        <v>1013</v>
      </c>
      <c r="E119" s="11">
        <v>5</v>
      </c>
      <c r="F119" s="12">
        <v>140173</v>
      </c>
      <c r="G119" s="12">
        <v>3</v>
      </c>
      <c r="H119" s="12">
        <v>3</v>
      </c>
      <c r="I119" s="11">
        <v>113</v>
      </c>
      <c r="J119" s="11">
        <v>1553</v>
      </c>
      <c r="K119" s="13">
        <v>0</v>
      </c>
      <c r="L119" s="13">
        <v>0</v>
      </c>
      <c r="M119" s="13">
        <v>1</v>
      </c>
      <c r="N119" s="13">
        <v>453</v>
      </c>
      <c r="O119" s="13">
        <v>454</v>
      </c>
      <c r="P119" s="13">
        <v>455</v>
      </c>
      <c r="Q119" s="13">
        <v>456</v>
      </c>
      <c r="R119" s="21">
        <v>41250</v>
      </c>
      <c r="S119" s="13">
        <v>0</v>
      </c>
      <c r="T119" s="14" t="s">
        <v>1015</v>
      </c>
    </row>
    <row r="120" spans="1:20" s="6" customFormat="1" x14ac:dyDescent="0.15">
      <c r="A120" s="16">
        <v>115</v>
      </c>
      <c r="B120" s="16">
        <v>1</v>
      </c>
      <c r="C120" s="16" t="s">
        <v>267</v>
      </c>
      <c r="D120" s="16" t="s">
        <v>267</v>
      </c>
      <c r="E120" s="16">
        <v>1</v>
      </c>
      <c r="F120" s="29">
        <v>0</v>
      </c>
      <c r="G120" s="29">
        <v>0</v>
      </c>
      <c r="H120" s="29">
        <v>0</v>
      </c>
      <c r="I120" s="16">
        <v>114</v>
      </c>
      <c r="J120" s="16">
        <v>0</v>
      </c>
      <c r="K120" s="16">
        <v>0</v>
      </c>
      <c r="L120" s="16">
        <v>0</v>
      </c>
      <c r="M120" s="16">
        <v>1</v>
      </c>
      <c r="N120" s="18">
        <v>457</v>
      </c>
      <c r="O120" s="18">
        <v>458</v>
      </c>
      <c r="P120" s="18">
        <v>459</v>
      </c>
      <c r="Q120" s="18">
        <v>460</v>
      </c>
      <c r="R120" s="18">
        <v>0</v>
      </c>
      <c r="S120" s="18">
        <v>0</v>
      </c>
      <c r="T120" s="29"/>
    </row>
    <row r="121" spans="1:20" s="17" customFormat="1" x14ac:dyDescent="0.15">
      <c r="A121" s="2">
        <v>1001</v>
      </c>
      <c r="B121" s="2">
        <v>2</v>
      </c>
      <c r="C121" s="2" t="s">
        <v>1365</v>
      </c>
      <c r="D121" s="2" t="s">
        <v>1365</v>
      </c>
      <c r="E121" s="2">
        <v>7</v>
      </c>
      <c r="F121" s="3">
        <v>6004</v>
      </c>
      <c r="G121" s="3">
        <v>0</v>
      </c>
      <c r="H121" s="2">
        <v>0</v>
      </c>
      <c r="I121" s="2">
        <v>0</v>
      </c>
      <c r="J121" s="2">
        <v>3</v>
      </c>
      <c r="K121">
        <v>0</v>
      </c>
      <c r="L121">
        <v>0</v>
      </c>
      <c r="M121">
        <v>1</v>
      </c>
      <c r="N121">
        <v>1001</v>
      </c>
      <c r="O121">
        <v>0</v>
      </c>
      <c r="P121">
        <v>0</v>
      </c>
      <c r="Q121">
        <v>0</v>
      </c>
      <c r="R121">
        <v>41034</v>
      </c>
      <c r="S121">
        <v>1</v>
      </c>
      <c r="T121" s="40" t="s">
        <v>1364</v>
      </c>
    </row>
    <row r="122" spans="1:20" x14ac:dyDescent="0.15">
      <c r="A122" s="2">
        <v>1002</v>
      </c>
      <c r="B122" s="2">
        <v>2</v>
      </c>
      <c r="C122" s="2" t="s">
        <v>1366</v>
      </c>
      <c r="D122" s="2" t="s">
        <v>1366</v>
      </c>
      <c r="E122" s="2">
        <v>7</v>
      </c>
      <c r="F122" s="3">
        <v>6006</v>
      </c>
      <c r="G122" s="3">
        <v>0</v>
      </c>
      <c r="H122" s="2">
        <v>0</v>
      </c>
      <c r="I122" s="2">
        <v>0</v>
      </c>
      <c r="J122" s="2">
        <v>6</v>
      </c>
      <c r="K122">
        <v>0</v>
      </c>
      <c r="L122">
        <v>0</v>
      </c>
      <c r="M122">
        <v>1</v>
      </c>
      <c r="N122">
        <v>1002</v>
      </c>
      <c r="O122">
        <v>0</v>
      </c>
      <c r="P122">
        <v>0</v>
      </c>
      <c r="Q122">
        <v>0</v>
      </c>
      <c r="R122">
        <v>41035</v>
      </c>
      <c r="S122">
        <v>1</v>
      </c>
      <c r="T122" s="40" t="s">
        <v>1364</v>
      </c>
    </row>
    <row r="123" spans="1:20" x14ac:dyDescent="0.15">
      <c r="A123" s="2">
        <v>1003</v>
      </c>
      <c r="B123" s="2">
        <v>2</v>
      </c>
      <c r="C123" s="2" t="s">
        <v>1367</v>
      </c>
      <c r="D123" s="2" t="s">
        <v>1367</v>
      </c>
      <c r="E123" s="2">
        <v>7</v>
      </c>
      <c r="F123" s="3">
        <v>6002</v>
      </c>
      <c r="G123" s="3">
        <v>0</v>
      </c>
      <c r="H123" s="2">
        <v>0</v>
      </c>
      <c r="I123" s="2">
        <v>0</v>
      </c>
      <c r="J123" s="2">
        <v>9</v>
      </c>
      <c r="K123">
        <v>0</v>
      </c>
      <c r="L123">
        <v>0</v>
      </c>
      <c r="M123">
        <v>1</v>
      </c>
      <c r="N123">
        <v>1003</v>
      </c>
      <c r="O123">
        <v>0</v>
      </c>
      <c r="P123">
        <v>0</v>
      </c>
      <c r="Q123">
        <v>0</v>
      </c>
      <c r="R123">
        <v>41036</v>
      </c>
      <c r="S123">
        <v>1</v>
      </c>
      <c r="T123" s="40" t="s">
        <v>1364</v>
      </c>
    </row>
    <row r="124" spans="1:20" x14ac:dyDescent="0.15">
      <c r="A124" s="2">
        <v>1004</v>
      </c>
      <c r="B124" s="2">
        <v>2</v>
      </c>
      <c r="C124" s="2" t="s">
        <v>1368</v>
      </c>
      <c r="D124" s="2" t="s">
        <v>1368</v>
      </c>
      <c r="E124" s="2">
        <v>7</v>
      </c>
      <c r="F124" s="3">
        <v>6005</v>
      </c>
      <c r="G124" s="3">
        <v>0</v>
      </c>
      <c r="H124" s="2">
        <v>0</v>
      </c>
      <c r="I124" s="2">
        <v>0</v>
      </c>
      <c r="J124" s="2">
        <v>12</v>
      </c>
      <c r="K124">
        <v>0</v>
      </c>
      <c r="L124">
        <v>0</v>
      </c>
      <c r="M124">
        <v>1</v>
      </c>
      <c r="N124">
        <v>1004</v>
      </c>
      <c r="O124">
        <v>0</v>
      </c>
      <c r="P124">
        <v>0</v>
      </c>
      <c r="Q124">
        <v>0</v>
      </c>
      <c r="R124">
        <v>41037</v>
      </c>
      <c r="S124">
        <v>1</v>
      </c>
      <c r="T124" s="40" t="s">
        <v>1364</v>
      </c>
    </row>
    <row r="125" spans="1:20" x14ac:dyDescent="0.15">
      <c r="A125" s="2">
        <v>1005</v>
      </c>
      <c r="B125" s="2">
        <v>2</v>
      </c>
      <c r="C125" s="2" t="s">
        <v>1369</v>
      </c>
      <c r="D125" s="2" t="s">
        <v>1369</v>
      </c>
      <c r="E125" s="2">
        <v>7</v>
      </c>
      <c r="F125" s="31">
        <v>6004</v>
      </c>
      <c r="G125" s="31">
        <v>0</v>
      </c>
      <c r="H125" s="26">
        <v>0</v>
      </c>
      <c r="I125" s="2">
        <v>0</v>
      </c>
      <c r="J125" s="2">
        <v>15</v>
      </c>
      <c r="K125">
        <v>0</v>
      </c>
      <c r="L125">
        <v>0</v>
      </c>
      <c r="M125">
        <v>1</v>
      </c>
      <c r="N125">
        <v>1005</v>
      </c>
      <c r="O125">
        <v>0</v>
      </c>
      <c r="P125">
        <v>0</v>
      </c>
      <c r="Q125">
        <v>0</v>
      </c>
      <c r="R125">
        <v>41038</v>
      </c>
      <c r="S125">
        <v>1</v>
      </c>
      <c r="T125" s="40" t="s">
        <v>1364</v>
      </c>
    </row>
    <row r="126" spans="1:20" x14ac:dyDescent="0.15">
      <c r="A126" s="2">
        <v>1006</v>
      </c>
      <c r="B126" s="2">
        <v>2</v>
      </c>
      <c r="C126" s="2" t="s">
        <v>1370</v>
      </c>
      <c r="D126" s="2" t="s">
        <v>1370</v>
      </c>
      <c r="E126" s="2">
        <v>7</v>
      </c>
      <c r="F126" s="3">
        <v>6003</v>
      </c>
      <c r="G126" s="3">
        <v>0</v>
      </c>
      <c r="H126" s="2">
        <v>0</v>
      </c>
      <c r="I126" s="2">
        <v>0</v>
      </c>
      <c r="J126" s="2">
        <v>18</v>
      </c>
      <c r="K126">
        <v>0</v>
      </c>
      <c r="L126">
        <v>0</v>
      </c>
      <c r="M126">
        <v>1</v>
      </c>
      <c r="N126">
        <v>1006</v>
      </c>
      <c r="O126">
        <v>0</v>
      </c>
      <c r="P126">
        <v>0</v>
      </c>
      <c r="Q126">
        <v>0</v>
      </c>
      <c r="R126">
        <v>41039</v>
      </c>
      <c r="S126">
        <v>1</v>
      </c>
      <c r="T126" s="40" t="s">
        <v>1364</v>
      </c>
    </row>
    <row r="127" spans="1:20" x14ac:dyDescent="0.15">
      <c r="A127" s="2">
        <v>1007</v>
      </c>
      <c r="B127" s="2">
        <v>2</v>
      </c>
      <c r="C127" s="2" t="s">
        <v>1371</v>
      </c>
      <c r="D127" s="2" t="s">
        <v>1371</v>
      </c>
      <c r="E127" s="2">
        <v>7</v>
      </c>
      <c r="F127" s="30">
        <v>6001</v>
      </c>
      <c r="G127" s="30">
        <v>0</v>
      </c>
      <c r="H127" s="26">
        <v>0</v>
      </c>
      <c r="I127" s="2">
        <v>0</v>
      </c>
      <c r="J127" s="2">
        <v>21</v>
      </c>
      <c r="K127">
        <v>0</v>
      </c>
      <c r="L127">
        <v>0</v>
      </c>
      <c r="M127">
        <v>1</v>
      </c>
      <c r="N127">
        <v>1007</v>
      </c>
      <c r="O127">
        <v>0</v>
      </c>
      <c r="P127">
        <v>0</v>
      </c>
      <c r="Q127">
        <v>0</v>
      </c>
      <c r="R127">
        <v>41040</v>
      </c>
      <c r="S127">
        <v>1</v>
      </c>
      <c r="T127" s="40" t="s">
        <v>1364</v>
      </c>
    </row>
    <row r="128" spans="1:20" x14ac:dyDescent="0.15">
      <c r="A128" s="2">
        <v>1008</v>
      </c>
      <c r="B128" s="2">
        <v>2</v>
      </c>
      <c r="C128" s="2" t="s">
        <v>1372</v>
      </c>
      <c r="D128" s="2" t="s">
        <v>1372</v>
      </c>
      <c r="E128" s="2">
        <v>7</v>
      </c>
      <c r="F128" s="4">
        <v>6006</v>
      </c>
      <c r="G128" s="4">
        <v>0</v>
      </c>
      <c r="H128" s="2">
        <v>0</v>
      </c>
      <c r="I128" s="2">
        <v>0</v>
      </c>
      <c r="J128" s="2">
        <v>24</v>
      </c>
      <c r="K128">
        <v>0</v>
      </c>
      <c r="L128">
        <v>0</v>
      </c>
      <c r="M128">
        <v>1</v>
      </c>
      <c r="N128">
        <v>1008</v>
      </c>
      <c r="O128">
        <v>0</v>
      </c>
      <c r="P128">
        <v>0</v>
      </c>
      <c r="Q128">
        <v>0</v>
      </c>
      <c r="R128">
        <v>41041</v>
      </c>
      <c r="S128">
        <v>1</v>
      </c>
      <c r="T128" s="40" t="s">
        <v>1364</v>
      </c>
    </row>
    <row r="129" spans="1:20" x14ac:dyDescent="0.15">
      <c r="A129" s="2">
        <v>1009</v>
      </c>
      <c r="B129" s="2">
        <v>2</v>
      </c>
      <c r="C129" s="2" t="s">
        <v>1373</v>
      </c>
      <c r="D129" s="2" t="s">
        <v>1373</v>
      </c>
      <c r="E129" s="2">
        <v>7</v>
      </c>
      <c r="F129" s="4">
        <v>6002</v>
      </c>
      <c r="G129" s="4">
        <v>0</v>
      </c>
      <c r="H129" s="2">
        <v>0</v>
      </c>
      <c r="I129" s="2">
        <v>0</v>
      </c>
      <c r="J129" s="2">
        <v>27</v>
      </c>
      <c r="K129">
        <v>0</v>
      </c>
      <c r="L129">
        <v>0</v>
      </c>
      <c r="M129">
        <v>1</v>
      </c>
      <c r="N129">
        <v>1009</v>
      </c>
      <c r="O129">
        <v>0</v>
      </c>
      <c r="P129">
        <v>0</v>
      </c>
      <c r="Q129">
        <v>0</v>
      </c>
      <c r="R129">
        <v>41042</v>
      </c>
      <c r="S129">
        <v>1</v>
      </c>
      <c r="T129" s="40" t="s">
        <v>1364</v>
      </c>
    </row>
    <row r="130" spans="1:20" x14ac:dyDescent="0.15">
      <c r="A130" s="2">
        <v>1010</v>
      </c>
      <c r="B130" s="2">
        <v>2</v>
      </c>
      <c r="C130" s="2" t="s">
        <v>1374</v>
      </c>
      <c r="D130" s="2" t="s">
        <v>1374</v>
      </c>
      <c r="E130" s="2">
        <v>7</v>
      </c>
      <c r="F130" s="30">
        <v>6001</v>
      </c>
      <c r="G130" s="30">
        <v>0</v>
      </c>
      <c r="H130" s="26">
        <v>0</v>
      </c>
      <c r="I130" s="2">
        <v>0</v>
      </c>
      <c r="J130" s="2">
        <v>30</v>
      </c>
      <c r="K130">
        <v>0</v>
      </c>
      <c r="L130">
        <v>0</v>
      </c>
      <c r="M130">
        <v>1</v>
      </c>
      <c r="N130">
        <v>1010</v>
      </c>
      <c r="O130">
        <v>0</v>
      </c>
      <c r="P130">
        <v>0</v>
      </c>
      <c r="Q130">
        <v>0</v>
      </c>
      <c r="R130">
        <v>41043</v>
      </c>
      <c r="S130">
        <v>1</v>
      </c>
      <c r="T130" s="40" t="s">
        <v>1364</v>
      </c>
    </row>
    <row r="131" spans="1:20" x14ac:dyDescent="0.15">
      <c r="A131" s="2">
        <v>1011</v>
      </c>
      <c r="B131" s="2">
        <v>2</v>
      </c>
      <c r="C131" s="2" t="s">
        <v>1375</v>
      </c>
      <c r="D131" s="2" t="s">
        <v>1375</v>
      </c>
      <c r="E131" s="2">
        <v>7</v>
      </c>
      <c r="F131" s="30">
        <v>6003</v>
      </c>
      <c r="G131" s="30">
        <v>0</v>
      </c>
      <c r="H131" s="26">
        <v>0</v>
      </c>
      <c r="I131" s="2">
        <v>0</v>
      </c>
      <c r="J131" s="2">
        <v>33</v>
      </c>
      <c r="K131">
        <v>0</v>
      </c>
      <c r="L131">
        <v>0</v>
      </c>
      <c r="M131">
        <v>1</v>
      </c>
      <c r="N131">
        <v>1011</v>
      </c>
      <c r="O131">
        <v>0</v>
      </c>
      <c r="P131">
        <v>0</v>
      </c>
      <c r="Q131">
        <v>0</v>
      </c>
      <c r="R131">
        <v>41044</v>
      </c>
      <c r="S131">
        <v>1</v>
      </c>
      <c r="T131" s="40" t="s">
        <v>1364</v>
      </c>
    </row>
    <row r="132" spans="1:20" x14ac:dyDescent="0.15">
      <c r="A132" s="2">
        <v>1012</v>
      </c>
      <c r="B132" s="2">
        <v>2</v>
      </c>
      <c r="C132" s="2" t="s">
        <v>1376</v>
      </c>
      <c r="D132" s="2" t="s">
        <v>1376</v>
      </c>
      <c r="E132" s="7">
        <v>7</v>
      </c>
      <c r="F132" s="9">
        <v>6005</v>
      </c>
      <c r="G132" s="9">
        <v>0</v>
      </c>
      <c r="H132" s="2">
        <v>0</v>
      </c>
      <c r="I132" s="2">
        <v>0</v>
      </c>
      <c r="J132" s="2">
        <v>36</v>
      </c>
      <c r="K132">
        <v>0</v>
      </c>
      <c r="L132">
        <v>0</v>
      </c>
      <c r="M132">
        <v>1</v>
      </c>
      <c r="N132">
        <v>1012</v>
      </c>
      <c r="O132">
        <v>0</v>
      </c>
      <c r="P132">
        <v>0</v>
      </c>
      <c r="Q132">
        <v>0</v>
      </c>
      <c r="R132" s="6">
        <v>41075</v>
      </c>
      <c r="S132">
        <v>1</v>
      </c>
      <c r="T132" s="40" t="s">
        <v>1364</v>
      </c>
    </row>
    <row r="133" spans="1:20" x14ac:dyDescent="0.15">
      <c r="A133" s="2">
        <v>1013</v>
      </c>
      <c r="B133" s="2">
        <v>2</v>
      </c>
      <c r="C133" s="2" t="s">
        <v>1377</v>
      </c>
      <c r="D133" s="2" t="s">
        <v>1377</v>
      </c>
      <c r="E133" s="7">
        <v>7</v>
      </c>
      <c r="F133" s="27">
        <v>6004</v>
      </c>
      <c r="G133" s="27">
        <v>0</v>
      </c>
      <c r="H133" s="26">
        <v>0</v>
      </c>
      <c r="I133" s="2">
        <v>0</v>
      </c>
      <c r="J133" s="2">
        <v>39</v>
      </c>
      <c r="K133">
        <v>0</v>
      </c>
      <c r="L133">
        <v>0</v>
      </c>
      <c r="M133">
        <v>1</v>
      </c>
      <c r="N133">
        <v>1013</v>
      </c>
      <c r="O133">
        <v>0</v>
      </c>
      <c r="P133">
        <v>0</v>
      </c>
      <c r="Q133">
        <v>0</v>
      </c>
      <c r="R133" s="6">
        <v>41076</v>
      </c>
      <c r="S133">
        <v>1</v>
      </c>
      <c r="T133" s="40" t="s">
        <v>1364</v>
      </c>
    </row>
    <row r="134" spans="1:20" x14ac:dyDescent="0.15">
      <c r="A134" s="2">
        <v>1014</v>
      </c>
      <c r="B134" s="2">
        <v>2</v>
      </c>
      <c r="C134" s="2" t="s">
        <v>1378</v>
      </c>
      <c r="D134" s="2" t="s">
        <v>1378</v>
      </c>
      <c r="E134" s="7">
        <v>7</v>
      </c>
      <c r="F134" s="27">
        <v>6003</v>
      </c>
      <c r="G134" s="27">
        <v>0</v>
      </c>
      <c r="H134" s="2">
        <v>0</v>
      </c>
      <c r="I134" s="2">
        <v>0</v>
      </c>
      <c r="J134" s="2">
        <v>42</v>
      </c>
      <c r="K134">
        <v>0</v>
      </c>
      <c r="L134">
        <v>0</v>
      </c>
      <c r="M134">
        <v>1</v>
      </c>
      <c r="N134">
        <v>1014</v>
      </c>
      <c r="O134">
        <v>0</v>
      </c>
      <c r="P134">
        <v>0</v>
      </c>
      <c r="Q134">
        <v>0</v>
      </c>
      <c r="R134" s="6">
        <v>41077</v>
      </c>
      <c r="S134">
        <v>1</v>
      </c>
      <c r="T134" s="40" t="s">
        <v>1364</v>
      </c>
    </row>
    <row r="135" spans="1:20" x14ac:dyDescent="0.15">
      <c r="A135" s="2">
        <v>1015</v>
      </c>
      <c r="B135" s="2">
        <v>2</v>
      </c>
      <c r="C135" s="2" t="s">
        <v>1379</v>
      </c>
      <c r="D135" s="2" t="s">
        <v>1379</v>
      </c>
      <c r="E135" s="7">
        <v>7</v>
      </c>
      <c r="F135" s="27">
        <v>6006</v>
      </c>
      <c r="G135" s="27">
        <v>0</v>
      </c>
      <c r="H135" s="2">
        <v>0</v>
      </c>
      <c r="I135" s="2">
        <v>0</v>
      </c>
      <c r="J135" s="2">
        <v>45</v>
      </c>
      <c r="K135">
        <v>0</v>
      </c>
      <c r="L135">
        <v>0</v>
      </c>
      <c r="M135">
        <v>1</v>
      </c>
      <c r="N135">
        <v>1015</v>
      </c>
      <c r="O135">
        <v>0</v>
      </c>
      <c r="P135">
        <v>0</v>
      </c>
      <c r="Q135">
        <v>0</v>
      </c>
      <c r="R135" s="6">
        <v>41078</v>
      </c>
      <c r="S135">
        <v>1</v>
      </c>
      <c r="T135" s="40" t="s">
        <v>1364</v>
      </c>
    </row>
    <row r="136" spans="1:20" x14ac:dyDescent="0.15">
      <c r="A136" s="2">
        <v>1016</v>
      </c>
      <c r="B136" s="2">
        <v>2</v>
      </c>
      <c r="C136" s="2" t="s">
        <v>1380</v>
      </c>
      <c r="D136" s="2" t="s">
        <v>1380</v>
      </c>
      <c r="E136" s="7">
        <v>7</v>
      </c>
      <c r="F136" s="9">
        <v>6001</v>
      </c>
      <c r="G136" s="9">
        <v>0</v>
      </c>
      <c r="H136" s="2">
        <v>0</v>
      </c>
      <c r="I136" s="2">
        <v>0</v>
      </c>
      <c r="J136" s="2">
        <v>48</v>
      </c>
      <c r="K136">
        <v>0</v>
      </c>
      <c r="L136">
        <v>0</v>
      </c>
      <c r="M136">
        <v>1</v>
      </c>
      <c r="N136">
        <v>1016</v>
      </c>
      <c r="O136">
        <v>0</v>
      </c>
      <c r="P136">
        <v>0</v>
      </c>
      <c r="Q136">
        <v>0</v>
      </c>
      <c r="R136" s="6">
        <v>41079</v>
      </c>
      <c r="S136">
        <v>1</v>
      </c>
      <c r="T136" s="40" t="s">
        <v>1364</v>
      </c>
    </row>
    <row r="137" spans="1:20" x14ac:dyDescent="0.15">
      <c r="A137" s="2">
        <v>1017</v>
      </c>
      <c r="B137" s="2">
        <v>2</v>
      </c>
      <c r="C137" s="2" t="s">
        <v>1381</v>
      </c>
      <c r="D137" s="2" t="s">
        <v>1381</v>
      </c>
      <c r="E137" s="7">
        <v>7</v>
      </c>
      <c r="F137" s="27">
        <v>6003</v>
      </c>
      <c r="G137" s="27">
        <v>0</v>
      </c>
      <c r="H137" s="26">
        <v>0</v>
      </c>
      <c r="I137" s="2">
        <v>0</v>
      </c>
      <c r="J137" s="2">
        <v>51</v>
      </c>
      <c r="K137">
        <v>0</v>
      </c>
      <c r="L137">
        <v>0</v>
      </c>
      <c r="M137">
        <v>1</v>
      </c>
      <c r="N137">
        <v>1017</v>
      </c>
      <c r="O137">
        <v>0</v>
      </c>
      <c r="P137">
        <v>0</v>
      </c>
      <c r="Q137">
        <v>0</v>
      </c>
      <c r="R137" s="6">
        <v>41080</v>
      </c>
      <c r="S137">
        <v>1</v>
      </c>
      <c r="T137" s="40" t="s">
        <v>1364</v>
      </c>
    </row>
    <row r="138" spans="1:20" x14ac:dyDescent="0.15">
      <c r="A138" s="2">
        <v>1018</v>
      </c>
      <c r="B138" s="2">
        <v>2</v>
      </c>
      <c r="C138" s="2" t="s">
        <v>1382</v>
      </c>
      <c r="D138" s="2" t="s">
        <v>1382</v>
      </c>
      <c r="E138" s="7">
        <v>7</v>
      </c>
      <c r="F138" s="27">
        <v>6002</v>
      </c>
      <c r="G138" s="27">
        <v>0</v>
      </c>
      <c r="H138" s="2">
        <v>0</v>
      </c>
      <c r="I138" s="2">
        <v>0</v>
      </c>
      <c r="J138" s="2">
        <v>54</v>
      </c>
      <c r="K138">
        <v>0</v>
      </c>
      <c r="L138">
        <v>0</v>
      </c>
      <c r="M138">
        <v>1</v>
      </c>
      <c r="N138">
        <v>1018</v>
      </c>
      <c r="O138">
        <v>0</v>
      </c>
      <c r="P138">
        <v>0</v>
      </c>
      <c r="Q138">
        <v>0</v>
      </c>
      <c r="R138" s="6">
        <v>41081</v>
      </c>
      <c r="S138">
        <v>1</v>
      </c>
      <c r="T138" s="40" t="s">
        <v>1364</v>
      </c>
    </row>
    <row r="139" spans="1:20" x14ac:dyDescent="0.15">
      <c r="A139" s="2">
        <v>1019</v>
      </c>
      <c r="B139" s="2">
        <v>2</v>
      </c>
      <c r="C139" s="2" t="s">
        <v>1383</v>
      </c>
      <c r="D139" s="2" t="s">
        <v>1383</v>
      </c>
      <c r="E139" s="7">
        <v>7</v>
      </c>
      <c r="F139" s="9">
        <v>6004</v>
      </c>
      <c r="G139" s="9">
        <v>0</v>
      </c>
      <c r="H139" s="2">
        <v>0</v>
      </c>
      <c r="I139" s="2">
        <v>0</v>
      </c>
      <c r="J139" s="2">
        <v>57</v>
      </c>
      <c r="K139">
        <v>0</v>
      </c>
      <c r="L139">
        <v>0</v>
      </c>
      <c r="M139">
        <v>1</v>
      </c>
      <c r="N139">
        <v>1019</v>
      </c>
      <c r="O139">
        <v>0</v>
      </c>
      <c r="P139">
        <v>0</v>
      </c>
      <c r="Q139">
        <v>0</v>
      </c>
      <c r="R139" s="6">
        <v>41082</v>
      </c>
      <c r="S139">
        <v>1</v>
      </c>
      <c r="T139" s="40" t="s">
        <v>1364</v>
      </c>
    </row>
    <row r="140" spans="1:20" x14ac:dyDescent="0.15">
      <c r="A140" s="2">
        <v>1020</v>
      </c>
      <c r="B140" s="2">
        <v>2</v>
      </c>
      <c r="C140" s="2" t="s">
        <v>1384</v>
      </c>
      <c r="D140" s="2" t="s">
        <v>1384</v>
      </c>
      <c r="E140" s="7">
        <v>7</v>
      </c>
      <c r="F140" s="9">
        <v>6002</v>
      </c>
      <c r="G140" s="9">
        <v>0</v>
      </c>
      <c r="H140" s="2">
        <v>0</v>
      </c>
      <c r="I140" s="2">
        <v>0</v>
      </c>
      <c r="J140" s="2">
        <v>60</v>
      </c>
      <c r="K140">
        <v>0</v>
      </c>
      <c r="L140">
        <v>0</v>
      </c>
      <c r="M140">
        <v>1</v>
      </c>
      <c r="N140">
        <v>1020</v>
      </c>
      <c r="O140">
        <v>0</v>
      </c>
      <c r="P140">
        <v>0</v>
      </c>
      <c r="Q140">
        <v>0</v>
      </c>
      <c r="R140" s="6">
        <v>41083</v>
      </c>
      <c r="S140">
        <v>1</v>
      </c>
      <c r="T140" s="40" t="s">
        <v>1364</v>
      </c>
    </row>
    <row r="141" spans="1:20" x14ac:dyDescent="0.15">
      <c r="A141" s="2">
        <v>1021</v>
      </c>
      <c r="B141" s="2">
        <v>2</v>
      </c>
      <c r="C141" s="2" t="s">
        <v>1385</v>
      </c>
      <c r="D141" s="2" t="s">
        <v>1385</v>
      </c>
      <c r="E141" s="7">
        <v>7</v>
      </c>
      <c r="F141" s="9">
        <v>6006</v>
      </c>
      <c r="G141" s="9">
        <v>0</v>
      </c>
      <c r="H141" s="2">
        <v>0</v>
      </c>
      <c r="I141" s="2">
        <v>0</v>
      </c>
      <c r="J141" s="2">
        <v>63</v>
      </c>
      <c r="K141">
        <v>0</v>
      </c>
      <c r="L141">
        <v>0</v>
      </c>
      <c r="M141">
        <v>1</v>
      </c>
      <c r="N141">
        <v>1021</v>
      </c>
      <c r="O141">
        <v>0</v>
      </c>
      <c r="P141">
        <v>0</v>
      </c>
      <c r="Q141">
        <v>0</v>
      </c>
      <c r="R141" s="6">
        <v>41084</v>
      </c>
      <c r="S141">
        <v>1</v>
      </c>
      <c r="T141" s="40" t="s">
        <v>1364</v>
      </c>
    </row>
    <row r="142" spans="1:20" x14ac:dyDescent="0.15">
      <c r="A142" s="11">
        <v>1022</v>
      </c>
      <c r="B142" s="11">
        <v>2</v>
      </c>
      <c r="C142" s="2" t="s">
        <v>1386</v>
      </c>
      <c r="D142" s="2" t="s">
        <v>1386</v>
      </c>
      <c r="E142" s="11">
        <v>7</v>
      </c>
      <c r="F142" s="23">
        <v>6003</v>
      </c>
      <c r="G142" s="23">
        <v>0</v>
      </c>
      <c r="H142" s="11">
        <v>0</v>
      </c>
      <c r="I142" s="11">
        <v>0</v>
      </c>
      <c r="J142" s="11">
        <v>66</v>
      </c>
      <c r="K142" s="15">
        <v>0</v>
      </c>
      <c r="L142" s="15">
        <v>0</v>
      </c>
      <c r="M142" s="15">
        <v>1</v>
      </c>
      <c r="N142" s="15">
        <v>1022</v>
      </c>
      <c r="O142" s="15">
        <v>0</v>
      </c>
      <c r="P142" s="15">
        <v>0</v>
      </c>
      <c r="Q142" s="15">
        <v>0</v>
      </c>
      <c r="R142" s="15">
        <v>41085</v>
      </c>
      <c r="S142" s="15">
        <v>1</v>
      </c>
      <c r="T142" s="40" t="s">
        <v>1364</v>
      </c>
    </row>
    <row r="143" spans="1:20" s="15" customFormat="1" x14ac:dyDescent="0.15">
      <c r="A143" s="11">
        <v>1023</v>
      </c>
      <c r="B143" s="11">
        <v>2</v>
      </c>
      <c r="C143" s="2" t="s">
        <v>1387</v>
      </c>
      <c r="D143" s="2" t="s">
        <v>1387</v>
      </c>
      <c r="E143" s="11">
        <v>7</v>
      </c>
      <c r="F143" s="12">
        <v>6006</v>
      </c>
      <c r="G143" s="23">
        <v>0</v>
      </c>
      <c r="H143" s="32">
        <v>0</v>
      </c>
      <c r="I143" s="11">
        <v>0</v>
      </c>
      <c r="J143" s="11">
        <v>69</v>
      </c>
      <c r="K143" s="15">
        <v>0</v>
      </c>
      <c r="L143" s="15">
        <v>0</v>
      </c>
      <c r="M143" s="15">
        <v>1</v>
      </c>
      <c r="N143" s="15">
        <v>1023</v>
      </c>
      <c r="O143" s="15">
        <v>0</v>
      </c>
      <c r="P143" s="15">
        <v>0</v>
      </c>
      <c r="Q143" s="15">
        <v>0</v>
      </c>
      <c r="R143" s="15">
        <v>41086</v>
      </c>
      <c r="S143" s="15">
        <v>1</v>
      </c>
      <c r="T143" s="40" t="s">
        <v>1364</v>
      </c>
    </row>
    <row r="144" spans="1:20" s="15" customFormat="1" x14ac:dyDescent="0.15">
      <c r="A144" s="11">
        <v>1024</v>
      </c>
      <c r="B144" s="11">
        <v>2</v>
      </c>
      <c r="C144" s="2" t="s">
        <v>1388</v>
      </c>
      <c r="D144" s="2" t="s">
        <v>1388</v>
      </c>
      <c r="E144" s="11">
        <v>7</v>
      </c>
      <c r="F144" s="12">
        <v>6001</v>
      </c>
      <c r="G144" s="23">
        <v>0</v>
      </c>
      <c r="H144" s="11">
        <v>0</v>
      </c>
      <c r="I144" s="11">
        <v>0</v>
      </c>
      <c r="J144" s="11">
        <v>72</v>
      </c>
      <c r="K144" s="15">
        <v>0</v>
      </c>
      <c r="L144" s="15">
        <v>0</v>
      </c>
      <c r="M144" s="15">
        <v>1</v>
      </c>
      <c r="N144" s="15">
        <v>1024</v>
      </c>
      <c r="O144" s="15">
        <v>0</v>
      </c>
      <c r="P144" s="15">
        <v>0</v>
      </c>
      <c r="Q144" s="15">
        <v>0</v>
      </c>
      <c r="R144" s="15">
        <v>41087</v>
      </c>
      <c r="S144" s="15">
        <v>1</v>
      </c>
      <c r="T144" s="40" t="s">
        <v>1364</v>
      </c>
    </row>
    <row r="145" spans="1:20" s="15" customFormat="1" x14ac:dyDescent="0.15">
      <c r="A145" s="11">
        <v>1025</v>
      </c>
      <c r="B145" s="11">
        <v>2</v>
      </c>
      <c r="C145" s="2" t="s">
        <v>1389</v>
      </c>
      <c r="D145" s="2" t="s">
        <v>1389</v>
      </c>
      <c r="E145" s="11">
        <v>7</v>
      </c>
      <c r="F145" s="12">
        <v>6002</v>
      </c>
      <c r="G145" s="23">
        <v>0</v>
      </c>
      <c r="H145" s="11">
        <v>0</v>
      </c>
      <c r="I145" s="11">
        <v>0</v>
      </c>
      <c r="J145" s="11">
        <v>75</v>
      </c>
      <c r="K145" s="15">
        <v>0</v>
      </c>
      <c r="L145" s="15">
        <v>0</v>
      </c>
      <c r="M145" s="15">
        <v>1</v>
      </c>
      <c r="N145" s="15">
        <v>1025</v>
      </c>
      <c r="O145" s="15">
        <v>0</v>
      </c>
      <c r="P145" s="15">
        <v>0</v>
      </c>
      <c r="Q145" s="15">
        <v>0</v>
      </c>
      <c r="R145" s="15">
        <v>41088</v>
      </c>
      <c r="S145" s="15">
        <v>1</v>
      </c>
      <c r="T145" s="40" t="s">
        <v>1364</v>
      </c>
    </row>
    <row r="146" spans="1:20" s="15" customFormat="1" x14ac:dyDescent="0.15">
      <c r="A146" s="11">
        <v>1026</v>
      </c>
      <c r="B146" s="11">
        <v>2</v>
      </c>
      <c r="C146" s="2" t="s">
        <v>1390</v>
      </c>
      <c r="D146" s="2" t="s">
        <v>1390</v>
      </c>
      <c r="E146" s="11">
        <v>7</v>
      </c>
      <c r="F146" s="12">
        <v>6004</v>
      </c>
      <c r="G146" s="23">
        <v>0</v>
      </c>
      <c r="H146" s="11">
        <v>0</v>
      </c>
      <c r="I146" s="11">
        <v>0</v>
      </c>
      <c r="J146" s="11">
        <v>78</v>
      </c>
      <c r="K146" s="15">
        <v>0</v>
      </c>
      <c r="L146" s="15">
        <v>0</v>
      </c>
      <c r="M146" s="15">
        <v>1</v>
      </c>
      <c r="N146" s="15">
        <v>1026</v>
      </c>
      <c r="O146" s="15">
        <v>0</v>
      </c>
      <c r="P146" s="15">
        <v>0</v>
      </c>
      <c r="Q146" s="15">
        <v>0</v>
      </c>
      <c r="R146" s="15">
        <v>41089</v>
      </c>
      <c r="S146" s="15">
        <v>1</v>
      </c>
      <c r="T146" s="40" t="s">
        <v>1364</v>
      </c>
    </row>
    <row r="147" spans="1:20" s="15" customFormat="1" x14ac:dyDescent="0.15">
      <c r="A147" s="11">
        <v>1027</v>
      </c>
      <c r="B147" s="11">
        <v>2</v>
      </c>
      <c r="C147" s="2" t="s">
        <v>1391</v>
      </c>
      <c r="D147" s="2" t="s">
        <v>1391</v>
      </c>
      <c r="E147" s="11">
        <v>7</v>
      </c>
      <c r="F147" s="12">
        <v>6005</v>
      </c>
      <c r="G147" s="23">
        <v>0</v>
      </c>
      <c r="H147" s="11">
        <v>0</v>
      </c>
      <c r="I147" s="11">
        <v>0</v>
      </c>
      <c r="J147" s="11">
        <v>81</v>
      </c>
      <c r="K147" s="15">
        <v>0</v>
      </c>
      <c r="L147" s="15">
        <v>0</v>
      </c>
      <c r="M147" s="15">
        <v>1</v>
      </c>
      <c r="N147" s="15">
        <v>1027</v>
      </c>
      <c r="O147" s="15">
        <v>0</v>
      </c>
      <c r="P147" s="15">
        <v>0</v>
      </c>
      <c r="Q147" s="15">
        <v>0</v>
      </c>
      <c r="R147" s="15">
        <v>41090</v>
      </c>
      <c r="S147" s="15">
        <v>1</v>
      </c>
      <c r="T147" s="40" t="s">
        <v>1364</v>
      </c>
    </row>
    <row r="148" spans="1:20" s="15" customFormat="1" x14ac:dyDescent="0.15">
      <c r="A148" s="11">
        <v>1028</v>
      </c>
      <c r="B148" s="11">
        <v>2</v>
      </c>
      <c r="C148" s="2" t="s">
        <v>1392</v>
      </c>
      <c r="D148" s="2" t="s">
        <v>1392</v>
      </c>
      <c r="E148" s="11">
        <v>7</v>
      </c>
      <c r="F148" s="12">
        <v>6001</v>
      </c>
      <c r="G148" s="23">
        <v>0</v>
      </c>
      <c r="H148" s="11">
        <v>0</v>
      </c>
      <c r="I148" s="11">
        <v>0</v>
      </c>
      <c r="J148" s="11">
        <v>84</v>
      </c>
      <c r="K148" s="15">
        <v>0</v>
      </c>
      <c r="L148" s="15">
        <v>0</v>
      </c>
      <c r="M148" s="15">
        <v>1</v>
      </c>
      <c r="N148" s="15">
        <v>1028</v>
      </c>
      <c r="O148" s="15">
        <v>0</v>
      </c>
      <c r="P148" s="15">
        <v>0</v>
      </c>
      <c r="Q148" s="15">
        <v>0</v>
      </c>
      <c r="R148" s="15">
        <v>41091</v>
      </c>
      <c r="S148" s="15">
        <v>1</v>
      </c>
      <c r="T148" s="40" t="s">
        <v>1364</v>
      </c>
    </row>
    <row r="149" spans="1:20" s="15" customFormat="1" x14ac:dyDescent="0.15">
      <c r="A149" s="11">
        <v>1029</v>
      </c>
      <c r="B149" s="11">
        <v>2</v>
      </c>
      <c r="C149" s="2" t="s">
        <v>1393</v>
      </c>
      <c r="D149" s="2" t="s">
        <v>1393</v>
      </c>
      <c r="E149" s="11">
        <v>7</v>
      </c>
      <c r="F149" s="12">
        <v>6006</v>
      </c>
      <c r="G149" s="23">
        <v>0</v>
      </c>
      <c r="H149" s="32">
        <v>0</v>
      </c>
      <c r="I149" s="11">
        <v>0</v>
      </c>
      <c r="J149" s="11">
        <v>87</v>
      </c>
      <c r="K149" s="15">
        <v>0</v>
      </c>
      <c r="L149" s="15">
        <v>0</v>
      </c>
      <c r="M149" s="15">
        <v>1</v>
      </c>
      <c r="N149" s="15">
        <v>1029</v>
      </c>
      <c r="O149" s="15">
        <v>0</v>
      </c>
      <c r="P149" s="15">
        <v>0</v>
      </c>
      <c r="Q149" s="15">
        <v>0</v>
      </c>
      <c r="R149" s="15">
        <v>41092</v>
      </c>
      <c r="S149" s="15">
        <v>1</v>
      </c>
      <c r="T149" s="40" t="s">
        <v>1364</v>
      </c>
    </row>
    <row r="150" spans="1:20" s="15" customFormat="1" x14ac:dyDescent="0.15">
      <c r="A150" s="11">
        <v>1030</v>
      </c>
      <c r="B150" s="11">
        <v>2</v>
      </c>
      <c r="C150" s="2" t="s">
        <v>1394</v>
      </c>
      <c r="D150" s="2" t="s">
        <v>1394</v>
      </c>
      <c r="E150" s="11">
        <v>7</v>
      </c>
      <c r="F150" s="12">
        <v>6004</v>
      </c>
      <c r="G150" s="23">
        <v>0</v>
      </c>
      <c r="H150" s="32">
        <v>0</v>
      </c>
      <c r="I150" s="11">
        <v>0</v>
      </c>
      <c r="J150" s="11">
        <v>90</v>
      </c>
      <c r="K150" s="15">
        <v>0</v>
      </c>
      <c r="L150" s="15">
        <v>0</v>
      </c>
      <c r="M150" s="15">
        <v>1</v>
      </c>
      <c r="N150" s="15">
        <v>1030</v>
      </c>
      <c r="O150" s="15">
        <v>0</v>
      </c>
      <c r="P150" s="15">
        <v>0</v>
      </c>
      <c r="Q150" s="15">
        <v>0</v>
      </c>
      <c r="R150" s="15">
        <v>41093</v>
      </c>
      <c r="S150" s="15">
        <v>1</v>
      </c>
      <c r="T150" s="40" t="s">
        <v>1364</v>
      </c>
    </row>
    <row r="151" spans="1:20" s="15" customFormat="1" x14ac:dyDescent="0.15">
      <c r="A151" s="11">
        <v>1031</v>
      </c>
      <c r="B151" s="11">
        <v>2</v>
      </c>
      <c r="C151" s="2" t="s">
        <v>1395</v>
      </c>
      <c r="D151" s="2" t="s">
        <v>1395</v>
      </c>
      <c r="E151" s="11">
        <v>7</v>
      </c>
      <c r="F151" s="12">
        <v>6005</v>
      </c>
      <c r="G151" s="23">
        <v>0</v>
      </c>
      <c r="H151" s="11">
        <v>0</v>
      </c>
      <c r="I151" s="11">
        <v>0</v>
      </c>
      <c r="J151" s="11">
        <v>93</v>
      </c>
      <c r="K151" s="15">
        <v>0</v>
      </c>
      <c r="L151" s="15">
        <v>0</v>
      </c>
      <c r="M151" s="15">
        <v>1</v>
      </c>
      <c r="N151" s="15">
        <v>1031</v>
      </c>
      <c r="O151" s="15">
        <v>0</v>
      </c>
      <c r="P151" s="15">
        <v>0</v>
      </c>
      <c r="Q151" s="15">
        <v>0</v>
      </c>
      <c r="R151" s="15">
        <v>41094</v>
      </c>
      <c r="S151" s="15">
        <v>1</v>
      </c>
      <c r="T151" s="40" t="s">
        <v>1364</v>
      </c>
    </row>
    <row r="152" spans="1:20" s="15" customFormat="1" x14ac:dyDescent="0.15">
      <c r="A152" s="19">
        <v>1032</v>
      </c>
      <c r="B152" s="19">
        <v>2</v>
      </c>
      <c r="C152" s="2" t="s">
        <v>1396</v>
      </c>
      <c r="D152" s="2" t="s">
        <v>1396</v>
      </c>
      <c r="E152" s="11">
        <v>7</v>
      </c>
      <c r="F152" s="22">
        <v>6006</v>
      </c>
      <c r="G152" s="39">
        <v>0</v>
      </c>
      <c r="H152" s="11">
        <v>0</v>
      </c>
      <c r="I152" s="11">
        <v>0</v>
      </c>
      <c r="J152" s="11">
        <v>96</v>
      </c>
      <c r="K152" s="15">
        <v>0</v>
      </c>
      <c r="L152" s="15">
        <v>0</v>
      </c>
      <c r="M152" s="15">
        <v>1</v>
      </c>
      <c r="N152" s="19">
        <v>1032</v>
      </c>
      <c r="O152" s="15">
        <v>0</v>
      </c>
      <c r="P152" s="15">
        <v>0</v>
      </c>
      <c r="Q152" s="15">
        <v>0</v>
      </c>
      <c r="R152" s="21">
        <v>41095</v>
      </c>
      <c r="S152" s="15">
        <v>1</v>
      </c>
      <c r="T152" s="40" t="s">
        <v>1364</v>
      </c>
    </row>
    <row r="153" spans="1:20" s="15" customFormat="1" x14ac:dyDescent="0.15">
      <c r="A153" s="19">
        <v>1033</v>
      </c>
      <c r="B153" s="19">
        <v>2</v>
      </c>
      <c r="C153" s="2" t="s">
        <v>1397</v>
      </c>
      <c r="D153" s="2" t="s">
        <v>1397</v>
      </c>
      <c r="E153" s="11">
        <v>7</v>
      </c>
      <c r="F153" s="22">
        <v>6003</v>
      </c>
      <c r="G153" s="39">
        <v>0</v>
      </c>
      <c r="H153" s="32">
        <v>0</v>
      </c>
      <c r="I153" s="11">
        <v>0</v>
      </c>
      <c r="J153" s="11">
        <v>99</v>
      </c>
      <c r="K153" s="15">
        <v>0</v>
      </c>
      <c r="L153" s="15">
        <v>0</v>
      </c>
      <c r="M153" s="15">
        <v>1</v>
      </c>
      <c r="N153" s="19">
        <v>1033</v>
      </c>
      <c r="O153" s="15">
        <v>0</v>
      </c>
      <c r="P153" s="15">
        <v>0</v>
      </c>
      <c r="Q153" s="15">
        <v>0</v>
      </c>
      <c r="R153" s="21">
        <v>41096</v>
      </c>
      <c r="S153" s="15">
        <v>1</v>
      </c>
      <c r="T153" s="40" t="s">
        <v>1364</v>
      </c>
    </row>
    <row r="154" spans="1:20" s="15" customFormat="1" x14ac:dyDescent="0.15">
      <c r="A154" s="19">
        <v>1034</v>
      </c>
      <c r="B154" s="19">
        <v>2</v>
      </c>
      <c r="C154" s="2" t="s">
        <v>1398</v>
      </c>
      <c r="D154" s="2" t="s">
        <v>1398</v>
      </c>
      <c r="E154" s="11">
        <v>7</v>
      </c>
      <c r="F154" s="22">
        <v>6001</v>
      </c>
      <c r="G154" s="39">
        <v>0</v>
      </c>
      <c r="H154" s="32">
        <v>0</v>
      </c>
      <c r="I154" s="11">
        <v>0</v>
      </c>
      <c r="J154" s="11">
        <v>102</v>
      </c>
      <c r="K154" s="15">
        <v>0</v>
      </c>
      <c r="L154" s="15">
        <v>0</v>
      </c>
      <c r="M154" s="15">
        <v>1</v>
      </c>
      <c r="N154" s="19">
        <v>1034</v>
      </c>
      <c r="O154" s="15">
        <v>0</v>
      </c>
      <c r="P154" s="15">
        <v>0</v>
      </c>
      <c r="Q154" s="15">
        <v>0</v>
      </c>
      <c r="R154" s="21">
        <v>41097</v>
      </c>
      <c r="S154" s="15">
        <v>1</v>
      </c>
      <c r="T154" s="40" t="s">
        <v>1364</v>
      </c>
    </row>
    <row r="155" spans="1:20" s="15" customFormat="1" x14ac:dyDescent="0.15">
      <c r="A155" s="19">
        <v>1035</v>
      </c>
      <c r="B155" s="19">
        <v>2</v>
      </c>
      <c r="C155" s="2" t="s">
        <v>1399</v>
      </c>
      <c r="D155" s="2" t="s">
        <v>1399</v>
      </c>
      <c r="E155" s="11">
        <v>7</v>
      </c>
      <c r="F155" s="22">
        <v>6006</v>
      </c>
      <c r="G155" s="39">
        <v>0</v>
      </c>
      <c r="H155" s="32">
        <v>0</v>
      </c>
      <c r="I155" s="11">
        <v>0</v>
      </c>
      <c r="J155" s="11">
        <v>105</v>
      </c>
      <c r="K155" s="15">
        <v>0</v>
      </c>
      <c r="L155" s="15">
        <v>0</v>
      </c>
      <c r="M155" s="15">
        <v>1</v>
      </c>
      <c r="N155" s="19">
        <v>1035</v>
      </c>
      <c r="O155" s="15">
        <v>0</v>
      </c>
      <c r="P155" s="15">
        <v>0</v>
      </c>
      <c r="Q155" s="15">
        <v>0</v>
      </c>
      <c r="R155" s="21">
        <v>41098</v>
      </c>
      <c r="S155" s="15">
        <v>1</v>
      </c>
      <c r="T155" s="40" t="s">
        <v>1364</v>
      </c>
    </row>
    <row r="156" spans="1:20" s="15" customFormat="1" x14ac:dyDescent="0.15">
      <c r="A156" s="19">
        <v>1036</v>
      </c>
      <c r="B156" s="19">
        <v>2</v>
      </c>
      <c r="C156" s="2" t="s">
        <v>1400</v>
      </c>
      <c r="D156" s="2" t="s">
        <v>1400</v>
      </c>
      <c r="E156" s="11">
        <v>7</v>
      </c>
      <c r="F156" s="22">
        <v>6005</v>
      </c>
      <c r="G156" s="39">
        <v>0</v>
      </c>
      <c r="H156" s="32">
        <v>0</v>
      </c>
      <c r="I156" s="11">
        <v>0</v>
      </c>
      <c r="J156" s="11">
        <v>108</v>
      </c>
      <c r="K156" s="15">
        <v>0</v>
      </c>
      <c r="L156" s="15">
        <v>0</v>
      </c>
      <c r="M156" s="15">
        <v>1</v>
      </c>
      <c r="N156" s="19">
        <v>1036</v>
      </c>
      <c r="O156" s="15">
        <v>0</v>
      </c>
      <c r="P156" s="15">
        <v>0</v>
      </c>
      <c r="Q156" s="15">
        <v>0</v>
      </c>
      <c r="R156" s="21">
        <v>41099</v>
      </c>
      <c r="S156" s="15">
        <v>1</v>
      </c>
      <c r="T156" s="40" t="s">
        <v>1364</v>
      </c>
    </row>
    <row r="157" spans="1:20" s="15" customFormat="1" x14ac:dyDescent="0.15">
      <c r="A157" s="19">
        <v>1037</v>
      </c>
      <c r="B157" s="19">
        <v>2</v>
      </c>
      <c r="C157" s="2" t="s">
        <v>1401</v>
      </c>
      <c r="D157" s="2" t="s">
        <v>1401</v>
      </c>
      <c r="E157" s="11">
        <v>7</v>
      </c>
      <c r="F157" s="22">
        <v>6004</v>
      </c>
      <c r="G157" s="39">
        <v>0</v>
      </c>
      <c r="H157" s="11">
        <v>0</v>
      </c>
      <c r="I157" s="11">
        <v>0</v>
      </c>
      <c r="J157" s="11">
        <v>111</v>
      </c>
      <c r="K157" s="15">
        <v>0</v>
      </c>
      <c r="L157" s="15">
        <v>0</v>
      </c>
      <c r="M157" s="15">
        <v>1</v>
      </c>
      <c r="N157" s="19">
        <v>1037</v>
      </c>
      <c r="O157" s="15">
        <v>0</v>
      </c>
      <c r="P157" s="15">
        <v>0</v>
      </c>
      <c r="Q157" s="15">
        <v>0</v>
      </c>
      <c r="R157" s="21">
        <v>41100</v>
      </c>
      <c r="S157" s="15">
        <v>1</v>
      </c>
      <c r="T157" s="40" t="s">
        <v>1364</v>
      </c>
    </row>
    <row r="158" spans="1:20" s="15" customFormat="1" x14ac:dyDescent="0.15">
      <c r="A158" s="19">
        <v>1038</v>
      </c>
      <c r="B158" s="19">
        <v>2</v>
      </c>
      <c r="C158" s="2" t="s">
        <v>1402</v>
      </c>
      <c r="D158" s="2" t="s">
        <v>1402</v>
      </c>
      <c r="E158" s="11">
        <v>7</v>
      </c>
      <c r="F158" s="22">
        <v>6001</v>
      </c>
      <c r="G158" s="39">
        <v>0</v>
      </c>
      <c r="H158" s="32">
        <v>0</v>
      </c>
      <c r="I158" s="11">
        <v>0</v>
      </c>
      <c r="J158" s="11">
        <v>114</v>
      </c>
      <c r="K158" s="15">
        <v>0</v>
      </c>
      <c r="L158" s="15">
        <v>0</v>
      </c>
      <c r="M158" s="15">
        <v>1</v>
      </c>
      <c r="N158" s="19">
        <v>1038</v>
      </c>
      <c r="O158" s="15">
        <v>0</v>
      </c>
      <c r="P158" s="15">
        <v>0</v>
      </c>
      <c r="Q158" s="15">
        <v>0</v>
      </c>
      <c r="R158" s="21">
        <v>41101</v>
      </c>
      <c r="S158" s="15">
        <v>1</v>
      </c>
      <c r="T158" s="40" t="s">
        <v>1364</v>
      </c>
    </row>
    <row r="159" spans="1:20" x14ac:dyDescent="0.15">
      <c r="J159"/>
      <c r="Q159" s="2"/>
      <c r="R159"/>
      <c r="S159" s="2"/>
      <c r="T159" s="41"/>
    </row>
    <row r="160" spans="1:20" x14ac:dyDescent="0.15">
      <c r="J160"/>
      <c r="Q160" s="2"/>
      <c r="R160"/>
      <c r="S160" s="2"/>
      <c r="T160" s="41"/>
    </row>
    <row r="161" spans="10:20" x14ac:dyDescent="0.15">
      <c r="J161"/>
      <c r="Q161" s="2"/>
      <c r="R161"/>
      <c r="S161" s="2"/>
      <c r="T161" s="41"/>
    </row>
    <row r="162" spans="10:20" x14ac:dyDescent="0.15">
      <c r="J162"/>
      <c r="Q162" s="2"/>
      <c r="R162"/>
      <c r="S162" s="2"/>
      <c r="T162" s="41"/>
    </row>
    <row r="163" spans="10:20" x14ac:dyDescent="0.15">
      <c r="J163"/>
      <c r="Q163" s="2"/>
      <c r="R163"/>
      <c r="S163" s="2"/>
      <c r="T163" s="41"/>
    </row>
  </sheetData>
  <autoFilter ref="A5:T158"/>
  <phoneticPr fontId="1" type="noConversion"/>
  <conditionalFormatting sqref="A4:C4 E4:T4">
    <cfRule type="expression" dxfId="23" priority="50">
      <formula>A4="Excluded"</formula>
    </cfRule>
    <cfRule type="expression" dxfId="22" priority="51">
      <formula>A4="Server"</formula>
    </cfRule>
    <cfRule type="expression" dxfId="21" priority="52">
      <formula>A4="Both"</formula>
    </cfRule>
  </conditionalFormatting>
  <conditionalFormatting sqref="A4:C4 E4:T4">
    <cfRule type="expression" dxfId="20" priority="49">
      <formula>A4="Client"</formula>
    </cfRule>
  </conditionalFormatting>
  <conditionalFormatting sqref="D4">
    <cfRule type="expression" dxfId="7" priority="2">
      <formula>D4="Excluded"</formula>
    </cfRule>
    <cfRule type="expression" dxfId="6" priority="3">
      <formula>D4="Server"</formula>
    </cfRule>
    <cfRule type="expression" dxfId="5" priority="4">
      <formula>D4="Both"</formula>
    </cfRule>
  </conditionalFormatting>
  <conditionalFormatting sqref="D4">
    <cfRule type="expression" dxfId="1" priority="1">
      <formula>D4="Client"</formula>
    </cfRule>
  </conditionalFormatting>
  <dataValidations count="1">
    <dataValidation type="list" allowBlank="1" showInputMessage="1" showErrorMessage="1" sqref="A4:T4">
      <formula1>"Both,Client,Server,Excluded"</formula1>
    </dataValidation>
  </dataValidations>
  <pageMargins left="0.7" right="0.7" top="0.75" bottom="0.75" header="0.3" footer="0.3"/>
  <pageSetup paperSize="9" orientation="portrait" horizontalDpi="1200" verticalDpi="120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2"/>
  <sheetViews>
    <sheetView workbookViewId="0">
      <selection activeCell="L6" sqref="L6:L10"/>
    </sheetView>
  </sheetViews>
  <sheetFormatPr defaultColWidth="8.875" defaultRowHeight="13.5" x14ac:dyDescent="0.15"/>
  <cols>
    <col min="12" max="12" width="9" customWidth="1"/>
  </cols>
  <sheetData>
    <row r="1" spans="1:16" x14ac:dyDescent="0.15">
      <c r="A1">
        <v>1</v>
      </c>
      <c r="B1" t="s">
        <v>23</v>
      </c>
      <c r="C1">
        <f>VLOOKUP(B1,[1]Sheet1!$B$322:$BA$32200,COLUMN([1]Sheet1!$BA$322)-1,0)</f>
        <v>14</v>
      </c>
      <c r="F1">
        <v>1</v>
      </c>
      <c r="G1">
        <f>VLOOKUP(F1,$A$1:$C$100,3,0)</f>
        <v>14</v>
      </c>
      <c r="H1" t="s">
        <v>25</v>
      </c>
      <c r="I1">
        <v>1</v>
      </c>
      <c r="J1">
        <f>VLOOKUP(I1,IF(G1=5,$O$14:$P$17,IF(G1=4,$O$9:$P$12,$O$4:$P$7)),2,0)</f>
        <v>1</v>
      </c>
    </row>
    <row r="2" spans="1:16" x14ac:dyDescent="0.15">
      <c r="A2">
        <v>2</v>
      </c>
      <c r="B2" t="s">
        <v>24</v>
      </c>
      <c r="C2">
        <f>VLOOKUP(B2,[1]Sheet1!$B$322:$BA$32200,COLUMN([1]Sheet1!$BA$322)-1,0)</f>
        <v>8</v>
      </c>
      <c r="F2">
        <v>1</v>
      </c>
      <c r="G2">
        <f t="shared" ref="G2:G65" si="0">VLOOKUP(F2,$A$1:$C$100,3,0)</f>
        <v>14</v>
      </c>
      <c r="H2" t="s">
        <v>106</v>
      </c>
      <c r="I2">
        <v>2</v>
      </c>
      <c r="J2">
        <f t="shared" ref="J2:J65" si="1">VLOOKUP(I2,IF(G2=5,$O$14:$P$17,IF(G2=4,$O$9:$P$12,$O$4:$P$7)),2,0)</f>
        <v>1</v>
      </c>
      <c r="L2" t="s">
        <v>7</v>
      </c>
    </row>
    <row r="3" spans="1:16" x14ac:dyDescent="0.15">
      <c r="A3">
        <v>3</v>
      </c>
      <c r="B3" t="s">
        <v>25</v>
      </c>
      <c r="C3">
        <f>VLOOKUP(B3,[1]Sheet1!$B$322:$BA$32200,COLUMN([1]Sheet1!$BA$322)-1,0)</f>
        <v>9</v>
      </c>
      <c r="F3">
        <v>1</v>
      </c>
      <c r="G3">
        <f t="shared" si="0"/>
        <v>14</v>
      </c>
      <c r="H3" t="s">
        <v>107</v>
      </c>
      <c r="I3">
        <v>3</v>
      </c>
      <c r="J3">
        <f t="shared" si="1"/>
        <v>2</v>
      </c>
      <c r="L3" t="s">
        <v>3</v>
      </c>
      <c r="N3">
        <v>3</v>
      </c>
    </row>
    <row r="4" spans="1:16" x14ac:dyDescent="0.15">
      <c r="A4">
        <v>4</v>
      </c>
      <c r="B4" t="s">
        <v>26</v>
      </c>
      <c r="C4">
        <f>VLOOKUP(B4,[1]Sheet1!$B$322:$BA$32200,COLUMN([1]Sheet1!$BA$322)-1,0)</f>
        <v>16</v>
      </c>
      <c r="F4">
        <v>1</v>
      </c>
      <c r="G4">
        <f t="shared" si="0"/>
        <v>14</v>
      </c>
      <c r="H4" t="s">
        <v>23</v>
      </c>
      <c r="I4">
        <v>4</v>
      </c>
      <c r="J4">
        <f t="shared" si="1"/>
        <v>3</v>
      </c>
      <c r="L4" s="1" t="s">
        <v>5</v>
      </c>
      <c r="O4">
        <v>1</v>
      </c>
      <c r="P4">
        <v>1</v>
      </c>
    </row>
    <row r="5" spans="1:16" x14ac:dyDescent="0.15">
      <c r="A5">
        <v>5</v>
      </c>
      <c r="B5" t="s">
        <v>27</v>
      </c>
      <c r="C5">
        <f>VLOOKUP(B5,[1]Sheet1!$B$322:$BA$32200,COLUMN([1]Sheet1!$BA$322)-1,0)</f>
        <v>13</v>
      </c>
      <c r="F5">
        <v>2</v>
      </c>
      <c r="G5">
        <f t="shared" si="0"/>
        <v>8</v>
      </c>
      <c r="H5" t="s">
        <v>108</v>
      </c>
      <c r="I5">
        <f>I1</f>
        <v>1</v>
      </c>
      <c r="J5">
        <f t="shared" si="1"/>
        <v>1</v>
      </c>
      <c r="L5" t="s">
        <v>20</v>
      </c>
      <c r="O5">
        <v>2</v>
      </c>
      <c r="P5">
        <v>1</v>
      </c>
    </row>
    <row r="6" spans="1:16" x14ac:dyDescent="0.15">
      <c r="A6">
        <v>6</v>
      </c>
      <c r="B6" t="s">
        <v>28</v>
      </c>
      <c r="C6">
        <f>VLOOKUP(B6,[1]Sheet1!$B$322:$BA$32200,COLUMN([1]Sheet1!$BA$322)-1,0)</f>
        <v>7</v>
      </c>
      <c r="F6">
        <v>2</v>
      </c>
      <c r="G6">
        <f t="shared" si="0"/>
        <v>8</v>
      </c>
      <c r="H6" t="s">
        <v>109</v>
      </c>
      <c r="I6">
        <f t="shared" ref="I6:I69" si="2">I2</f>
        <v>2</v>
      </c>
      <c r="J6">
        <f t="shared" si="1"/>
        <v>1</v>
      </c>
      <c r="L6">
        <v>84</v>
      </c>
      <c r="O6">
        <v>3</v>
      </c>
      <c r="P6">
        <v>2</v>
      </c>
    </row>
    <row r="7" spans="1:16" x14ac:dyDescent="0.15">
      <c r="A7">
        <v>7</v>
      </c>
      <c r="B7" t="s">
        <v>29</v>
      </c>
      <c r="C7">
        <f>VLOOKUP(B7,[1]Sheet1!$B$322:$BA$32200,COLUMN([1]Sheet1!$BA$322)-1,0)</f>
        <v>16</v>
      </c>
      <c r="F7">
        <v>2</v>
      </c>
      <c r="G7">
        <f t="shared" si="0"/>
        <v>8</v>
      </c>
      <c r="H7" t="s">
        <v>110</v>
      </c>
      <c r="I7">
        <f t="shared" si="2"/>
        <v>3</v>
      </c>
      <c r="J7">
        <f t="shared" si="1"/>
        <v>2</v>
      </c>
      <c r="L7">
        <v>97</v>
      </c>
      <c r="O7">
        <v>4</v>
      </c>
      <c r="P7">
        <v>3</v>
      </c>
    </row>
    <row r="8" spans="1:16" x14ac:dyDescent="0.15">
      <c r="A8">
        <v>8</v>
      </c>
      <c r="B8" t="s">
        <v>30</v>
      </c>
      <c r="C8">
        <f>VLOOKUP(B8,[1]Sheet1!$B$322:$BA$32200,COLUMN([1]Sheet1!$BA$322)-1,0)</f>
        <v>8</v>
      </c>
      <c r="F8">
        <v>2</v>
      </c>
      <c r="G8">
        <f t="shared" si="0"/>
        <v>8</v>
      </c>
      <c r="H8" t="s">
        <v>24</v>
      </c>
      <c r="I8">
        <f t="shared" si="2"/>
        <v>4</v>
      </c>
      <c r="J8">
        <f t="shared" si="1"/>
        <v>3</v>
      </c>
      <c r="L8">
        <v>110</v>
      </c>
      <c r="N8">
        <v>4</v>
      </c>
    </row>
    <row r="9" spans="1:16" x14ac:dyDescent="0.15">
      <c r="A9">
        <v>9</v>
      </c>
      <c r="B9" t="s">
        <v>31</v>
      </c>
      <c r="C9">
        <f>VLOOKUP(B9,[1]Sheet1!$B$322:$BA$32200,COLUMN([1]Sheet1!$BA$322)-1,0)</f>
        <v>19</v>
      </c>
      <c r="F9">
        <f>F5+1</f>
        <v>3</v>
      </c>
      <c r="G9">
        <f t="shared" si="0"/>
        <v>9</v>
      </c>
      <c r="H9" t="s">
        <v>24</v>
      </c>
      <c r="I9">
        <f t="shared" si="2"/>
        <v>1</v>
      </c>
      <c r="J9">
        <f t="shared" si="1"/>
        <v>1</v>
      </c>
      <c r="L9">
        <f>L8+13</f>
        <v>123</v>
      </c>
      <c r="O9">
        <v>1</v>
      </c>
      <c r="P9">
        <v>1</v>
      </c>
    </row>
    <row r="10" spans="1:16" x14ac:dyDescent="0.15">
      <c r="A10">
        <v>10</v>
      </c>
      <c r="B10" t="s">
        <v>32</v>
      </c>
      <c r="C10">
        <f>VLOOKUP(B10,[1]Sheet1!$B$322:$BA$32200,COLUMN([1]Sheet1!$BA$322)-1,0)</f>
        <v>5</v>
      </c>
      <c r="F10">
        <f t="shared" ref="F10:F73" si="3">F6+1</f>
        <v>3</v>
      </c>
      <c r="G10">
        <f t="shared" si="0"/>
        <v>9</v>
      </c>
      <c r="H10" t="s">
        <v>47</v>
      </c>
      <c r="I10">
        <f t="shared" si="2"/>
        <v>2</v>
      </c>
      <c r="J10">
        <f t="shared" si="1"/>
        <v>1</v>
      </c>
      <c r="L10">
        <f t="shared" ref="L10:L38" si="4">L9+13</f>
        <v>136</v>
      </c>
      <c r="O10">
        <v>2</v>
      </c>
      <c r="P10">
        <v>2</v>
      </c>
    </row>
    <row r="11" spans="1:16" x14ac:dyDescent="0.15">
      <c r="A11">
        <v>11</v>
      </c>
      <c r="B11" t="s">
        <v>33</v>
      </c>
      <c r="C11">
        <f>VLOOKUP(B11,[1]Sheet1!$B$322:$BA$32200,COLUMN([1]Sheet1!$BA$322)-1,0)</f>
        <v>10</v>
      </c>
      <c r="F11">
        <f t="shared" si="3"/>
        <v>3</v>
      </c>
      <c r="G11">
        <f t="shared" si="0"/>
        <v>9</v>
      </c>
      <c r="H11" t="s">
        <v>32</v>
      </c>
      <c r="I11">
        <f t="shared" si="2"/>
        <v>3</v>
      </c>
      <c r="J11">
        <f t="shared" si="1"/>
        <v>2</v>
      </c>
      <c r="L11">
        <f t="shared" si="4"/>
        <v>149</v>
      </c>
      <c r="O11">
        <v>3</v>
      </c>
      <c r="P11">
        <v>3</v>
      </c>
    </row>
    <row r="12" spans="1:16" x14ac:dyDescent="0.15">
      <c r="A12">
        <v>12</v>
      </c>
      <c r="B12" t="s">
        <v>34</v>
      </c>
      <c r="C12">
        <f>VLOOKUP(B12,[1]Sheet1!$B$322:$BA$32200,COLUMN([1]Sheet1!$BA$322)-1,0)</f>
        <v>7</v>
      </c>
      <c r="F12">
        <f t="shared" si="3"/>
        <v>3</v>
      </c>
      <c r="G12">
        <f t="shared" si="0"/>
        <v>9</v>
      </c>
      <c r="H12" t="s">
        <v>25</v>
      </c>
      <c r="I12">
        <f t="shared" si="2"/>
        <v>4</v>
      </c>
      <c r="J12">
        <f t="shared" si="1"/>
        <v>3</v>
      </c>
      <c r="L12">
        <f t="shared" si="4"/>
        <v>162</v>
      </c>
      <c r="O12">
        <v>4</v>
      </c>
      <c r="P12">
        <v>4</v>
      </c>
    </row>
    <row r="13" spans="1:16" x14ac:dyDescent="0.15">
      <c r="A13">
        <v>13</v>
      </c>
      <c r="B13" t="s">
        <v>35</v>
      </c>
      <c r="C13">
        <f>VLOOKUP(B13,[1]Sheet1!$B$322:$BA$32200,COLUMN([1]Sheet1!$BA$322)-1,0)</f>
        <v>11</v>
      </c>
      <c r="F13">
        <f t="shared" si="3"/>
        <v>4</v>
      </c>
      <c r="G13">
        <f t="shared" si="0"/>
        <v>16</v>
      </c>
      <c r="H13" t="s">
        <v>109</v>
      </c>
      <c r="I13">
        <f t="shared" si="2"/>
        <v>1</v>
      </c>
      <c r="J13">
        <f t="shared" si="1"/>
        <v>1</v>
      </c>
      <c r="L13">
        <f t="shared" si="4"/>
        <v>175</v>
      </c>
      <c r="N13">
        <v>5</v>
      </c>
    </row>
    <row r="14" spans="1:16" x14ac:dyDescent="0.15">
      <c r="A14">
        <v>14</v>
      </c>
      <c r="B14" t="s">
        <v>36</v>
      </c>
      <c r="C14">
        <f>VLOOKUP(B14,[1]Sheet1!$B$322:$BA$32200,COLUMN([1]Sheet1!$BA$322)-1,0)</f>
        <v>13</v>
      </c>
      <c r="F14">
        <f t="shared" si="3"/>
        <v>4</v>
      </c>
      <c r="G14">
        <f t="shared" si="0"/>
        <v>16</v>
      </c>
      <c r="H14" t="s">
        <v>111</v>
      </c>
      <c r="I14">
        <f t="shared" si="2"/>
        <v>2</v>
      </c>
      <c r="J14">
        <f t="shared" si="1"/>
        <v>1</v>
      </c>
      <c r="L14">
        <f t="shared" si="4"/>
        <v>188</v>
      </c>
      <c r="O14">
        <v>1</v>
      </c>
      <c r="P14">
        <v>2</v>
      </c>
    </row>
    <row r="15" spans="1:16" x14ac:dyDescent="0.15">
      <c r="A15">
        <v>15</v>
      </c>
      <c r="B15" t="s">
        <v>37</v>
      </c>
      <c r="C15">
        <f>VLOOKUP(B15,[1]Sheet1!$B$322:$BA$32200,COLUMN([1]Sheet1!$BA$322)-1,0)</f>
        <v>10</v>
      </c>
      <c r="F15">
        <f t="shared" si="3"/>
        <v>4</v>
      </c>
      <c r="G15">
        <f t="shared" si="0"/>
        <v>16</v>
      </c>
      <c r="H15" t="s">
        <v>67</v>
      </c>
      <c r="I15">
        <f t="shared" si="2"/>
        <v>3</v>
      </c>
      <c r="J15">
        <f t="shared" si="1"/>
        <v>2</v>
      </c>
      <c r="L15">
        <f t="shared" si="4"/>
        <v>201</v>
      </c>
      <c r="O15">
        <v>2</v>
      </c>
      <c r="P15">
        <v>3</v>
      </c>
    </row>
    <row r="16" spans="1:16" x14ac:dyDescent="0.15">
      <c r="A16">
        <v>16</v>
      </c>
      <c r="B16" t="s">
        <v>38</v>
      </c>
      <c r="C16">
        <f>VLOOKUP(B16,[1]Sheet1!$B$322:$BA$32200,COLUMN([1]Sheet1!$BA$322)-1,0)</f>
        <v>11</v>
      </c>
      <c r="F16">
        <f t="shared" si="3"/>
        <v>4</v>
      </c>
      <c r="G16">
        <f t="shared" si="0"/>
        <v>16</v>
      </c>
      <c r="H16" t="s">
        <v>26</v>
      </c>
      <c r="I16">
        <f t="shared" si="2"/>
        <v>4</v>
      </c>
      <c r="J16">
        <f t="shared" si="1"/>
        <v>3</v>
      </c>
      <c r="L16">
        <f t="shared" si="4"/>
        <v>214</v>
      </c>
      <c r="O16">
        <v>3</v>
      </c>
      <c r="P16">
        <v>4</v>
      </c>
    </row>
    <row r="17" spans="1:16" x14ac:dyDescent="0.15">
      <c r="A17">
        <v>17</v>
      </c>
      <c r="B17" t="s">
        <v>39</v>
      </c>
      <c r="C17">
        <f>VLOOKUP(B17,[1]Sheet1!$B$322:$BA$32200,COLUMN([1]Sheet1!$BA$322)-1,0)</f>
        <v>13</v>
      </c>
      <c r="F17">
        <f t="shared" si="3"/>
        <v>5</v>
      </c>
      <c r="G17">
        <f t="shared" si="0"/>
        <v>13</v>
      </c>
      <c r="H17" t="s">
        <v>112</v>
      </c>
      <c r="I17">
        <f t="shared" si="2"/>
        <v>1</v>
      </c>
      <c r="J17">
        <f t="shared" si="1"/>
        <v>1</v>
      </c>
      <c r="L17">
        <f t="shared" si="4"/>
        <v>227</v>
      </c>
      <c r="O17">
        <v>4</v>
      </c>
      <c r="P17">
        <v>5</v>
      </c>
    </row>
    <row r="18" spans="1:16" x14ac:dyDescent="0.15">
      <c r="A18">
        <v>18</v>
      </c>
      <c r="B18" t="s">
        <v>40</v>
      </c>
      <c r="C18">
        <f>VLOOKUP(B18,[1]Sheet1!$B$322:$BA$32200,COLUMN([1]Sheet1!$BA$322)-1,0)</f>
        <v>15</v>
      </c>
      <c r="F18">
        <f t="shared" si="3"/>
        <v>5</v>
      </c>
      <c r="G18">
        <f t="shared" si="0"/>
        <v>13</v>
      </c>
      <c r="H18" t="s">
        <v>109</v>
      </c>
      <c r="I18">
        <f t="shared" si="2"/>
        <v>2</v>
      </c>
      <c r="J18">
        <f t="shared" si="1"/>
        <v>1</v>
      </c>
      <c r="L18">
        <f t="shared" si="4"/>
        <v>240</v>
      </c>
    </row>
    <row r="19" spans="1:16" x14ac:dyDescent="0.15">
      <c r="A19">
        <v>19</v>
      </c>
      <c r="B19" t="s">
        <v>41</v>
      </c>
      <c r="C19">
        <f>VLOOKUP(B19,[1]Sheet1!$B$322:$BA$32200,COLUMN([1]Sheet1!$BA$322)-1,0)</f>
        <v>13</v>
      </c>
      <c r="F19">
        <f t="shared" si="3"/>
        <v>5</v>
      </c>
      <c r="G19">
        <f t="shared" si="0"/>
        <v>13</v>
      </c>
      <c r="H19" t="s">
        <v>107</v>
      </c>
      <c r="I19">
        <f t="shared" si="2"/>
        <v>3</v>
      </c>
      <c r="J19">
        <f t="shared" si="1"/>
        <v>2</v>
      </c>
      <c r="L19">
        <f t="shared" si="4"/>
        <v>253</v>
      </c>
    </row>
    <row r="20" spans="1:16" x14ac:dyDescent="0.15">
      <c r="A20">
        <v>20</v>
      </c>
      <c r="B20" t="s">
        <v>42</v>
      </c>
      <c r="C20">
        <f>VLOOKUP(B20,[1]Sheet1!$B$322:$BA$32200,COLUMN([1]Sheet1!$BA$322)-1,0)</f>
        <v>6</v>
      </c>
      <c r="F20">
        <f t="shared" si="3"/>
        <v>5</v>
      </c>
      <c r="G20">
        <f t="shared" si="0"/>
        <v>13</v>
      </c>
      <c r="H20" t="s">
        <v>27</v>
      </c>
      <c r="I20">
        <f t="shared" si="2"/>
        <v>4</v>
      </c>
      <c r="J20">
        <f t="shared" si="1"/>
        <v>3</v>
      </c>
      <c r="L20">
        <f t="shared" si="4"/>
        <v>266</v>
      </c>
    </row>
    <row r="21" spans="1:16" x14ac:dyDescent="0.15">
      <c r="A21">
        <v>21</v>
      </c>
      <c r="B21" t="s">
        <v>43</v>
      </c>
      <c r="C21">
        <f>VLOOKUP(B21,[1]Sheet1!$B$322:$BA$32200,COLUMN([1]Sheet1!$BA$322)-1,0)</f>
        <v>8</v>
      </c>
      <c r="F21">
        <f t="shared" si="3"/>
        <v>6</v>
      </c>
      <c r="G21">
        <f t="shared" si="0"/>
        <v>7</v>
      </c>
      <c r="H21" t="s">
        <v>92</v>
      </c>
      <c r="I21">
        <f t="shared" si="2"/>
        <v>1</v>
      </c>
      <c r="J21">
        <f t="shared" si="1"/>
        <v>1</v>
      </c>
      <c r="L21">
        <f t="shared" si="4"/>
        <v>279</v>
      </c>
    </row>
    <row r="22" spans="1:16" x14ac:dyDescent="0.15">
      <c r="A22">
        <v>22</v>
      </c>
      <c r="B22" t="s">
        <v>44</v>
      </c>
      <c r="C22">
        <f>VLOOKUP(B22,[1]Sheet1!$B$322:$BA$32200,COLUMN([1]Sheet1!$BA$322)-1,0)</f>
        <v>11</v>
      </c>
      <c r="F22">
        <f t="shared" si="3"/>
        <v>6</v>
      </c>
      <c r="G22">
        <f t="shared" si="0"/>
        <v>7</v>
      </c>
      <c r="H22" t="s">
        <v>113</v>
      </c>
      <c r="I22">
        <f t="shared" si="2"/>
        <v>2</v>
      </c>
      <c r="J22">
        <f t="shared" si="1"/>
        <v>1</v>
      </c>
      <c r="L22">
        <f t="shared" si="4"/>
        <v>292</v>
      </c>
    </row>
    <row r="23" spans="1:16" x14ac:dyDescent="0.15">
      <c r="A23">
        <v>23</v>
      </c>
      <c r="B23" t="s">
        <v>45</v>
      </c>
      <c r="C23">
        <f>VLOOKUP(B23,[1]Sheet1!$B$322:$BA$32200,COLUMN([1]Sheet1!$BA$322)-1,0)</f>
        <v>21</v>
      </c>
      <c r="F23">
        <f t="shared" si="3"/>
        <v>6</v>
      </c>
      <c r="G23">
        <f t="shared" si="0"/>
        <v>7</v>
      </c>
      <c r="H23" t="s">
        <v>114</v>
      </c>
      <c r="I23">
        <f t="shared" si="2"/>
        <v>3</v>
      </c>
      <c r="J23">
        <f t="shared" si="1"/>
        <v>2</v>
      </c>
      <c r="L23">
        <f t="shared" si="4"/>
        <v>305</v>
      </c>
    </row>
    <row r="24" spans="1:16" x14ac:dyDescent="0.15">
      <c r="A24">
        <v>24</v>
      </c>
      <c r="B24" t="s">
        <v>46</v>
      </c>
      <c r="C24">
        <f>VLOOKUP(B24,[1]Sheet1!$B$322:$BA$32200,COLUMN([1]Sheet1!$BA$322)-1,0)</f>
        <v>25</v>
      </c>
      <c r="F24">
        <f t="shared" si="3"/>
        <v>6</v>
      </c>
      <c r="G24">
        <f t="shared" si="0"/>
        <v>7</v>
      </c>
      <c r="H24" t="s">
        <v>28</v>
      </c>
      <c r="I24">
        <f t="shared" si="2"/>
        <v>4</v>
      </c>
      <c r="J24">
        <f t="shared" si="1"/>
        <v>3</v>
      </c>
      <c r="L24">
        <f t="shared" si="4"/>
        <v>318</v>
      </c>
    </row>
    <row r="25" spans="1:16" x14ac:dyDescent="0.15">
      <c r="A25">
        <v>25</v>
      </c>
      <c r="B25" t="s">
        <v>47</v>
      </c>
      <c r="C25">
        <f>VLOOKUP(B25,[1]Sheet1!$B$322:$BA$32200,COLUMN([1]Sheet1!$BA$322)-1,0)</f>
        <v>5</v>
      </c>
      <c r="F25">
        <f t="shared" si="3"/>
        <v>7</v>
      </c>
      <c r="G25">
        <f t="shared" si="0"/>
        <v>16</v>
      </c>
      <c r="H25" t="s">
        <v>115</v>
      </c>
      <c r="I25">
        <f t="shared" si="2"/>
        <v>1</v>
      </c>
      <c r="J25">
        <f t="shared" si="1"/>
        <v>1</v>
      </c>
      <c r="L25">
        <f t="shared" si="4"/>
        <v>331</v>
      </c>
    </row>
    <row r="26" spans="1:16" x14ac:dyDescent="0.15">
      <c r="A26">
        <v>26</v>
      </c>
      <c r="B26" t="s">
        <v>48</v>
      </c>
      <c r="C26">
        <f>VLOOKUP(B26,[1]Sheet1!$B$322:$BA$32200,COLUMN([1]Sheet1!$BA$322)-1,0)</f>
        <v>5</v>
      </c>
      <c r="F26">
        <f t="shared" si="3"/>
        <v>7</v>
      </c>
      <c r="G26">
        <f t="shared" si="0"/>
        <v>16</v>
      </c>
      <c r="H26" t="s">
        <v>116</v>
      </c>
      <c r="I26">
        <f t="shared" si="2"/>
        <v>2</v>
      </c>
      <c r="J26">
        <f t="shared" si="1"/>
        <v>1</v>
      </c>
      <c r="L26">
        <f t="shared" si="4"/>
        <v>344</v>
      </c>
    </row>
    <row r="27" spans="1:16" x14ac:dyDescent="0.15">
      <c r="A27">
        <v>27</v>
      </c>
      <c r="B27" t="s">
        <v>49</v>
      </c>
      <c r="C27">
        <f>VLOOKUP(B27,[1]Sheet1!$B$322:$BA$32200,COLUMN([1]Sheet1!$BA$322)-1,0)</f>
        <v>6</v>
      </c>
      <c r="F27">
        <f t="shared" si="3"/>
        <v>7</v>
      </c>
      <c r="G27">
        <f t="shared" si="0"/>
        <v>16</v>
      </c>
      <c r="H27" t="s">
        <v>31</v>
      </c>
      <c r="I27">
        <f t="shared" si="2"/>
        <v>3</v>
      </c>
      <c r="J27">
        <f t="shared" si="1"/>
        <v>2</v>
      </c>
      <c r="L27">
        <f t="shared" si="4"/>
        <v>357</v>
      </c>
    </row>
    <row r="28" spans="1:16" x14ac:dyDescent="0.15">
      <c r="A28">
        <v>28</v>
      </c>
      <c r="B28" t="s">
        <v>50</v>
      </c>
      <c r="C28">
        <f>VLOOKUP(B28,[1]Sheet1!$B$322:$BA$32200,COLUMN([1]Sheet1!$BA$322)-1,0)</f>
        <v>7</v>
      </c>
      <c r="F28">
        <f t="shared" si="3"/>
        <v>7</v>
      </c>
      <c r="G28">
        <f t="shared" si="0"/>
        <v>16</v>
      </c>
      <c r="H28" t="s">
        <v>29</v>
      </c>
      <c r="I28">
        <f t="shared" si="2"/>
        <v>4</v>
      </c>
      <c r="J28">
        <f t="shared" si="1"/>
        <v>3</v>
      </c>
      <c r="L28">
        <f t="shared" si="4"/>
        <v>370</v>
      </c>
    </row>
    <row r="29" spans="1:16" x14ac:dyDescent="0.15">
      <c r="A29">
        <v>29</v>
      </c>
      <c r="B29" t="s">
        <v>51</v>
      </c>
      <c r="C29">
        <f>VLOOKUP(B29,[1]Sheet1!$B$322:$BA$32200,COLUMN([1]Sheet1!$BA$322)-1,0)</f>
        <v>28</v>
      </c>
      <c r="F29">
        <f t="shared" si="3"/>
        <v>8</v>
      </c>
      <c r="G29">
        <f t="shared" si="0"/>
        <v>8</v>
      </c>
      <c r="H29" t="s">
        <v>24</v>
      </c>
      <c r="I29">
        <f t="shared" si="2"/>
        <v>1</v>
      </c>
      <c r="J29">
        <f t="shared" si="1"/>
        <v>1</v>
      </c>
      <c r="L29">
        <f t="shared" si="4"/>
        <v>383</v>
      </c>
    </row>
    <row r="30" spans="1:16" x14ac:dyDescent="0.15">
      <c r="A30">
        <v>30</v>
      </c>
      <c r="B30" t="s">
        <v>52</v>
      </c>
      <c r="C30">
        <f>VLOOKUP(B30,[1]Sheet1!$B$322:$BA$32200,COLUMN([1]Sheet1!$BA$322)-1,0)</f>
        <v>14</v>
      </c>
      <c r="F30">
        <f t="shared" si="3"/>
        <v>8</v>
      </c>
      <c r="G30">
        <f t="shared" si="0"/>
        <v>8</v>
      </c>
      <c r="H30" t="s">
        <v>112</v>
      </c>
      <c r="I30">
        <f t="shared" si="2"/>
        <v>2</v>
      </c>
      <c r="J30">
        <f t="shared" si="1"/>
        <v>1</v>
      </c>
      <c r="L30">
        <f t="shared" si="4"/>
        <v>396</v>
      </c>
    </row>
    <row r="31" spans="1:16" x14ac:dyDescent="0.15">
      <c r="A31">
        <v>31</v>
      </c>
      <c r="B31" t="s">
        <v>53</v>
      </c>
      <c r="C31">
        <f>VLOOKUP(B31,[1]Sheet1!$B$322:$BA$32200,COLUMN([1]Sheet1!$BA$322)-1,0)</f>
        <v>12</v>
      </c>
      <c r="F31">
        <f t="shared" si="3"/>
        <v>8</v>
      </c>
      <c r="G31">
        <f t="shared" si="0"/>
        <v>8</v>
      </c>
      <c r="H31" t="s">
        <v>27</v>
      </c>
      <c r="I31">
        <f t="shared" si="2"/>
        <v>3</v>
      </c>
      <c r="J31">
        <f t="shared" si="1"/>
        <v>2</v>
      </c>
      <c r="L31">
        <f t="shared" si="4"/>
        <v>409</v>
      </c>
    </row>
    <row r="32" spans="1:16" x14ac:dyDescent="0.15">
      <c r="A32">
        <v>32</v>
      </c>
      <c r="B32" t="s">
        <v>54</v>
      </c>
      <c r="C32">
        <f>VLOOKUP(B32,[1]Sheet1!$B$322:$BA$32200,COLUMN([1]Sheet1!$BA$322)-1,0)</f>
        <v>16</v>
      </c>
      <c r="F32">
        <f t="shared" si="3"/>
        <v>8</v>
      </c>
      <c r="G32">
        <f t="shared" si="0"/>
        <v>8</v>
      </c>
      <c r="H32" t="s">
        <v>30</v>
      </c>
      <c r="I32">
        <f t="shared" si="2"/>
        <v>4</v>
      </c>
      <c r="J32">
        <f t="shared" si="1"/>
        <v>3</v>
      </c>
      <c r="L32">
        <f t="shared" si="4"/>
        <v>422</v>
      </c>
    </row>
    <row r="33" spans="1:12" x14ac:dyDescent="0.15">
      <c r="A33">
        <v>33</v>
      </c>
      <c r="B33" t="s">
        <v>55</v>
      </c>
      <c r="C33">
        <f>VLOOKUP(B33,[1]Sheet1!$B$322:$BA$32200,COLUMN([1]Sheet1!$BA$322)-1,0)</f>
        <v>3</v>
      </c>
      <c r="F33">
        <f t="shared" si="3"/>
        <v>9</v>
      </c>
      <c r="G33">
        <f t="shared" si="0"/>
        <v>19</v>
      </c>
      <c r="H33" t="s">
        <v>40</v>
      </c>
      <c r="I33">
        <f t="shared" si="2"/>
        <v>1</v>
      </c>
      <c r="J33">
        <f t="shared" si="1"/>
        <v>1</v>
      </c>
      <c r="L33">
        <f t="shared" si="4"/>
        <v>435</v>
      </c>
    </row>
    <row r="34" spans="1:12" x14ac:dyDescent="0.15">
      <c r="A34">
        <v>34</v>
      </c>
      <c r="B34" t="s">
        <v>56</v>
      </c>
      <c r="C34">
        <f>VLOOKUP(B34,[1]Sheet1!$B$322:$BA$32200,COLUMN([1]Sheet1!$BA$322)-1,0)</f>
        <v>4</v>
      </c>
      <c r="F34">
        <f t="shared" si="3"/>
        <v>9</v>
      </c>
      <c r="G34">
        <f t="shared" si="0"/>
        <v>19</v>
      </c>
      <c r="H34" t="s">
        <v>117</v>
      </c>
      <c r="I34">
        <f t="shared" si="2"/>
        <v>2</v>
      </c>
      <c r="J34">
        <f t="shared" si="1"/>
        <v>1</v>
      </c>
      <c r="L34">
        <f t="shared" si="4"/>
        <v>448</v>
      </c>
    </row>
    <row r="35" spans="1:12" x14ac:dyDescent="0.15">
      <c r="A35">
        <v>35</v>
      </c>
      <c r="B35" t="s">
        <v>57</v>
      </c>
      <c r="C35">
        <f>VLOOKUP(B35,[1]Sheet1!$B$322:$BA$32200,COLUMN([1]Sheet1!$BA$322)-1,0)</f>
        <v>5</v>
      </c>
      <c r="F35">
        <f t="shared" si="3"/>
        <v>9</v>
      </c>
      <c r="G35">
        <f t="shared" si="0"/>
        <v>19</v>
      </c>
      <c r="H35" t="s">
        <v>118</v>
      </c>
      <c r="I35">
        <f t="shared" si="2"/>
        <v>3</v>
      </c>
      <c r="J35">
        <f t="shared" si="1"/>
        <v>2</v>
      </c>
      <c r="L35">
        <f t="shared" si="4"/>
        <v>461</v>
      </c>
    </row>
    <row r="36" spans="1:12" x14ac:dyDescent="0.15">
      <c r="A36">
        <v>36</v>
      </c>
      <c r="B36" t="s">
        <v>58</v>
      </c>
      <c r="C36">
        <f>VLOOKUP(B36,[1]Sheet1!$B$322:$BA$32200,COLUMN([1]Sheet1!$BA$322)-1,0)</f>
        <v>4</v>
      </c>
      <c r="F36">
        <f t="shared" si="3"/>
        <v>9</v>
      </c>
      <c r="G36">
        <f t="shared" si="0"/>
        <v>19</v>
      </c>
      <c r="H36" t="s">
        <v>31</v>
      </c>
      <c r="I36">
        <f t="shared" si="2"/>
        <v>4</v>
      </c>
      <c r="J36">
        <f t="shared" si="1"/>
        <v>3</v>
      </c>
      <c r="L36">
        <f t="shared" si="4"/>
        <v>474</v>
      </c>
    </row>
    <row r="37" spans="1:12" x14ac:dyDescent="0.15">
      <c r="A37">
        <v>37</v>
      </c>
      <c r="B37" t="s">
        <v>59</v>
      </c>
      <c r="C37">
        <f>VLOOKUP(B37,[1]Sheet1!$B$322:$BA$32200,COLUMN([1]Sheet1!$BA$322)-1,0)</f>
        <v>6</v>
      </c>
      <c r="F37">
        <f t="shared" si="3"/>
        <v>10</v>
      </c>
      <c r="G37">
        <f t="shared" si="0"/>
        <v>5</v>
      </c>
      <c r="H37" t="s">
        <v>107</v>
      </c>
      <c r="I37">
        <f t="shared" si="2"/>
        <v>1</v>
      </c>
      <c r="J37">
        <f t="shared" si="1"/>
        <v>2</v>
      </c>
      <c r="L37">
        <f t="shared" si="4"/>
        <v>487</v>
      </c>
    </row>
    <row r="38" spans="1:12" x14ac:dyDescent="0.15">
      <c r="A38">
        <v>38</v>
      </c>
      <c r="B38" t="s">
        <v>60</v>
      </c>
      <c r="C38">
        <f>VLOOKUP(B38,[1]Sheet1!$B$322:$BA$32200,COLUMN([1]Sheet1!$BA$322)-1,0)</f>
        <v>7</v>
      </c>
      <c r="F38">
        <f t="shared" si="3"/>
        <v>10</v>
      </c>
      <c r="G38">
        <f t="shared" si="0"/>
        <v>5</v>
      </c>
      <c r="H38" t="s">
        <v>119</v>
      </c>
      <c r="I38">
        <f t="shared" si="2"/>
        <v>2</v>
      </c>
      <c r="J38">
        <f t="shared" si="1"/>
        <v>3</v>
      </c>
      <c r="L38">
        <f t="shared" si="4"/>
        <v>500</v>
      </c>
    </row>
    <row r="39" spans="1:12" x14ac:dyDescent="0.15">
      <c r="A39">
        <v>39</v>
      </c>
      <c r="B39" t="s">
        <v>61</v>
      </c>
      <c r="C39">
        <f>VLOOKUP(B39,[1]Sheet1!$B$322:$BA$32200,COLUMN([1]Sheet1!$BA$322)-1,0)</f>
        <v>8</v>
      </c>
      <c r="F39">
        <f t="shared" si="3"/>
        <v>10</v>
      </c>
      <c r="G39">
        <f t="shared" si="0"/>
        <v>5</v>
      </c>
      <c r="H39" t="s">
        <v>120</v>
      </c>
      <c r="I39">
        <f t="shared" si="2"/>
        <v>3</v>
      </c>
      <c r="J39">
        <f t="shared" si="1"/>
        <v>4</v>
      </c>
      <c r="L39">
        <v>1</v>
      </c>
    </row>
    <row r="40" spans="1:12" x14ac:dyDescent="0.15">
      <c r="A40">
        <v>40</v>
      </c>
      <c r="B40" t="s">
        <v>62</v>
      </c>
      <c r="C40">
        <f>VLOOKUP(B40,[1]Sheet1!$B$322:$BA$32200,COLUMN([1]Sheet1!$BA$322)-1,0)</f>
        <v>6</v>
      </c>
      <c r="F40">
        <f t="shared" si="3"/>
        <v>10</v>
      </c>
      <c r="G40">
        <f t="shared" si="0"/>
        <v>5</v>
      </c>
      <c r="H40" t="s">
        <v>32</v>
      </c>
      <c r="I40">
        <f t="shared" si="2"/>
        <v>4</v>
      </c>
      <c r="J40">
        <f t="shared" si="1"/>
        <v>5</v>
      </c>
      <c r="L40">
        <v>4</v>
      </c>
    </row>
    <row r="41" spans="1:12" x14ac:dyDescent="0.15">
      <c r="A41">
        <v>41</v>
      </c>
      <c r="B41" t="s">
        <v>63</v>
      </c>
      <c r="C41">
        <f>VLOOKUP(B41,[1]Sheet1!$B$322:$BA$32200,COLUMN([1]Sheet1!$BA$322)-1,0)</f>
        <v>3</v>
      </c>
      <c r="F41">
        <f t="shared" si="3"/>
        <v>11</v>
      </c>
      <c r="G41">
        <f t="shared" si="0"/>
        <v>10</v>
      </c>
      <c r="H41" t="s">
        <v>107</v>
      </c>
      <c r="I41">
        <f t="shared" si="2"/>
        <v>1</v>
      </c>
      <c r="J41">
        <f t="shared" si="1"/>
        <v>1</v>
      </c>
      <c r="L41">
        <v>7</v>
      </c>
    </row>
    <row r="42" spans="1:12" x14ac:dyDescent="0.15">
      <c r="A42">
        <v>42</v>
      </c>
      <c r="B42" t="s">
        <v>64</v>
      </c>
      <c r="C42">
        <f>VLOOKUP(B42,[1]Sheet1!$B$322:$BA$32200,COLUMN([1]Sheet1!$BA$322)-1,0)</f>
        <v>8</v>
      </c>
      <c r="F42">
        <f t="shared" si="3"/>
        <v>11</v>
      </c>
      <c r="G42">
        <f t="shared" si="0"/>
        <v>10</v>
      </c>
      <c r="H42" t="s">
        <v>23</v>
      </c>
      <c r="I42">
        <f t="shared" si="2"/>
        <v>2</v>
      </c>
      <c r="J42">
        <f t="shared" si="1"/>
        <v>1</v>
      </c>
      <c r="L42">
        <v>10</v>
      </c>
    </row>
    <row r="43" spans="1:12" x14ac:dyDescent="0.15">
      <c r="A43">
        <v>43</v>
      </c>
      <c r="B43" t="s">
        <v>65</v>
      </c>
      <c r="C43">
        <f>VLOOKUP(B43,[1]Sheet1!$B$322:$BA$32200,COLUMN([1]Sheet1!$BA$322)-1,0)</f>
        <v>4</v>
      </c>
      <c r="F43">
        <f t="shared" si="3"/>
        <v>11</v>
      </c>
      <c r="G43">
        <f t="shared" si="0"/>
        <v>10</v>
      </c>
      <c r="H43" t="s">
        <v>110</v>
      </c>
      <c r="I43">
        <f t="shared" si="2"/>
        <v>3</v>
      </c>
      <c r="J43">
        <f t="shared" si="1"/>
        <v>2</v>
      </c>
      <c r="L43">
        <v>13</v>
      </c>
    </row>
    <row r="44" spans="1:12" x14ac:dyDescent="0.15">
      <c r="A44">
        <v>44</v>
      </c>
      <c r="B44" t="s">
        <v>66</v>
      </c>
      <c r="C44">
        <f>VLOOKUP(B44,[1]Sheet1!$B$322:$BA$32200,COLUMN([1]Sheet1!$BA$322)-1,0)</f>
        <v>3</v>
      </c>
      <c r="F44">
        <f t="shared" si="3"/>
        <v>11</v>
      </c>
      <c r="G44">
        <f t="shared" si="0"/>
        <v>10</v>
      </c>
      <c r="H44" t="s">
        <v>33</v>
      </c>
      <c r="I44">
        <f t="shared" si="2"/>
        <v>4</v>
      </c>
      <c r="J44">
        <f t="shared" si="1"/>
        <v>3</v>
      </c>
      <c r="L44">
        <v>16</v>
      </c>
    </row>
    <row r="45" spans="1:12" x14ac:dyDescent="0.15">
      <c r="A45">
        <v>45</v>
      </c>
      <c r="B45" t="s">
        <v>67</v>
      </c>
      <c r="C45">
        <f>VLOOKUP(B45,[1]Sheet1!$B$322:$BA$32200,COLUMN([1]Sheet1!$BA$322)-1,0)</f>
        <v>4</v>
      </c>
      <c r="F45">
        <f t="shared" si="3"/>
        <v>12</v>
      </c>
      <c r="G45">
        <f t="shared" si="0"/>
        <v>7</v>
      </c>
      <c r="H45" t="s">
        <v>107</v>
      </c>
      <c r="I45">
        <f t="shared" si="2"/>
        <v>1</v>
      </c>
      <c r="J45">
        <f t="shared" si="1"/>
        <v>1</v>
      </c>
      <c r="L45">
        <v>19</v>
      </c>
    </row>
    <row r="46" spans="1:12" x14ac:dyDescent="0.15">
      <c r="A46">
        <v>46</v>
      </c>
      <c r="B46" t="s">
        <v>68</v>
      </c>
      <c r="C46">
        <f>VLOOKUP(B46,[1]Sheet1!$B$322:$BA$32200,COLUMN([1]Sheet1!$BA$322)-1,0)</f>
        <v>32</v>
      </c>
      <c r="F46">
        <f t="shared" si="3"/>
        <v>12</v>
      </c>
      <c r="G46">
        <f t="shared" si="0"/>
        <v>7</v>
      </c>
      <c r="H46" t="s">
        <v>121</v>
      </c>
      <c r="I46">
        <f t="shared" si="2"/>
        <v>2</v>
      </c>
      <c r="J46">
        <f t="shared" si="1"/>
        <v>1</v>
      </c>
      <c r="L46">
        <v>22</v>
      </c>
    </row>
    <row r="47" spans="1:12" x14ac:dyDescent="0.15">
      <c r="A47">
        <v>47</v>
      </c>
      <c r="B47" t="s">
        <v>69</v>
      </c>
      <c r="C47">
        <f>VLOOKUP(B47,[1]Sheet1!$B$322:$BA$32200,COLUMN([1]Sheet1!$BA$322)-1,0)</f>
        <v>6</v>
      </c>
      <c r="F47">
        <f t="shared" si="3"/>
        <v>12</v>
      </c>
      <c r="G47">
        <f t="shared" si="0"/>
        <v>7</v>
      </c>
      <c r="H47" t="s">
        <v>26</v>
      </c>
      <c r="I47">
        <f t="shared" si="2"/>
        <v>3</v>
      </c>
      <c r="J47">
        <f t="shared" si="1"/>
        <v>2</v>
      </c>
      <c r="L47">
        <v>25</v>
      </c>
    </row>
    <row r="48" spans="1:12" x14ac:dyDescent="0.15">
      <c r="A48">
        <v>48</v>
      </c>
      <c r="B48" t="s">
        <v>70</v>
      </c>
      <c r="C48">
        <f>VLOOKUP(B48,[1]Sheet1!$B$322:$BA$32200,COLUMN([1]Sheet1!$BA$322)-1,0)</f>
        <v>37</v>
      </c>
      <c r="F48">
        <f t="shared" si="3"/>
        <v>12</v>
      </c>
      <c r="G48">
        <f t="shared" si="0"/>
        <v>7</v>
      </c>
      <c r="H48" t="s">
        <v>34</v>
      </c>
      <c r="I48">
        <f t="shared" si="2"/>
        <v>4</v>
      </c>
      <c r="J48">
        <f t="shared" si="1"/>
        <v>3</v>
      </c>
      <c r="L48">
        <v>28</v>
      </c>
    </row>
    <row r="49" spans="1:12" x14ac:dyDescent="0.15">
      <c r="A49">
        <v>49</v>
      </c>
      <c r="B49" t="s">
        <v>71</v>
      </c>
      <c r="C49">
        <f>VLOOKUP(B49,[1]Sheet1!$B$322:$BA$32200,COLUMN([1]Sheet1!$BA$322)-1,0)</f>
        <v>8</v>
      </c>
      <c r="F49">
        <f t="shared" si="3"/>
        <v>13</v>
      </c>
      <c r="G49">
        <f t="shared" si="0"/>
        <v>11</v>
      </c>
      <c r="H49" t="s">
        <v>122</v>
      </c>
      <c r="I49">
        <f t="shared" si="2"/>
        <v>1</v>
      </c>
      <c r="J49">
        <f t="shared" si="1"/>
        <v>1</v>
      </c>
      <c r="L49">
        <v>31</v>
      </c>
    </row>
    <row r="50" spans="1:12" x14ac:dyDescent="0.15">
      <c r="A50">
        <v>50</v>
      </c>
      <c r="B50" t="s">
        <v>72</v>
      </c>
      <c r="C50">
        <f>VLOOKUP(B50,[1]Sheet1!$B$322:$BA$32200,COLUMN([1]Sheet1!$BA$322)-1,0)</f>
        <v>9</v>
      </c>
      <c r="F50">
        <f t="shared" si="3"/>
        <v>13</v>
      </c>
      <c r="G50">
        <f t="shared" si="0"/>
        <v>11</v>
      </c>
      <c r="H50" t="s">
        <v>25</v>
      </c>
      <c r="I50">
        <f t="shared" si="2"/>
        <v>2</v>
      </c>
      <c r="J50">
        <f t="shared" si="1"/>
        <v>1</v>
      </c>
    </row>
    <row r="51" spans="1:12" x14ac:dyDescent="0.15">
      <c r="A51">
        <v>51</v>
      </c>
      <c r="B51" t="s">
        <v>73</v>
      </c>
      <c r="C51">
        <f>VLOOKUP(B51,[1]Sheet1!$B$322:$BA$32200,COLUMN([1]Sheet1!$BA$322)-1,0)</f>
        <v>5</v>
      </c>
      <c r="F51">
        <f t="shared" si="3"/>
        <v>13</v>
      </c>
      <c r="G51">
        <f t="shared" si="0"/>
        <v>11</v>
      </c>
      <c r="H51" t="s">
        <v>110</v>
      </c>
      <c r="I51">
        <f t="shared" si="2"/>
        <v>3</v>
      </c>
      <c r="J51">
        <f t="shared" si="1"/>
        <v>2</v>
      </c>
    </row>
    <row r="52" spans="1:12" x14ac:dyDescent="0.15">
      <c r="A52">
        <v>52</v>
      </c>
      <c r="B52" t="s">
        <v>74</v>
      </c>
      <c r="C52">
        <f>VLOOKUP(B52,[1]Sheet1!$B$322:$BA$32200,COLUMN([1]Sheet1!$BA$322)-1,0)</f>
        <v>5</v>
      </c>
      <c r="F52">
        <f t="shared" si="3"/>
        <v>13</v>
      </c>
      <c r="G52">
        <f t="shared" si="0"/>
        <v>11</v>
      </c>
      <c r="H52" t="s">
        <v>35</v>
      </c>
      <c r="I52">
        <f t="shared" si="2"/>
        <v>4</v>
      </c>
      <c r="J52">
        <f t="shared" si="1"/>
        <v>3</v>
      </c>
    </row>
    <row r="53" spans="1:12" x14ac:dyDescent="0.15">
      <c r="A53">
        <v>53</v>
      </c>
      <c r="B53" t="s">
        <v>75</v>
      </c>
      <c r="C53">
        <f>VLOOKUP(B53,[1]Sheet1!$B$322:$BA$32200,COLUMN([1]Sheet1!$BA$322)-1,0)</f>
        <v>6</v>
      </c>
      <c r="F53">
        <f t="shared" si="3"/>
        <v>14</v>
      </c>
      <c r="G53">
        <f t="shared" si="0"/>
        <v>13</v>
      </c>
      <c r="H53" t="s">
        <v>107</v>
      </c>
      <c r="I53">
        <f t="shared" si="2"/>
        <v>1</v>
      </c>
      <c r="J53">
        <f t="shared" si="1"/>
        <v>1</v>
      </c>
    </row>
    <row r="54" spans="1:12" x14ac:dyDescent="0.15">
      <c r="A54">
        <v>54</v>
      </c>
      <c r="B54" t="s">
        <v>76</v>
      </c>
      <c r="C54">
        <f>VLOOKUP(B54,[1]Sheet1!$B$322:$BA$32200,COLUMN([1]Sheet1!$BA$322)-1,0)</f>
        <v>14</v>
      </c>
      <c r="F54">
        <f t="shared" si="3"/>
        <v>14</v>
      </c>
      <c r="G54">
        <f t="shared" si="0"/>
        <v>13</v>
      </c>
      <c r="H54" t="s">
        <v>37</v>
      </c>
      <c r="I54">
        <f t="shared" si="2"/>
        <v>2</v>
      </c>
      <c r="J54">
        <f t="shared" si="1"/>
        <v>1</v>
      </c>
    </row>
    <row r="55" spans="1:12" x14ac:dyDescent="0.15">
      <c r="A55">
        <v>55</v>
      </c>
      <c r="B55" t="s">
        <v>77</v>
      </c>
      <c r="C55">
        <f>VLOOKUP(B55,[1]Sheet1!$B$322:$BA$32200,COLUMN([1]Sheet1!$BA$322)-1,0)</f>
        <v>3</v>
      </c>
      <c r="F55">
        <f t="shared" si="3"/>
        <v>14</v>
      </c>
      <c r="G55">
        <f t="shared" si="0"/>
        <v>13</v>
      </c>
      <c r="H55" t="s">
        <v>47</v>
      </c>
      <c r="I55">
        <f t="shared" si="2"/>
        <v>3</v>
      </c>
      <c r="J55">
        <f t="shared" si="1"/>
        <v>2</v>
      </c>
    </row>
    <row r="56" spans="1:12" x14ac:dyDescent="0.15">
      <c r="A56">
        <v>56</v>
      </c>
      <c r="B56" t="s">
        <v>78</v>
      </c>
      <c r="C56">
        <f>VLOOKUP(B56,[1]Sheet1!$B$322:$BA$32200,COLUMN([1]Sheet1!$BA$322)-1,0)</f>
        <v>7</v>
      </c>
      <c r="F56">
        <f t="shared" si="3"/>
        <v>14</v>
      </c>
      <c r="G56">
        <f t="shared" si="0"/>
        <v>13</v>
      </c>
      <c r="H56" t="s">
        <v>36</v>
      </c>
      <c r="I56">
        <f t="shared" si="2"/>
        <v>4</v>
      </c>
      <c r="J56">
        <f t="shared" si="1"/>
        <v>3</v>
      </c>
    </row>
    <row r="57" spans="1:12" x14ac:dyDescent="0.15">
      <c r="A57">
        <v>57</v>
      </c>
      <c r="B57" t="s">
        <v>79</v>
      </c>
      <c r="C57">
        <f>VLOOKUP(B57,[1]Sheet1!$B$322:$BA$32200,COLUMN([1]Sheet1!$BA$322)-1,0)</f>
        <v>8</v>
      </c>
      <c r="F57">
        <f t="shared" si="3"/>
        <v>15</v>
      </c>
      <c r="G57">
        <f t="shared" si="0"/>
        <v>10</v>
      </c>
      <c r="H57" t="s">
        <v>36</v>
      </c>
      <c r="I57">
        <f t="shared" si="2"/>
        <v>1</v>
      </c>
      <c r="J57">
        <f t="shared" si="1"/>
        <v>1</v>
      </c>
    </row>
    <row r="58" spans="1:12" x14ac:dyDescent="0.15">
      <c r="A58">
        <v>58</v>
      </c>
      <c r="B58" t="s">
        <v>80</v>
      </c>
      <c r="C58">
        <f>VLOOKUP(B58,[1]Sheet1!$B$322:$BA$32200,COLUMN([1]Sheet1!$BA$322)-1,0)</f>
        <v>5</v>
      </c>
      <c r="F58">
        <f t="shared" si="3"/>
        <v>15</v>
      </c>
      <c r="G58">
        <f t="shared" si="0"/>
        <v>10</v>
      </c>
      <c r="H58" t="s">
        <v>116</v>
      </c>
      <c r="I58">
        <f t="shared" si="2"/>
        <v>2</v>
      </c>
      <c r="J58">
        <f t="shared" si="1"/>
        <v>1</v>
      </c>
    </row>
    <row r="59" spans="1:12" x14ac:dyDescent="0.15">
      <c r="A59">
        <v>59</v>
      </c>
      <c r="B59" t="s">
        <v>81</v>
      </c>
      <c r="C59">
        <f>VLOOKUP(B59,[1]Sheet1!$B$322:$BA$32200,COLUMN([1]Sheet1!$BA$322)-1,0)</f>
        <v>6</v>
      </c>
      <c r="F59">
        <f t="shared" si="3"/>
        <v>15</v>
      </c>
      <c r="G59">
        <f t="shared" si="0"/>
        <v>10</v>
      </c>
      <c r="H59" t="s">
        <v>107</v>
      </c>
      <c r="I59">
        <f t="shared" si="2"/>
        <v>3</v>
      </c>
      <c r="J59">
        <f t="shared" si="1"/>
        <v>2</v>
      </c>
    </row>
    <row r="60" spans="1:12" x14ac:dyDescent="0.15">
      <c r="A60">
        <v>60</v>
      </c>
      <c r="B60" t="s">
        <v>82</v>
      </c>
      <c r="C60">
        <f>VLOOKUP(B60,[1]Sheet1!$B$322:$BA$32200,COLUMN([1]Sheet1!$BA$322)-1,0)</f>
        <v>7</v>
      </c>
      <c r="F60">
        <f t="shared" si="3"/>
        <v>15</v>
      </c>
      <c r="G60">
        <f t="shared" si="0"/>
        <v>10</v>
      </c>
      <c r="H60" t="s">
        <v>37</v>
      </c>
      <c r="I60">
        <f t="shared" si="2"/>
        <v>4</v>
      </c>
      <c r="J60">
        <f t="shared" si="1"/>
        <v>3</v>
      </c>
    </row>
    <row r="61" spans="1:12" x14ac:dyDescent="0.15">
      <c r="A61">
        <v>61</v>
      </c>
      <c r="B61" t="s">
        <v>83</v>
      </c>
      <c r="C61">
        <f>VLOOKUP(B61,[1]Sheet1!$B$322:$BA$32200,COLUMN([1]Sheet1!$BA$322)-1,0)</f>
        <v>11</v>
      </c>
      <c r="F61">
        <f t="shared" si="3"/>
        <v>16</v>
      </c>
      <c r="G61">
        <f t="shared" si="0"/>
        <v>11</v>
      </c>
      <c r="H61" t="s">
        <v>40</v>
      </c>
      <c r="I61">
        <f t="shared" si="2"/>
        <v>1</v>
      </c>
      <c r="J61">
        <f t="shared" si="1"/>
        <v>1</v>
      </c>
    </row>
    <row r="62" spans="1:12" x14ac:dyDescent="0.15">
      <c r="A62">
        <v>62</v>
      </c>
      <c r="B62" t="s">
        <v>84</v>
      </c>
      <c r="C62">
        <f>VLOOKUP(B62,[1]Sheet1!$B$322:$BA$32200,COLUMN([1]Sheet1!$BA$322)-1,0)</f>
        <v>16</v>
      </c>
      <c r="F62">
        <f t="shared" si="3"/>
        <v>16</v>
      </c>
      <c r="G62">
        <f t="shared" si="0"/>
        <v>11</v>
      </c>
      <c r="H62" t="s">
        <v>123</v>
      </c>
      <c r="I62">
        <f t="shared" si="2"/>
        <v>2</v>
      </c>
      <c r="J62">
        <f t="shared" si="1"/>
        <v>1</v>
      </c>
    </row>
    <row r="63" spans="1:12" x14ac:dyDescent="0.15">
      <c r="A63">
        <v>63</v>
      </c>
      <c r="B63" t="s">
        <v>85</v>
      </c>
      <c r="C63">
        <f>VLOOKUP(B63,[1]Sheet1!$B$322:$BA$32200,COLUMN([1]Sheet1!$BA$322)-1,0)</f>
        <v>3</v>
      </c>
      <c r="F63">
        <f t="shared" si="3"/>
        <v>16</v>
      </c>
      <c r="G63">
        <f t="shared" si="0"/>
        <v>11</v>
      </c>
      <c r="H63" t="s">
        <v>124</v>
      </c>
      <c r="I63">
        <f t="shared" si="2"/>
        <v>3</v>
      </c>
      <c r="J63">
        <f t="shared" si="1"/>
        <v>2</v>
      </c>
    </row>
    <row r="64" spans="1:12" x14ac:dyDescent="0.15">
      <c r="A64">
        <v>64</v>
      </c>
      <c r="B64" t="s">
        <v>86</v>
      </c>
      <c r="C64">
        <f>VLOOKUP(B64,[1]Sheet1!$B$322:$BA$32200,COLUMN([1]Sheet1!$BA$322)-1,0)</f>
        <v>11</v>
      </c>
      <c r="F64">
        <f t="shared" si="3"/>
        <v>16</v>
      </c>
      <c r="G64">
        <f t="shared" si="0"/>
        <v>11</v>
      </c>
      <c r="H64" t="s">
        <v>38</v>
      </c>
      <c r="I64">
        <f t="shared" si="2"/>
        <v>4</v>
      </c>
      <c r="J64">
        <f t="shared" si="1"/>
        <v>3</v>
      </c>
    </row>
    <row r="65" spans="1:10" x14ac:dyDescent="0.15">
      <c r="A65">
        <v>65</v>
      </c>
      <c r="B65" t="s">
        <v>87</v>
      </c>
      <c r="C65">
        <f>VLOOKUP(B65,[1]Sheet1!$B$322:$BA$32200,COLUMN([1]Sheet1!$BA$322)-1,0)</f>
        <v>16</v>
      </c>
      <c r="F65">
        <f t="shared" si="3"/>
        <v>17</v>
      </c>
      <c r="G65">
        <f t="shared" si="0"/>
        <v>13</v>
      </c>
      <c r="H65" t="s">
        <v>47</v>
      </c>
      <c r="I65">
        <f t="shared" si="2"/>
        <v>1</v>
      </c>
      <c r="J65">
        <f t="shared" si="1"/>
        <v>1</v>
      </c>
    </row>
    <row r="66" spans="1:10" x14ac:dyDescent="0.15">
      <c r="A66">
        <v>66</v>
      </c>
      <c r="B66" t="s">
        <v>88</v>
      </c>
      <c r="C66">
        <f>VLOOKUP(B66,[1]Sheet1!$B$322:$BA$32200,COLUMN([1]Sheet1!$BA$322)-1,0)</f>
        <v>2</v>
      </c>
      <c r="F66">
        <f t="shared" si="3"/>
        <v>17</v>
      </c>
      <c r="G66">
        <f t="shared" ref="G66:G129" si="5">VLOOKUP(F66,$A$1:$C$100,3,0)</f>
        <v>13</v>
      </c>
      <c r="H66" t="s">
        <v>23</v>
      </c>
      <c r="I66">
        <f t="shared" si="2"/>
        <v>2</v>
      </c>
      <c r="J66">
        <f t="shared" ref="J66:J129" si="6">VLOOKUP(I66,IF(G66=5,$O$14:$P$17,IF(G66=4,$O$9:$P$12,$O$4:$P$7)),2,0)</f>
        <v>1</v>
      </c>
    </row>
    <row r="67" spans="1:10" x14ac:dyDescent="0.15">
      <c r="A67">
        <v>67</v>
      </c>
      <c r="B67" t="s">
        <v>89</v>
      </c>
      <c r="C67">
        <f>VLOOKUP(B67,[1]Sheet1!$B$322:$BA$32200,COLUMN([1]Sheet1!$BA$322)-1,0)</f>
        <v>10</v>
      </c>
      <c r="F67">
        <f t="shared" si="3"/>
        <v>17</v>
      </c>
      <c r="G67">
        <f t="shared" si="5"/>
        <v>13</v>
      </c>
      <c r="H67" t="s">
        <v>110</v>
      </c>
      <c r="I67">
        <f t="shared" si="2"/>
        <v>3</v>
      </c>
      <c r="J67">
        <f t="shared" si="6"/>
        <v>2</v>
      </c>
    </row>
    <row r="68" spans="1:10" x14ac:dyDescent="0.15">
      <c r="A68">
        <v>68</v>
      </c>
      <c r="B68" t="s">
        <v>90</v>
      </c>
      <c r="C68">
        <f>VLOOKUP(B68,[1]Sheet1!$B$322:$BA$32200,COLUMN([1]Sheet1!$BA$322)-1,0)</f>
        <v>4</v>
      </c>
      <c r="F68">
        <f t="shared" si="3"/>
        <v>17</v>
      </c>
      <c r="G68">
        <f t="shared" si="5"/>
        <v>13</v>
      </c>
      <c r="H68" t="s">
        <v>39</v>
      </c>
      <c r="I68">
        <f t="shared" si="2"/>
        <v>4</v>
      </c>
      <c r="J68">
        <f t="shared" si="6"/>
        <v>3</v>
      </c>
    </row>
    <row r="69" spans="1:10" x14ac:dyDescent="0.15">
      <c r="A69">
        <v>69</v>
      </c>
      <c r="B69" t="s">
        <v>91</v>
      </c>
      <c r="C69">
        <f>VLOOKUP(B69,[1]Sheet1!$B$322:$BA$32200,COLUMN([1]Sheet1!$BA$322)-1,0)</f>
        <v>11</v>
      </c>
      <c r="F69">
        <f t="shared" si="3"/>
        <v>18</v>
      </c>
      <c r="G69">
        <f t="shared" si="5"/>
        <v>15</v>
      </c>
      <c r="H69" t="s">
        <v>24</v>
      </c>
      <c r="I69">
        <f t="shared" si="2"/>
        <v>1</v>
      </c>
      <c r="J69">
        <f t="shared" si="6"/>
        <v>1</v>
      </c>
    </row>
    <row r="70" spans="1:10" x14ac:dyDescent="0.15">
      <c r="A70">
        <v>70</v>
      </c>
      <c r="B70" t="s">
        <v>92</v>
      </c>
      <c r="C70">
        <f>VLOOKUP(B70,[1]Sheet1!$B$322:$BA$32200,COLUMN([1]Sheet1!$BA$322)-1,0)</f>
        <v>13</v>
      </c>
      <c r="F70">
        <f t="shared" si="3"/>
        <v>18</v>
      </c>
      <c r="G70">
        <f t="shared" si="5"/>
        <v>15</v>
      </c>
      <c r="H70" t="s">
        <v>31</v>
      </c>
      <c r="I70">
        <f t="shared" ref="I70:I133" si="7">I66</f>
        <v>2</v>
      </c>
      <c r="J70">
        <f t="shared" si="6"/>
        <v>1</v>
      </c>
    </row>
    <row r="71" spans="1:10" x14ac:dyDescent="0.15">
      <c r="A71">
        <v>71</v>
      </c>
      <c r="B71" t="s">
        <v>93</v>
      </c>
      <c r="C71">
        <f>VLOOKUP(B71,[1]Sheet1!$B$322:$BA$32200,COLUMN([1]Sheet1!$BA$322)-1,0)</f>
        <v>14</v>
      </c>
      <c r="F71">
        <f t="shared" si="3"/>
        <v>18</v>
      </c>
      <c r="G71">
        <f t="shared" si="5"/>
        <v>15</v>
      </c>
      <c r="H71" t="s">
        <v>123</v>
      </c>
      <c r="I71">
        <f t="shared" si="7"/>
        <v>3</v>
      </c>
      <c r="J71">
        <f t="shared" si="6"/>
        <v>2</v>
      </c>
    </row>
    <row r="72" spans="1:10" x14ac:dyDescent="0.15">
      <c r="A72">
        <v>72</v>
      </c>
      <c r="B72" t="s">
        <v>94</v>
      </c>
      <c r="C72">
        <f>VLOOKUP(B72,[1]Sheet1!$B$322:$BA$32200,COLUMN([1]Sheet1!$BA$322)-1,0)</f>
        <v>16</v>
      </c>
      <c r="F72">
        <f t="shared" si="3"/>
        <v>18</v>
      </c>
      <c r="G72">
        <f t="shared" si="5"/>
        <v>15</v>
      </c>
      <c r="H72" t="s">
        <v>40</v>
      </c>
      <c r="I72">
        <f t="shared" si="7"/>
        <v>4</v>
      </c>
      <c r="J72">
        <f t="shared" si="6"/>
        <v>3</v>
      </c>
    </row>
    <row r="73" spans="1:10" x14ac:dyDescent="0.15">
      <c r="A73">
        <v>73</v>
      </c>
      <c r="B73" t="s">
        <v>95</v>
      </c>
      <c r="C73">
        <f>VLOOKUP(B73,[1]Sheet1!$B$322:$BA$32200,COLUMN([1]Sheet1!$BA$322)-1,0)</f>
        <v>7</v>
      </c>
      <c r="F73">
        <f t="shared" si="3"/>
        <v>19</v>
      </c>
      <c r="G73">
        <f t="shared" si="5"/>
        <v>13</v>
      </c>
      <c r="H73" t="s">
        <v>23</v>
      </c>
      <c r="I73">
        <f t="shared" si="7"/>
        <v>1</v>
      </c>
      <c r="J73">
        <f t="shared" si="6"/>
        <v>1</v>
      </c>
    </row>
    <row r="74" spans="1:10" x14ac:dyDescent="0.15">
      <c r="A74">
        <v>74</v>
      </c>
      <c r="B74" t="s">
        <v>96</v>
      </c>
      <c r="C74">
        <f>VLOOKUP(B74,[1]Sheet1!$B$322:$BA$32200,COLUMN([1]Sheet1!$BA$322)-1,0)</f>
        <v>8</v>
      </c>
      <c r="F74">
        <f t="shared" ref="F74:F137" si="8">F70+1</f>
        <v>19</v>
      </c>
      <c r="G74">
        <f t="shared" si="5"/>
        <v>13</v>
      </c>
      <c r="H74" t="s">
        <v>107</v>
      </c>
      <c r="I74">
        <f t="shared" si="7"/>
        <v>2</v>
      </c>
      <c r="J74">
        <f t="shared" si="6"/>
        <v>1</v>
      </c>
    </row>
    <row r="75" spans="1:10" x14ac:dyDescent="0.15">
      <c r="A75">
        <v>75</v>
      </c>
      <c r="B75" t="s">
        <v>97</v>
      </c>
      <c r="C75">
        <f>VLOOKUP(B75,[1]Sheet1!$B$322:$BA$32200,COLUMN([1]Sheet1!$BA$322)-1,0)</f>
        <v>43</v>
      </c>
      <c r="F75">
        <f t="shared" si="8"/>
        <v>19</v>
      </c>
      <c r="G75">
        <f t="shared" si="5"/>
        <v>13</v>
      </c>
      <c r="H75" t="s">
        <v>40</v>
      </c>
      <c r="I75">
        <f t="shared" si="7"/>
        <v>3</v>
      </c>
      <c r="J75">
        <f t="shared" si="6"/>
        <v>2</v>
      </c>
    </row>
    <row r="76" spans="1:10" x14ac:dyDescent="0.15">
      <c r="A76">
        <v>76</v>
      </c>
      <c r="B76" t="s">
        <v>98</v>
      </c>
      <c r="C76">
        <f>VLOOKUP(B76,[1]Sheet1!$B$322:$BA$32200,COLUMN([1]Sheet1!$BA$322)-1,0)</f>
        <v>11</v>
      </c>
      <c r="F76">
        <f t="shared" si="8"/>
        <v>19</v>
      </c>
      <c r="G76">
        <f t="shared" si="5"/>
        <v>13</v>
      </c>
      <c r="H76" t="s">
        <v>41</v>
      </c>
      <c r="I76">
        <f t="shared" si="7"/>
        <v>4</v>
      </c>
      <c r="J76">
        <f t="shared" si="6"/>
        <v>3</v>
      </c>
    </row>
    <row r="77" spans="1:10" x14ac:dyDescent="0.15">
      <c r="A77">
        <v>77</v>
      </c>
      <c r="B77" t="s">
        <v>99</v>
      </c>
      <c r="C77">
        <f>VLOOKUP(B77,[1]Sheet1!$B$322:$BA$32200,COLUMN([1]Sheet1!$BA$322)-1,0)</f>
        <v>12</v>
      </c>
      <c r="F77">
        <f t="shared" si="8"/>
        <v>20</v>
      </c>
      <c r="G77">
        <f t="shared" si="5"/>
        <v>6</v>
      </c>
      <c r="H77" t="s">
        <v>125</v>
      </c>
      <c r="I77">
        <f t="shared" si="7"/>
        <v>1</v>
      </c>
      <c r="J77">
        <f t="shared" si="6"/>
        <v>1</v>
      </c>
    </row>
    <row r="78" spans="1:10" x14ac:dyDescent="0.15">
      <c r="A78">
        <v>78</v>
      </c>
      <c r="B78" t="s">
        <v>100</v>
      </c>
      <c r="C78">
        <f>VLOOKUP(B78,[1]Sheet1!$B$322:$BA$32200,COLUMN([1]Sheet1!$BA$322)-1,0)</f>
        <v>2</v>
      </c>
      <c r="F78">
        <f t="shared" si="8"/>
        <v>20</v>
      </c>
      <c r="G78">
        <f t="shared" si="5"/>
        <v>6</v>
      </c>
      <c r="H78" t="s">
        <v>126</v>
      </c>
      <c r="I78">
        <f t="shared" si="7"/>
        <v>2</v>
      </c>
      <c r="J78">
        <f t="shared" si="6"/>
        <v>1</v>
      </c>
    </row>
    <row r="79" spans="1:10" x14ac:dyDescent="0.15">
      <c r="A79">
        <v>79</v>
      </c>
      <c r="B79" t="s">
        <v>101</v>
      </c>
      <c r="C79">
        <f>VLOOKUP(B79,[1]Sheet1!$B$322:$BA$32200,COLUMN([1]Sheet1!$BA$322)-1,0)</f>
        <v>3</v>
      </c>
      <c r="F79">
        <f t="shared" si="8"/>
        <v>20</v>
      </c>
      <c r="G79">
        <f t="shared" si="5"/>
        <v>6</v>
      </c>
      <c r="H79" t="s">
        <v>127</v>
      </c>
      <c r="I79">
        <f t="shared" si="7"/>
        <v>3</v>
      </c>
      <c r="J79">
        <f t="shared" si="6"/>
        <v>2</v>
      </c>
    </row>
    <row r="80" spans="1:10" x14ac:dyDescent="0.15">
      <c r="A80">
        <v>80</v>
      </c>
      <c r="B80" t="s">
        <v>102</v>
      </c>
      <c r="C80">
        <f>VLOOKUP(B80,[1]Sheet1!$B$322:$BA$32200,COLUMN([1]Sheet1!$BA$322)-1,0)</f>
        <v>49</v>
      </c>
      <c r="F80">
        <f t="shared" si="8"/>
        <v>20</v>
      </c>
      <c r="G80">
        <f t="shared" si="5"/>
        <v>6</v>
      </c>
      <c r="H80" t="s">
        <v>42</v>
      </c>
      <c r="I80">
        <f t="shared" si="7"/>
        <v>4</v>
      </c>
      <c r="J80">
        <f t="shared" si="6"/>
        <v>3</v>
      </c>
    </row>
    <row r="81" spans="1:10" x14ac:dyDescent="0.15">
      <c r="A81">
        <v>81</v>
      </c>
      <c r="B81" t="s">
        <v>103</v>
      </c>
      <c r="C81">
        <f>VLOOKUP(B81,[1]Sheet1!$B$322:$BA$32200,COLUMN([1]Sheet1!$BA$322)-1,0)</f>
        <v>4</v>
      </c>
      <c r="F81">
        <f t="shared" si="8"/>
        <v>21</v>
      </c>
      <c r="G81">
        <f t="shared" si="5"/>
        <v>8</v>
      </c>
      <c r="H81" t="s">
        <v>47</v>
      </c>
      <c r="I81">
        <f t="shared" si="7"/>
        <v>1</v>
      </c>
      <c r="J81">
        <f t="shared" si="6"/>
        <v>1</v>
      </c>
    </row>
    <row r="82" spans="1:10" x14ac:dyDescent="0.15">
      <c r="A82">
        <v>82</v>
      </c>
      <c r="B82" t="s">
        <v>104</v>
      </c>
      <c r="C82">
        <f>VLOOKUP(B82,[1]Sheet1!$B$322:$BA$32200,COLUMN([1]Sheet1!$BA$322)-1,0)</f>
        <v>6</v>
      </c>
      <c r="F82">
        <f t="shared" si="8"/>
        <v>21</v>
      </c>
      <c r="G82">
        <f t="shared" si="5"/>
        <v>8</v>
      </c>
      <c r="H82" t="s">
        <v>128</v>
      </c>
      <c r="I82">
        <f t="shared" si="7"/>
        <v>2</v>
      </c>
      <c r="J82">
        <f t="shared" si="6"/>
        <v>1</v>
      </c>
    </row>
    <row r="83" spans="1:10" x14ac:dyDescent="0.15">
      <c r="A83">
        <v>83</v>
      </c>
      <c r="B83" t="s">
        <v>105</v>
      </c>
      <c r="C83">
        <f>VLOOKUP(B83,[1]Sheet1!$B$322:$BA$32200,COLUMN([1]Sheet1!$BA$322)-1,0)</f>
        <v>7</v>
      </c>
      <c r="F83">
        <f t="shared" si="8"/>
        <v>21</v>
      </c>
      <c r="G83">
        <f t="shared" si="5"/>
        <v>8</v>
      </c>
      <c r="H83" t="s">
        <v>107</v>
      </c>
      <c r="I83">
        <f t="shared" si="7"/>
        <v>3</v>
      </c>
      <c r="J83">
        <f t="shared" si="6"/>
        <v>2</v>
      </c>
    </row>
    <row r="84" spans="1:10" x14ac:dyDescent="0.15">
      <c r="F84">
        <f t="shared" si="8"/>
        <v>21</v>
      </c>
      <c r="G84">
        <f t="shared" si="5"/>
        <v>8</v>
      </c>
      <c r="H84" t="s">
        <v>43</v>
      </c>
      <c r="I84">
        <f t="shared" si="7"/>
        <v>4</v>
      </c>
      <c r="J84">
        <f t="shared" si="6"/>
        <v>3</v>
      </c>
    </row>
    <row r="85" spans="1:10" x14ac:dyDescent="0.15">
      <c r="F85">
        <f t="shared" si="8"/>
        <v>22</v>
      </c>
      <c r="G85">
        <f t="shared" si="5"/>
        <v>11</v>
      </c>
      <c r="H85" t="s">
        <v>31</v>
      </c>
      <c r="I85">
        <f t="shared" si="7"/>
        <v>1</v>
      </c>
      <c r="J85">
        <f t="shared" si="6"/>
        <v>1</v>
      </c>
    </row>
    <row r="86" spans="1:10" x14ac:dyDescent="0.15">
      <c r="F86">
        <f t="shared" si="8"/>
        <v>22</v>
      </c>
      <c r="G86">
        <f t="shared" si="5"/>
        <v>11</v>
      </c>
      <c r="H86" t="s">
        <v>129</v>
      </c>
      <c r="I86">
        <f t="shared" si="7"/>
        <v>2</v>
      </c>
      <c r="J86">
        <f t="shared" si="6"/>
        <v>1</v>
      </c>
    </row>
    <row r="87" spans="1:10" x14ac:dyDescent="0.15">
      <c r="F87">
        <f t="shared" si="8"/>
        <v>22</v>
      </c>
      <c r="G87">
        <f t="shared" si="5"/>
        <v>11</v>
      </c>
      <c r="H87" t="s">
        <v>130</v>
      </c>
      <c r="I87">
        <f t="shared" si="7"/>
        <v>3</v>
      </c>
      <c r="J87">
        <f t="shared" si="6"/>
        <v>2</v>
      </c>
    </row>
    <row r="88" spans="1:10" x14ac:dyDescent="0.15">
      <c r="F88">
        <f t="shared" si="8"/>
        <v>22</v>
      </c>
      <c r="G88">
        <f t="shared" si="5"/>
        <v>11</v>
      </c>
      <c r="H88" t="s">
        <v>44</v>
      </c>
      <c r="I88">
        <f t="shared" si="7"/>
        <v>4</v>
      </c>
      <c r="J88">
        <f t="shared" si="6"/>
        <v>3</v>
      </c>
    </row>
    <row r="89" spans="1:10" x14ac:dyDescent="0.15">
      <c r="F89">
        <f t="shared" si="8"/>
        <v>23</v>
      </c>
      <c r="G89">
        <f t="shared" si="5"/>
        <v>21</v>
      </c>
      <c r="H89" t="s">
        <v>46</v>
      </c>
      <c r="I89">
        <f t="shared" si="7"/>
        <v>1</v>
      </c>
      <c r="J89">
        <f t="shared" si="6"/>
        <v>1</v>
      </c>
    </row>
    <row r="90" spans="1:10" x14ac:dyDescent="0.15">
      <c r="F90">
        <f t="shared" si="8"/>
        <v>23</v>
      </c>
      <c r="G90">
        <f t="shared" si="5"/>
        <v>21</v>
      </c>
      <c r="H90" t="s">
        <v>117</v>
      </c>
      <c r="I90">
        <f t="shared" si="7"/>
        <v>2</v>
      </c>
      <c r="J90">
        <f t="shared" si="6"/>
        <v>1</v>
      </c>
    </row>
    <row r="91" spans="1:10" x14ac:dyDescent="0.15">
      <c r="F91">
        <f t="shared" si="8"/>
        <v>23</v>
      </c>
      <c r="G91">
        <f t="shared" si="5"/>
        <v>21</v>
      </c>
      <c r="H91" t="s">
        <v>110</v>
      </c>
      <c r="I91">
        <f t="shared" si="7"/>
        <v>3</v>
      </c>
      <c r="J91">
        <f t="shared" si="6"/>
        <v>2</v>
      </c>
    </row>
    <row r="92" spans="1:10" x14ac:dyDescent="0.15">
      <c r="F92">
        <f t="shared" si="8"/>
        <v>23</v>
      </c>
      <c r="G92">
        <f t="shared" si="5"/>
        <v>21</v>
      </c>
      <c r="H92" t="s">
        <v>45</v>
      </c>
      <c r="I92">
        <f t="shared" si="7"/>
        <v>4</v>
      </c>
      <c r="J92">
        <f t="shared" si="6"/>
        <v>3</v>
      </c>
    </row>
    <row r="93" spans="1:10" x14ac:dyDescent="0.15">
      <c r="F93">
        <f t="shared" si="8"/>
        <v>24</v>
      </c>
      <c r="G93">
        <f t="shared" si="5"/>
        <v>25</v>
      </c>
      <c r="H93" t="s">
        <v>100</v>
      </c>
      <c r="I93">
        <f t="shared" si="7"/>
        <v>1</v>
      </c>
      <c r="J93">
        <f t="shared" si="6"/>
        <v>1</v>
      </c>
    </row>
    <row r="94" spans="1:10" x14ac:dyDescent="0.15">
      <c r="F94">
        <f t="shared" si="8"/>
        <v>24</v>
      </c>
      <c r="G94">
        <f t="shared" si="5"/>
        <v>25</v>
      </c>
      <c r="H94" t="s">
        <v>107</v>
      </c>
      <c r="I94">
        <f t="shared" si="7"/>
        <v>2</v>
      </c>
      <c r="J94">
        <f t="shared" si="6"/>
        <v>1</v>
      </c>
    </row>
    <row r="95" spans="1:10" x14ac:dyDescent="0.15">
      <c r="F95">
        <f t="shared" si="8"/>
        <v>24</v>
      </c>
      <c r="G95">
        <f t="shared" si="5"/>
        <v>25</v>
      </c>
      <c r="H95" t="s">
        <v>64</v>
      </c>
      <c r="I95">
        <f t="shared" si="7"/>
        <v>3</v>
      </c>
      <c r="J95">
        <f t="shared" si="6"/>
        <v>2</v>
      </c>
    </row>
    <row r="96" spans="1:10" x14ac:dyDescent="0.15">
      <c r="F96">
        <f t="shared" si="8"/>
        <v>24</v>
      </c>
      <c r="G96">
        <f t="shared" si="5"/>
        <v>25</v>
      </c>
      <c r="H96" t="s">
        <v>46</v>
      </c>
      <c r="I96">
        <f t="shared" si="7"/>
        <v>4</v>
      </c>
      <c r="J96">
        <f t="shared" si="6"/>
        <v>3</v>
      </c>
    </row>
    <row r="97" spans="6:10" x14ac:dyDescent="0.15">
      <c r="F97">
        <f t="shared" si="8"/>
        <v>25</v>
      </c>
      <c r="G97">
        <f t="shared" si="5"/>
        <v>5</v>
      </c>
      <c r="H97" t="s">
        <v>107</v>
      </c>
      <c r="I97">
        <f t="shared" si="7"/>
        <v>1</v>
      </c>
      <c r="J97">
        <f t="shared" si="6"/>
        <v>2</v>
      </c>
    </row>
    <row r="98" spans="6:10" x14ac:dyDescent="0.15">
      <c r="F98">
        <f t="shared" si="8"/>
        <v>25</v>
      </c>
      <c r="G98">
        <f t="shared" si="5"/>
        <v>5</v>
      </c>
      <c r="H98" t="s">
        <v>131</v>
      </c>
      <c r="I98">
        <f t="shared" si="7"/>
        <v>2</v>
      </c>
      <c r="J98">
        <f t="shared" si="6"/>
        <v>3</v>
      </c>
    </row>
    <row r="99" spans="6:10" x14ac:dyDescent="0.15">
      <c r="F99">
        <f t="shared" si="8"/>
        <v>25</v>
      </c>
      <c r="G99">
        <f t="shared" si="5"/>
        <v>5</v>
      </c>
      <c r="H99" t="s">
        <v>45</v>
      </c>
      <c r="I99">
        <f t="shared" si="7"/>
        <v>3</v>
      </c>
      <c r="J99">
        <f t="shared" si="6"/>
        <v>4</v>
      </c>
    </row>
    <row r="100" spans="6:10" x14ac:dyDescent="0.15">
      <c r="F100">
        <f t="shared" si="8"/>
        <v>25</v>
      </c>
      <c r="G100">
        <f t="shared" si="5"/>
        <v>5</v>
      </c>
      <c r="H100" t="s">
        <v>47</v>
      </c>
      <c r="I100">
        <f t="shared" si="7"/>
        <v>4</v>
      </c>
      <c r="J100">
        <f t="shared" si="6"/>
        <v>5</v>
      </c>
    </row>
    <row r="101" spans="6:10" x14ac:dyDescent="0.15">
      <c r="F101">
        <f t="shared" si="8"/>
        <v>26</v>
      </c>
      <c r="G101">
        <f t="shared" si="5"/>
        <v>5</v>
      </c>
      <c r="H101" t="s">
        <v>49</v>
      </c>
      <c r="I101">
        <f t="shared" si="7"/>
        <v>1</v>
      </c>
      <c r="J101">
        <f t="shared" si="6"/>
        <v>2</v>
      </c>
    </row>
    <row r="102" spans="6:10" x14ac:dyDescent="0.15">
      <c r="F102">
        <f t="shared" si="8"/>
        <v>26</v>
      </c>
      <c r="G102">
        <f t="shared" si="5"/>
        <v>5</v>
      </c>
      <c r="H102" t="s">
        <v>110</v>
      </c>
      <c r="I102">
        <f t="shared" si="7"/>
        <v>2</v>
      </c>
      <c r="J102">
        <f t="shared" si="6"/>
        <v>3</v>
      </c>
    </row>
    <row r="103" spans="6:10" x14ac:dyDescent="0.15">
      <c r="F103">
        <f t="shared" si="8"/>
        <v>26</v>
      </c>
      <c r="G103">
        <f t="shared" si="5"/>
        <v>5</v>
      </c>
      <c r="H103" t="s">
        <v>32</v>
      </c>
      <c r="I103">
        <f t="shared" si="7"/>
        <v>3</v>
      </c>
      <c r="J103">
        <f t="shared" si="6"/>
        <v>4</v>
      </c>
    </row>
    <row r="104" spans="6:10" x14ac:dyDescent="0.15">
      <c r="F104">
        <f t="shared" si="8"/>
        <v>26</v>
      </c>
      <c r="G104">
        <f t="shared" si="5"/>
        <v>5</v>
      </c>
      <c r="H104" t="s">
        <v>48</v>
      </c>
      <c r="I104">
        <f t="shared" si="7"/>
        <v>4</v>
      </c>
      <c r="J104">
        <f t="shared" si="6"/>
        <v>5</v>
      </c>
    </row>
    <row r="105" spans="6:10" x14ac:dyDescent="0.15">
      <c r="F105">
        <f t="shared" si="8"/>
        <v>27</v>
      </c>
      <c r="G105">
        <f t="shared" si="5"/>
        <v>6</v>
      </c>
      <c r="H105" t="s">
        <v>50</v>
      </c>
      <c r="I105">
        <f t="shared" si="7"/>
        <v>1</v>
      </c>
      <c r="J105">
        <f t="shared" si="6"/>
        <v>1</v>
      </c>
    </row>
    <row r="106" spans="6:10" x14ac:dyDescent="0.15">
      <c r="F106">
        <f t="shared" si="8"/>
        <v>27</v>
      </c>
      <c r="G106">
        <f t="shared" si="5"/>
        <v>6</v>
      </c>
      <c r="H106" t="s">
        <v>45</v>
      </c>
      <c r="I106">
        <f t="shared" si="7"/>
        <v>2</v>
      </c>
      <c r="J106">
        <f t="shared" si="6"/>
        <v>1</v>
      </c>
    </row>
    <row r="107" spans="6:10" x14ac:dyDescent="0.15">
      <c r="F107">
        <f t="shared" si="8"/>
        <v>27</v>
      </c>
      <c r="G107">
        <f t="shared" si="5"/>
        <v>6</v>
      </c>
      <c r="H107" t="s">
        <v>117</v>
      </c>
      <c r="I107">
        <f t="shared" si="7"/>
        <v>3</v>
      </c>
      <c r="J107">
        <f t="shared" si="6"/>
        <v>2</v>
      </c>
    </row>
    <row r="108" spans="6:10" x14ac:dyDescent="0.15">
      <c r="F108">
        <f t="shared" si="8"/>
        <v>27</v>
      </c>
      <c r="G108">
        <f t="shared" si="5"/>
        <v>6</v>
      </c>
      <c r="H108" t="s">
        <v>49</v>
      </c>
      <c r="I108">
        <f t="shared" si="7"/>
        <v>4</v>
      </c>
      <c r="J108">
        <f t="shared" si="6"/>
        <v>3</v>
      </c>
    </row>
    <row r="109" spans="6:10" x14ac:dyDescent="0.15">
      <c r="F109">
        <f t="shared" si="8"/>
        <v>28</v>
      </c>
      <c r="G109">
        <f t="shared" si="5"/>
        <v>7</v>
      </c>
      <c r="H109" t="s">
        <v>107</v>
      </c>
      <c r="I109">
        <f t="shared" si="7"/>
        <v>1</v>
      </c>
      <c r="J109">
        <f t="shared" si="6"/>
        <v>1</v>
      </c>
    </row>
    <row r="110" spans="6:10" x14ac:dyDescent="0.15">
      <c r="F110">
        <f t="shared" si="8"/>
        <v>28</v>
      </c>
      <c r="G110">
        <f t="shared" si="5"/>
        <v>7</v>
      </c>
      <c r="H110" t="s">
        <v>132</v>
      </c>
      <c r="I110">
        <f t="shared" si="7"/>
        <v>2</v>
      </c>
      <c r="J110">
        <f t="shared" si="6"/>
        <v>1</v>
      </c>
    </row>
    <row r="111" spans="6:10" x14ac:dyDescent="0.15">
      <c r="F111">
        <f t="shared" si="8"/>
        <v>28</v>
      </c>
      <c r="G111">
        <f t="shared" si="5"/>
        <v>7</v>
      </c>
      <c r="H111" t="s">
        <v>117</v>
      </c>
      <c r="I111">
        <f t="shared" si="7"/>
        <v>3</v>
      </c>
      <c r="J111">
        <f t="shared" si="6"/>
        <v>2</v>
      </c>
    </row>
    <row r="112" spans="6:10" x14ac:dyDescent="0.15">
      <c r="F112">
        <f t="shared" si="8"/>
        <v>28</v>
      </c>
      <c r="G112">
        <f t="shared" si="5"/>
        <v>7</v>
      </c>
      <c r="H112" t="s">
        <v>50</v>
      </c>
      <c r="I112">
        <f t="shared" si="7"/>
        <v>4</v>
      </c>
      <c r="J112">
        <f t="shared" si="6"/>
        <v>3</v>
      </c>
    </row>
    <row r="113" spans="6:10" x14ac:dyDescent="0.15">
      <c r="F113">
        <f t="shared" si="8"/>
        <v>29</v>
      </c>
      <c r="G113">
        <f t="shared" si="5"/>
        <v>28</v>
      </c>
      <c r="H113" t="s">
        <v>57</v>
      </c>
      <c r="I113">
        <f t="shared" si="7"/>
        <v>1</v>
      </c>
      <c r="J113">
        <f t="shared" si="6"/>
        <v>1</v>
      </c>
    </row>
    <row r="114" spans="6:10" x14ac:dyDescent="0.15">
      <c r="F114">
        <f t="shared" si="8"/>
        <v>29</v>
      </c>
      <c r="G114">
        <f t="shared" si="5"/>
        <v>28</v>
      </c>
      <c r="H114" t="s">
        <v>69</v>
      </c>
      <c r="I114">
        <f t="shared" si="7"/>
        <v>2</v>
      </c>
      <c r="J114">
        <f t="shared" si="6"/>
        <v>1</v>
      </c>
    </row>
    <row r="115" spans="6:10" x14ac:dyDescent="0.15">
      <c r="F115">
        <f t="shared" si="8"/>
        <v>29</v>
      </c>
      <c r="G115">
        <f t="shared" si="5"/>
        <v>28</v>
      </c>
      <c r="H115" t="s">
        <v>117</v>
      </c>
      <c r="I115">
        <f t="shared" si="7"/>
        <v>3</v>
      </c>
      <c r="J115">
        <f t="shared" si="6"/>
        <v>2</v>
      </c>
    </row>
    <row r="116" spans="6:10" x14ac:dyDescent="0.15">
      <c r="F116">
        <f t="shared" si="8"/>
        <v>29</v>
      </c>
      <c r="G116">
        <f t="shared" si="5"/>
        <v>28</v>
      </c>
      <c r="H116" t="s">
        <v>51</v>
      </c>
      <c r="I116">
        <f t="shared" si="7"/>
        <v>4</v>
      </c>
      <c r="J116">
        <f t="shared" si="6"/>
        <v>3</v>
      </c>
    </row>
    <row r="117" spans="6:10" x14ac:dyDescent="0.15">
      <c r="F117">
        <f t="shared" si="8"/>
        <v>30</v>
      </c>
      <c r="G117">
        <f t="shared" si="5"/>
        <v>14</v>
      </c>
      <c r="H117" t="s">
        <v>133</v>
      </c>
      <c r="I117">
        <f t="shared" si="7"/>
        <v>1</v>
      </c>
      <c r="J117">
        <f t="shared" si="6"/>
        <v>1</v>
      </c>
    </row>
    <row r="118" spans="6:10" x14ac:dyDescent="0.15">
      <c r="F118">
        <f t="shared" si="8"/>
        <v>30</v>
      </c>
      <c r="G118">
        <f t="shared" si="5"/>
        <v>14</v>
      </c>
      <c r="H118" t="s">
        <v>48</v>
      </c>
      <c r="I118">
        <f t="shared" si="7"/>
        <v>2</v>
      </c>
      <c r="J118">
        <f t="shared" si="6"/>
        <v>1</v>
      </c>
    </row>
    <row r="119" spans="6:10" x14ac:dyDescent="0.15">
      <c r="F119">
        <f t="shared" si="8"/>
        <v>30</v>
      </c>
      <c r="G119">
        <f t="shared" si="5"/>
        <v>14</v>
      </c>
      <c r="H119" t="s">
        <v>117</v>
      </c>
      <c r="I119">
        <f t="shared" si="7"/>
        <v>3</v>
      </c>
      <c r="J119">
        <f t="shared" si="6"/>
        <v>2</v>
      </c>
    </row>
    <row r="120" spans="6:10" x14ac:dyDescent="0.15">
      <c r="F120">
        <f t="shared" si="8"/>
        <v>30</v>
      </c>
      <c r="G120">
        <f t="shared" si="5"/>
        <v>14</v>
      </c>
      <c r="H120" t="s">
        <v>52</v>
      </c>
      <c r="I120">
        <f t="shared" si="7"/>
        <v>4</v>
      </c>
      <c r="J120">
        <f t="shared" si="6"/>
        <v>3</v>
      </c>
    </row>
    <row r="121" spans="6:10" x14ac:dyDescent="0.15">
      <c r="F121">
        <f t="shared" si="8"/>
        <v>31</v>
      </c>
      <c r="G121">
        <f t="shared" si="5"/>
        <v>12</v>
      </c>
      <c r="H121" t="s">
        <v>117</v>
      </c>
      <c r="I121">
        <f t="shared" si="7"/>
        <v>1</v>
      </c>
      <c r="J121">
        <f t="shared" si="6"/>
        <v>1</v>
      </c>
    </row>
    <row r="122" spans="6:10" x14ac:dyDescent="0.15">
      <c r="F122">
        <f t="shared" si="8"/>
        <v>31</v>
      </c>
      <c r="G122">
        <f t="shared" si="5"/>
        <v>12</v>
      </c>
      <c r="H122" t="s">
        <v>134</v>
      </c>
      <c r="I122">
        <f t="shared" si="7"/>
        <v>2</v>
      </c>
      <c r="J122">
        <f t="shared" si="6"/>
        <v>1</v>
      </c>
    </row>
    <row r="123" spans="6:10" x14ac:dyDescent="0.15">
      <c r="F123">
        <f t="shared" si="8"/>
        <v>31</v>
      </c>
      <c r="G123">
        <f t="shared" si="5"/>
        <v>12</v>
      </c>
      <c r="H123" t="s">
        <v>135</v>
      </c>
      <c r="I123">
        <f t="shared" si="7"/>
        <v>3</v>
      </c>
      <c r="J123">
        <f t="shared" si="6"/>
        <v>2</v>
      </c>
    </row>
    <row r="124" spans="6:10" x14ac:dyDescent="0.15">
      <c r="F124">
        <f t="shared" si="8"/>
        <v>31</v>
      </c>
      <c r="G124">
        <f t="shared" si="5"/>
        <v>12</v>
      </c>
      <c r="H124" t="s">
        <v>53</v>
      </c>
      <c r="I124">
        <f t="shared" si="7"/>
        <v>4</v>
      </c>
      <c r="J124">
        <f t="shared" si="6"/>
        <v>3</v>
      </c>
    </row>
    <row r="125" spans="6:10" x14ac:dyDescent="0.15">
      <c r="F125">
        <f t="shared" si="8"/>
        <v>32</v>
      </c>
      <c r="G125">
        <f t="shared" si="5"/>
        <v>16</v>
      </c>
      <c r="H125" t="s">
        <v>117</v>
      </c>
      <c r="I125">
        <f t="shared" si="7"/>
        <v>1</v>
      </c>
      <c r="J125">
        <f t="shared" si="6"/>
        <v>1</v>
      </c>
    </row>
    <row r="126" spans="6:10" x14ac:dyDescent="0.15">
      <c r="F126">
        <f t="shared" si="8"/>
        <v>32</v>
      </c>
      <c r="G126">
        <f t="shared" si="5"/>
        <v>16</v>
      </c>
      <c r="H126" t="s">
        <v>136</v>
      </c>
      <c r="I126">
        <f t="shared" si="7"/>
        <v>2</v>
      </c>
      <c r="J126">
        <f t="shared" si="6"/>
        <v>1</v>
      </c>
    </row>
    <row r="127" spans="6:10" x14ac:dyDescent="0.15">
      <c r="F127">
        <f t="shared" si="8"/>
        <v>32</v>
      </c>
      <c r="G127">
        <f t="shared" si="5"/>
        <v>16</v>
      </c>
      <c r="H127" t="s">
        <v>137</v>
      </c>
      <c r="I127">
        <f t="shared" si="7"/>
        <v>3</v>
      </c>
      <c r="J127">
        <f t="shared" si="6"/>
        <v>2</v>
      </c>
    </row>
    <row r="128" spans="6:10" x14ac:dyDescent="0.15">
      <c r="F128">
        <f t="shared" si="8"/>
        <v>32</v>
      </c>
      <c r="G128">
        <f t="shared" si="5"/>
        <v>16</v>
      </c>
      <c r="H128" t="s">
        <v>54</v>
      </c>
      <c r="I128">
        <f t="shared" si="7"/>
        <v>4</v>
      </c>
      <c r="J128">
        <f t="shared" si="6"/>
        <v>3</v>
      </c>
    </row>
    <row r="129" spans="6:10" x14ac:dyDescent="0.15">
      <c r="F129">
        <f t="shared" si="8"/>
        <v>33</v>
      </c>
      <c r="G129">
        <f t="shared" si="5"/>
        <v>3</v>
      </c>
      <c r="H129" t="s">
        <v>25</v>
      </c>
      <c r="I129">
        <f t="shared" si="7"/>
        <v>1</v>
      </c>
      <c r="J129">
        <f t="shared" si="6"/>
        <v>1</v>
      </c>
    </row>
    <row r="130" spans="6:10" x14ac:dyDescent="0.15">
      <c r="F130">
        <f t="shared" si="8"/>
        <v>33</v>
      </c>
      <c r="G130">
        <f t="shared" ref="G130:G193" si="9">VLOOKUP(F130,$A$1:$C$100,3,0)</f>
        <v>3</v>
      </c>
      <c r="H130" t="s">
        <v>45</v>
      </c>
      <c r="I130">
        <f t="shared" si="7"/>
        <v>2</v>
      </c>
      <c r="J130">
        <f t="shared" ref="J130:J193" si="10">VLOOKUP(I130,IF(G130=5,$O$14:$P$17,IF(G130=4,$O$9:$P$12,$O$4:$P$7)),2,0)</f>
        <v>1</v>
      </c>
    </row>
    <row r="131" spans="6:10" x14ac:dyDescent="0.15">
      <c r="F131">
        <f t="shared" si="8"/>
        <v>33</v>
      </c>
      <c r="G131">
        <f t="shared" si="9"/>
        <v>3</v>
      </c>
      <c r="H131" t="s">
        <v>138</v>
      </c>
      <c r="I131">
        <f t="shared" si="7"/>
        <v>3</v>
      </c>
      <c r="J131">
        <f t="shared" si="10"/>
        <v>2</v>
      </c>
    </row>
    <row r="132" spans="6:10" x14ac:dyDescent="0.15">
      <c r="F132">
        <f t="shared" si="8"/>
        <v>33</v>
      </c>
      <c r="G132">
        <f t="shared" si="9"/>
        <v>3</v>
      </c>
      <c r="H132" t="s">
        <v>55</v>
      </c>
      <c r="I132">
        <f t="shared" si="7"/>
        <v>4</v>
      </c>
      <c r="J132">
        <f t="shared" si="10"/>
        <v>3</v>
      </c>
    </row>
    <row r="133" spans="6:10" x14ac:dyDescent="0.15">
      <c r="F133">
        <f t="shared" si="8"/>
        <v>34</v>
      </c>
      <c r="G133">
        <f t="shared" si="9"/>
        <v>4</v>
      </c>
      <c r="H133" t="s">
        <v>139</v>
      </c>
      <c r="I133">
        <f t="shared" si="7"/>
        <v>1</v>
      </c>
      <c r="J133">
        <f t="shared" si="10"/>
        <v>1</v>
      </c>
    </row>
    <row r="134" spans="6:10" x14ac:dyDescent="0.15">
      <c r="F134">
        <f t="shared" si="8"/>
        <v>34</v>
      </c>
      <c r="G134">
        <f t="shared" si="9"/>
        <v>4</v>
      </c>
      <c r="H134" t="s">
        <v>117</v>
      </c>
      <c r="I134">
        <f t="shared" ref="I134:I197" si="11">I130</f>
        <v>2</v>
      </c>
      <c r="J134">
        <f t="shared" si="10"/>
        <v>2</v>
      </c>
    </row>
    <row r="135" spans="6:10" x14ac:dyDescent="0.15">
      <c r="F135">
        <f t="shared" si="8"/>
        <v>34</v>
      </c>
      <c r="G135">
        <f t="shared" si="9"/>
        <v>4</v>
      </c>
      <c r="H135" t="s">
        <v>89</v>
      </c>
      <c r="I135">
        <f t="shared" si="11"/>
        <v>3</v>
      </c>
      <c r="J135">
        <f t="shared" si="10"/>
        <v>3</v>
      </c>
    </row>
    <row r="136" spans="6:10" x14ac:dyDescent="0.15">
      <c r="F136">
        <f t="shared" si="8"/>
        <v>34</v>
      </c>
      <c r="G136">
        <f t="shared" si="9"/>
        <v>4</v>
      </c>
      <c r="H136" t="s">
        <v>56</v>
      </c>
      <c r="I136">
        <f t="shared" si="11"/>
        <v>4</v>
      </c>
      <c r="J136">
        <f t="shared" si="10"/>
        <v>4</v>
      </c>
    </row>
    <row r="137" spans="6:10" x14ac:dyDescent="0.15">
      <c r="F137">
        <f t="shared" si="8"/>
        <v>35</v>
      </c>
      <c r="G137">
        <f t="shared" si="9"/>
        <v>5</v>
      </c>
      <c r="H137" t="s">
        <v>140</v>
      </c>
      <c r="I137">
        <f t="shared" si="11"/>
        <v>1</v>
      </c>
      <c r="J137">
        <f t="shared" si="10"/>
        <v>2</v>
      </c>
    </row>
    <row r="138" spans="6:10" x14ac:dyDescent="0.15">
      <c r="F138">
        <f t="shared" ref="F138:F201" si="12">F134+1</f>
        <v>35</v>
      </c>
      <c r="G138">
        <f t="shared" si="9"/>
        <v>5</v>
      </c>
      <c r="H138" t="s">
        <v>110</v>
      </c>
      <c r="I138">
        <f t="shared" si="11"/>
        <v>2</v>
      </c>
      <c r="J138">
        <f t="shared" si="10"/>
        <v>3</v>
      </c>
    </row>
    <row r="139" spans="6:10" x14ac:dyDescent="0.15">
      <c r="F139">
        <f t="shared" si="12"/>
        <v>35</v>
      </c>
      <c r="G139">
        <f t="shared" si="9"/>
        <v>5</v>
      </c>
      <c r="H139" t="s">
        <v>30</v>
      </c>
      <c r="I139">
        <f t="shared" si="11"/>
        <v>3</v>
      </c>
      <c r="J139">
        <f t="shared" si="10"/>
        <v>4</v>
      </c>
    </row>
    <row r="140" spans="6:10" x14ac:dyDescent="0.15">
      <c r="F140">
        <f t="shared" si="12"/>
        <v>35</v>
      </c>
      <c r="G140">
        <f t="shared" si="9"/>
        <v>5</v>
      </c>
      <c r="H140" t="s">
        <v>57</v>
      </c>
      <c r="I140">
        <f t="shared" si="11"/>
        <v>4</v>
      </c>
      <c r="J140">
        <f t="shared" si="10"/>
        <v>5</v>
      </c>
    </row>
    <row r="141" spans="6:10" x14ac:dyDescent="0.15">
      <c r="F141">
        <f t="shared" si="12"/>
        <v>36</v>
      </c>
      <c r="G141">
        <f t="shared" si="9"/>
        <v>4</v>
      </c>
      <c r="H141" t="s">
        <v>110</v>
      </c>
      <c r="I141">
        <f t="shared" si="11"/>
        <v>1</v>
      </c>
      <c r="J141">
        <f t="shared" si="10"/>
        <v>1</v>
      </c>
    </row>
    <row r="142" spans="6:10" x14ac:dyDescent="0.15">
      <c r="F142">
        <f t="shared" si="12"/>
        <v>36</v>
      </c>
      <c r="G142">
        <f t="shared" si="9"/>
        <v>4</v>
      </c>
      <c r="H142" t="s">
        <v>50</v>
      </c>
      <c r="I142">
        <f t="shared" si="11"/>
        <v>2</v>
      </c>
      <c r="J142">
        <f t="shared" si="10"/>
        <v>2</v>
      </c>
    </row>
    <row r="143" spans="6:10" x14ac:dyDescent="0.15">
      <c r="F143">
        <f t="shared" si="12"/>
        <v>36</v>
      </c>
      <c r="G143">
        <f t="shared" si="9"/>
        <v>4</v>
      </c>
      <c r="H143" t="s">
        <v>59</v>
      </c>
      <c r="I143">
        <f t="shared" si="11"/>
        <v>3</v>
      </c>
      <c r="J143">
        <f t="shared" si="10"/>
        <v>3</v>
      </c>
    </row>
    <row r="144" spans="6:10" x14ac:dyDescent="0.15">
      <c r="F144">
        <f t="shared" si="12"/>
        <v>36</v>
      </c>
      <c r="G144">
        <f t="shared" si="9"/>
        <v>4</v>
      </c>
      <c r="H144" t="s">
        <v>58</v>
      </c>
      <c r="I144">
        <f t="shared" si="11"/>
        <v>4</v>
      </c>
      <c r="J144">
        <f t="shared" si="10"/>
        <v>4</v>
      </c>
    </row>
    <row r="145" spans="6:10" x14ac:dyDescent="0.15">
      <c r="F145">
        <f t="shared" si="12"/>
        <v>37</v>
      </c>
      <c r="G145">
        <f t="shared" si="9"/>
        <v>6</v>
      </c>
      <c r="H145" t="s">
        <v>138</v>
      </c>
      <c r="I145">
        <f t="shared" si="11"/>
        <v>1</v>
      </c>
      <c r="J145">
        <f t="shared" si="10"/>
        <v>1</v>
      </c>
    </row>
    <row r="146" spans="6:10" x14ac:dyDescent="0.15">
      <c r="F146">
        <f t="shared" si="12"/>
        <v>37</v>
      </c>
      <c r="G146">
        <f t="shared" si="9"/>
        <v>6</v>
      </c>
      <c r="H146" t="s">
        <v>141</v>
      </c>
      <c r="I146">
        <f t="shared" si="11"/>
        <v>2</v>
      </c>
      <c r="J146">
        <f t="shared" si="10"/>
        <v>1</v>
      </c>
    </row>
    <row r="147" spans="6:10" x14ac:dyDescent="0.15">
      <c r="F147">
        <f t="shared" si="12"/>
        <v>37</v>
      </c>
      <c r="G147">
        <f t="shared" si="9"/>
        <v>6</v>
      </c>
      <c r="H147" t="s">
        <v>58</v>
      </c>
      <c r="I147">
        <f t="shared" si="11"/>
        <v>3</v>
      </c>
      <c r="J147">
        <f t="shared" si="10"/>
        <v>2</v>
      </c>
    </row>
    <row r="148" spans="6:10" x14ac:dyDescent="0.15">
      <c r="F148">
        <f t="shared" si="12"/>
        <v>37</v>
      </c>
      <c r="G148">
        <f t="shared" si="9"/>
        <v>6</v>
      </c>
      <c r="H148" t="s">
        <v>59</v>
      </c>
      <c r="I148">
        <f t="shared" si="11"/>
        <v>4</v>
      </c>
      <c r="J148">
        <f t="shared" si="10"/>
        <v>3</v>
      </c>
    </row>
    <row r="149" spans="6:10" x14ac:dyDescent="0.15">
      <c r="F149">
        <f t="shared" si="12"/>
        <v>38</v>
      </c>
      <c r="G149">
        <f t="shared" si="9"/>
        <v>7</v>
      </c>
      <c r="H149" t="s">
        <v>117</v>
      </c>
      <c r="I149">
        <f t="shared" si="11"/>
        <v>1</v>
      </c>
      <c r="J149">
        <f t="shared" si="10"/>
        <v>1</v>
      </c>
    </row>
    <row r="150" spans="6:10" x14ac:dyDescent="0.15">
      <c r="F150">
        <f t="shared" si="12"/>
        <v>38</v>
      </c>
      <c r="G150">
        <f t="shared" si="9"/>
        <v>7</v>
      </c>
      <c r="H150" t="s">
        <v>142</v>
      </c>
      <c r="I150">
        <f t="shared" si="11"/>
        <v>2</v>
      </c>
      <c r="J150">
        <f t="shared" si="10"/>
        <v>1</v>
      </c>
    </row>
    <row r="151" spans="6:10" x14ac:dyDescent="0.15">
      <c r="F151">
        <f t="shared" si="12"/>
        <v>38</v>
      </c>
      <c r="G151">
        <f t="shared" si="9"/>
        <v>7</v>
      </c>
      <c r="H151" t="s">
        <v>61</v>
      </c>
      <c r="I151">
        <f t="shared" si="11"/>
        <v>3</v>
      </c>
      <c r="J151">
        <f t="shared" si="10"/>
        <v>2</v>
      </c>
    </row>
    <row r="152" spans="6:10" x14ac:dyDescent="0.15">
      <c r="F152">
        <f t="shared" si="12"/>
        <v>38</v>
      </c>
      <c r="G152">
        <f t="shared" si="9"/>
        <v>7</v>
      </c>
      <c r="H152" t="s">
        <v>60</v>
      </c>
      <c r="I152">
        <f t="shared" si="11"/>
        <v>4</v>
      </c>
      <c r="J152">
        <f t="shared" si="10"/>
        <v>3</v>
      </c>
    </row>
    <row r="153" spans="6:10" x14ac:dyDescent="0.15">
      <c r="F153">
        <f t="shared" si="12"/>
        <v>39</v>
      </c>
      <c r="G153">
        <f t="shared" si="9"/>
        <v>8</v>
      </c>
      <c r="H153" t="s">
        <v>143</v>
      </c>
      <c r="I153">
        <f t="shared" si="11"/>
        <v>1</v>
      </c>
      <c r="J153">
        <f t="shared" si="10"/>
        <v>1</v>
      </c>
    </row>
    <row r="154" spans="6:10" x14ac:dyDescent="0.15">
      <c r="F154">
        <f t="shared" si="12"/>
        <v>39</v>
      </c>
      <c r="G154">
        <f t="shared" si="9"/>
        <v>8</v>
      </c>
      <c r="H154" t="s">
        <v>144</v>
      </c>
      <c r="I154">
        <f t="shared" si="11"/>
        <v>2</v>
      </c>
      <c r="J154">
        <f t="shared" si="10"/>
        <v>1</v>
      </c>
    </row>
    <row r="155" spans="6:10" x14ac:dyDescent="0.15">
      <c r="F155">
        <f t="shared" si="12"/>
        <v>39</v>
      </c>
      <c r="G155">
        <f t="shared" si="9"/>
        <v>8</v>
      </c>
      <c r="H155" t="s">
        <v>60</v>
      </c>
      <c r="I155">
        <f t="shared" si="11"/>
        <v>3</v>
      </c>
      <c r="J155">
        <f t="shared" si="10"/>
        <v>2</v>
      </c>
    </row>
    <row r="156" spans="6:10" x14ac:dyDescent="0.15">
      <c r="F156">
        <f t="shared" si="12"/>
        <v>39</v>
      </c>
      <c r="G156">
        <f t="shared" si="9"/>
        <v>8</v>
      </c>
      <c r="H156" t="s">
        <v>61</v>
      </c>
      <c r="I156">
        <f t="shared" si="11"/>
        <v>4</v>
      </c>
      <c r="J156">
        <f t="shared" si="10"/>
        <v>3</v>
      </c>
    </row>
    <row r="157" spans="6:10" x14ac:dyDescent="0.15">
      <c r="F157">
        <f t="shared" si="12"/>
        <v>40</v>
      </c>
      <c r="G157">
        <f t="shared" si="9"/>
        <v>6</v>
      </c>
      <c r="H157" t="s">
        <v>45</v>
      </c>
      <c r="I157">
        <f t="shared" si="11"/>
        <v>1</v>
      </c>
      <c r="J157">
        <f t="shared" si="10"/>
        <v>1</v>
      </c>
    </row>
    <row r="158" spans="6:10" x14ac:dyDescent="0.15">
      <c r="F158">
        <f t="shared" si="12"/>
        <v>40</v>
      </c>
      <c r="G158">
        <f t="shared" si="9"/>
        <v>6</v>
      </c>
      <c r="H158" t="s">
        <v>145</v>
      </c>
      <c r="I158">
        <f t="shared" si="11"/>
        <v>2</v>
      </c>
      <c r="J158">
        <f t="shared" si="10"/>
        <v>1</v>
      </c>
    </row>
    <row r="159" spans="6:10" x14ac:dyDescent="0.15">
      <c r="F159">
        <f t="shared" si="12"/>
        <v>40</v>
      </c>
      <c r="G159">
        <f t="shared" si="9"/>
        <v>6</v>
      </c>
      <c r="H159" t="s">
        <v>117</v>
      </c>
      <c r="I159">
        <f t="shared" si="11"/>
        <v>3</v>
      </c>
      <c r="J159">
        <f t="shared" si="10"/>
        <v>2</v>
      </c>
    </row>
    <row r="160" spans="6:10" x14ac:dyDescent="0.15">
      <c r="F160">
        <f t="shared" si="12"/>
        <v>40</v>
      </c>
      <c r="G160">
        <f t="shared" si="9"/>
        <v>6</v>
      </c>
      <c r="H160" t="s">
        <v>62</v>
      </c>
      <c r="I160">
        <f t="shared" si="11"/>
        <v>4</v>
      </c>
      <c r="J160">
        <f t="shared" si="10"/>
        <v>3</v>
      </c>
    </row>
    <row r="161" spans="6:10" x14ac:dyDescent="0.15">
      <c r="F161">
        <f t="shared" si="12"/>
        <v>41</v>
      </c>
      <c r="G161">
        <f t="shared" si="9"/>
        <v>3</v>
      </c>
      <c r="H161" t="s">
        <v>50</v>
      </c>
      <c r="I161">
        <f t="shared" si="11"/>
        <v>1</v>
      </c>
      <c r="J161">
        <f t="shared" si="10"/>
        <v>1</v>
      </c>
    </row>
    <row r="162" spans="6:10" x14ac:dyDescent="0.15">
      <c r="F162">
        <f t="shared" si="12"/>
        <v>41</v>
      </c>
      <c r="G162">
        <f t="shared" si="9"/>
        <v>3</v>
      </c>
      <c r="H162" t="s">
        <v>117</v>
      </c>
      <c r="I162">
        <f t="shared" si="11"/>
        <v>2</v>
      </c>
      <c r="J162">
        <f t="shared" si="10"/>
        <v>1</v>
      </c>
    </row>
    <row r="163" spans="6:10" x14ac:dyDescent="0.15">
      <c r="F163">
        <f t="shared" si="12"/>
        <v>41</v>
      </c>
      <c r="G163">
        <f t="shared" si="9"/>
        <v>3</v>
      </c>
      <c r="H163" t="s">
        <v>64</v>
      </c>
      <c r="I163">
        <f t="shared" si="11"/>
        <v>3</v>
      </c>
      <c r="J163">
        <f t="shared" si="10"/>
        <v>2</v>
      </c>
    </row>
    <row r="164" spans="6:10" x14ac:dyDescent="0.15">
      <c r="F164">
        <f t="shared" si="12"/>
        <v>41</v>
      </c>
      <c r="G164">
        <f t="shared" si="9"/>
        <v>3</v>
      </c>
      <c r="H164" t="s">
        <v>63</v>
      </c>
      <c r="I164">
        <f t="shared" si="11"/>
        <v>4</v>
      </c>
      <c r="J164">
        <f t="shared" si="10"/>
        <v>3</v>
      </c>
    </row>
    <row r="165" spans="6:10" x14ac:dyDescent="0.15">
      <c r="F165">
        <f t="shared" si="12"/>
        <v>42</v>
      </c>
      <c r="G165">
        <f t="shared" si="9"/>
        <v>8</v>
      </c>
      <c r="H165" t="s">
        <v>46</v>
      </c>
      <c r="I165">
        <f t="shared" si="11"/>
        <v>1</v>
      </c>
      <c r="J165">
        <f t="shared" si="10"/>
        <v>1</v>
      </c>
    </row>
    <row r="166" spans="6:10" x14ac:dyDescent="0.15">
      <c r="F166">
        <f t="shared" si="12"/>
        <v>42</v>
      </c>
      <c r="G166">
        <f t="shared" si="9"/>
        <v>8</v>
      </c>
      <c r="H166" t="s">
        <v>138</v>
      </c>
      <c r="I166">
        <f t="shared" si="11"/>
        <v>2</v>
      </c>
      <c r="J166">
        <f t="shared" si="10"/>
        <v>1</v>
      </c>
    </row>
    <row r="167" spans="6:10" x14ac:dyDescent="0.15">
      <c r="F167">
        <f t="shared" si="12"/>
        <v>42</v>
      </c>
      <c r="G167">
        <f t="shared" si="9"/>
        <v>8</v>
      </c>
      <c r="H167" t="s">
        <v>50</v>
      </c>
      <c r="I167">
        <f t="shared" si="11"/>
        <v>3</v>
      </c>
      <c r="J167">
        <f t="shared" si="10"/>
        <v>2</v>
      </c>
    </row>
    <row r="168" spans="6:10" x14ac:dyDescent="0.15">
      <c r="F168">
        <f t="shared" si="12"/>
        <v>42</v>
      </c>
      <c r="G168">
        <f t="shared" si="9"/>
        <v>8</v>
      </c>
      <c r="H168" t="s">
        <v>64</v>
      </c>
      <c r="I168">
        <f t="shared" si="11"/>
        <v>4</v>
      </c>
      <c r="J168">
        <f t="shared" si="10"/>
        <v>3</v>
      </c>
    </row>
    <row r="169" spans="6:10" x14ac:dyDescent="0.15">
      <c r="F169">
        <f t="shared" si="12"/>
        <v>43</v>
      </c>
      <c r="G169">
        <f t="shared" si="9"/>
        <v>4</v>
      </c>
      <c r="H169" t="s">
        <v>110</v>
      </c>
      <c r="I169">
        <f t="shared" si="11"/>
        <v>1</v>
      </c>
      <c r="J169">
        <f t="shared" si="10"/>
        <v>1</v>
      </c>
    </row>
    <row r="170" spans="6:10" x14ac:dyDescent="0.15">
      <c r="F170">
        <f t="shared" si="12"/>
        <v>43</v>
      </c>
      <c r="G170">
        <f t="shared" si="9"/>
        <v>4</v>
      </c>
      <c r="H170" t="s">
        <v>146</v>
      </c>
      <c r="I170">
        <f t="shared" si="11"/>
        <v>2</v>
      </c>
      <c r="J170">
        <f t="shared" si="10"/>
        <v>2</v>
      </c>
    </row>
    <row r="171" spans="6:10" x14ac:dyDescent="0.15">
      <c r="F171">
        <f t="shared" si="12"/>
        <v>43</v>
      </c>
      <c r="G171">
        <f t="shared" si="9"/>
        <v>4</v>
      </c>
      <c r="H171" t="s">
        <v>50</v>
      </c>
      <c r="I171">
        <f t="shared" si="11"/>
        <v>3</v>
      </c>
      <c r="J171">
        <f t="shared" si="10"/>
        <v>3</v>
      </c>
    </row>
    <row r="172" spans="6:10" x14ac:dyDescent="0.15">
      <c r="F172">
        <f t="shared" si="12"/>
        <v>43</v>
      </c>
      <c r="G172">
        <f t="shared" si="9"/>
        <v>4</v>
      </c>
      <c r="H172" t="s">
        <v>65</v>
      </c>
      <c r="I172">
        <f t="shared" si="11"/>
        <v>4</v>
      </c>
      <c r="J172">
        <f t="shared" si="10"/>
        <v>4</v>
      </c>
    </row>
    <row r="173" spans="6:10" x14ac:dyDescent="0.15">
      <c r="F173">
        <f t="shared" si="12"/>
        <v>44</v>
      </c>
      <c r="G173">
        <f t="shared" si="9"/>
        <v>3</v>
      </c>
      <c r="H173" t="s">
        <v>147</v>
      </c>
      <c r="I173">
        <f t="shared" si="11"/>
        <v>1</v>
      </c>
      <c r="J173">
        <f t="shared" si="10"/>
        <v>1</v>
      </c>
    </row>
    <row r="174" spans="6:10" x14ac:dyDescent="0.15">
      <c r="F174">
        <f t="shared" si="12"/>
        <v>44</v>
      </c>
      <c r="G174">
        <f t="shared" si="9"/>
        <v>3</v>
      </c>
      <c r="H174" t="s">
        <v>148</v>
      </c>
      <c r="I174">
        <f t="shared" si="11"/>
        <v>2</v>
      </c>
      <c r="J174">
        <f t="shared" si="10"/>
        <v>1</v>
      </c>
    </row>
    <row r="175" spans="6:10" x14ac:dyDescent="0.15">
      <c r="F175">
        <f t="shared" si="12"/>
        <v>44</v>
      </c>
      <c r="G175">
        <f t="shared" si="9"/>
        <v>3</v>
      </c>
      <c r="H175" t="s">
        <v>68</v>
      </c>
      <c r="I175">
        <f t="shared" si="11"/>
        <v>3</v>
      </c>
      <c r="J175">
        <f t="shared" si="10"/>
        <v>2</v>
      </c>
    </row>
    <row r="176" spans="6:10" x14ac:dyDescent="0.15">
      <c r="F176">
        <f t="shared" si="12"/>
        <v>44</v>
      </c>
      <c r="G176">
        <f t="shared" si="9"/>
        <v>3</v>
      </c>
      <c r="H176" t="s">
        <v>66</v>
      </c>
      <c r="I176">
        <f t="shared" si="11"/>
        <v>4</v>
      </c>
      <c r="J176">
        <f t="shared" si="10"/>
        <v>3</v>
      </c>
    </row>
    <row r="177" spans="6:10" x14ac:dyDescent="0.15">
      <c r="F177">
        <f t="shared" si="12"/>
        <v>45</v>
      </c>
      <c r="G177">
        <f t="shared" si="9"/>
        <v>4</v>
      </c>
      <c r="H177" t="s">
        <v>66</v>
      </c>
      <c r="I177">
        <f t="shared" si="11"/>
        <v>1</v>
      </c>
      <c r="J177">
        <f t="shared" si="10"/>
        <v>1</v>
      </c>
    </row>
    <row r="178" spans="6:10" x14ac:dyDescent="0.15">
      <c r="F178">
        <f t="shared" si="12"/>
        <v>45</v>
      </c>
      <c r="G178">
        <f t="shared" si="9"/>
        <v>4</v>
      </c>
      <c r="H178" t="s">
        <v>117</v>
      </c>
      <c r="I178">
        <f t="shared" si="11"/>
        <v>2</v>
      </c>
      <c r="J178">
        <f t="shared" si="10"/>
        <v>2</v>
      </c>
    </row>
    <row r="179" spans="6:10" x14ac:dyDescent="0.15">
      <c r="F179">
        <f t="shared" si="12"/>
        <v>45</v>
      </c>
      <c r="G179">
        <f t="shared" si="9"/>
        <v>4</v>
      </c>
      <c r="H179" t="s">
        <v>107</v>
      </c>
      <c r="I179">
        <f t="shared" si="11"/>
        <v>3</v>
      </c>
      <c r="J179">
        <f t="shared" si="10"/>
        <v>3</v>
      </c>
    </row>
    <row r="180" spans="6:10" x14ac:dyDescent="0.15">
      <c r="F180">
        <f t="shared" si="12"/>
        <v>45</v>
      </c>
      <c r="G180">
        <f t="shared" si="9"/>
        <v>4</v>
      </c>
      <c r="H180" t="s">
        <v>67</v>
      </c>
      <c r="I180">
        <f t="shared" si="11"/>
        <v>4</v>
      </c>
      <c r="J180">
        <f t="shared" si="10"/>
        <v>4</v>
      </c>
    </row>
    <row r="181" spans="6:10" x14ac:dyDescent="0.15">
      <c r="F181">
        <f t="shared" si="12"/>
        <v>46</v>
      </c>
      <c r="G181">
        <f t="shared" si="9"/>
        <v>32</v>
      </c>
      <c r="H181" t="s">
        <v>149</v>
      </c>
      <c r="I181">
        <f t="shared" si="11"/>
        <v>1</v>
      </c>
      <c r="J181">
        <f t="shared" si="10"/>
        <v>1</v>
      </c>
    </row>
    <row r="182" spans="6:10" x14ac:dyDescent="0.15">
      <c r="F182">
        <f t="shared" si="12"/>
        <v>46</v>
      </c>
      <c r="G182">
        <f t="shared" si="9"/>
        <v>32</v>
      </c>
      <c r="H182" t="s">
        <v>50</v>
      </c>
      <c r="I182">
        <f t="shared" si="11"/>
        <v>2</v>
      </c>
      <c r="J182">
        <f t="shared" si="10"/>
        <v>1</v>
      </c>
    </row>
    <row r="183" spans="6:10" x14ac:dyDescent="0.15">
      <c r="F183">
        <f t="shared" si="12"/>
        <v>46</v>
      </c>
      <c r="G183">
        <f t="shared" si="9"/>
        <v>32</v>
      </c>
      <c r="H183" t="s">
        <v>66</v>
      </c>
      <c r="I183">
        <f t="shared" si="11"/>
        <v>3</v>
      </c>
      <c r="J183">
        <f t="shared" si="10"/>
        <v>2</v>
      </c>
    </row>
    <row r="184" spans="6:10" x14ac:dyDescent="0.15">
      <c r="F184">
        <f t="shared" si="12"/>
        <v>46</v>
      </c>
      <c r="G184">
        <f t="shared" si="9"/>
        <v>32</v>
      </c>
      <c r="H184" t="s">
        <v>68</v>
      </c>
      <c r="I184">
        <f t="shared" si="11"/>
        <v>4</v>
      </c>
      <c r="J184">
        <f t="shared" si="10"/>
        <v>3</v>
      </c>
    </row>
    <row r="185" spans="6:10" x14ac:dyDescent="0.15">
      <c r="F185">
        <f t="shared" si="12"/>
        <v>47</v>
      </c>
      <c r="G185">
        <f t="shared" si="9"/>
        <v>6</v>
      </c>
      <c r="H185" t="s">
        <v>148</v>
      </c>
      <c r="I185">
        <f t="shared" si="11"/>
        <v>1</v>
      </c>
      <c r="J185">
        <f t="shared" si="10"/>
        <v>1</v>
      </c>
    </row>
    <row r="186" spans="6:10" x14ac:dyDescent="0.15">
      <c r="F186">
        <f t="shared" si="12"/>
        <v>47</v>
      </c>
      <c r="G186">
        <f t="shared" si="9"/>
        <v>6</v>
      </c>
      <c r="H186" t="s">
        <v>67</v>
      </c>
      <c r="I186">
        <f t="shared" si="11"/>
        <v>2</v>
      </c>
      <c r="J186">
        <f t="shared" si="10"/>
        <v>1</v>
      </c>
    </row>
    <row r="187" spans="6:10" x14ac:dyDescent="0.15">
      <c r="F187">
        <f t="shared" si="12"/>
        <v>47</v>
      </c>
      <c r="G187">
        <f t="shared" si="9"/>
        <v>6</v>
      </c>
      <c r="H187" t="s">
        <v>117</v>
      </c>
      <c r="I187">
        <f t="shared" si="11"/>
        <v>3</v>
      </c>
      <c r="J187">
        <f t="shared" si="10"/>
        <v>2</v>
      </c>
    </row>
    <row r="188" spans="6:10" x14ac:dyDescent="0.15">
      <c r="F188">
        <f t="shared" si="12"/>
        <v>47</v>
      </c>
      <c r="G188">
        <f t="shared" si="9"/>
        <v>6</v>
      </c>
      <c r="H188" t="s">
        <v>69</v>
      </c>
      <c r="I188">
        <f t="shared" si="11"/>
        <v>4</v>
      </c>
      <c r="J188">
        <f t="shared" si="10"/>
        <v>3</v>
      </c>
    </row>
    <row r="189" spans="6:10" x14ac:dyDescent="0.15">
      <c r="F189">
        <f t="shared" si="12"/>
        <v>48</v>
      </c>
      <c r="G189">
        <f t="shared" si="9"/>
        <v>37</v>
      </c>
      <c r="H189" t="s">
        <v>66</v>
      </c>
      <c r="I189">
        <f t="shared" si="11"/>
        <v>1</v>
      </c>
      <c r="J189">
        <f t="shared" si="10"/>
        <v>1</v>
      </c>
    </row>
    <row r="190" spans="6:10" x14ac:dyDescent="0.15">
      <c r="F190">
        <f t="shared" si="12"/>
        <v>48</v>
      </c>
      <c r="G190">
        <f t="shared" si="9"/>
        <v>37</v>
      </c>
      <c r="H190" t="s">
        <v>67</v>
      </c>
      <c r="I190">
        <f t="shared" si="11"/>
        <v>2</v>
      </c>
      <c r="J190">
        <f t="shared" si="10"/>
        <v>1</v>
      </c>
    </row>
    <row r="191" spans="6:10" x14ac:dyDescent="0.15">
      <c r="F191">
        <f t="shared" si="12"/>
        <v>48</v>
      </c>
      <c r="G191">
        <f t="shared" si="9"/>
        <v>37</v>
      </c>
      <c r="H191" t="s">
        <v>69</v>
      </c>
      <c r="I191">
        <f t="shared" si="11"/>
        <v>3</v>
      </c>
      <c r="J191">
        <f t="shared" si="10"/>
        <v>2</v>
      </c>
    </row>
    <row r="192" spans="6:10" x14ac:dyDescent="0.15">
      <c r="F192">
        <f t="shared" si="12"/>
        <v>48</v>
      </c>
      <c r="G192">
        <f t="shared" si="9"/>
        <v>37</v>
      </c>
      <c r="H192" t="s">
        <v>70</v>
      </c>
      <c r="I192">
        <f t="shared" si="11"/>
        <v>4</v>
      </c>
      <c r="J192">
        <f t="shared" si="10"/>
        <v>3</v>
      </c>
    </row>
    <row r="193" spans="6:10" x14ac:dyDescent="0.15">
      <c r="F193">
        <f t="shared" si="12"/>
        <v>49</v>
      </c>
      <c r="G193">
        <f t="shared" si="9"/>
        <v>8</v>
      </c>
      <c r="H193" t="s">
        <v>70</v>
      </c>
      <c r="I193">
        <f t="shared" si="11"/>
        <v>1</v>
      </c>
      <c r="J193">
        <f t="shared" si="10"/>
        <v>1</v>
      </c>
    </row>
    <row r="194" spans="6:10" x14ac:dyDescent="0.15">
      <c r="F194">
        <f t="shared" si="12"/>
        <v>49</v>
      </c>
      <c r="G194">
        <f t="shared" ref="G194:G257" si="13">VLOOKUP(F194,$A$1:$C$100,3,0)</f>
        <v>8</v>
      </c>
      <c r="H194" t="s">
        <v>117</v>
      </c>
      <c r="I194">
        <f t="shared" si="11"/>
        <v>2</v>
      </c>
      <c r="J194">
        <f t="shared" ref="J194:J257" si="14">VLOOKUP(I194,IF(G194=5,$O$14:$P$17,IF(G194=4,$O$9:$P$12,$O$4:$P$7)),2,0)</f>
        <v>1</v>
      </c>
    </row>
    <row r="195" spans="6:10" x14ac:dyDescent="0.15">
      <c r="F195">
        <f t="shared" si="12"/>
        <v>49</v>
      </c>
      <c r="G195">
        <f t="shared" si="13"/>
        <v>8</v>
      </c>
      <c r="H195" t="s">
        <v>67</v>
      </c>
      <c r="I195">
        <f t="shared" si="11"/>
        <v>3</v>
      </c>
      <c r="J195">
        <f t="shared" si="14"/>
        <v>2</v>
      </c>
    </row>
    <row r="196" spans="6:10" x14ac:dyDescent="0.15">
      <c r="F196">
        <f t="shared" si="12"/>
        <v>49</v>
      </c>
      <c r="G196">
        <f t="shared" si="13"/>
        <v>8</v>
      </c>
      <c r="H196" t="s">
        <v>71</v>
      </c>
      <c r="I196">
        <f t="shared" si="11"/>
        <v>4</v>
      </c>
      <c r="J196">
        <f t="shared" si="14"/>
        <v>3</v>
      </c>
    </row>
    <row r="197" spans="6:10" x14ac:dyDescent="0.15">
      <c r="F197">
        <f t="shared" si="12"/>
        <v>50</v>
      </c>
      <c r="G197">
        <f t="shared" si="13"/>
        <v>9</v>
      </c>
      <c r="H197" t="s">
        <v>150</v>
      </c>
      <c r="I197">
        <f t="shared" si="11"/>
        <v>1</v>
      </c>
      <c r="J197">
        <f t="shared" si="14"/>
        <v>1</v>
      </c>
    </row>
    <row r="198" spans="6:10" x14ac:dyDescent="0.15">
      <c r="F198">
        <f t="shared" si="12"/>
        <v>50</v>
      </c>
      <c r="G198">
        <f t="shared" si="13"/>
        <v>9</v>
      </c>
      <c r="H198" t="s">
        <v>148</v>
      </c>
      <c r="I198">
        <f t="shared" ref="I198:I261" si="15">I194</f>
        <v>2</v>
      </c>
      <c r="J198">
        <f t="shared" si="14"/>
        <v>1</v>
      </c>
    </row>
    <row r="199" spans="6:10" x14ac:dyDescent="0.15">
      <c r="F199">
        <f t="shared" si="12"/>
        <v>50</v>
      </c>
      <c r="G199">
        <f t="shared" si="13"/>
        <v>9</v>
      </c>
      <c r="H199" t="s">
        <v>67</v>
      </c>
      <c r="I199">
        <f t="shared" si="15"/>
        <v>3</v>
      </c>
      <c r="J199">
        <f t="shared" si="14"/>
        <v>2</v>
      </c>
    </row>
    <row r="200" spans="6:10" x14ac:dyDescent="0.15">
      <c r="F200">
        <f t="shared" si="12"/>
        <v>50</v>
      </c>
      <c r="G200">
        <f t="shared" si="13"/>
        <v>9</v>
      </c>
      <c r="H200" t="s">
        <v>72</v>
      </c>
      <c r="I200">
        <f t="shared" si="15"/>
        <v>4</v>
      </c>
      <c r="J200">
        <f t="shared" si="14"/>
        <v>3</v>
      </c>
    </row>
    <row r="201" spans="6:10" x14ac:dyDescent="0.15">
      <c r="F201">
        <f t="shared" si="12"/>
        <v>51</v>
      </c>
      <c r="G201">
        <f t="shared" si="13"/>
        <v>5</v>
      </c>
      <c r="H201" t="s">
        <v>151</v>
      </c>
      <c r="I201">
        <f t="shared" si="15"/>
        <v>1</v>
      </c>
      <c r="J201">
        <f t="shared" si="14"/>
        <v>2</v>
      </c>
    </row>
    <row r="202" spans="6:10" x14ac:dyDescent="0.15">
      <c r="F202">
        <f t="shared" ref="F202:F265" si="16">F198+1</f>
        <v>51</v>
      </c>
      <c r="G202">
        <f t="shared" si="13"/>
        <v>5</v>
      </c>
      <c r="H202" t="s">
        <v>66</v>
      </c>
      <c r="I202">
        <f t="shared" si="15"/>
        <v>2</v>
      </c>
      <c r="J202">
        <f t="shared" si="14"/>
        <v>3</v>
      </c>
    </row>
    <row r="203" spans="6:10" x14ac:dyDescent="0.15">
      <c r="F203">
        <f t="shared" si="16"/>
        <v>51</v>
      </c>
      <c r="G203">
        <f t="shared" si="13"/>
        <v>5</v>
      </c>
      <c r="H203" t="s">
        <v>148</v>
      </c>
      <c r="I203">
        <f t="shared" si="15"/>
        <v>3</v>
      </c>
      <c r="J203">
        <f t="shared" si="14"/>
        <v>4</v>
      </c>
    </row>
    <row r="204" spans="6:10" x14ac:dyDescent="0.15">
      <c r="F204">
        <f t="shared" si="16"/>
        <v>51</v>
      </c>
      <c r="G204">
        <f t="shared" si="13"/>
        <v>5</v>
      </c>
      <c r="H204" t="s">
        <v>73</v>
      </c>
      <c r="I204">
        <f t="shared" si="15"/>
        <v>4</v>
      </c>
      <c r="J204">
        <f t="shared" si="14"/>
        <v>5</v>
      </c>
    </row>
    <row r="205" spans="6:10" x14ac:dyDescent="0.15">
      <c r="F205">
        <f t="shared" si="16"/>
        <v>52</v>
      </c>
      <c r="G205">
        <f t="shared" si="13"/>
        <v>5</v>
      </c>
      <c r="H205" t="s">
        <v>151</v>
      </c>
      <c r="I205">
        <f t="shared" si="15"/>
        <v>1</v>
      </c>
      <c r="J205">
        <f t="shared" si="14"/>
        <v>2</v>
      </c>
    </row>
    <row r="206" spans="6:10" x14ac:dyDescent="0.15">
      <c r="F206">
        <f t="shared" si="16"/>
        <v>52</v>
      </c>
      <c r="G206">
        <f t="shared" si="13"/>
        <v>5</v>
      </c>
      <c r="H206" t="s">
        <v>66</v>
      </c>
      <c r="I206">
        <f t="shared" si="15"/>
        <v>2</v>
      </c>
      <c r="J206">
        <f t="shared" si="14"/>
        <v>3</v>
      </c>
    </row>
    <row r="207" spans="6:10" x14ac:dyDescent="0.15">
      <c r="F207">
        <f t="shared" si="16"/>
        <v>52</v>
      </c>
      <c r="G207">
        <f t="shared" si="13"/>
        <v>5</v>
      </c>
      <c r="H207" t="s">
        <v>86</v>
      </c>
      <c r="I207">
        <f t="shared" si="15"/>
        <v>3</v>
      </c>
      <c r="J207">
        <f t="shared" si="14"/>
        <v>4</v>
      </c>
    </row>
    <row r="208" spans="6:10" x14ac:dyDescent="0.15">
      <c r="F208">
        <f t="shared" si="16"/>
        <v>52</v>
      </c>
      <c r="G208">
        <f t="shared" si="13"/>
        <v>5</v>
      </c>
      <c r="H208" t="s">
        <v>74</v>
      </c>
      <c r="I208">
        <f t="shared" si="15"/>
        <v>4</v>
      </c>
      <c r="J208">
        <f t="shared" si="14"/>
        <v>5</v>
      </c>
    </row>
    <row r="209" spans="6:10" x14ac:dyDescent="0.15">
      <c r="F209">
        <f t="shared" si="16"/>
        <v>53</v>
      </c>
      <c r="G209">
        <f t="shared" si="13"/>
        <v>6</v>
      </c>
      <c r="H209" t="s">
        <v>67</v>
      </c>
      <c r="I209">
        <f t="shared" si="15"/>
        <v>1</v>
      </c>
      <c r="J209">
        <f t="shared" si="14"/>
        <v>1</v>
      </c>
    </row>
    <row r="210" spans="6:10" x14ac:dyDescent="0.15">
      <c r="F210">
        <f t="shared" si="16"/>
        <v>53</v>
      </c>
      <c r="G210">
        <f t="shared" si="13"/>
        <v>6</v>
      </c>
      <c r="H210" t="s">
        <v>81</v>
      </c>
      <c r="I210">
        <f t="shared" si="15"/>
        <v>2</v>
      </c>
      <c r="J210">
        <f t="shared" si="14"/>
        <v>1</v>
      </c>
    </row>
    <row r="211" spans="6:10" x14ac:dyDescent="0.15">
      <c r="F211">
        <f t="shared" si="16"/>
        <v>53</v>
      </c>
      <c r="G211">
        <f t="shared" si="13"/>
        <v>6</v>
      </c>
      <c r="H211" t="s">
        <v>74</v>
      </c>
      <c r="I211">
        <f t="shared" si="15"/>
        <v>3</v>
      </c>
      <c r="J211">
        <f t="shared" si="14"/>
        <v>2</v>
      </c>
    </row>
    <row r="212" spans="6:10" x14ac:dyDescent="0.15">
      <c r="F212">
        <f t="shared" si="16"/>
        <v>53</v>
      </c>
      <c r="G212">
        <f t="shared" si="13"/>
        <v>6</v>
      </c>
      <c r="H212" t="s">
        <v>75</v>
      </c>
      <c r="I212">
        <f t="shared" si="15"/>
        <v>4</v>
      </c>
      <c r="J212">
        <f t="shared" si="14"/>
        <v>3</v>
      </c>
    </row>
    <row r="213" spans="6:10" x14ac:dyDescent="0.15">
      <c r="F213">
        <f t="shared" si="16"/>
        <v>54</v>
      </c>
      <c r="G213">
        <f t="shared" si="13"/>
        <v>14</v>
      </c>
      <c r="H213" t="s">
        <v>148</v>
      </c>
      <c r="I213">
        <f t="shared" si="15"/>
        <v>1</v>
      </c>
      <c r="J213">
        <f t="shared" si="14"/>
        <v>1</v>
      </c>
    </row>
    <row r="214" spans="6:10" x14ac:dyDescent="0.15">
      <c r="F214">
        <f t="shared" si="16"/>
        <v>54</v>
      </c>
      <c r="G214">
        <f t="shared" si="13"/>
        <v>14</v>
      </c>
      <c r="H214" t="s">
        <v>66</v>
      </c>
      <c r="I214">
        <f t="shared" si="15"/>
        <v>2</v>
      </c>
      <c r="J214">
        <f t="shared" si="14"/>
        <v>1</v>
      </c>
    </row>
    <row r="215" spans="6:10" x14ac:dyDescent="0.15">
      <c r="F215">
        <f t="shared" si="16"/>
        <v>54</v>
      </c>
      <c r="G215">
        <f t="shared" si="13"/>
        <v>14</v>
      </c>
      <c r="H215" t="s">
        <v>77</v>
      </c>
      <c r="I215">
        <f t="shared" si="15"/>
        <v>3</v>
      </c>
      <c r="J215">
        <f t="shared" si="14"/>
        <v>2</v>
      </c>
    </row>
    <row r="216" spans="6:10" x14ac:dyDescent="0.15">
      <c r="F216">
        <f t="shared" si="16"/>
        <v>54</v>
      </c>
      <c r="G216">
        <f t="shared" si="13"/>
        <v>14</v>
      </c>
      <c r="H216" t="s">
        <v>76</v>
      </c>
      <c r="I216">
        <f t="shared" si="15"/>
        <v>4</v>
      </c>
      <c r="J216">
        <f t="shared" si="14"/>
        <v>3</v>
      </c>
    </row>
    <row r="217" spans="6:10" x14ac:dyDescent="0.15">
      <c r="F217">
        <f t="shared" si="16"/>
        <v>55</v>
      </c>
      <c r="G217">
        <f t="shared" si="13"/>
        <v>3</v>
      </c>
      <c r="H217" t="s">
        <v>66</v>
      </c>
      <c r="I217">
        <f t="shared" si="15"/>
        <v>1</v>
      </c>
      <c r="J217">
        <f t="shared" si="14"/>
        <v>1</v>
      </c>
    </row>
    <row r="218" spans="6:10" x14ac:dyDescent="0.15">
      <c r="F218">
        <f t="shared" si="16"/>
        <v>55</v>
      </c>
      <c r="G218">
        <f t="shared" si="13"/>
        <v>3</v>
      </c>
      <c r="H218" t="s">
        <v>148</v>
      </c>
      <c r="I218">
        <f t="shared" si="15"/>
        <v>2</v>
      </c>
      <c r="J218">
        <f t="shared" si="14"/>
        <v>1</v>
      </c>
    </row>
    <row r="219" spans="6:10" x14ac:dyDescent="0.15">
      <c r="F219">
        <f t="shared" si="16"/>
        <v>55</v>
      </c>
      <c r="G219">
        <f t="shared" si="13"/>
        <v>3</v>
      </c>
      <c r="H219" t="s">
        <v>76</v>
      </c>
      <c r="I219">
        <f t="shared" si="15"/>
        <v>3</v>
      </c>
      <c r="J219">
        <f t="shared" si="14"/>
        <v>2</v>
      </c>
    </row>
    <row r="220" spans="6:10" x14ac:dyDescent="0.15">
      <c r="F220">
        <f t="shared" si="16"/>
        <v>55</v>
      </c>
      <c r="G220">
        <f t="shared" si="13"/>
        <v>3</v>
      </c>
      <c r="H220" t="s">
        <v>77</v>
      </c>
      <c r="I220">
        <f t="shared" si="15"/>
        <v>4</v>
      </c>
      <c r="J220">
        <f t="shared" si="14"/>
        <v>3</v>
      </c>
    </row>
    <row r="221" spans="6:10" x14ac:dyDescent="0.15">
      <c r="F221">
        <f t="shared" si="16"/>
        <v>56</v>
      </c>
      <c r="G221">
        <f t="shared" si="13"/>
        <v>7</v>
      </c>
      <c r="H221" t="s">
        <v>152</v>
      </c>
      <c r="I221">
        <f t="shared" si="15"/>
        <v>1</v>
      </c>
      <c r="J221">
        <f t="shared" si="14"/>
        <v>1</v>
      </c>
    </row>
    <row r="222" spans="6:10" x14ac:dyDescent="0.15">
      <c r="F222">
        <f t="shared" si="16"/>
        <v>56</v>
      </c>
      <c r="G222">
        <f t="shared" si="13"/>
        <v>7</v>
      </c>
      <c r="H222" t="s">
        <v>80</v>
      </c>
      <c r="I222">
        <f t="shared" si="15"/>
        <v>2</v>
      </c>
      <c r="J222">
        <f t="shared" si="14"/>
        <v>1</v>
      </c>
    </row>
    <row r="223" spans="6:10" x14ac:dyDescent="0.15">
      <c r="F223">
        <f t="shared" si="16"/>
        <v>56</v>
      </c>
      <c r="G223">
        <f t="shared" si="13"/>
        <v>7</v>
      </c>
      <c r="H223" t="s">
        <v>67</v>
      </c>
      <c r="I223">
        <f t="shared" si="15"/>
        <v>3</v>
      </c>
      <c r="J223">
        <f t="shared" si="14"/>
        <v>2</v>
      </c>
    </row>
    <row r="224" spans="6:10" x14ac:dyDescent="0.15">
      <c r="F224">
        <f t="shared" si="16"/>
        <v>56</v>
      </c>
      <c r="G224">
        <f t="shared" si="13"/>
        <v>7</v>
      </c>
      <c r="H224" t="s">
        <v>78</v>
      </c>
      <c r="I224">
        <f t="shared" si="15"/>
        <v>4</v>
      </c>
      <c r="J224">
        <f t="shared" si="14"/>
        <v>3</v>
      </c>
    </row>
    <row r="225" spans="6:10" x14ac:dyDescent="0.15">
      <c r="F225">
        <f t="shared" si="16"/>
        <v>57</v>
      </c>
      <c r="G225">
        <f t="shared" si="13"/>
        <v>8</v>
      </c>
      <c r="H225" t="s">
        <v>151</v>
      </c>
      <c r="I225">
        <f t="shared" si="15"/>
        <v>1</v>
      </c>
      <c r="J225">
        <f t="shared" si="14"/>
        <v>1</v>
      </c>
    </row>
    <row r="226" spans="6:10" x14ac:dyDescent="0.15">
      <c r="F226">
        <f t="shared" si="16"/>
        <v>57</v>
      </c>
      <c r="G226">
        <f t="shared" si="13"/>
        <v>8</v>
      </c>
      <c r="H226" t="s">
        <v>48</v>
      </c>
      <c r="I226">
        <f t="shared" si="15"/>
        <v>2</v>
      </c>
      <c r="J226">
        <f t="shared" si="14"/>
        <v>1</v>
      </c>
    </row>
    <row r="227" spans="6:10" x14ac:dyDescent="0.15">
      <c r="F227">
        <f t="shared" si="16"/>
        <v>57</v>
      </c>
      <c r="G227">
        <f t="shared" si="13"/>
        <v>8</v>
      </c>
      <c r="H227" t="s">
        <v>148</v>
      </c>
      <c r="I227">
        <f t="shared" si="15"/>
        <v>3</v>
      </c>
      <c r="J227">
        <f t="shared" si="14"/>
        <v>2</v>
      </c>
    </row>
    <row r="228" spans="6:10" x14ac:dyDescent="0.15">
      <c r="F228">
        <f t="shared" si="16"/>
        <v>57</v>
      </c>
      <c r="G228">
        <f t="shared" si="13"/>
        <v>8</v>
      </c>
      <c r="H228" t="s">
        <v>79</v>
      </c>
      <c r="I228">
        <f t="shared" si="15"/>
        <v>4</v>
      </c>
      <c r="J228">
        <f t="shared" si="14"/>
        <v>3</v>
      </c>
    </row>
    <row r="229" spans="6:10" x14ac:dyDescent="0.15">
      <c r="F229">
        <f t="shared" si="16"/>
        <v>58</v>
      </c>
      <c r="G229">
        <f t="shared" si="13"/>
        <v>5</v>
      </c>
      <c r="H229" t="s">
        <v>85</v>
      </c>
      <c r="I229">
        <f t="shared" si="15"/>
        <v>1</v>
      </c>
      <c r="J229">
        <f t="shared" si="14"/>
        <v>2</v>
      </c>
    </row>
    <row r="230" spans="6:10" x14ac:dyDescent="0.15">
      <c r="F230">
        <f t="shared" si="16"/>
        <v>58</v>
      </c>
      <c r="G230">
        <f t="shared" si="13"/>
        <v>5</v>
      </c>
      <c r="H230" t="s">
        <v>153</v>
      </c>
      <c r="I230">
        <f t="shared" si="15"/>
        <v>2</v>
      </c>
      <c r="J230">
        <f t="shared" si="14"/>
        <v>3</v>
      </c>
    </row>
    <row r="231" spans="6:10" x14ac:dyDescent="0.15">
      <c r="F231">
        <f t="shared" si="16"/>
        <v>58</v>
      </c>
      <c r="G231">
        <f t="shared" si="13"/>
        <v>5</v>
      </c>
      <c r="H231" t="s">
        <v>67</v>
      </c>
      <c r="I231">
        <f t="shared" si="15"/>
        <v>3</v>
      </c>
      <c r="J231">
        <f t="shared" si="14"/>
        <v>4</v>
      </c>
    </row>
    <row r="232" spans="6:10" x14ac:dyDescent="0.15">
      <c r="F232">
        <f t="shared" si="16"/>
        <v>58</v>
      </c>
      <c r="G232">
        <f t="shared" si="13"/>
        <v>5</v>
      </c>
      <c r="H232" t="s">
        <v>80</v>
      </c>
      <c r="I232">
        <f t="shared" si="15"/>
        <v>4</v>
      </c>
      <c r="J232">
        <f t="shared" si="14"/>
        <v>5</v>
      </c>
    </row>
    <row r="233" spans="6:10" x14ac:dyDescent="0.15">
      <c r="F233">
        <f t="shared" si="16"/>
        <v>59</v>
      </c>
      <c r="G233">
        <f t="shared" si="13"/>
        <v>6</v>
      </c>
      <c r="H233" t="s">
        <v>66</v>
      </c>
      <c r="I233">
        <f t="shared" si="15"/>
        <v>1</v>
      </c>
      <c r="J233">
        <f t="shared" si="14"/>
        <v>1</v>
      </c>
    </row>
    <row r="234" spans="6:10" x14ac:dyDescent="0.15">
      <c r="F234">
        <f t="shared" si="16"/>
        <v>59</v>
      </c>
      <c r="G234">
        <f t="shared" si="13"/>
        <v>6</v>
      </c>
      <c r="H234" t="s">
        <v>148</v>
      </c>
      <c r="I234">
        <f t="shared" si="15"/>
        <v>2</v>
      </c>
      <c r="J234">
        <f t="shared" si="14"/>
        <v>1</v>
      </c>
    </row>
    <row r="235" spans="6:10" x14ac:dyDescent="0.15">
      <c r="F235">
        <f t="shared" si="16"/>
        <v>59</v>
      </c>
      <c r="G235">
        <f t="shared" si="13"/>
        <v>6</v>
      </c>
      <c r="H235" t="s">
        <v>67</v>
      </c>
      <c r="I235">
        <f t="shared" si="15"/>
        <v>3</v>
      </c>
      <c r="J235">
        <f t="shared" si="14"/>
        <v>2</v>
      </c>
    </row>
    <row r="236" spans="6:10" x14ac:dyDescent="0.15">
      <c r="F236">
        <f t="shared" si="16"/>
        <v>59</v>
      </c>
      <c r="G236">
        <f t="shared" si="13"/>
        <v>6</v>
      </c>
      <c r="H236" t="s">
        <v>81</v>
      </c>
      <c r="I236">
        <f t="shared" si="15"/>
        <v>4</v>
      </c>
      <c r="J236">
        <f t="shared" si="14"/>
        <v>3</v>
      </c>
    </row>
    <row r="237" spans="6:10" x14ac:dyDescent="0.15">
      <c r="F237">
        <f t="shared" si="16"/>
        <v>60</v>
      </c>
      <c r="G237">
        <f t="shared" si="13"/>
        <v>7</v>
      </c>
      <c r="H237" t="s">
        <v>66</v>
      </c>
      <c r="I237">
        <f t="shared" si="15"/>
        <v>1</v>
      </c>
      <c r="J237">
        <f t="shared" si="14"/>
        <v>1</v>
      </c>
    </row>
    <row r="238" spans="6:10" x14ac:dyDescent="0.15">
      <c r="F238">
        <f t="shared" si="16"/>
        <v>60</v>
      </c>
      <c r="G238">
        <f t="shared" si="13"/>
        <v>7</v>
      </c>
      <c r="H238" t="s">
        <v>149</v>
      </c>
      <c r="I238">
        <f t="shared" si="15"/>
        <v>2</v>
      </c>
      <c r="J238">
        <f t="shared" si="14"/>
        <v>1</v>
      </c>
    </row>
    <row r="239" spans="6:10" x14ac:dyDescent="0.15">
      <c r="F239">
        <f t="shared" si="16"/>
        <v>60</v>
      </c>
      <c r="G239">
        <f t="shared" si="13"/>
        <v>7</v>
      </c>
      <c r="H239" t="s">
        <v>81</v>
      </c>
      <c r="I239">
        <f t="shared" si="15"/>
        <v>3</v>
      </c>
      <c r="J239">
        <f t="shared" si="14"/>
        <v>2</v>
      </c>
    </row>
    <row r="240" spans="6:10" x14ac:dyDescent="0.15">
      <c r="F240">
        <f t="shared" si="16"/>
        <v>60</v>
      </c>
      <c r="G240">
        <f t="shared" si="13"/>
        <v>7</v>
      </c>
      <c r="H240" t="s">
        <v>82</v>
      </c>
      <c r="I240">
        <f t="shared" si="15"/>
        <v>4</v>
      </c>
      <c r="J240">
        <f t="shared" si="14"/>
        <v>3</v>
      </c>
    </row>
    <row r="241" spans="6:10" x14ac:dyDescent="0.15">
      <c r="F241">
        <f t="shared" si="16"/>
        <v>61</v>
      </c>
      <c r="G241">
        <f t="shared" si="13"/>
        <v>11</v>
      </c>
      <c r="H241" t="s">
        <v>148</v>
      </c>
      <c r="I241">
        <f t="shared" si="15"/>
        <v>1</v>
      </c>
      <c r="J241">
        <f t="shared" si="14"/>
        <v>1</v>
      </c>
    </row>
    <row r="242" spans="6:10" x14ac:dyDescent="0.15">
      <c r="F242">
        <f t="shared" si="16"/>
        <v>61</v>
      </c>
      <c r="G242">
        <f t="shared" si="13"/>
        <v>11</v>
      </c>
      <c r="H242" t="s">
        <v>71</v>
      </c>
      <c r="I242">
        <f t="shared" si="15"/>
        <v>2</v>
      </c>
      <c r="J242">
        <f t="shared" si="14"/>
        <v>1</v>
      </c>
    </row>
    <row r="243" spans="6:10" x14ac:dyDescent="0.15">
      <c r="F243">
        <f t="shared" si="16"/>
        <v>61</v>
      </c>
      <c r="G243">
        <f t="shared" si="13"/>
        <v>11</v>
      </c>
      <c r="H243" t="s">
        <v>84</v>
      </c>
      <c r="I243">
        <f t="shared" si="15"/>
        <v>3</v>
      </c>
      <c r="J243">
        <f t="shared" si="14"/>
        <v>2</v>
      </c>
    </row>
    <row r="244" spans="6:10" x14ac:dyDescent="0.15">
      <c r="F244">
        <f t="shared" si="16"/>
        <v>61</v>
      </c>
      <c r="G244">
        <f t="shared" si="13"/>
        <v>11</v>
      </c>
      <c r="H244" t="s">
        <v>83</v>
      </c>
      <c r="I244">
        <f t="shared" si="15"/>
        <v>4</v>
      </c>
      <c r="J244">
        <f t="shared" si="14"/>
        <v>3</v>
      </c>
    </row>
    <row r="245" spans="6:10" x14ac:dyDescent="0.15">
      <c r="F245">
        <f t="shared" si="16"/>
        <v>62</v>
      </c>
      <c r="G245">
        <f t="shared" si="13"/>
        <v>16</v>
      </c>
      <c r="H245" t="s">
        <v>72</v>
      </c>
      <c r="I245">
        <f t="shared" si="15"/>
        <v>1</v>
      </c>
      <c r="J245">
        <f t="shared" si="14"/>
        <v>1</v>
      </c>
    </row>
    <row r="246" spans="6:10" x14ac:dyDescent="0.15">
      <c r="F246">
        <f t="shared" si="16"/>
        <v>62</v>
      </c>
      <c r="G246">
        <f t="shared" si="13"/>
        <v>16</v>
      </c>
      <c r="H246" t="s">
        <v>71</v>
      </c>
      <c r="I246">
        <f t="shared" si="15"/>
        <v>2</v>
      </c>
      <c r="J246">
        <f t="shared" si="14"/>
        <v>1</v>
      </c>
    </row>
    <row r="247" spans="6:10" x14ac:dyDescent="0.15">
      <c r="F247">
        <f t="shared" si="16"/>
        <v>62</v>
      </c>
      <c r="G247">
        <f t="shared" si="13"/>
        <v>16</v>
      </c>
      <c r="H247" t="s">
        <v>154</v>
      </c>
      <c r="I247">
        <f t="shared" si="15"/>
        <v>3</v>
      </c>
      <c r="J247">
        <f t="shared" si="14"/>
        <v>2</v>
      </c>
    </row>
    <row r="248" spans="6:10" x14ac:dyDescent="0.15">
      <c r="F248">
        <f t="shared" si="16"/>
        <v>62</v>
      </c>
      <c r="G248">
        <f t="shared" si="13"/>
        <v>16</v>
      </c>
      <c r="H248" t="s">
        <v>84</v>
      </c>
      <c r="I248">
        <f t="shared" si="15"/>
        <v>4</v>
      </c>
      <c r="J248">
        <f t="shared" si="14"/>
        <v>3</v>
      </c>
    </row>
    <row r="249" spans="6:10" x14ac:dyDescent="0.15">
      <c r="F249">
        <f t="shared" si="16"/>
        <v>63</v>
      </c>
      <c r="G249">
        <f t="shared" si="13"/>
        <v>3</v>
      </c>
      <c r="H249" t="s">
        <v>72</v>
      </c>
      <c r="I249">
        <f t="shared" si="15"/>
        <v>1</v>
      </c>
      <c r="J249">
        <f t="shared" si="14"/>
        <v>1</v>
      </c>
    </row>
    <row r="250" spans="6:10" x14ac:dyDescent="0.15">
      <c r="F250">
        <f t="shared" si="16"/>
        <v>63</v>
      </c>
      <c r="G250">
        <f t="shared" si="13"/>
        <v>3</v>
      </c>
      <c r="H250" t="s">
        <v>148</v>
      </c>
      <c r="I250">
        <f t="shared" si="15"/>
        <v>2</v>
      </c>
      <c r="J250">
        <f t="shared" si="14"/>
        <v>1</v>
      </c>
    </row>
    <row r="251" spans="6:10" x14ac:dyDescent="0.15">
      <c r="F251">
        <f t="shared" si="16"/>
        <v>63</v>
      </c>
      <c r="G251">
        <f t="shared" si="13"/>
        <v>3</v>
      </c>
      <c r="H251" t="s">
        <v>70</v>
      </c>
      <c r="I251">
        <f t="shared" si="15"/>
        <v>3</v>
      </c>
      <c r="J251">
        <f t="shared" si="14"/>
        <v>2</v>
      </c>
    </row>
    <row r="252" spans="6:10" x14ac:dyDescent="0.15">
      <c r="F252">
        <f t="shared" si="16"/>
        <v>63</v>
      </c>
      <c r="G252">
        <f t="shared" si="13"/>
        <v>3</v>
      </c>
      <c r="H252" t="s">
        <v>85</v>
      </c>
      <c r="I252">
        <f t="shared" si="15"/>
        <v>4</v>
      </c>
      <c r="J252">
        <f t="shared" si="14"/>
        <v>3</v>
      </c>
    </row>
    <row r="253" spans="6:10" x14ac:dyDescent="0.15">
      <c r="F253">
        <f t="shared" si="16"/>
        <v>64</v>
      </c>
      <c r="G253">
        <f t="shared" si="13"/>
        <v>11</v>
      </c>
      <c r="H253" t="s">
        <v>151</v>
      </c>
      <c r="I253">
        <f t="shared" si="15"/>
        <v>1</v>
      </c>
      <c r="J253">
        <f t="shared" si="14"/>
        <v>1</v>
      </c>
    </row>
    <row r="254" spans="6:10" x14ac:dyDescent="0.15">
      <c r="F254">
        <f t="shared" si="16"/>
        <v>64</v>
      </c>
      <c r="G254">
        <f t="shared" si="13"/>
        <v>11</v>
      </c>
      <c r="H254" t="s">
        <v>66</v>
      </c>
      <c r="I254">
        <f t="shared" si="15"/>
        <v>2</v>
      </c>
      <c r="J254">
        <f t="shared" si="14"/>
        <v>1</v>
      </c>
    </row>
    <row r="255" spans="6:10" x14ac:dyDescent="0.15">
      <c r="F255">
        <f t="shared" si="16"/>
        <v>64</v>
      </c>
      <c r="G255">
        <f t="shared" si="13"/>
        <v>11</v>
      </c>
      <c r="H255" t="s">
        <v>74</v>
      </c>
      <c r="I255">
        <f t="shared" si="15"/>
        <v>3</v>
      </c>
      <c r="J255">
        <f t="shared" si="14"/>
        <v>2</v>
      </c>
    </row>
    <row r="256" spans="6:10" x14ac:dyDescent="0.15">
      <c r="F256">
        <f t="shared" si="16"/>
        <v>64</v>
      </c>
      <c r="G256">
        <f t="shared" si="13"/>
        <v>11</v>
      </c>
      <c r="H256" t="s">
        <v>86</v>
      </c>
      <c r="I256">
        <f t="shared" si="15"/>
        <v>4</v>
      </c>
      <c r="J256">
        <f t="shared" si="14"/>
        <v>3</v>
      </c>
    </row>
    <row r="257" spans="6:10" x14ac:dyDescent="0.15">
      <c r="F257">
        <f t="shared" si="16"/>
        <v>65</v>
      </c>
      <c r="G257">
        <f t="shared" si="13"/>
        <v>16</v>
      </c>
      <c r="H257" t="s">
        <v>98</v>
      </c>
      <c r="I257">
        <f t="shared" si="15"/>
        <v>1</v>
      </c>
      <c r="J257">
        <f t="shared" si="14"/>
        <v>1</v>
      </c>
    </row>
    <row r="258" spans="6:10" x14ac:dyDescent="0.15">
      <c r="F258">
        <f t="shared" si="16"/>
        <v>65</v>
      </c>
      <c r="G258">
        <f t="shared" ref="G258:G321" si="17">VLOOKUP(F258,$A$1:$C$100,3,0)</f>
        <v>16</v>
      </c>
      <c r="H258" t="s">
        <v>147</v>
      </c>
      <c r="I258">
        <f t="shared" si="15"/>
        <v>2</v>
      </c>
      <c r="J258">
        <f t="shared" ref="J258:J321" si="18">VLOOKUP(I258,IF(G258=5,$O$14:$P$17,IF(G258=4,$O$9:$P$12,$O$4:$P$7)),2,0)</f>
        <v>1</v>
      </c>
    </row>
    <row r="259" spans="6:10" x14ac:dyDescent="0.15">
      <c r="F259">
        <f t="shared" si="16"/>
        <v>65</v>
      </c>
      <c r="G259">
        <f t="shared" si="17"/>
        <v>16</v>
      </c>
      <c r="H259" t="s">
        <v>107</v>
      </c>
      <c r="I259">
        <f t="shared" si="15"/>
        <v>3</v>
      </c>
      <c r="J259">
        <f t="shared" si="18"/>
        <v>2</v>
      </c>
    </row>
    <row r="260" spans="6:10" x14ac:dyDescent="0.15">
      <c r="F260">
        <f t="shared" si="16"/>
        <v>65</v>
      </c>
      <c r="G260">
        <f t="shared" si="17"/>
        <v>16</v>
      </c>
      <c r="H260" t="s">
        <v>87</v>
      </c>
      <c r="I260">
        <f t="shared" si="15"/>
        <v>4</v>
      </c>
      <c r="J260">
        <f t="shared" si="18"/>
        <v>3</v>
      </c>
    </row>
    <row r="261" spans="6:10" x14ac:dyDescent="0.15">
      <c r="F261">
        <f t="shared" si="16"/>
        <v>66</v>
      </c>
      <c r="G261">
        <f t="shared" si="17"/>
        <v>2</v>
      </c>
      <c r="H261" t="s">
        <v>155</v>
      </c>
      <c r="I261">
        <f t="shared" si="15"/>
        <v>1</v>
      </c>
      <c r="J261">
        <f t="shared" si="18"/>
        <v>1</v>
      </c>
    </row>
    <row r="262" spans="6:10" x14ac:dyDescent="0.15">
      <c r="F262">
        <f t="shared" si="16"/>
        <v>66</v>
      </c>
      <c r="G262">
        <f t="shared" si="17"/>
        <v>2</v>
      </c>
      <c r="H262" t="s">
        <v>98</v>
      </c>
      <c r="I262">
        <f t="shared" ref="I262:I325" si="19">I258</f>
        <v>2</v>
      </c>
      <c r="J262">
        <f t="shared" si="18"/>
        <v>1</v>
      </c>
    </row>
    <row r="263" spans="6:10" x14ac:dyDescent="0.15">
      <c r="F263">
        <f t="shared" si="16"/>
        <v>66</v>
      </c>
      <c r="G263">
        <f t="shared" si="17"/>
        <v>2</v>
      </c>
      <c r="H263" t="s">
        <v>109</v>
      </c>
      <c r="I263">
        <f t="shared" si="19"/>
        <v>3</v>
      </c>
      <c r="J263">
        <f t="shared" si="18"/>
        <v>2</v>
      </c>
    </row>
    <row r="264" spans="6:10" x14ac:dyDescent="0.15">
      <c r="F264">
        <f t="shared" si="16"/>
        <v>66</v>
      </c>
      <c r="G264">
        <f t="shared" si="17"/>
        <v>2</v>
      </c>
      <c r="H264" t="s">
        <v>88</v>
      </c>
      <c r="I264">
        <f t="shared" si="19"/>
        <v>4</v>
      </c>
      <c r="J264">
        <f t="shared" si="18"/>
        <v>3</v>
      </c>
    </row>
    <row r="265" spans="6:10" x14ac:dyDescent="0.15">
      <c r="F265">
        <f t="shared" si="16"/>
        <v>67</v>
      </c>
      <c r="G265">
        <f t="shared" si="17"/>
        <v>10</v>
      </c>
      <c r="H265" t="s">
        <v>56</v>
      </c>
      <c r="I265">
        <f t="shared" si="19"/>
        <v>1</v>
      </c>
      <c r="J265">
        <f t="shared" si="18"/>
        <v>1</v>
      </c>
    </row>
    <row r="266" spans="6:10" x14ac:dyDescent="0.15">
      <c r="F266">
        <f t="shared" ref="F266:F329" si="20">F262+1</f>
        <v>67</v>
      </c>
      <c r="G266">
        <f t="shared" si="17"/>
        <v>10</v>
      </c>
      <c r="H266" t="s">
        <v>38</v>
      </c>
      <c r="I266">
        <f t="shared" si="19"/>
        <v>2</v>
      </c>
      <c r="J266">
        <f t="shared" si="18"/>
        <v>1</v>
      </c>
    </row>
    <row r="267" spans="6:10" x14ac:dyDescent="0.15">
      <c r="F267">
        <f t="shared" si="20"/>
        <v>67</v>
      </c>
      <c r="G267">
        <f t="shared" si="17"/>
        <v>10</v>
      </c>
      <c r="H267" t="s">
        <v>107</v>
      </c>
      <c r="I267">
        <f t="shared" si="19"/>
        <v>3</v>
      </c>
      <c r="J267">
        <f t="shared" si="18"/>
        <v>2</v>
      </c>
    </row>
    <row r="268" spans="6:10" x14ac:dyDescent="0.15">
      <c r="F268">
        <f t="shared" si="20"/>
        <v>67</v>
      </c>
      <c r="G268">
        <f t="shared" si="17"/>
        <v>10</v>
      </c>
      <c r="H268" t="s">
        <v>89</v>
      </c>
      <c r="I268">
        <f t="shared" si="19"/>
        <v>4</v>
      </c>
      <c r="J268">
        <f t="shared" si="18"/>
        <v>3</v>
      </c>
    </row>
    <row r="269" spans="6:10" x14ac:dyDescent="0.15">
      <c r="F269">
        <f t="shared" si="20"/>
        <v>68</v>
      </c>
      <c r="G269">
        <f t="shared" si="17"/>
        <v>4</v>
      </c>
      <c r="H269" t="s">
        <v>140</v>
      </c>
      <c r="I269">
        <f t="shared" si="19"/>
        <v>1</v>
      </c>
      <c r="J269">
        <f t="shared" si="18"/>
        <v>1</v>
      </c>
    </row>
    <row r="270" spans="6:10" x14ac:dyDescent="0.15">
      <c r="F270">
        <f t="shared" si="20"/>
        <v>68</v>
      </c>
      <c r="G270">
        <f t="shared" si="17"/>
        <v>4</v>
      </c>
      <c r="H270" t="s">
        <v>156</v>
      </c>
      <c r="I270">
        <f t="shared" si="19"/>
        <v>2</v>
      </c>
      <c r="J270">
        <f t="shared" si="18"/>
        <v>2</v>
      </c>
    </row>
    <row r="271" spans="6:10" x14ac:dyDescent="0.15">
      <c r="F271">
        <f t="shared" si="20"/>
        <v>68</v>
      </c>
      <c r="G271">
        <f t="shared" si="17"/>
        <v>4</v>
      </c>
      <c r="H271" t="s">
        <v>66</v>
      </c>
      <c r="I271">
        <f t="shared" si="19"/>
        <v>3</v>
      </c>
      <c r="J271">
        <f t="shared" si="18"/>
        <v>3</v>
      </c>
    </row>
    <row r="272" spans="6:10" x14ac:dyDescent="0.15">
      <c r="F272">
        <f t="shared" si="20"/>
        <v>68</v>
      </c>
      <c r="G272">
        <f t="shared" si="17"/>
        <v>4</v>
      </c>
      <c r="H272" t="s">
        <v>90</v>
      </c>
      <c r="I272">
        <f t="shared" si="19"/>
        <v>4</v>
      </c>
      <c r="J272">
        <f t="shared" si="18"/>
        <v>4</v>
      </c>
    </row>
    <row r="273" spans="6:10" x14ac:dyDescent="0.15">
      <c r="F273">
        <f t="shared" si="20"/>
        <v>69</v>
      </c>
      <c r="G273">
        <f t="shared" si="17"/>
        <v>11</v>
      </c>
      <c r="H273" t="s">
        <v>109</v>
      </c>
      <c r="I273">
        <f t="shared" si="19"/>
        <v>1</v>
      </c>
      <c r="J273">
        <f t="shared" si="18"/>
        <v>1</v>
      </c>
    </row>
    <row r="274" spans="6:10" x14ac:dyDescent="0.15">
      <c r="F274">
        <f t="shared" si="20"/>
        <v>69</v>
      </c>
      <c r="G274">
        <f t="shared" si="17"/>
        <v>11</v>
      </c>
      <c r="H274" t="s">
        <v>92</v>
      </c>
      <c r="I274">
        <f t="shared" si="19"/>
        <v>2</v>
      </c>
      <c r="J274">
        <f t="shared" si="18"/>
        <v>1</v>
      </c>
    </row>
    <row r="275" spans="6:10" x14ac:dyDescent="0.15">
      <c r="F275">
        <f t="shared" si="20"/>
        <v>69</v>
      </c>
      <c r="G275">
        <f t="shared" si="17"/>
        <v>11</v>
      </c>
      <c r="H275" t="s">
        <v>26</v>
      </c>
      <c r="I275">
        <f t="shared" si="19"/>
        <v>3</v>
      </c>
      <c r="J275">
        <f t="shared" si="18"/>
        <v>2</v>
      </c>
    </row>
    <row r="276" spans="6:10" x14ac:dyDescent="0.15">
      <c r="F276">
        <f t="shared" si="20"/>
        <v>69</v>
      </c>
      <c r="G276">
        <f t="shared" si="17"/>
        <v>11</v>
      </c>
      <c r="H276" t="s">
        <v>91</v>
      </c>
      <c r="I276">
        <f t="shared" si="19"/>
        <v>4</v>
      </c>
      <c r="J276">
        <f t="shared" si="18"/>
        <v>3</v>
      </c>
    </row>
    <row r="277" spans="6:10" x14ac:dyDescent="0.15">
      <c r="F277">
        <f t="shared" si="20"/>
        <v>70</v>
      </c>
      <c r="G277">
        <f t="shared" si="17"/>
        <v>13</v>
      </c>
      <c r="H277" t="s">
        <v>107</v>
      </c>
      <c r="I277">
        <f t="shared" si="19"/>
        <v>1</v>
      </c>
      <c r="J277">
        <f t="shared" si="18"/>
        <v>1</v>
      </c>
    </row>
    <row r="278" spans="6:10" x14ac:dyDescent="0.15">
      <c r="F278">
        <f t="shared" si="20"/>
        <v>70</v>
      </c>
      <c r="G278">
        <f t="shared" si="17"/>
        <v>13</v>
      </c>
      <c r="H278" t="s">
        <v>157</v>
      </c>
      <c r="I278">
        <f t="shared" si="19"/>
        <v>2</v>
      </c>
      <c r="J278">
        <f t="shared" si="18"/>
        <v>1</v>
      </c>
    </row>
    <row r="279" spans="6:10" x14ac:dyDescent="0.15">
      <c r="F279">
        <f t="shared" si="20"/>
        <v>70</v>
      </c>
      <c r="G279">
        <f t="shared" si="17"/>
        <v>13</v>
      </c>
      <c r="H279" t="s">
        <v>109</v>
      </c>
      <c r="I279">
        <f t="shared" si="19"/>
        <v>3</v>
      </c>
      <c r="J279">
        <f t="shared" si="18"/>
        <v>2</v>
      </c>
    </row>
    <row r="280" spans="6:10" x14ac:dyDescent="0.15">
      <c r="F280">
        <f t="shared" si="20"/>
        <v>70</v>
      </c>
      <c r="G280">
        <f t="shared" si="17"/>
        <v>13</v>
      </c>
      <c r="H280" t="s">
        <v>92</v>
      </c>
      <c r="I280">
        <f t="shared" si="19"/>
        <v>4</v>
      </c>
      <c r="J280">
        <f t="shared" si="18"/>
        <v>3</v>
      </c>
    </row>
    <row r="281" spans="6:10" x14ac:dyDescent="0.15">
      <c r="F281">
        <f t="shared" si="20"/>
        <v>71</v>
      </c>
      <c r="G281">
        <f t="shared" si="17"/>
        <v>14</v>
      </c>
      <c r="H281" t="s">
        <v>87</v>
      </c>
      <c r="I281">
        <f t="shared" si="19"/>
        <v>1</v>
      </c>
      <c r="J281">
        <f t="shared" si="18"/>
        <v>1</v>
      </c>
    </row>
    <row r="282" spans="6:10" x14ac:dyDescent="0.15">
      <c r="F282">
        <f t="shared" si="20"/>
        <v>71</v>
      </c>
      <c r="G282">
        <f t="shared" si="17"/>
        <v>14</v>
      </c>
      <c r="H282" t="s">
        <v>112</v>
      </c>
      <c r="I282">
        <f t="shared" si="19"/>
        <v>2</v>
      </c>
      <c r="J282">
        <f t="shared" si="18"/>
        <v>1</v>
      </c>
    </row>
    <row r="283" spans="6:10" x14ac:dyDescent="0.15">
      <c r="F283">
        <f t="shared" si="20"/>
        <v>71</v>
      </c>
      <c r="G283">
        <f t="shared" si="17"/>
        <v>14</v>
      </c>
      <c r="H283" t="s">
        <v>158</v>
      </c>
      <c r="I283">
        <f t="shared" si="19"/>
        <v>3</v>
      </c>
      <c r="J283">
        <f t="shared" si="18"/>
        <v>2</v>
      </c>
    </row>
    <row r="284" spans="6:10" x14ac:dyDescent="0.15">
      <c r="F284">
        <f t="shared" si="20"/>
        <v>71</v>
      </c>
      <c r="G284">
        <f t="shared" si="17"/>
        <v>14</v>
      </c>
      <c r="H284" t="s">
        <v>93</v>
      </c>
      <c r="I284">
        <f t="shared" si="19"/>
        <v>4</v>
      </c>
      <c r="J284">
        <f t="shared" si="18"/>
        <v>3</v>
      </c>
    </row>
    <row r="285" spans="6:10" x14ac:dyDescent="0.15">
      <c r="F285">
        <f t="shared" si="20"/>
        <v>72</v>
      </c>
      <c r="G285">
        <f t="shared" si="17"/>
        <v>16</v>
      </c>
      <c r="H285" t="s">
        <v>159</v>
      </c>
      <c r="I285">
        <f t="shared" si="19"/>
        <v>1</v>
      </c>
      <c r="J285">
        <f t="shared" si="18"/>
        <v>1</v>
      </c>
    </row>
    <row r="286" spans="6:10" x14ac:dyDescent="0.15">
      <c r="F286">
        <f t="shared" si="20"/>
        <v>72</v>
      </c>
      <c r="G286">
        <f t="shared" si="17"/>
        <v>16</v>
      </c>
      <c r="H286" t="s">
        <v>160</v>
      </c>
      <c r="I286">
        <f t="shared" si="19"/>
        <v>2</v>
      </c>
      <c r="J286">
        <f t="shared" si="18"/>
        <v>1</v>
      </c>
    </row>
    <row r="287" spans="6:10" x14ac:dyDescent="0.15">
      <c r="F287">
        <f t="shared" si="20"/>
        <v>72</v>
      </c>
      <c r="G287">
        <f t="shared" si="17"/>
        <v>16</v>
      </c>
      <c r="H287" t="s">
        <v>107</v>
      </c>
      <c r="I287">
        <f t="shared" si="19"/>
        <v>3</v>
      </c>
      <c r="J287">
        <f t="shared" si="18"/>
        <v>2</v>
      </c>
    </row>
    <row r="288" spans="6:10" x14ac:dyDescent="0.15">
      <c r="F288">
        <f t="shared" si="20"/>
        <v>72</v>
      </c>
      <c r="G288">
        <f t="shared" si="17"/>
        <v>16</v>
      </c>
      <c r="H288" t="s">
        <v>94</v>
      </c>
      <c r="I288">
        <f t="shared" si="19"/>
        <v>4</v>
      </c>
      <c r="J288">
        <f t="shared" si="18"/>
        <v>3</v>
      </c>
    </row>
    <row r="289" spans="6:10" x14ac:dyDescent="0.15">
      <c r="F289">
        <f t="shared" si="20"/>
        <v>73</v>
      </c>
      <c r="G289">
        <f t="shared" si="17"/>
        <v>7</v>
      </c>
      <c r="H289" t="s">
        <v>149</v>
      </c>
      <c r="I289">
        <f t="shared" si="19"/>
        <v>1</v>
      </c>
      <c r="J289">
        <f t="shared" si="18"/>
        <v>1</v>
      </c>
    </row>
    <row r="290" spans="6:10" x14ac:dyDescent="0.15">
      <c r="F290">
        <f t="shared" si="20"/>
        <v>73</v>
      </c>
      <c r="G290">
        <f t="shared" si="17"/>
        <v>7</v>
      </c>
      <c r="H290" t="s">
        <v>87</v>
      </c>
      <c r="I290">
        <f t="shared" si="19"/>
        <v>2</v>
      </c>
      <c r="J290">
        <f t="shared" si="18"/>
        <v>1</v>
      </c>
    </row>
    <row r="291" spans="6:10" x14ac:dyDescent="0.15">
      <c r="F291">
        <f t="shared" si="20"/>
        <v>73</v>
      </c>
      <c r="G291">
        <f t="shared" si="17"/>
        <v>7</v>
      </c>
      <c r="H291" t="s">
        <v>94</v>
      </c>
      <c r="I291">
        <f t="shared" si="19"/>
        <v>3</v>
      </c>
      <c r="J291">
        <f t="shared" si="18"/>
        <v>2</v>
      </c>
    </row>
    <row r="292" spans="6:10" x14ac:dyDescent="0.15">
      <c r="F292">
        <f t="shared" si="20"/>
        <v>73</v>
      </c>
      <c r="G292">
        <f t="shared" si="17"/>
        <v>7</v>
      </c>
      <c r="H292" t="s">
        <v>95</v>
      </c>
      <c r="I292">
        <f t="shared" si="19"/>
        <v>4</v>
      </c>
      <c r="J292">
        <f t="shared" si="18"/>
        <v>3</v>
      </c>
    </row>
    <row r="293" spans="6:10" x14ac:dyDescent="0.15">
      <c r="F293">
        <f t="shared" si="20"/>
        <v>74</v>
      </c>
      <c r="G293">
        <f t="shared" si="17"/>
        <v>8</v>
      </c>
      <c r="H293" t="s">
        <v>87</v>
      </c>
      <c r="I293">
        <f t="shared" si="19"/>
        <v>1</v>
      </c>
      <c r="J293">
        <f t="shared" si="18"/>
        <v>1</v>
      </c>
    </row>
    <row r="294" spans="6:10" x14ac:dyDescent="0.15">
      <c r="F294">
        <f t="shared" si="20"/>
        <v>74</v>
      </c>
      <c r="G294">
        <f t="shared" si="17"/>
        <v>8</v>
      </c>
      <c r="H294" t="s">
        <v>112</v>
      </c>
      <c r="I294">
        <f t="shared" si="19"/>
        <v>2</v>
      </c>
      <c r="J294">
        <f t="shared" si="18"/>
        <v>1</v>
      </c>
    </row>
    <row r="295" spans="6:10" x14ac:dyDescent="0.15">
      <c r="F295">
        <f t="shared" si="20"/>
        <v>74</v>
      </c>
      <c r="G295">
        <f t="shared" si="17"/>
        <v>8</v>
      </c>
      <c r="H295" t="s">
        <v>95</v>
      </c>
      <c r="I295">
        <f t="shared" si="19"/>
        <v>3</v>
      </c>
      <c r="J295">
        <f t="shared" si="18"/>
        <v>2</v>
      </c>
    </row>
    <row r="296" spans="6:10" x14ac:dyDescent="0.15">
      <c r="F296">
        <f t="shared" si="20"/>
        <v>74</v>
      </c>
      <c r="G296">
        <f t="shared" si="17"/>
        <v>8</v>
      </c>
      <c r="H296" t="s">
        <v>96</v>
      </c>
      <c r="I296">
        <f t="shared" si="19"/>
        <v>4</v>
      </c>
      <c r="J296">
        <f t="shared" si="18"/>
        <v>3</v>
      </c>
    </row>
    <row r="297" spans="6:10" x14ac:dyDescent="0.15">
      <c r="F297">
        <f t="shared" si="20"/>
        <v>75</v>
      </c>
      <c r="G297">
        <f t="shared" si="17"/>
        <v>43</v>
      </c>
      <c r="H297" t="s">
        <v>103</v>
      </c>
      <c r="I297">
        <f t="shared" si="19"/>
        <v>1</v>
      </c>
      <c r="J297">
        <f t="shared" si="18"/>
        <v>1</v>
      </c>
    </row>
    <row r="298" spans="6:10" x14ac:dyDescent="0.15">
      <c r="F298">
        <f t="shared" si="20"/>
        <v>75</v>
      </c>
      <c r="G298">
        <f t="shared" si="17"/>
        <v>43</v>
      </c>
      <c r="H298" t="s">
        <v>100</v>
      </c>
      <c r="I298">
        <f t="shared" si="19"/>
        <v>2</v>
      </c>
      <c r="J298">
        <f t="shared" si="18"/>
        <v>1</v>
      </c>
    </row>
    <row r="299" spans="6:10" x14ac:dyDescent="0.15">
      <c r="F299">
        <f t="shared" si="20"/>
        <v>75</v>
      </c>
      <c r="G299">
        <f t="shared" si="17"/>
        <v>43</v>
      </c>
      <c r="H299" t="s">
        <v>50</v>
      </c>
      <c r="I299">
        <f t="shared" si="19"/>
        <v>3</v>
      </c>
      <c r="J299">
        <f t="shared" si="18"/>
        <v>2</v>
      </c>
    </row>
    <row r="300" spans="6:10" x14ac:dyDescent="0.15">
      <c r="F300">
        <f t="shared" si="20"/>
        <v>75</v>
      </c>
      <c r="G300">
        <f t="shared" si="17"/>
        <v>43</v>
      </c>
      <c r="H300" t="s">
        <v>97</v>
      </c>
      <c r="I300">
        <f t="shared" si="19"/>
        <v>4</v>
      </c>
      <c r="J300">
        <f t="shared" si="18"/>
        <v>3</v>
      </c>
    </row>
    <row r="301" spans="6:10" x14ac:dyDescent="0.15">
      <c r="F301">
        <f t="shared" si="20"/>
        <v>76</v>
      </c>
      <c r="G301">
        <f t="shared" si="17"/>
        <v>11</v>
      </c>
      <c r="H301" t="s">
        <v>161</v>
      </c>
      <c r="I301">
        <f t="shared" si="19"/>
        <v>1</v>
      </c>
      <c r="J301">
        <f t="shared" si="18"/>
        <v>1</v>
      </c>
    </row>
    <row r="302" spans="6:10" x14ac:dyDescent="0.15">
      <c r="F302">
        <f t="shared" si="20"/>
        <v>76</v>
      </c>
      <c r="G302">
        <f t="shared" si="17"/>
        <v>11</v>
      </c>
      <c r="H302" t="s">
        <v>87</v>
      </c>
      <c r="I302">
        <f t="shared" si="19"/>
        <v>2</v>
      </c>
      <c r="J302">
        <f t="shared" si="18"/>
        <v>1</v>
      </c>
    </row>
    <row r="303" spans="6:10" x14ac:dyDescent="0.15">
      <c r="F303">
        <f t="shared" si="20"/>
        <v>76</v>
      </c>
      <c r="G303">
        <f t="shared" si="17"/>
        <v>11</v>
      </c>
      <c r="H303" t="s">
        <v>109</v>
      </c>
      <c r="I303">
        <f t="shared" si="19"/>
        <v>3</v>
      </c>
      <c r="J303">
        <f t="shared" si="18"/>
        <v>2</v>
      </c>
    </row>
    <row r="304" spans="6:10" x14ac:dyDescent="0.15">
      <c r="F304">
        <f t="shared" si="20"/>
        <v>76</v>
      </c>
      <c r="G304">
        <f t="shared" si="17"/>
        <v>11</v>
      </c>
      <c r="H304" t="s">
        <v>98</v>
      </c>
      <c r="I304">
        <f t="shared" si="19"/>
        <v>4</v>
      </c>
      <c r="J304">
        <f t="shared" si="18"/>
        <v>3</v>
      </c>
    </row>
    <row r="305" spans="6:10" x14ac:dyDescent="0.15">
      <c r="F305">
        <f t="shared" si="20"/>
        <v>77</v>
      </c>
      <c r="G305">
        <f t="shared" si="17"/>
        <v>12</v>
      </c>
      <c r="H305" t="s">
        <v>98</v>
      </c>
      <c r="I305">
        <f t="shared" si="19"/>
        <v>1</v>
      </c>
      <c r="J305">
        <f t="shared" si="18"/>
        <v>1</v>
      </c>
    </row>
    <row r="306" spans="6:10" x14ac:dyDescent="0.15">
      <c r="F306">
        <f t="shared" si="20"/>
        <v>77</v>
      </c>
      <c r="G306">
        <f t="shared" si="17"/>
        <v>12</v>
      </c>
      <c r="H306" t="s">
        <v>105</v>
      </c>
      <c r="I306">
        <f t="shared" si="19"/>
        <v>2</v>
      </c>
      <c r="J306">
        <f t="shared" si="18"/>
        <v>1</v>
      </c>
    </row>
    <row r="307" spans="6:10" x14ac:dyDescent="0.15">
      <c r="F307">
        <f t="shared" si="20"/>
        <v>77</v>
      </c>
      <c r="G307">
        <f t="shared" si="17"/>
        <v>12</v>
      </c>
      <c r="H307" t="s">
        <v>110</v>
      </c>
      <c r="I307">
        <f t="shared" si="19"/>
        <v>3</v>
      </c>
      <c r="J307">
        <f t="shared" si="18"/>
        <v>2</v>
      </c>
    </row>
    <row r="308" spans="6:10" x14ac:dyDescent="0.15">
      <c r="F308">
        <f t="shared" si="20"/>
        <v>77</v>
      </c>
      <c r="G308">
        <f t="shared" si="17"/>
        <v>12</v>
      </c>
      <c r="H308" t="s">
        <v>99</v>
      </c>
      <c r="I308">
        <f t="shared" si="19"/>
        <v>4</v>
      </c>
      <c r="J308">
        <f t="shared" si="18"/>
        <v>3</v>
      </c>
    </row>
    <row r="309" spans="6:10" x14ac:dyDescent="0.15">
      <c r="F309">
        <f t="shared" si="20"/>
        <v>78</v>
      </c>
      <c r="G309">
        <f t="shared" si="17"/>
        <v>2</v>
      </c>
      <c r="H309" t="s">
        <v>87</v>
      </c>
      <c r="I309">
        <f t="shared" si="19"/>
        <v>1</v>
      </c>
      <c r="J309">
        <f t="shared" si="18"/>
        <v>1</v>
      </c>
    </row>
    <row r="310" spans="6:10" x14ac:dyDescent="0.15">
      <c r="F310">
        <f t="shared" si="20"/>
        <v>78</v>
      </c>
      <c r="G310">
        <f t="shared" si="17"/>
        <v>2</v>
      </c>
      <c r="H310" t="s">
        <v>50</v>
      </c>
      <c r="I310">
        <f t="shared" si="19"/>
        <v>2</v>
      </c>
      <c r="J310">
        <f t="shared" si="18"/>
        <v>1</v>
      </c>
    </row>
    <row r="311" spans="6:10" x14ac:dyDescent="0.15">
      <c r="F311">
        <f t="shared" si="20"/>
        <v>78</v>
      </c>
      <c r="G311">
        <f t="shared" si="17"/>
        <v>2</v>
      </c>
      <c r="H311" t="s">
        <v>46</v>
      </c>
      <c r="I311">
        <f t="shared" si="19"/>
        <v>3</v>
      </c>
      <c r="J311">
        <f t="shared" si="18"/>
        <v>2</v>
      </c>
    </row>
    <row r="312" spans="6:10" x14ac:dyDescent="0.15">
      <c r="F312">
        <f t="shared" si="20"/>
        <v>78</v>
      </c>
      <c r="G312">
        <f t="shared" si="17"/>
        <v>2</v>
      </c>
      <c r="H312" t="s">
        <v>100</v>
      </c>
      <c r="I312">
        <f t="shared" si="19"/>
        <v>4</v>
      </c>
      <c r="J312">
        <f t="shared" si="18"/>
        <v>3</v>
      </c>
    </row>
    <row r="313" spans="6:10" x14ac:dyDescent="0.15">
      <c r="F313">
        <f t="shared" si="20"/>
        <v>79</v>
      </c>
      <c r="G313">
        <f t="shared" si="17"/>
        <v>3</v>
      </c>
      <c r="H313" t="s">
        <v>162</v>
      </c>
      <c r="I313">
        <f t="shared" si="19"/>
        <v>1</v>
      </c>
      <c r="J313">
        <f t="shared" si="18"/>
        <v>1</v>
      </c>
    </row>
    <row r="314" spans="6:10" x14ac:dyDescent="0.15">
      <c r="F314">
        <f t="shared" si="20"/>
        <v>79</v>
      </c>
      <c r="G314">
        <f t="shared" si="17"/>
        <v>3</v>
      </c>
      <c r="H314" t="s">
        <v>110</v>
      </c>
      <c r="I314">
        <f t="shared" si="19"/>
        <v>2</v>
      </c>
      <c r="J314">
        <f t="shared" si="18"/>
        <v>1</v>
      </c>
    </row>
    <row r="315" spans="6:10" x14ac:dyDescent="0.15">
      <c r="F315">
        <f t="shared" si="20"/>
        <v>79</v>
      </c>
      <c r="G315">
        <f t="shared" si="17"/>
        <v>3</v>
      </c>
      <c r="H315" t="s">
        <v>107</v>
      </c>
      <c r="I315">
        <f t="shared" si="19"/>
        <v>3</v>
      </c>
      <c r="J315">
        <f t="shared" si="18"/>
        <v>2</v>
      </c>
    </row>
    <row r="316" spans="6:10" x14ac:dyDescent="0.15">
      <c r="F316">
        <f t="shared" si="20"/>
        <v>79</v>
      </c>
      <c r="G316">
        <f t="shared" si="17"/>
        <v>3</v>
      </c>
      <c r="H316" t="s">
        <v>101</v>
      </c>
      <c r="I316">
        <f t="shared" si="19"/>
        <v>4</v>
      </c>
      <c r="J316">
        <f t="shared" si="18"/>
        <v>3</v>
      </c>
    </row>
    <row r="317" spans="6:10" x14ac:dyDescent="0.15">
      <c r="F317">
        <f t="shared" si="20"/>
        <v>80</v>
      </c>
      <c r="G317">
        <f t="shared" si="17"/>
        <v>49</v>
      </c>
      <c r="H317" t="s">
        <v>163</v>
      </c>
      <c r="I317">
        <f t="shared" si="19"/>
        <v>1</v>
      </c>
      <c r="J317">
        <f t="shared" si="18"/>
        <v>1</v>
      </c>
    </row>
    <row r="318" spans="6:10" x14ac:dyDescent="0.15">
      <c r="F318">
        <f t="shared" si="20"/>
        <v>80</v>
      </c>
      <c r="G318">
        <f t="shared" si="17"/>
        <v>49</v>
      </c>
      <c r="H318" t="s">
        <v>164</v>
      </c>
      <c r="I318">
        <f t="shared" si="19"/>
        <v>2</v>
      </c>
      <c r="J318">
        <f t="shared" si="18"/>
        <v>1</v>
      </c>
    </row>
    <row r="319" spans="6:10" x14ac:dyDescent="0.15">
      <c r="F319">
        <f t="shared" si="20"/>
        <v>80</v>
      </c>
      <c r="G319">
        <f t="shared" si="17"/>
        <v>49</v>
      </c>
      <c r="H319" t="s">
        <v>97</v>
      </c>
      <c r="I319">
        <f t="shared" si="19"/>
        <v>3</v>
      </c>
      <c r="J319">
        <f t="shared" si="18"/>
        <v>2</v>
      </c>
    </row>
    <row r="320" spans="6:10" x14ac:dyDescent="0.15">
      <c r="F320">
        <f t="shared" si="20"/>
        <v>80</v>
      </c>
      <c r="G320">
        <f t="shared" si="17"/>
        <v>49</v>
      </c>
      <c r="H320" t="s">
        <v>102</v>
      </c>
      <c r="I320">
        <f t="shared" si="19"/>
        <v>4</v>
      </c>
      <c r="J320">
        <f t="shared" si="18"/>
        <v>3</v>
      </c>
    </row>
    <row r="321" spans="6:10" x14ac:dyDescent="0.15">
      <c r="F321">
        <f t="shared" si="20"/>
        <v>81</v>
      </c>
      <c r="G321">
        <f t="shared" si="17"/>
        <v>4</v>
      </c>
      <c r="H321" t="s">
        <v>102</v>
      </c>
      <c r="I321">
        <f t="shared" si="19"/>
        <v>1</v>
      </c>
      <c r="J321">
        <f t="shared" si="18"/>
        <v>1</v>
      </c>
    </row>
    <row r="322" spans="6:10" x14ac:dyDescent="0.15">
      <c r="F322">
        <f t="shared" si="20"/>
        <v>81</v>
      </c>
      <c r="G322">
        <f t="shared" ref="G322:G332" si="21">VLOOKUP(F322,$A$1:$C$100,3,0)</f>
        <v>4</v>
      </c>
      <c r="H322" t="s">
        <v>97</v>
      </c>
      <c r="I322">
        <f t="shared" si="19"/>
        <v>2</v>
      </c>
      <c r="J322">
        <f t="shared" ref="J322:J332" si="22">VLOOKUP(I322,IF(G322=5,$O$14:$P$17,IF(G322=4,$O$9:$P$12,$O$4:$P$7)),2,0)</f>
        <v>2</v>
      </c>
    </row>
    <row r="323" spans="6:10" x14ac:dyDescent="0.15">
      <c r="F323">
        <f t="shared" si="20"/>
        <v>81</v>
      </c>
      <c r="G323">
        <f t="shared" si="21"/>
        <v>4</v>
      </c>
      <c r="H323" t="s">
        <v>98</v>
      </c>
      <c r="I323">
        <f t="shared" si="19"/>
        <v>3</v>
      </c>
      <c r="J323">
        <f t="shared" si="22"/>
        <v>3</v>
      </c>
    </row>
    <row r="324" spans="6:10" x14ac:dyDescent="0.15">
      <c r="F324">
        <f t="shared" si="20"/>
        <v>81</v>
      </c>
      <c r="G324">
        <f t="shared" si="21"/>
        <v>4</v>
      </c>
      <c r="H324" t="s">
        <v>103</v>
      </c>
      <c r="I324">
        <f t="shared" si="19"/>
        <v>4</v>
      </c>
      <c r="J324">
        <f t="shared" si="22"/>
        <v>4</v>
      </c>
    </row>
    <row r="325" spans="6:10" x14ac:dyDescent="0.15">
      <c r="F325">
        <f t="shared" si="20"/>
        <v>82</v>
      </c>
      <c r="G325">
        <f t="shared" si="21"/>
        <v>6</v>
      </c>
      <c r="H325" t="s">
        <v>131</v>
      </c>
      <c r="I325">
        <f t="shared" si="19"/>
        <v>1</v>
      </c>
      <c r="J325">
        <f t="shared" si="22"/>
        <v>1</v>
      </c>
    </row>
    <row r="326" spans="6:10" x14ac:dyDescent="0.15">
      <c r="F326">
        <f t="shared" si="20"/>
        <v>82</v>
      </c>
      <c r="G326">
        <f t="shared" si="21"/>
        <v>6</v>
      </c>
      <c r="H326" t="s">
        <v>47</v>
      </c>
      <c r="I326">
        <f t="shared" ref="I326:I332" si="23">I322</f>
        <v>2</v>
      </c>
      <c r="J326">
        <f t="shared" si="22"/>
        <v>1</v>
      </c>
    </row>
    <row r="327" spans="6:10" x14ac:dyDescent="0.15">
      <c r="F327">
        <f t="shared" si="20"/>
        <v>82</v>
      </c>
      <c r="G327">
        <f t="shared" si="21"/>
        <v>6</v>
      </c>
      <c r="H327" t="s">
        <v>114</v>
      </c>
      <c r="I327">
        <f t="shared" si="23"/>
        <v>3</v>
      </c>
      <c r="J327">
        <f t="shared" si="22"/>
        <v>2</v>
      </c>
    </row>
    <row r="328" spans="6:10" x14ac:dyDescent="0.15">
      <c r="F328">
        <f t="shared" si="20"/>
        <v>82</v>
      </c>
      <c r="G328">
        <f t="shared" si="21"/>
        <v>6</v>
      </c>
      <c r="H328" t="s">
        <v>104</v>
      </c>
      <c r="I328">
        <f t="shared" si="23"/>
        <v>4</v>
      </c>
      <c r="J328">
        <f t="shared" si="22"/>
        <v>3</v>
      </c>
    </row>
    <row r="329" spans="6:10" x14ac:dyDescent="0.15">
      <c r="F329">
        <f t="shared" si="20"/>
        <v>83</v>
      </c>
      <c r="G329">
        <f t="shared" si="21"/>
        <v>7</v>
      </c>
      <c r="H329" t="s">
        <v>95</v>
      </c>
      <c r="I329">
        <f t="shared" si="23"/>
        <v>1</v>
      </c>
      <c r="J329">
        <f t="shared" si="22"/>
        <v>1</v>
      </c>
    </row>
    <row r="330" spans="6:10" x14ac:dyDescent="0.15">
      <c r="F330">
        <f t="shared" ref="F330:F332" si="24">F326+1</f>
        <v>83</v>
      </c>
      <c r="G330">
        <f t="shared" si="21"/>
        <v>7</v>
      </c>
      <c r="H330" t="s">
        <v>159</v>
      </c>
      <c r="I330">
        <f t="shared" si="23"/>
        <v>2</v>
      </c>
      <c r="J330">
        <f t="shared" si="22"/>
        <v>1</v>
      </c>
    </row>
    <row r="331" spans="6:10" x14ac:dyDescent="0.15">
      <c r="F331">
        <f t="shared" si="24"/>
        <v>83</v>
      </c>
      <c r="G331">
        <f t="shared" si="21"/>
        <v>7</v>
      </c>
      <c r="H331" t="s">
        <v>99</v>
      </c>
      <c r="I331">
        <f t="shared" si="23"/>
        <v>3</v>
      </c>
      <c r="J331">
        <f t="shared" si="22"/>
        <v>2</v>
      </c>
    </row>
    <row r="332" spans="6:10" x14ac:dyDescent="0.15">
      <c r="F332">
        <f t="shared" si="24"/>
        <v>83</v>
      </c>
      <c r="G332">
        <f t="shared" si="21"/>
        <v>7</v>
      </c>
      <c r="H332" t="s">
        <v>105</v>
      </c>
      <c r="I332">
        <f t="shared" si="23"/>
        <v>4</v>
      </c>
      <c r="J332">
        <f t="shared" si="22"/>
        <v>3</v>
      </c>
    </row>
  </sheetData>
  <phoneticPr fontId="1" type="noConversion"/>
  <conditionalFormatting sqref="L4">
    <cfRule type="expression" dxfId="19" priority="2">
      <formula>L4="Excluded"</formula>
    </cfRule>
    <cfRule type="expression" dxfId="18" priority="3">
      <formula>L4="Server"</formula>
    </cfRule>
    <cfRule type="expression" dxfId="17" priority="4">
      <formula>L4="Both"</formula>
    </cfRule>
  </conditionalFormatting>
  <conditionalFormatting sqref="L4">
    <cfRule type="expression" dxfId="16" priority="1">
      <formula>L4="Client"</formula>
    </cfRule>
  </conditionalFormatting>
  <dataValidations count="1">
    <dataValidation type="list" allowBlank="1" showInputMessage="1" showErrorMessage="1" sqref="L4">
      <formula1>"Both,Client,Server,Excluded"</formula1>
    </dataValidation>
  </dataValidations>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8"/>
  <sheetViews>
    <sheetView workbookViewId="0">
      <selection activeCell="F1" sqref="F1:F528"/>
    </sheetView>
  </sheetViews>
  <sheetFormatPr defaultColWidth="8.875" defaultRowHeight="13.5" x14ac:dyDescent="0.15"/>
  <cols>
    <col min="3" max="3" width="17.625" customWidth="1"/>
    <col min="6" max="6" width="33.375" customWidth="1"/>
    <col min="16" max="16" width="10.625" customWidth="1"/>
  </cols>
  <sheetData>
    <row r="1" spans="1:27" x14ac:dyDescent="0.15">
      <c r="A1">
        <v>1</v>
      </c>
      <c r="B1">
        <v>1</v>
      </c>
      <c r="C1" t="str">
        <f>VLOOKUP(B1,$J$21:$M$196,4,0)&amp;D1</f>
        <v>韩遂怪1前排怪</v>
      </c>
      <c r="D1" t="s">
        <v>234</v>
      </c>
      <c r="E1">
        <v>20000</v>
      </c>
      <c r="F1" t="str">
        <f>"【名将副本】-"&amp;VLOOKUP(A1,$H$1:$I$100,2,0)</f>
        <v>【名将副本】-韩遂</v>
      </c>
      <c r="G1">
        <v>8</v>
      </c>
      <c r="H1">
        <v>1</v>
      </c>
      <c r="I1" t="s">
        <v>131</v>
      </c>
    </row>
    <row r="2" spans="1:27" x14ac:dyDescent="0.15">
      <c r="A2">
        <v>1</v>
      </c>
      <c r="B2">
        <v>1</v>
      </c>
      <c r="C2" t="str">
        <f t="shared" ref="C2:C65" si="0">VLOOKUP(B2,$J$21:$M$196,4,0)&amp;D2</f>
        <v>韩遂怪1后排怪</v>
      </c>
      <c r="D2" t="s">
        <v>235</v>
      </c>
      <c r="E2">
        <v>20001</v>
      </c>
      <c r="F2" t="str">
        <f t="shared" ref="F2:F65" si="1">"【名将副本】-"&amp;VLOOKUP(A2,$H$1:$I$100,2,0)</f>
        <v>【名将副本】-韩遂</v>
      </c>
      <c r="G2">
        <v>9</v>
      </c>
      <c r="H2">
        <v>2</v>
      </c>
      <c r="I2" t="s">
        <v>104</v>
      </c>
      <c r="Z2" t="s">
        <v>200</v>
      </c>
      <c r="AA2" t="str">
        <f t="shared" ref="AA2:AA34" si="2">Z2&amp;""</f>
        <v>韩遂</v>
      </c>
    </row>
    <row r="3" spans="1:27" x14ac:dyDescent="0.15">
      <c r="A3">
        <v>1</v>
      </c>
      <c r="B3">
        <v>1</v>
      </c>
      <c r="C3" t="str">
        <f t="shared" si="0"/>
        <v>韩遂怪1BOSS</v>
      </c>
      <c r="D3" t="s">
        <v>236</v>
      </c>
      <c r="E3">
        <v>20002</v>
      </c>
      <c r="F3" t="str">
        <f t="shared" si="1"/>
        <v>【名将副本】-韩遂</v>
      </c>
      <c r="G3">
        <v>10</v>
      </c>
      <c r="H3">
        <v>3</v>
      </c>
      <c r="I3" t="s">
        <v>98</v>
      </c>
      <c r="Z3" t="s">
        <v>199</v>
      </c>
      <c r="AA3" t="str">
        <f t="shared" si="2"/>
        <v>马腾</v>
      </c>
    </row>
    <row r="4" spans="1:27" x14ac:dyDescent="0.15">
      <c r="A4">
        <v>1</v>
      </c>
      <c r="B4">
        <f>B1+1</f>
        <v>2</v>
      </c>
      <c r="C4" t="str">
        <f t="shared" si="0"/>
        <v>韩遂怪2前排怪</v>
      </c>
      <c r="D4" t="str">
        <f>D1</f>
        <v>前排怪</v>
      </c>
      <c r="E4">
        <v>20003</v>
      </c>
      <c r="F4" t="str">
        <f t="shared" si="1"/>
        <v>【名将副本】-韩遂</v>
      </c>
      <c r="G4">
        <v>11</v>
      </c>
      <c r="H4">
        <v>4</v>
      </c>
      <c r="I4" t="s">
        <v>318</v>
      </c>
      <c r="Z4" t="s">
        <v>201</v>
      </c>
      <c r="AA4" t="str">
        <f t="shared" si="2"/>
        <v>董卓</v>
      </c>
    </row>
    <row r="5" spans="1:27" x14ac:dyDescent="0.15">
      <c r="A5">
        <v>1</v>
      </c>
      <c r="B5">
        <f t="shared" ref="B5:B68" si="3">B2+1</f>
        <v>2</v>
      </c>
      <c r="C5" t="str">
        <f t="shared" si="0"/>
        <v>韩遂怪2后排怪</v>
      </c>
      <c r="D5" t="str">
        <f t="shared" ref="D5:D68" si="4">D2</f>
        <v>后排怪</v>
      </c>
      <c r="E5">
        <v>20004</v>
      </c>
      <c r="F5" t="str">
        <f t="shared" si="1"/>
        <v>【名将副本】-韩遂</v>
      </c>
      <c r="G5">
        <v>12</v>
      </c>
      <c r="H5">
        <v>5</v>
      </c>
      <c r="I5" t="s">
        <v>61</v>
      </c>
      <c r="Z5" t="s">
        <v>208</v>
      </c>
      <c r="AA5" t="str">
        <f t="shared" si="2"/>
        <v>兀突骨</v>
      </c>
    </row>
    <row r="6" spans="1:27" x14ac:dyDescent="0.15">
      <c r="A6">
        <v>1</v>
      </c>
      <c r="B6">
        <f t="shared" si="3"/>
        <v>2</v>
      </c>
      <c r="C6" t="str">
        <f t="shared" si="0"/>
        <v>韩遂怪2BOSS</v>
      </c>
      <c r="D6" t="str">
        <f t="shared" si="4"/>
        <v>BOSS</v>
      </c>
      <c r="E6">
        <v>20005</v>
      </c>
      <c r="F6" t="str">
        <f t="shared" si="1"/>
        <v>【名将副本】-韩遂</v>
      </c>
      <c r="G6">
        <v>13</v>
      </c>
      <c r="H6">
        <v>6</v>
      </c>
      <c r="I6" t="s">
        <v>60</v>
      </c>
      <c r="Z6" t="s">
        <v>207</v>
      </c>
      <c r="AA6" t="str">
        <f t="shared" si="2"/>
        <v>祝融</v>
      </c>
    </row>
    <row r="7" spans="1:27" x14ac:dyDescent="0.15">
      <c r="A7">
        <v>1</v>
      </c>
      <c r="B7">
        <f t="shared" si="3"/>
        <v>3</v>
      </c>
      <c r="C7" t="str">
        <f t="shared" si="0"/>
        <v>韩遂怪3前排怪</v>
      </c>
      <c r="D7" t="str">
        <f t="shared" si="4"/>
        <v>前排怪</v>
      </c>
      <c r="E7">
        <v>20006</v>
      </c>
      <c r="F7" t="str">
        <f t="shared" si="1"/>
        <v>【名将副本】-韩遂</v>
      </c>
      <c r="G7">
        <v>14</v>
      </c>
      <c r="H7">
        <v>7</v>
      </c>
      <c r="I7" t="s">
        <v>163</v>
      </c>
      <c r="L7">
        <v>33</v>
      </c>
      <c r="Z7" t="s">
        <v>206</v>
      </c>
      <c r="AA7" t="str">
        <f t="shared" si="2"/>
        <v>孟获</v>
      </c>
    </row>
    <row r="8" spans="1:27" x14ac:dyDescent="0.15">
      <c r="A8">
        <v>1</v>
      </c>
      <c r="B8">
        <f t="shared" si="3"/>
        <v>3</v>
      </c>
      <c r="C8" t="str">
        <f t="shared" si="0"/>
        <v>韩遂怪3后排怪</v>
      </c>
      <c r="D8" t="str">
        <f t="shared" si="4"/>
        <v>后排怪</v>
      </c>
      <c r="E8">
        <v>20007</v>
      </c>
      <c r="F8" t="str">
        <f t="shared" si="1"/>
        <v>【名将副本】-韩遂</v>
      </c>
      <c r="G8">
        <v>15</v>
      </c>
      <c r="H8">
        <v>8</v>
      </c>
      <c r="I8" t="s">
        <v>164</v>
      </c>
      <c r="N8" t="s">
        <v>165</v>
      </c>
      <c r="Z8" t="s">
        <v>178</v>
      </c>
      <c r="AA8" t="str">
        <f t="shared" si="2"/>
        <v>张宝</v>
      </c>
    </row>
    <row r="9" spans="1:27" x14ac:dyDescent="0.15">
      <c r="A9">
        <v>1</v>
      </c>
      <c r="B9">
        <f t="shared" si="3"/>
        <v>3</v>
      </c>
      <c r="C9" t="str">
        <f t="shared" si="0"/>
        <v>韩遂怪3BOSS</v>
      </c>
      <c r="D9" t="str">
        <f t="shared" si="4"/>
        <v>BOSS</v>
      </c>
      <c r="E9">
        <v>20008</v>
      </c>
      <c r="F9" t="str">
        <f t="shared" si="1"/>
        <v>【名将副本】-韩遂</v>
      </c>
      <c r="G9">
        <v>16</v>
      </c>
      <c r="H9">
        <v>9</v>
      </c>
      <c r="I9" t="s">
        <v>102</v>
      </c>
      <c r="P9" t="s">
        <v>189</v>
      </c>
      <c r="Q9" t="s">
        <v>200</v>
      </c>
      <c r="R9" t="s">
        <v>199</v>
      </c>
      <c r="S9" t="s">
        <v>201</v>
      </c>
      <c r="U9" t="s">
        <v>204</v>
      </c>
      <c r="Z9" t="s">
        <v>177</v>
      </c>
      <c r="AA9" t="str">
        <f t="shared" si="2"/>
        <v>张梁</v>
      </c>
    </row>
    <row r="10" spans="1:27" x14ac:dyDescent="0.15">
      <c r="A10">
        <v>1</v>
      </c>
      <c r="B10">
        <f t="shared" si="3"/>
        <v>4</v>
      </c>
      <c r="C10" t="str">
        <f t="shared" si="0"/>
        <v>韩遂怪4前排怪</v>
      </c>
      <c r="D10" t="str">
        <f t="shared" si="4"/>
        <v>前排怪</v>
      </c>
      <c r="E10">
        <v>20009</v>
      </c>
      <c r="F10" t="str">
        <f t="shared" si="1"/>
        <v>【名将副本】-韩遂</v>
      </c>
      <c r="G10">
        <v>17</v>
      </c>
      <c r="H10">
        <v>10</v>
      </c>
      <c r="I10" t="s">
        <v>147</v>
      </c>
      <c r="P10" t="s">
        <v>191</v>
      </c>
      <c r="Q10" t="s">
        <v>208</v>
      </c>
      <c r="R10" t="s">
        <v>207</v>
      </c>
      <c r="S10" t="s">
        <v>206</v>
      </c>
      <c r="U10" t="s">
        <v>205</v>
      </c>
      <c r="Z10" t="s">
        <v>176</v>
      </c>
      <c r="AA10" t="str">
        <f t="shared" si="2"/>
        <v>张角</v>
      </c>
    </row>
    <row r="11" spans="1:27" x14ac:dyDescent="0.15">
      <c r="A11">
        <v>1</v>
      </c>
      <c r="B11">
        <f t="shared" si="3"/>
        <v>4</v>
      </c>
      <c r="C11" t="str">
        <f t="shared" si="0"/>
        <v>韩遂怪4后排怪</v>
      </c>
      <c r="D11" t="str">
        <f t="shared" si="4"/>
        <v>后排怪</v>
      </c>
      <c r="E11">
        <v>20010</v>
      </c>
      <c r="F11" t="str">
        <f t="shared" si="1"/>
        <v>【名将副本】-韩遂</v>
      </c>
      <c r="G11">
        <v>18</v>
      </c>
      <c r="H11">
        <v>11</v>
      </c>
      <c r="I11" t="s">
        <v>105</v>
      </c>
      <c r="P11" t="s">
        <v>167</v>
      </c>
      <c r="Q11" t="s">
        <v>178</v>
      </c>
      <c r="R11" t="s">
        <v>177</v>
      </c>
      <c r="S11" t="s">
        <v>176</v>
      </c>
      <c r="U11" t="s">
        <v>209</v>
      </c>
      <c r="Z11" t="s">
        <v>198</v>
      </c>
      <c r="AA11" t="str">
        <f t="shared" si="2"/>
        <v>袁术</v>
      </c>
    </row>
    <row r="12" spans="1:27" x14ac:dyDescent="0.15">
      <c r="A12">
        <v>1</v>
      </c>
      <c r="B12">
        <f t="shared" si="3"/>
        <v>4</v>
      </c>
      <c r="C12" t="str">
        <f t="shared" si="0"/>
        <v>韩遂怪4BOSS</v>
      </c>
      <c r="D12" t="str">
        <f t="shared" si="4"/>
        <v>BOSS</v>
      </c>
      <c r="E12">
        <v>20011</v>
      </c>
      <c r="F12" t="str">
        <f t="shared" si="1"/>
        <v>【名将副本】-韩遂</v>
      </c>
      <c r="G12">
        <v>19</v>
      </c>
      <c r="H12">
        <v>12</v>
      </c>
      <c r="I12" t="s">
        <v>99</v>
      </c>
      <c r="P12" t="s">
        <v>195</v>
      </c>
      <c r="Q12" t="s">
        <v>198</v>
      </c>
      <c r="R12" t="s">
        <v>197</v>
      </c>
      <c r="S12" t="s">
        <v>196</v>
      </c>
      <c r="U12" t="s">
        <v>210</v>
      </c>
      <c r="Z12" t="s">
        <v>197</v>
      </c>
      <c r="AA12" t="str">
        <f t="shared" si="2"/>
        <v>潘凤</v>
      </c>
    </row>
    <row r="13" spans="1:27" x14ac:dyDescent="0.15">
      <c r="A13">
        <f>A1+1</f>
        <v>2</v>
      </c>
      <c r="B13">
        <f t="shared" si="3"/>
        <v>5</v>
      </c>
      <c r="C13" t="str">
        <f t="shared" si="0"/>
        <v>马腾怪1前排怪</v>
      </c>
      <c r="D13" t="str">
        <f t="shared" si="4"/>
        <v>前排怪</v>
      </c>
      <c r="E13">
        <v>20012</v>
      </c>
      <c r="F13" t="str">
        <f t="shared" si="1"/>
        <v>【名将副本】-马腾</v>
      </c>
      <c r="G13">
        <v>20</v>
      </c>
      <c r="H13">
        <v>13</v>
      </c>
      <c r="I13" t="s">
        <v>45</v>
      </c>
      <c r="P13" t="s">
        <v>169</v>
      </c>
      <c r="Q13" t="s">
        <v>181</v>
      </c>
      <c r="R13" t="s">
        <v>179</v>
      </c>
      <c r="S13" t="s">
        <v>180</v>
      </c>
      <c r="U13" t="s">
        <v>211</v>
      </c>
      <c r="Z13" t="s">
        <v>196</v>
      </c>
      <c r="AA13" t="str">
        <f t="shared" si="2"/>
        <v>华雄</v>
      </c>
    </row>
    <row r="14" spans="1:27" x14ac:dyDescent="0.15">
      <c r="A14">
        <f t="shared" ref="A14:A77" si="5">A2+1</f>
        <v>2</v>
      </c>
      <c r="B14">
        <f t="shared" si="3"/>
        <v>5</v>
      </c>
      <c r="C14" t="str">
        <f t="shared" si="0"/>
        <v>马腾怪1后排怪</v>
      </c>
      <c r="D14" t="str">
        <f t="shared" si="4"/>
        <v>后排怪</v>
      </c>
      <c r="E14">
        <v>20013</v>
      </c>
      <c r="F14" t="str">
        <f t="shared" si="1"/>
        <v>【名将副本】-马腾</v>
      </c>
      <c r="G14">
        <v>21</v>
      </c>
      <c r="H14">
        <v>14</v>
      </c>
      <c r="I14" t="s">
        <v>110</v>
      </c>
      <c r="P14" t="s">
        <v>171</v>
      </c>
      <c r="Q14" t="s">
        <v>184</v>
      </c>
      <c r="R14" t="s">
        <v>182</v>
      </c>
      <c r="S14" t="s">
        <v>183</v>
      </c>
      <c r="U14" t="s">
        <v>212</v>
      </c>
      <c r="Z14" t="s">
        <v>181</v>
      </c>
      <c r="AA14" t="str">
        <f t="shared" si="2"/>
        <v>张飞</v>
      </c>
    </row>
    <row r="15" spans="1:27" x14ac:dyDescent="0.15">
      <c r="A15">
        <f t="shared" si="5"/>
        <v>2</v>
      </c>
      <c r="B15">
        <f t="shared" si="3"/>
        <v>5</v>
      </c>
      <c r="C15" t="str">
        <f t="shared" si="0"/>
        <v>马腾怪1BOSS</v>
      </c>
      <c r="D15" t="str">
        <f t="shared" si="4"/>
        <v>BOSS</v>
      </c>
      <c r="E15">
        <v>20014</v>
      </c>
      <c r="F15" t="str">
        <f t="shared" si="1"/>
        <v>【名将副本】-马腾</v>
      </c>
      <c r="G15">
        <v>22</v>
      </c>
      <c r="H15">
        <v>15</v>
      </c>
      <c r="I15" t="s">
        <v>50</v>
      </c>
      <c r="P15" t="s">
        <v>193</v>
      </c>
      <c r="Q15" t="s">
        <v>202</v>
      </c>
      <c r="R15" t="s">
        <v>203</v>
      </c>
      <c r="S15" t="s">
        <v>218</v>
      </c>
      <c r="U15" t="s">
        <v>221</v>
      </c>
      <c r="Z15" t="s">
        <v>179</v>
      </c>
      <c r="AA15" t="str">
        <f t="shared" si="2"/>
        <v>关羽</v>
      </c>
    </row>
    <row r="16" spans="1:27" x14ac:dyDescent="0.15">
      <c r="A16">
        <f t="shared" si="5"/>
        <v>2</v>
      </c>
      <c r="B16">
        <f t="shared" si="3"/>
        <v>6</v>
      </c>
      <c r="C16" t="str">
        <f t="shared" si="0"/>
        <v>马腾怪2前排怪</v>
      </c>
      <c r="D16" t="str">
        <f t="shared" si="4"/>
        <v>前排怪</v>
      </c>
      <c r="E16">
        <v>20015</v>
      </c>
      <c r="F16" t="str">
        <f t="shared" si="1"/>
        <v>【名将副本】-马腾</v>
      </c>
      <c r="G16">
        <v>23</v>
      </c>
      <c r="H16">
        <v>16</v>
      </c>
      <c r="I16" t="s">
        <v>74</v>
      </c>
      <c r="P16" t="s">
        <v>226</v>
      </c>
      <c r="Q16" t="s">
        <v>227</v>
      </c>
      <c r="R16" t="s">
        <v>228</v>
      </c>
      <c r="S16" t="s">
        <v>229</v>
      </c>
      <c r="U16" t="s">
        <v>230</v>
      </c>
      <c r="Z16" t="s">
        <v>180</v>
      </c>
      <c r="AA16" t="str">
        <f t="shared" si="2"/>
        <v>刘备</v>
      </c>
    </row>
    <row r="17" spans="1:27" x14ac:dyDescent="0.15">
      <c r="A17">
        <f t="shared" si="5"/>
        <v>2</v>
      </c>
      <c r="B17">
        <f t="shared" si="3"/>
        <v>6</v>
      </c>
      <c r="C17" t="str">
        <f t="shared" si="0"/>
        <v>马腾怪2后排怪</v>
      </c>
      <c r="D17" t="str">
        <f t="shared" si="4"/>
        <v>后排怪</v>
      </c>
      <c r="E17">
        <v>20016</v>
      </c>
      <c r="F17" t="str">
        <f t="shared" si="1"/>
        <v>【名将副本】-马腾</v>
      </c>
      <c r="G17">
        <v>24</v>
      </c>
      <c r="H17">
        <v>17</v>
      </c>
      <c r="I17" t="s">
        <v>78</v>
      </c>
      <c r="P17" t="s">
        <v>214</v>
      </c>
      <c r="Q17" t="s">
        <v>231</v>
      </c>
      <c r="R17" t="s">
        <v>233</v>
      </c>
      <c r="S17" t="s">
        <v>215</v>
      </c>
      <c r="U17" t="s">
        <v>232</v>
      </c>
      <c r="Z17" t="s">
        <v>184</v>
      </c>
      <c r="AA17" t="str">
        <f t="shared" si="2"/>
        <v>孙尚香</v>
      </c>
    </row>
    <row r="18" spans="1:27" x14ac:dyDescent="0.15">
      <c r="A18">
        <f t="shared" si="5"/>
        <v>2</v>
      </c>
      <c r="B18">
        <f t="shared" si="3"/>
        <v>6</v>
      </c>
      <c r="C18" t="str">
        <f t="shared" si="0"/>
        <v>马腾怪2BOSS</v>
      </c>
      <c r="D18" t="str">
        <f t="shared" si="4"/>
        <v>BOSS</v>
      </c>
      <c r="E18">
        <v>20017</v>
      </c>
      <c r="F18" t="str">
        <f t="shared" si="1"/>
        <v>【名将副本】-马腾</v>
      </c>
      <c r="G18">
        <v>25</v>
      </c>
      <c r="H18">
        <v>18</v>
      </c>
      <c r="I18" t="s">
        <v>66</v>
      </c>
      <c r="P18" t="s">
        <v>173</v>
      </c>
      <c r="Q18" t="s">
        <v>187</v>
      </c>
      <c r="R18" t="s">
        <v>186</v>
      </c>
      <c r="S18" t="s">
        <v>185</v>
      </c>
      <c r="U18" t="s">
        <v>222</v>
      </c>
      <c r="Z18" t="s">
        <v>182</v>
      </c>
      <c r="AA18" t="str">
        <f t="shared" si="2"/>
        <v>周泰</v>
      </c>
    </row>
    <row r="19" spans="1:27" x14ac:dyDescent="0.15">
      <c r="A19">
        <f t="shared" si="5"/>
        <v>2</v>
      </c>
      <c r="B19">
        <f t="shared" si="3"/>
        <v>7</v>
      </c>
      <c r="C19" t="str">
        <f t="shared" si="0"/>
        <v>马腾怪3前排怪</v>
      </c>
      <c r="D19" t="str">
        <f t="shared" si="4"/>
        <v>前排怪</v>
      </c>
      <c r="E19">
        <v>20018</v>
      </c>
      <c r="F19" t="str">
        <f t="shared" si="1"/>
        <v>【名将副本】-马腾</v>
      </c>
      <c r="G19">
        <v>26</v>
      </c>
      <c r="H19">
        <v>19</v>
      </c>
      <c r="I19" t="s">
        <v>319</v>
      </c>
      <c r="P19" t="s">
        <v>175</v>
      </c>
      <c r="Q19" t="s">
        <v>219</v>
      </c>
      <c r="R19" t="s">
        <v>223</v>
      </c>
      <c r="S19" t="s">
        <v>220</v>
      </c>
      <c r="U19" t="s">
        <v>224</v>
      </c>
      <c r="Z19" t="s">
        <v>183</v>
      </c>
      <c r="AA19" t="str">
        <f t="shared" si="2"/>
        <v>孙策</v>
      </c>
    </row>
    <row r="20" spans="1:27" x14ac:dyDescent="0.15">
      <c r="A20">
        <f t="shared" si="5"/>
        <v>2</v>
      </c>
      <c r="B20">
        <f t="shared" si="3"/>
        <v>7</v>
      </c>
      <c r="C20" t="str">
        <f t="shared" si="0"/>
        <v>马腾怪3后排怪</v>
      </c>
      <c r="D20" t="str">
        <f t="shared" si="4"/>
        <v>后排怪</v>
      </c>
      <c r="E20">
        <v>20019</v>
      </c>
      <c r="F20" t="str">
        <f t="shared" si="1"/>
        <v>【名将副本】-马腾</v>
      </c>
      <c r="G20">
        <v>27</v>
      </c>
      <c r="H20">
        <v>20</v>
      </c>
      <c r="I20" t="s">
        <v>115</v>
      </c>
      <c r="Z20" t="s">
        <v>202</v>
      </c>
      <c r="AA20" t="str">
        <f t="shared" si="2"/>
        <v>李傕</v>
      </c>
    </row>
    <row r="21" spans="1:27" x14ac:dyDescent="0.15">
      <c r="A21">
        <f t="shared" si="5"/>
        <v>2</v>
      </c>
      <c r="B21">
        <f t="shared" si="3"/>
        <v>7</v>
      </c>
      <c r="C21" t="str">
        <f t="shared" si="0"/>
        <v>马腾怪3BOSS</v>
      </c>
      <c r="D21" t="str">
        <f t="shared" si="4"/>
        <v>BOSS</v>
      </c>
      <c r="E21">
        <v>20020</v>
      </c>
      <c r="F21" t="str">
        <f t="shared" si="1"/>
        <v>【名将副本】-马腾</v>
      </c>
      <c r="G21">
        <v>28</v>
      </c>
      <c r="H21">
        <v>21</v>
      </c>
      <c r="I21" t="s">
        <v>122</v>
      </c>
      <c r="J21">
        <v>1</v>
      </c>
      <c r="K21">
        <v>1</v>
      </c>
      <c r="L21">
        <v>1</v>
      </c>
      <c r="M21" t="str">
        <f>VLOOKUP(L21,$H$1:$I$100,2,0)&amp;"怪"&amp;K21</f>
        <v>韩遂怪1</v>
      </c>
      <c r="Z21" t="s">
        <v>203</v>
      </c>
      <c r="AA21" t="str">
        <f t="shared" si="2"/>
        <v>郭汜</v>
      </c>
    </row>
    <row r="22" spans="1:27" x14ac:dyDescent="0.15">
      <c r="A22">
        <f t="shared" si="5"/>
        <v>2</v>
      </c>
      <c r="B22">
        <f t="shared" si="3"/>
        <v>8</v>
      </c>
      <c r="C22" t="str">
        <f t="shared" si="0"/>
        <v>马腾怪4前排怪</v>
      </c>
      <c r="D22" t="str">
        <f t="shared" si="4"/>
        <v>前排怪</v>
      </c>
      <c r="E22">
        <v>20021</v>
      </c>
      <c r="F22" t="str">
        <f t="shared" si="1"/>
        <v>【名将副本】-马腾</v>
      </c>
      <c r="G22">
        <v>29</v>
      </c>
      <c r="H22">
        <v>22</v>
      </c>
      <c r="I22" t="s">
        <v>149</v>
      </c>
      <c r="J22">
        <v>2</v>
      </c>
      <c r="K22">
        <v>2</v>
      </c>
      <c r="L22">
        <v>1</v>
      </c>
      <c r="M22" t="str">
        <f t="shared" ref="M22:M85" si="6">VLOOKUP(L22,$H$1:$I$100,2,0)&amp;"怪"&amp;K22</f>
        <v>韩遂怪2</v>
      </c>
      <c r="Z22" t="s">
        <v>218</v>
      </c>
      <c r="AA22" t="str">
        <f t="shared" si="2"/>
        <v>汉献帝</v>
      </c>
    </row>
    <row r="23" spans="1:27" x14ac:dyDescent="0.15">
      <c r="A23">
        <f t="shared" si="5"/>
        <v>2</v>
      </c>
      <c r="B23">
        <f t="shared" si="3"/>
        <v>8</v>
      </c>
      <c r="C23" t="str">
        <f t="shared" si="0"/>
        <v>马腾怪4后排怪</v>
      </c>
      <c r="D23" t="str">
        <f t="shared" si="4"/>
        <v>后排怪</v>
      </c>
      <c r="E23">
        <v>20022</v>
      </c>
      <c r="F23" t="str">
        <f t="shared" si="1"/>
        <v>【名将副本】-马腾</v>
      </c>
      <c r="G23">
        <v>30</v>
      </c>
      <c r="H23">
        <v>23</v>
      </c>
      <c r="I23" t="s">
        <v>100</v>
      </c>
      <c r="J23">
        <v>3</v>
      </c>
      <c r="K23">
        <v>3</v>
      </c>
      <c r="L23">
        <v>1</v>
      </c>
      <c r="M23" t="str">
        <f t="shared" si="6"/>
        <v>韩遂怪3</v>
      </c>
      <c r="Z23" t="s">
        <v>227</v>
      </c>
      <c r="AA23" t="str">
        <f t="shared" si="2"/>
        <v>孔融</v>
      </c>
    </row>
    <row r="24" spans="1:27" x14ac:dyDescent="0.15">
      <c r="A24">
        <f t="shared" si="5"/>
        <v>2</v>
      </c>
      <c r="B24">
        <f t="shared" si="3"/>
        <v>8</v>
      </c>
      <c r="C24" t="str">
        <f t="shared" si="0"/>
        <v>马腾怪4BOSS</v>
      </c>
      <c r="D24" t="str">
        <f t="shared" si="4"/>
        <v>BOSS</v>
      </c>
      <c r="E24">
        <v>20023</v>
      </c>
      <c r="F24" t="str">
        <f t="shared" si="1"/>
        <v>【名将副本】-马腾</v>
      </c>
      <c r="G24">
        <v>31</v>
      </c>
      <c r="H24">
        <v>24</v>
      </c>
      <c r="I24" t="s">
        <v>132</v>
      </c>
      <c r="J24">
        <v>4</v>
      </c>
      <c r="K24">
        <v>4</v>
      </c>
      <c r="L24">
        <v>1</v>
      </c>
      <c r="M24" t="str">
        <f t="shared" si="6"/>
        <v>韩遂怪4</v>
      </c>
      <c r="Z24" t="s">
        <v>228</v>
      </c>
      <c r="AA24" t="str">
        <f t="shared" si="2"/>
        <v>公孙瓒</v>
      </c>
    </row>
    <row r="25" spans="1:27" x14ac:dyDescent="0.15">
      <c r="A25">
        <f t="shared" si="5"/>
        <v>3</v>
      </c>
      <c r="B25">
        <f t="shared" si="3"/>
        <v>9</v>
      </c>
      <c r="C25" t="str">
        <f t="shared" si="0"/>
        <v>董卓怪1前排怪</v>
      </c>
      <c r="D25" t="str">
        <f t="shared" si="4"/>
        <v>前排怪</v>
      </c>
      <c r="E25">
        <v>20024</v>
      </c>
      <c r="F25" t="str">
        <f t="shared" si="1"/>
        <v>【名将副本】-董卓</v>
      </c>
      <c r="G25">
        <v>32</v>
      </c>
      <c r="H25">
        <v>25</v>
      </c>
      <c r="I25" t="s">
        <v>320</v>
      </c>
      <c r="J25">
        <v>5</v>
      </c>
      <c r="K25">
        <f>K21</f>
        <v>1</v>
      </c>
      <c r="L25">
        <f>L21+1</f>
        <v>2</v>
      </c>
      <c r="M25" t="str">
        <f t="shared" si="6"/>
        <v>马腾怪1</v>
      </c>
      <c r="Z25" t="s">
        <v>229</v>
      </c>
      <c r="AA25" t="str">
        <f t="shared" si="2"/>
        <v>陶谦</v>
      </c>
    </row>
    <row r="26" spans="1:27" x14ac:dyDescent="0.15">
      <c r="A26">
        <f t="shared" si="5"/>
        <v>3</v>
      </c>
      <c r="B26">
        <f t="shared" si="3"/>
        <v>9</v>
      </c>
      <c r="C26" t="str">
        <f t="shared" si="0"/>
        <v>董卓怪1后排怪</v>
      </c>
      <c r="D26" t="str">
        <f t="shared" si="4"/>
        <v>后排怪</v>
      </c>
      <c r="E26">
        <v>20025</v>
      </c>
      <c r="F26" t="str">
        <f t="shared" si="1"/>
        <v>【名将副本】-董卓</v>
      </c>
      <c r="G26">
        <v>33</v>
      </c>
      <c r="H26">
        <v>26</v>
      </c>
      <c r="I26" t="s">
        <v>321</v>
      </c>
      <c r="J26">
        <v>6</v>
      </c>
      <c r="K26">
        <f t="shared" ref="K26:K89" si="7">K22</f>
        <v>2</v>
      </c>
      <c r="L26">
        <f t="shared" ref="L26:L89" si="8">L22+1</f>
        <v>2</v>
      </c>
      <c r="M26" t="str">
        <f t="shared" si="6"/>
        <v>马腾怪2</v>
      </c>
      <c r="Z26" t="s">
        <v>217</v>
      </c>
      <c r="AA26" t="str">
        <f t="shared" si="2"/>
        <v>曹安民</v>
      </c>
    </row>
    <row r="27" spans="1:27" x14ac:dyDescent="0.15">
      <c r="A27">
        <f t="shared" si="5"/>
        <v>3</v>
      </c>
      <c r="B27">
        <f t="shared" si="3"/>
        <v>9</v>
      </c>
      <c r="C27" t="str">
        <f t="shared" si="0"/>
        <v>董卓怪1BOSS</v>
      </c>
      <c r="D27" t="str">
        <f t="shared" si="4"/>
        <v>BOSS</v>
      </c>
      <c r="E27">
        <v>20026</v>
      </c>
      <c r="F27" t="str">
        <f t="shared" si="1"/>
        <v>【名将副本】-董卓</v>
      </c>
      <c r="G27">
        <v>34</v>
      </c>
      <c r="H27">
        <v>27</v>
      </c>
      <c r="I27" t="s">
        <v>37</v>
      </c>
      <c r="J27">
        <v>7</v>
      </c>
      <c r="K27">
        <f t="shared" si="7"/>
        <v>3</v>
      </c>
      <c r="L27">
        <f t="shared" si="8"/>
        <v>2</v>
      </c>
      <c r="M27" t="str">
        <f t="shared" si="6"/>
        <v>马腾怪3</v>
      </c>
      <c r="Z27" t="s">
        <v>216</v>
      </c>
      <c r="AA27" t="str">
        <f t="shared" si="2"/>
        <v>曹昂</v>
      </c>
    </row>
    <row r="28" spans="1:27" x14ac:dyDescent="0.15">
      <c r="A28">
        <f t="shared" si="5"/>
        <v>3</v>
      </c>
      <c r="B28">
        <f t="shared" si="3"/>
        <v>10</v>
      </c>
      <c r="C28" t="str">
        <f t="shared" si="0"/>
        <v>董卓怪2前排怪</v>
      </c>
      <c r="D28" t="str">
        <f t="shared" si="4"/>
        <v>前排怪</v>
      </c>
      <c r="E28">
        <v>20027</v>
      </c>
      <c r="F28" t="str">
        <f t="shared" si="1"/>
        <v>【名将副本】-董卓</v>
      </c>
      <c r="G28">
        <v>35</v>
      </c>
      <c r="H28">
        <v>28</v>
      </c>
      <c r="I28" t="s">
        <v>92</v>
      </c>
      <c r="J28">
        <v>8</v>
      </c>
      <c r="K28">
        <f t="shared" si="7"/>
        <v>4</v>
      </c>
      <c r="L28">
        <f t="shared" si="8"/>
        <v>2</v>
      </c>
      <c r="M28" t="str">
        <f t="shared" si="6"/>
        <v>马腾怪4</v>
      </c>
      <c r="Z28" t="s">
        <v>215</v>
      </c>
      <c r="AA28" t="str">
        <f t="shared" si="2"/>
        <v>典韦</v>
      </c>
    </row>
    <row r="29" spans="1:27" x14ac:dyDescent="0.15">
      <c r="A29">
        <f t="shared" si="5"/>
        <v>3</v>
      </c>
      <c r="B29">
        <f t="shared" si="3"/>
        <v>10</v>
      </c>
      <c r="C29" t="str">
        <f t="shared" si="0"/>
        <v>董卓怪2后排怪</v>
      </c>
      <c r="D29" t="str">
        <f t="shared" si="4"/>
        <v>后排怪</v>
      </c>
      <c r="E29">
        <v>20028</v>
      </c>
      <c r="F29" t="str">
        <f t="shared" si="1"/>
        <v>【名将副本】-董卓</v>
      </c>
      <c r="G29">
        <v>36</v>
      </c>
      <c r="H29">
        <v>29</v>
      </c>
      <c r="I29" t="s">
        <v>88</v>
      </c>
      <c r="J29">
        <v>9</v>
      </c>
      <c r="K29">
        <f t="shared" si="7"/>
        <v>1</v>
      </c>
      <c r="L29">
        <f t="shared" si="8"/>
        <v>3</v>
      </c>
      <c r="M29" t="str">
        <f t="shared" si="6"/>
        <v>董卓怪1</v>
      </c>
      <c r="Z29" t="s">
        <v>187</v>
      </c>
      <c r="AA29" t="str">
        <f t="shared" si="2"/>
        <v>陈宫</v>
      </c>
    </row>
    <row r="30" spans="1:27" x14ac:dyDescent="0.15">
      <c r="A30">
        <f t="shared" si="5"/>
        <v>3</v>
      </c>
      <c r="B30">
        <f t="shared" si="3"/>
        <v>10</v>
      </c>
      <c r="C30" t="str">
        <f t="shared" si="0"/>
        <v>董卓怪2BOSS</v>
      </c>
      <c r="D30" t="str">
        <f t="shared" si="4"/>
        <v>BOSS</v>
      </c>
      <c r="E30">
        <v>20029</v>
      </c>
      <c r="F30" t="str">
        <f t="shared" si="1"/>
        <v>【名将副本】-董卓</v>
      </c>
      <c r="G30">
        <v>37</v>
      </c>
      <c r="H30">
        <v>30</v>
      </c>
      <c r="I30" t="s">
        <v>109</v>
      </c>
      <c r="J30">
        <v>10</v>
      </c>
      <c r="K30">
        <f t="shared" si="7"/>
        <v>2</v>
      </c>
      <c r="L30">
        <f t="shared" si="8"/>
        <v>3</v>
      </c>
      <c r="M30" t="str">
        <f t="shared" si="6"/>
        <v>董卓怪2</v>
      </c>
      <c r="Z30" t="s">
        <v>186</v>
      </c>
      <c r="AA30" t="str">
        <f t="shared" si="2"/>
        <v>貂蝉</v>
      </c>
    </row>
    <row r="31" spans="1:27" x14ac:dyDescent="0.15">
      <c r="A31">
        <f t="shared" si="5"/>
        <v>3</v>
      </c>
      <c r="B31">
        <f t="shared" si="3"/>
        <v>11</v>
      </c>
      <c r="C31" t="str">
        <f t="shared" si="0"/>
        <v>董卓怪3前排怪</v>
      </c>
      <c r="D31" t="str">
        <f t="shared" si="4"/>
        <v>前排怪</v>
      </c>
      <c r="E31">
        <v>20030</v>
      </c>
      <c r="F31" t="str">
        <f t="shared" si="1"/>
        <v>【名将副本】-董卓</v>
      </c>
      <c r="G31">
        <v>38</v>
      </c>
      <c r="H31">
        <v>31</v>
      </c>
      <c r="I31" t="s">
        <v>113</v>
      </c>
      <c r="J31">
        <v>11</v>
      </c>
      <c r="K31">
        <f t="shared" si="7"/>
        <v>3</v>
      </c>
      <c r="L31">
        <f t="shared" si="8"/>
        <v>3</v>
      </c>
      <c r="M31" t="str">
        <f t="shared" si="6"/>
        <v>董卓怪3</v>
      </c>
      <c r="Z31" t="s">
        <v>185</v>
      </c>
      <c r="AA31" t="str">
        <f t="shared" si="2"/>
        <v>吕布</v>
      </c>
    </row>
    <row r="32" spans="1:27" x14ac:dyDescent="0.15">
      <c r="A32">
        <f t="shared" si="5"/>
        <v>3</v>
      </c>
      <c r="B32">
        <f t="shared" si="3"/>
        <v>11</v>
      </c>
      <c r="C32" t="str">
        <f t="shared" si="0"/>
        <v>董卓怪3后排怪</v>
      </c>
      <c r="D32" t="str">
        <f t="shared" si="4"/>
        <v>后排怪</v>
      </c>
      <c r="E32">
        <v>20031</v>
      </c>
      <c r="F32" t="str">
        <f t="shared" si="1"/>
        <v>【名将副本】-董卓</v>
      </c>
      <c r="G32">
        <v>39</v>
      </c>
      <c r="H32">
        <v>32</v>
      </c>
      <c r="I32" t="s">
        <v>112</v>
      </c>
      <c r="J32">
        <v>12</v>
      </c>
      <c r="K32">
        <f t="shared" si="7"/>
        <v>4</v>
      </c>
      <c r="L32">
        <f t="shared" si="8"/>
        <v>3</v>
      </c>
      <c r="M32" t="str">
        <f t="shared" si="6"/>
        <v>董卓怪4</v>
      </c>
      <c r="Z32" t="s">
        <v>219</v>
      </c>
      <c r="AA32" t="str">
        <f t="shared" si="2"/>
        <v>许攸</v>
      </c>
    </row>
    <row r="33" spans="1:27" x14ac:dyDescent="0.15">
      <c r="A33">
        <f t="shared" si="5"/>
        <v>3</v>
      </c>
      <c r="B33">
        <f t="shared" si="3"/>
        <v>11</v>
      </c>
      <c r="C33" t="str">
        <f t="shared" si="0"/>
        <v>董卓怪3BOSS</v>
      </c>
      <c r="D33" t="str">
        <f t="shared" si="4"/>
        <v>BOSS</v>
      </c>
      <c r="E33">
        <v>20032</v>
      </c>
      <c r="F33" t="str">
        <f t="shared" si="1"/>
        <v>【名将副本】-董卓</v>
      </c>
      <c r="G33">
        <v>40</v>
      </c>
      <c r="H33">
        <v>33</v>
      </c>
      <c r="I33" t="s">
        <v>107</v>
      </c>
      <c r="J33">
        <v>13</v>
      </c>
      <c r="K33">
        <f t="shared" si="7"/>
        <v>1</v>
      </c>
      <c r="L33">
        <f t="shared" si="8"/>
        <v>4</v>
      </c>
      <c r="M33" t="str">
        <f t="shared" si="6"/>
        <v>兀突骨怪1</v>
      </c>
      <c r="Z33" t="s">
        <v>223</v>
      </c>
      <c r="AA33" t="str">
        <f t="shared" si="2"/>
        <v>荀彧</v>
      </c>
    </row>
    <row r="34" spans="1:27" x14ac:dyDescent="0.15">
      <c r="A34">
        <f t="shared" si="5"/>
        <v>3</v>
      </c>
      <c r="B34">
        <f t="shared" si="3"/>
        <v>12</v>
      </c>
      <c r="C34" t="str">
        <f t="shared" si="0"/>
        <v>董卓怪4前排怪</v>
      </c>
      <c r="D34" t="str">
        <f t="shared" si="4"/>
        <v>前排怪</v>
      </c>
      <c r="E34">
        <v>20033</v>
      </c>
      <c r="F34" t="str">
        <f t="shared" si="1"/>
        <v>【名将副本】-董卓</v>
      </c>
      <c r="H34">
        <v>34</v>
      </c>
      <c r="I34" t="s">
        <v>188</v>
      </c>
      <c r="J34">
        <v>14</v>
      </c>
      <c r="K34">
        <f t="shared" si="7"/>
        <v>2</v>
      </c>
      <c r="L34">
        <f t="shared" si="8"/>
        <v>4</v>
      </c>
      <c r="M34" t="str">
        <f t="shared" si="6"/>
        <v>兀突骨怪2</v>
      </c>
      <c r="Z34" t="s">
        <v>220</v>
      </c>
      <c r="AA34" t="str">
        <f t="shared" si="2"/>
        <v>曹操</v>
      </c>
    </row>
    <row r="35" spans="1:27" x14ac:dyDescent="0.15">
      <c r="A35">
        <f t="shared" si="5"/>
        <v>3</v>
      </c>
      <c r="B35">
        <f t="shared" si="3"/>
        <v>12</v>
      </c>
      <c r="C35" t="str">
        <f t="shared" si="0"/>
        <v>董卓怪4后排怪</v>
      </c>
      <c r="D35" t="str">
        <f t="shared" si="4"/>
        <v>后排怪</v>
      </c>
      <c r="E35">
        <v>20034</v>
      </c>
      <c r="F35" t="str">
        <f t="shared" si="1"/>
        <v>【名将副本】-董卓</v>
      </c>
      <c r="H35">
        <v>35</v>
      </c>
      <c r="I35" t="s">
        <v>190</v>
      </c>
      <c r="J35">
        <v>15</v>
      </c>
      <c r="K35">
        <f t="shared" si="7"/>
        <v>3</v>
      </c>
      <c r="L35">
        <f t="shared" si="8"/>
        <v>4</v>
      </c>
      <c r="M35" t="str">
        <f t="shared" si="6"/>
        <v>兀突骨怪3</v>
      </c>
    </row>
    <row r="36" spans="1:27" x14ac:dyDescent="0.15">
      <c r="A36">
        <f t="shared" si="5"/>
        <v>3</v>
      </c>
      <c r="B36">
        <f t="shared" si="3"/>
        <v>12</v>
      </c>
      <c r="C36" t="str">
        <f t="shared" si="0"/>
        <v>董卓怪4BOSS</v>
      </c>
      <c r="D36" t="str">
        <f t="shared" si="4"/>
        <v>BOSS</v>
      </c>
      <c r="E36">
        <v>20035</v>
      </c>
      <c r="F36" t="str">
        <f t="shared" si="1"/>
        <v>【名将副本】-董卓</v>
      </c>
      <c r="H36">
        <v>36</v>
      </c>
      <c r="I36" t="s">
        <v>166</v>
      </c>
      <c r="J36">
        <v>16</v>
      </c>
      <c r="K36">
        <f t="shared" si="7"/>
        <v>4</v>
      </c>
      <c r="L36">
        <f t="shared" si="8"/>
        <v>4</v>
      </c>
      <c r="M36" t="str">
        <f t="shared" si="6"/>
        <v>兀突骨怪4</v>
      </c>
    </row>
    <row r="37" spans="1:27" x14ac:dyDescent="0.15">
      <c r="A37">
        <f t="shared" si="5"/>
        <v>4</v>
      </c>
      <c r="B37">
        <f t="shared" si="3"/>
        <v>13</v>
      </c>
      <c r="C37" t="str">
        <f t="shared" si="0"/>
        <v>兀突骨怪1前排怪</v>
      </c>
      <c r="D37" t="str">
        <f t="shared" si="4"/>
        <v>前排怪</v>
      </c>
      <c r="E37">
        <v>20036</v>
      </c>
      <c r="F37" t="str">
        <f t="shared" si="1"/>
        <v>【名将副本】-兀突骨</v>
      </c>
      <c r="H37">
        <v>37</v>
      </c>
      <c r="I37" t="s">
        <v>194</v>
      </c>
      <c r="J37">
        <v>17</v>
      </c>
      <c r="K37">
        <f t="shared" si="7"/>
        <v>1</v>
      </c>
      <c r="L37">
        <f t="shared" si="8"/>
        <v>5</v>
      </c>
      <c r="M37" t="str">
        <f t="shared" si="6"/>
        <v>祝融怪1</v>
      </c>
    </row>
    <row r="38" spans="1:27" x14ac:dyDescent="0.15">
      <c r="A38">
        <f t="shared" si="5"/>
        <v>4</v>
      </c>
      <c r="B38">
        <f t="shared" si="3"/>
        <v>13</v>
      </c>
      <c r="C38" t="str">
        <f t="shared" si="0"/>
        <v>兀突骨怪1后排怪</v>
      </c>
      <c r="D38" t="str">
        <f t="shared" si="4"/>
        <v>后排怪</v>
      </c>
      <c r="E38">
        <v>20037</v>
      </c>
      <c r="F38" t="str">
        <f t="shared" si="1"/>
        <v>【名将副本】-兀突骨</v>
      </c>
      <c r="H38">
        <v>38</v>
      </c>
      <c r="I38" t="s">
        <v>168</v>
      </c>
      <c r="J38">
        <v>18</v>
      </c>
      <c r="K38">
        <f t="shared" si="7"/>
        <v>2</v>
      </c>
      <c r="L38">
        <f t="shared" si="8"/>
        <v>5</v>
      </c>
      <c r="M38" t="str">
        <f t="shared" si="6"/>
        <v>祝融怪2</v>
      </c>
    </row>
    <row r="39" spans="1:27" x14ac:dyDescent="0.15">
      <c r="A39">
        <f t="shared" si="5"/>
        <v>4</v>
      </c>
      <c r="B39">
        <f t="shared" si="3"/>
        <v>13</v>
      </c>
      <c r="C39" t="str">
        <f t="shared" si="0"/>
        <v>兀突骨怪1BOSS</v>
      </c>
      <c r="D39" t="str">
        <f t="shared" si="4"/>
        <v>BOSS</v>
      </c>
      <c r="E39">
        <v>20038</v>
      </c>
      <c r="F39" t="str">
        <f t="shared" si="1"/>
        <v>【名将副本】-兀突骨</v>
      </c>
      <c r="H39">
        <v>39</v>
      </c>
      <c r="I39" t="s">
        <v>170</v>
      </c>
      <c r="J39">
        <v>19</v>
      </c>
      <c r="K39">
        <f t="shared" si="7"/>
        <v>3</v>
      </c>
      <c r="L39">
        <f t="shared" si="8"/>
        <v>5</v>
      </c>
      <c r="M39" t="str">
        <f t="shared" si="6"/>
        <v>祝融怪3</v>
      </c>
    </row>
    <row r="40" spans="1:27" x14ac:dyDescent="0.15">
      <c r="A40">
        <f t="shared" si="5"/>
        <v>4</v>
      </c>
      <c r="B40">
        <f t="shared" si="3"/>
        <v>14</v>
      </c>
      <c r="C40" t="str">
        <f t="shared" si="0"/>
        <v>兀突骨怪2前排怪</v>
      </c>
      <c r="D40" t="str">
        <f t="shared" si="4"/>
        <v>前排怪</v>
      </c>
      <c r="E40">
        <v>20039</v>
      </c>
      <c r="F40" t="str">
        <f t="shared" si="1"/>
        <v>【名将副本】-兀突骨</v>
      </c>
      <c r="H40">
        <v>40</v>
      </c>
      <c r="I40" t="s">
        <v>192</v>
      </c>
      <c r="J40">
        <v>20</v>
      </c>
      <c r="K40">
        <f t="shared" si="7"/>
        <v>4</v>
      </c>
      <c r="L40">
        <f t="shared" si="8"/>
        <v>5</v>
      </c>
      <c r="M40" t="str">
        <f t="shared" si="6"/>
        <v>祝融怪4</v>
      </c>
    </row>
    <row r="41" spans="1:27" x14ac:dyDescent="0.15">
      <c r="A41">
        <f t="shared" si="5"/>
        <v>4</v>
      </c>
      <c r="B41">
        <f t="shared" si="3"/>
        <v>14</v>
      </c>
      <c r="C41" t="str">
        <f t="shared" si="0"/>
        <v>兀突骨怪2后排怪</v>
      </c>
      <c r="D41" t="str">
        <f t="shared" si="4"/>
        <v>后排怪</v>
      </c>
      <c r="E41">
        <v>20040</v>
      </c>
      <c r="F41" t="str">
        <f t="shared" si="1"/>
        <v>【名将副本】-兀突骨</v>
      </c>
      <c r="H41">
        <v>41</v>
      </c>
      <c r="I41" t="s">
        <v>225</v>
      </c>
      <c r="J41">
        <v>21</v>
      </c>
      <c r="K41">
        <f t="shared" si="7"/>
        <v>1</v>
      </c>
      <c r="L41">
        <f t="shared" si="8"/>
        <v>6</v>
      </c>
      <c r="M41" t="str">
        <f t="shared" si="6"/>
        <v>孟获怪1</v>
      </c>
    </row>
    <row r="42" spans="1:27" x14ac:dyDescent="0.15">
      <c r="A42">
        <f t="shared" si="5"/>
        <v>4</v>
      </c>
      <c r="B42">
        <f t="shared" si="3"/>
        <v>14</v>
      </c>
      <c r="C42" t="str">
        <f t="shared" si="0"/>
        <v>兀突骨怪2BOSS</v>
      </c>
      <c r="D42" t="str">
        <f t="shared" si="4"/>
        <v>BOSS</v>
      </c>
      <c r="E42">
        <v>20041</v>
      </c>
      <c r="F42" t="str">
        <f t="shared" si="1"/>
        <v>【名将副本】-兀突骨</v>
      </c>
      <c r="H42">
        <v>42</v>
      </c>
      <c r="I42" t="s">
        <v>213</v>
      </c>
      <c r="J42">
        <v>22</v>
      </c>
      <c r="K42">
        <f t="shared" si="7"/>
        <v>2</v>
      </c>
      <c r="L42">
        <f t="shared" si="8"/>
        <v>6</v>
      </c>
      <c r="M42" t="str">
        <f t="shared" si="6"/>
        <v>孟获怪2</v>
      </c>
    </row>
    <row r="43" spans="1:27" x14ac:dyDescent="0.15">
      <c r="A43">
        <f t="shared" si="5"/>
        <v>4</v>
      </c>
      <c r="B43">
        <f t="shared" si="3"/>
        <v>15</v>
      </c>
      <c r="C43" t="str">
        <f t="shared" si="0"/>
        <v>兀突骨怪3前排怪</v>
      </c>
      <c r="D43" t="str">
        <f t="shared" si="4"/>
        <v>前排怪</v>
      </c>
      <c r="E43">
        <v>20042</v>
      </c>
      <c r="F43" t="str">
        <f t="shared" si="1"/>
        <v>【名将副本】-兀突骨</v>
      </c>
      <c r="H43">
        <v>43</v>
      </c>
      <c r="I43" t="s">
        <v>172</v>
      </c>
      <c r="J43">
        <v>23</v>
      </c>
      <c r="K43">
        <f t="shared" si="7"/>
        <v>3</v>
      </c>
      <c r="L43">
        <f t="shared" si="8"/>
        <v>6</v>
      </c>
      <c r="M43" t="str">
        <f t="shared" si="6"/>
        <v>孟获怪3</v>
      </c>
    </row>
    <row r="44" spans="1:27" x14ac:dyDescent="0.15">
      <c r="A44">
        <f t="shared" si="5"/>
        <v>4</v>
      </c>
      <c r="B44">
        <f t="shared" si="3"/>
        <v>15</v>
      </c>
      <c r="C44" t="str">
        <f t="shared" si="0"/>
        <v>兀突骨怪3后排怪</v>
      </c>
      <c r="D44" t="str">
        <f t="shared" si="4"/>
        <v>后排怪</v>
      </c>
      <c r="E44">
        <v>20043</v>
      </c>
      <c r="F44" t="str">
        <f t="shared" si="1"/>
        <v>【名将副本】-兀突骨</v>
      </c>
      <c r="H44">
        <v>44</v>
      </c>
      <c r="I44" t="s">
        <v>174</v>
      </c>
      <c r="J44">
        <v>24</v>
      </c>
      <c r="K44">
        <f t="shared" si="7"/>
        <v>4</v>
      </c>
      <c r="L44">
        <f t="shared" si="8"/>
        <v>6</v>
      </c>
      <c r="M44" t="str">
        <f t="shared" si="6"/>
        <v>孟获怪4</v>
      </c>
    </row>
    <row r="45" spans="1:27" x14ac:dyDescent="0.15">
      <c r="A45">
        <f t="shared" si="5"/>
        <v>4</v>
      </c>
      <c r="B45">
        <f t="shared" si="3"/>
        <v>15</v>
      </c>
      <c r="C45" t="str">
        <f t="shared" si="0"/>
        <v>兀突骨怪3BOSS</v>
      </c>
      <c r="D45" t="str">
        <f t="shared" si="4"/>
        <v>BOSS</v>
      </c>
      <c r="E45">
        <v>20044</v>
      </c>
      <c r="F45" t="str">
        <f t="shared" si="1"/>
        <v>【名将副本】-兀突骨</v>
      </c>
      <c r="J45">
        <v>25</v>
      </c>
      <c r="K45">
        <f t="shared" si="7"/>
        <v>1</v>
      </c>
      <c r="L45">
        <f t="shared" si="8"/>
        <v>7</v>
      </c>
      <c r="M45" t="str">
        <f t="shared" si="6"/>
        <v>张宝怪1</v>
      </c>
    </row>
    <row r="46" spans="1:27" x14ac:dyDescent="0.15">
      <c r="A46">
        <f t="shared" si="5"/>
        <v>4</v>
      </c>
      <c r="B46">
        <f t="shared" si="3"/>
        <v>16</v>
      </c>
      <c r="C46" t="str">
        <f t="shared" si="0"/>
        <v>兀突骨怪4前排怪</v>
      </c>
      <c r="D46" t="str">
        <f t="shared" si="4"/>
        <v>前排怪</v>
      </c>
      <c r="E46">
        <v>20045</v>
      </c>
      <c r="F46" t="str">
        <f t="shared" si="1"/>
        <v>【名将副本】-兀突骨</v>
      </c>
      <c r="J46">
        <v>26</v>
      </c>
      <c r="K46">
        <f t="shared" si="7"/>
        <v>2</v>
      </c>
      <c r="L46">
        <f t="shared" si="8"/>
        <v>7</v>
      </c>
      <c r="M46" t="str">
        <f t="shared" si="6"/>
        <v>张宝怪2</v>
      </c>
    </row>
    <row r="47" spans="1:27" x14ac:dyDescent="0.15">
      <c r="A47">
        <f t="shared" si="5"/>
        <v>4</v>
      </c>
      <c r="B47">
        <f t="shared" si="3"/>
        <v>16</v>
      </c>
      <c r="C47" t="str">
        <f t="shared" si="0"/>
        <v>兀突骨怪4后排怪</v>
      </c>
      <c r="D47" t="str">
        <f t="shared" si="4"/>
        <v>后排怪</v>
      </c>
      <c r="E47">
        <v>20046</v>
      </c>
      <c r="F47" t="str">
        <f t="shared" si="1"/>
        <v>【名将副本】-兀突骨</v>
      </c>
      <c r="J47">
        <v>27</v>
      </c>
      <c r="K47">
        <f t="shared" si="7"/>
        <v>3</v>
      </c>
      <c r="L47">
        <f t="shared" si="8"/>
        <v>7</v>
      </c>
      <c r="M47" t="str">
        <f t="shared" si="6"/>
        <v>张宝怪3</v>
      </c>
    </row>
    <row r="48" spans="1:27" x14ac:dyDescent="0.15">
      <c r="A48">
        <f t="shared" si="5"/>
        <v>4</v>
      </c>
      <c r="B48">
        <f t="shared" si="3"/>
        <v>16</v>
      </c>
      <c r="C48" t="str">
        <f t="shared" si="0"/>
        <v>兀突骨怪4BOSS</v>
      </c>
      <c r="D48" t="str">
        <f t="shared" si="4"/>
        <v>BOSS</v>
      </c>
      <c r="E48">
        <v>20047</v>
      </c>
      <c r="F48" t="str">
        <f t="shared" si="1"/>
        <v>【名将副本】-兀突骨</v>
      </c>
      <c r="J48">
        <v>28</v>
      </c>
      <c r="K48">
        <f t="shared" si="7"/>
        <v>4</v>
      </c>
      <c r="L48">
        <f t="shared" si="8"/>
        <v>7</v>
      </c>
      <c r="M48" t="str">
        <f t="shared" si="6"/>
        <v>张宝怪4</v>
      </c>
    </row>
    <row r="49" spans="1:13" x14ac:dyDescent="0.15">
      <c r="A49">
        <f t="shared" si="5"/>
        <v>5</v>
      </c>
      <c r="B49">
        <f t="shared" si="3"/>
        <v>17</v>
      </c>
      <c r="C49" t="str">
        <f t="shared" si="0"/>
        <v>祝融怪1前排怪</v>
      </c>
      <c r="D49" t="str">
        <f t="shared" si="4"/>
        <v>前排怪</v>
      </c>
      <c r="E49">
        <v>20048</v>
      </c>
      <c r="F49" t="str">
        <f t="shared" si="1"/>
        <v>【名将副本】-祝融</v>
      </c>
      <c r="J49">
        <v>29</v>
      </c>
      <c r="K49">
        <f t="shared" si="7"/>
        <v>1</v>
      </c>
      <c r="L49">
        <f t="shared" si="8"/>
        <v>8</v>
      </c>
      <c r="M49" t="str">
        <f t="shared" si="6"/>
        <v>张梁怪1</v>
      </c>
    </row>
    <row r="50" spans="1:13" x14ac:dyDescent="0.15">
      <c r="A50">
        <f t="shared" si="5"/>
        <v>5</v>
      </c>
      <c r="B50">
        <f t="shared" si="3"/>
        <v>17</v>
      </c>
      <c r="C50" t="str">
        <f t="shared" si="0"/>
        <v>祝融怪1后排怪</v>
      </c>
      <c r="D50" t="str">
        <f t="shared" si="4"/>
        <v>后排怪</v>
      </c>
      <c r="E50">
        <v>20049</v>
      </c>
      <c r="F50" t="str">
        <f t="shared" si="1"/>
        <v>【名将副本】-祝融</v>
      </c>
      <c r="J50">
        <v>30</v>
      </c>
      <c r="K50">
        <f t="shared" si="7"/>
        <v>2</v>
      </c>
      <c r="L50">
        <f t="shared" si="8"/>
        <v>8</v>
      </c>
      <c r="M50" t="str">
        <f t="shared" si="6"/>
        <v>张梁怪2</v>
      </c>
    </row>
    <row r="51" spans="1:13" x14ac:dyDescent="0.15">
      <c r="A51">
        <f t="shared" si="5"/>
        <v>5</v>
      </c>
      <c r="B51">
        <f t="shared" si="3"/>
        <v>17</v>
      </c>
      <c r="C51" t="str">
        <f t="shared" si="0"/>
        <v>祝融怪1BOSS</v>
      </c>
      <c r="D51" t="str">
        <f t="shared" si="4"/>
        <v>BOSS</v>
      </c>
      <c r="E51">
        <v>20050</v>
      </c>
      <c r="F51" t="str">
        <f t="shared" si="1"/>
        <v>【名将副本】-祝融</v>
      </c>
      <c r="J51">
        <v>31</v>
      </c>
      <c r="K51">
        <f t="shared" si="7"/>
        <v>3</v>
      </c>
      <c r="L51">
        <f t="shared" si="8"/>
        <v>8</v>
      </c>
      <c r="M51" t="str">
        <f t="shared" si="6"/>
        <v>张梁怪3</v>
      </c>
    </row>
    <row r="52" spans="1:13" x14ac:dyDescent="0.15">
      <c r="A52">
        <f t="shared" si="5"/>
        <v>5</v>
      </c>
      <c r="B52">
        <f t="shared" si="3"/>
        <v>18</v>
      </c>
      <c r="C52" t="str">
        <f t="shared" si="0"/>
        <v>祝融怪2前排怪</v>
      </c>
      <c r="D52" t="str">
        <f t="shared" si="4"/>
        <v>前排怪</v>
      </c>
      <c r="E52">
        <v>20051</v>
      </c>
      <c r="F52" t="str">
        <f t="shared" si="1"/>
        <v>【名将副本】-祝融</v>
      </c>
      <c r="J52">
        <v>32</v>
      </c>
      <c r="K52">
        <f t="shared" si="7"/>
        <v>4</v>
      </c>
      <c r="L52">
        <f t="shared" si="8"/>
        <v>8</v>
      </c>
      <c r="M52" t="str">
        <f t="shared" si="6"/>
        <v>张梁怪4</v>
      </c>
    </row>
    <row r="53" spans="1:13" x14ac:dyDescent="0.15">
      <c r="A53">
        <f t="shared" si="5"/>
        <v>5</v>
      </c>
      <c r="B53">
        <f t="shared" si="3"/>
        <v>18</v>
      </c>
      <c r="C53" t="str">
        <f t="shared" si="0"/>
        <v>祝融怪2后排怪</v>
      </c>
      <c r="D53" t="str">
        <f t="shared" si="4"/>
        <v>后排怪</v>
      </c>
      <c r="E53">
        <v>20052</v>
      </c>
      <c r="F53" t="str">
        <f t="shared" si="1"/>
        <v>【名将副本】-祝融</v>
      </c>
      <c r="J53">
        <v>33</v>
      </c>
      <c r="K53">
        <f t="shared" si="7"/>
        <v>1</v>
      </c>
      <c r="L53">
        <f t="shared" si="8"/>
        <v>9</v>
      </c>
      <c r="M53" t="str">
        <f t="shared" si="6"/>
        <v>张角怪1</v>
      </c>
    </row>
    <row r="54" spans="1:13" x14ac:dyDescent="0.15">
      <c r="A54">
        <f t="shared" si="5"/>
        <v>5</v>
      </c>
      <c r="B54">
        <f t="shared" si="3"/>
        <v>18</v>
      </c>
      <c r="C54" t="str">
        <f t="shared" si="0"/>
        <v>祝融怪2BOSS</v>
      </c>
      <c r="D54" t="str">
        <f t="shared" si="4"/>
        <v>BOSS</v>
      </c>
      <c r="E54">
        <v>20053</v>
      </c>
      <c r="F54" t="str">
        <f t="shared" si="1"/>
        <v>【名将副本】-祝融</v>
      </c>
      <c r="J54">
        <v>34</v>
      </c>
      <c r="K54">
        <f t="shared" si="7"/>
        <v>2</v>
      </c>
      <c r="L54">
        <f t="shared" si="8"/>
        <v>9</v>
      </c>
      <c r="M54" t="str">
        <f t="shared" si="6"/>
        <v>张角怪2</v>
      </c>
    </row>
    <row r="55" spans="1:13" x14ac:dyDescent="0.15">
      <c r="A55">
        <f t="shared" si="5"/>
        <v>5</v>
      </c>
      <c r="B55">
        <f t="shared" si="3"/>
        <v>19</v>
      </c>
      <c r="C55" t="str">
        <f t="shared" si="0"/>
        <v>祝融怪3前排怪</v>
      </c>
      <c r="D55" t="str">
        <f t="shared" si="4"/>
        <v>前排怪</v>
      </c>
      <c r="E55">
        <v>20054</v>
      </c>
      <c r="F55" t="str">
        <f t="shared" si="1"/>
        <v>【名将副本】-祝融</v>
      </c>
      <c r="J55">
        <v>35</v>
      </c>
      <c r="K55">
        <f t="shared" si="7"/>
        <v>3</v>
      </c>
      <c r="L55">
        <f t="shared" si="8"/>
        <v>9</v>
      </c>
      <c r="M55" t="str">
        <f t="shared" si="6"/>
        <v>张角怪3</v>
      </c>
    </row>
    <row r="56" spans="1:13" x14ac:dyDescent="0.15">
      <c r="A56">
        <f t="shared" si="5"/>
        <v>5</v>
      </c>
      <c r="B56">
        <f t="shared" si="3"/>
        <v>19</v>
      </c>
      <c r="C56" t="str">
        <f t="shared" si="0"/>
        <v>祝融怪3后排怪</v>
      </c>
      <c r="D56" t="str">
        <f t="shared" si="4"/>
        <v>后排怪</v>
      </c>
      <c r="E56">
        <v>20055</v>
      </c>
      <c r="F56" t="str">
        <f t="shared" si="1"/>
        <v>【名将副本】-祝融</v>
      </c>
      <c r="J56">
        <v>36</v>
      </c>
      <c r="K56">
        <f t="shared" si="7"/>
        <v>4</v>
      </c>
      <c r="L56">
        <f t="shared" si="8"/>
        <v>9</v>
      </c>
      <c r="M56" t="str">
        <f t="shared" si="6"/>
        <v>张角怪4</v>
      </c>
    </row>
    <row r="57" spans="1:13" x14ac:dyDescent="0.15">
      <c r="A57">
        <f t="shared" si="5"/>
        <v>5</v>
      </c>
      <c r="B57">
        <f t="shared" si="3"/>
        <v>19</v>
      </c>
      <c r="C57" t="str">
        <f t="shared" si="0"/>
        <v>祝融怪3BOSS</v>
      </c>
      <c r="D57" t="str">
        <f t="shared" si="4"/>
        <v>BOSS</v>
      </c>
      <c r="E57">
        <v>20056</v>
      </c>
      <c r="F57" t="str">
        <f t="shared" si="1"/>
        <v>【名将副本】-祝融</v>
      </c>
      <c r="J57">
        <v>37</v>
      </c>
      <c r="K57">
        <f t="shared" si="7"/>
        <v>1</v>
      </c>
      <c r="L57">
        <f t="shared" si="8"/>
        <v>10</v>
      </c>
      <c r="M57" t="str">
        <f t="shared" si="6"/>
        <v>袁术怪1</v>
      </c>
    </row>
    <row r="58" spans="1:13" x14ac:dyDescent="0.15">
      <c r="A58">
        <f t="shared" si="5"/>
        <v>5</v>
      </c>
      <c r="B58">
        <f t="shared" si="3"/>
        <v>20</v>
      </c>
      <c r="C58" t="str">
        <f t="shared" si="0"/>
        <v>祝融怪4前排怪</v>
      </c>
      <c r="D58" t="str">
        <f t="shared" si="4"/>
        <v>前排怪</v>
      </c>
      <c r="E58">
        <v>20057</v>
      </c>
      <c r="F58" t="str">
        <f t="shared" si="1"/>
        <v>【名将副本】-祝融</v>
      </c>
      <c r="J58">
        <v>38</v>
      </c>
      <c r="K58">
        <f t="shared" si="7"/>
        <v>2</v>
      </c>
      <c r="L58">
        <f t="shared" si="8"/>
        <v>10</v>
      </c>
      <c r="M58" t="str">
        <f t="shared" si="6"/>
        <v>袁术怪2</v>
      </c>
    </row>
    <row r="59" spans="1:13" x14ac:dyDescent="0.15">
      <c r="A59">
        <f t="shared" si="5"/>
        <v>5</v>
      </c>
      <c r="B59">
        <f t="shared" si="3"/>
        <v>20</v>
      </c>
      <c r="C59" t="str">
        <f t="shared" si="0"/>
        <v>祝融怪4后排怪</v>
      </c>
      <c r="D59" t="str">
        <f t="shared" si="4"/>
        <v>后排怪</v>
      </c>
      <c r="E59">
        <v>20058</v>
      </c>
      <c r="F59" t="str">
        <f t="shared" si="1"/>
        <v>【名将副本】-祝融</v>
      </c>
      <c r="J59">
        <v>39</v>
      </c>
      <c r="K59">
        <f t="shared" si="7"/>
        <v>3</v>
      </c>
      <c r="L59">
        <f t="shared" si="8"/>
        <v>10</v>
      </c>
      <c r="M59" t="str">
        <f t="shared" si="6"/>
        <v>袁术怪3</v>
      </c>
    </row>
    <row r="60" spans="1:13" x14ac:dyDescent="0.15">
      <c r="A60">
        <f t="shared" si="5"/>
        <v>5</v>
      </c>
      <c r="B60">
        <f t="shared" si="3"/>
        <v>20</v>
      </c>
      <c r="C60" t="str">
        <f t="shared" si="0"/>
        <v>祝融怪4BOSS</v>
      </c>
      <c r="D60" t="str">
        <f t="shared" si="4"/>
        <v>BOSS</v>
      </c>
      <c r="E60">
        <v>20059</v>
      </c>
      <c r="F60" t="str">
        <f t="shared" si="1"/>
        <v>【名将副本】-祝融</v>
      </c>
      <c r="J60">
        <v>40</v>
      </c>
      <c r="K60">
        <f t="shared" si="7"/>
        <v>4</v>
      </c>
      <c r="L60">
        <f t="shared" si="8"/>
        <v>10</v>
      </c>
      <c r="M60" t="str">
        <f t="shared" si="6"/>
        <v>袁术怪4</v>
      </c>
    </row>
    <row r="61" spans="1:13" x14ac:dyDescent="0.15">
      <c r="A61">
        <f t="shared" si="5"/>
        <v>6</v>
      </c>
      <c r="B61">
        <f t="shared" si="3"/>
        <v>21</v>
      </c>
      <c r="C61" t="str">
        <f t="shared" si="0"/>
        <v>孟获怪1前排怪</v>
      </c>
      <c r="D61" t="str">
        <f t="shared" si="4"/>
        <v>前排怪</v>
      </c>
      <c r="E61">
        <v>20060</v>
      </c>
      <c r="F61" t="str">
        <f t="shared" si="1"/>
        <v>【名将副本】-孟获</v>
      </c>
      <c r="J61">
        <v>41</v>
      </c>
      <c r="K61">
        <f t="shared" si="7"/>
        <v>1</v>
      </c>
      <c r="L61">
        <f t="shared" si="8"/>
        <v>11</v>
      </c>
      <c r="M61" t="str">
        <f t="shared" si="6"/>
        <v>潘凤怪1</v>
      </c>
    </row>
    <row r="62" spans="1:13" x14ac:dyDescent="0.15">
      <c r="A62">
        <f t="shared" si="5"/>
        <v>6</v>
      </c>
      <c r="B62">
        <f t="shared" si="3"/>
        <v>21</v>
      </c>
      <c r="C62" t="str">
        <f t="shared" si="0"/>
        <v>孟获怪1后排怪</v>
      </c>
      <c r="D62" t="str">
        <f t="shared" si="4"/>
        <v>后排怪</v>
      </c>
      <c r="E62">
        <v>20061</v>
      </c>
      <c r="F62" t="str">
        <f t="shared" si="1"/>
        <v>【名将副本】-孟获</v>
      </c>
      <c r="J62">
        <v>42</v>
      </c>
      <c r="K62">
        <f t="shared" si="7"/>
        <v>2</v>
      </c>
      <c r="L62">
        <f t="shared" si="8"/>
        <v>11</v>
      </c>
      <c r="M62" t="str">
        <f t="shared" si="6"/>
        <v>潘凤怪2</v>
      </c>
    </row>
    <row r="63" spans="1:13" x14ac:dyDescent="0.15">
      <c r="A63">
        <f t="shared" si="5"/>
        <v>6</v>
      </c>
      <c r="B63">
        <f t="shared" si="3"/>
        <v>21</v>
      </c>
      <c r="C63" t="str">
        <f t="shared" si="0"/>
        <v>孟获怪1BOSS</v>
      </c>
      <c r="D63" t="str">
        <f t="shared" si="4"/>
        <v>BOSS</v>
      </c>
      <c r="E63">
        <v>20062</v>
      </c>
      <c r="F63" t="str">
        <f t="shared" si="1"/>
        <v>【名将副本】-孟获</v>
      </c>
      <c r="J63">
        <v>43</v>
      </c>
      <c r="K63">
        <f t="shared" si="7"/>
        <v>3</v>
      </c>
      <c r="L63">
        <f t="shared" si="8"/>
        <v>11</v>
      </c>
      <c r="M63" t="str">
        <f t="shared" si="6"/>
        <v>潘凤怪3</v>
      </c>
    </row>
    <row r="64" spans="1:13" x14ac:dyDescent="0.15">
      <c r="A64">
        <f t="shared" si="5"/>
        <v>6</v>
      </c>
      <c r="B64">
        <f t="shared" si="3"/>
        <v>22</v>
      </c>
      <c r="C64" t="str">
        <f t="shared" si="0"/>
        <v>孟获怪2前排怪</v>
      </c>
      <c r="D64" t="str">
        <f t="shared" si="4"/>
        <v>前排怪</v>
      </c>
      <c r="E64">
        <v>20063</v>
      </c>
      <c r="F64" t="str">
        <f t="shared" si="1"/>
        <v>【名将副本】-孟获</v>
      </c>
      <c r="J64">
        <v>44</v>
      </c>
      <c r="K64">
        <f t="shared" si="7"/>
        <v>4</v>
      </c>
      <c r="L64">
        <f t="shared" si="8"/>
        <v>11</v>
      </c>
      <c r="M64" t="str">
        <f t="shared" si="6"/>
        <v>潘凤怪4</v>
      </c>
    </row>
    <row r="65" spans="1:13" x14ac:dyDescent="0.15">
      <c r="A65">
        <f t="shared" si="5"/>
        <v>6</v>
      </c>
      <c r="B65">
        <f t="shared" si="3"/>
        <v>22</v>
      </c>
      <c r="C65" t="str">
        <f t="shared" si="0"/>
        <v>孟获怪2后排怪</v>
      </c>
      <c r="D65" t="str">
        <f t="shared" si="4"/>
        <v>后排怪</v>
      </c>
      <c r="E65">
        <v>20064</v>
      </c>
      <c r="F65" t="str">
        <f t="shared" si="1"/>
        <v>【名将副本】-孟获</v>
      </c>
      <c r="J65">
        <v>45</v>
      </c>
      <c r="K65">
        <f t="shared" si="7"/>
        <v>1</v>
      </c>
      <c r="L65">
        <f t="shared" si="8"/>
        <v>12</v>
      </c>
      <c r="M65" t="str">
        <f t="shared" si="6"/>
        <v>华雄怪1</v>
      </c>
    </row>
    <row r="66" spans="1:13" x14ac:dyDescent="0.15">
      <c r="A66">
        <f t="shared" si="5"/>
        <v>6</v>
      </c>
      <c r="B66">
        <f t="shared" si="3"/>
        <v>22</v>
      </c>
      <c r="C66" t="str">
        <f t="shared" ref="C66:C129" si="9">VLOOKUP(B66,$J$21:$M$196,4,0)&amp;D66</f>
        <v>孟获怪2BOSS</v>
      </c>
      <c r="D66" t="str">
        <f t="shared" si="4"/>
        <v>BOSS</v>
      </c>
      <c r="E66">
        <v>20065</v>
      </c>
      <c r="F66" t="str">
        <f t="shared" ref="F66:F129" si="10">"【名将副本】-"&amp;VLOOKUP(A66,$H$1:$I$100,2,0)</f>
        <v>【名将副本】-孟获</v>
      </c>
      <c r="J66">
        <v>46</v>
      </c>
      <c r="K66">
        <f t="shared" si="7"/>
        <v>2</v>
      </c>
      <c r="L66">
        <f t="shared" si="8"/>
        <v>12</v>
      </c>
      <c r="M66" t="str">
        <f t="shared" si="6"/>
        <v>华雄怪2</v>
      </c>
    </row>
    <row r="67" spans="1:13" x14ac:dyDescent="0.15">
      <c r="A67">
        <f t="shared" si="5"/>
        <v>6</v>
      </c>
      <c r="B67">
        <f t="shared" si="3"/>
        <v>23</v>
      </c>
      <c r="C67" t="str">
        <f t="shared" si="9"/>
        <v>孟获怪3前排怪</v>
      </c>
      <c r="D67" t="str">
        <f t="shared" si="4"/>
        <v>前排怪</v>
      </c>
      <c r="E67">
        <v>20066</v>
      </c>
      <c r="F67" t="str">
        <f t="shared" si="10"/>
        <v>【名将副本】-孟获</v>
      </c>
      <c r="J67">
        <v>47</v>
      </c>
      <c r="K67">
        <f t="shared" si="7"/>
        <v>3</v>
      </c>
      <c r="L67">
        <f t="shared" si="8"/>
        <v>12</v>
      </c>
      <c r="M67" t="str">
        <f t="shared" si="6"/>
        <v>华雄怪3</v>
      </c>
    </row>
    <row r="68" spans="1:13" x14ac:dyDescent="0.15">
      <c r="A68">
        <f t="shared" si="5"/>
        <v>6</v>
      </c>
      <c r="B68">
        <f t="shared" si="3"/>
        <v>23</v>
      </c>
      <c r="C68" t="str">
        <f t="shared" si="9"/>
        <v>孟获怪3后排怪</v>
      </c>
      <c r="D68" t="str">
        <f t="shared" si="4"/>
        <v>后排怪</v>
      </c>
      <c r="E68">
        <v>20067</v>
      </c>
      <c r="F68" t="str">
        <f t="shared" si="10"/>
        <v>【名将副本】-孟获</v>
      </c>
      <c r="J68">
        <v>48</v>
      </c>
      <c r="K68">
        <f t="shared" si="7"/>
        <v>4</v>
      </c>
      <c r="L68">
        <f t="shared" si="8"/>
        <v>12</v>
      </c>
      <c r="M68" t="str">
        <f t="shared" si="6"/>
        <v>华雄怪4</v>
      </c>
    </row>
    <row r="69" spans="1:13" x14ac:dyDescent="0.15">
      <c r="A69">
        <f t="shared" si="5"/>
        <v>6</v>
      </c>
      <c r="B69">
        <f t="shared" ref="B69:B132" si="11">B66+1</f>
        <v>23</v>
      </c>
      <c r="C69" t="str">
        <f t="shared" si="9"/>
        <v>孟获怪3BOSS</v>
      </c>
      <c r="D69" t="str">
        <f t="shared" ref="D69:D132" si="12">D66</f>
        <v>BOSS</v>
      </c>
      <c r="E69">
        <v>20068</v>
      </c>
      <c r="F69" t="str">
        <f t="shared" si="10"/>
        <v>【名将副本】-孟获</v>
      </c>
      <c r="J69">
        <v>49</v>
      </c>
      <c r="K69">
        <f t="shared" si="7"/>
        <v>1</v>
      </c>
      <c r="L69">
        <f t="shared" si="8"/>
        <v>13</v>
      </c>
      <c r="M69" t="str">
        <f t="shared" si="6"/>
        <v>张飞怪1</v>
      </c>
    </row>
    <row r="70" spans="1:13" x14ac:dyDescent="0.15">
      <c r="A70">
        <f t="shared" si="5"/>
        <v>6</v>
      </c>
      <c r="B70">
        <f t="shared" si="11"/>
        <v>24</v>
      </c>
      <c r="C70" t="str">
        <f t="shared" si="9"/>
        <v>孟获怪4前排怪</v>
      </c>
      <c r="D70" t="str">
        <f t="shared" si="12"/>
        <v>前排怪</v>
      </c>
      <c r="E70">
        <v>20069</v>
      </c>
      <c r="F70" t="str">
        <f t="shared" si="10"/>
        <v>【名将副本】-孟获</v>
      </c>
      <c r="J70">
        <v>50</v>
      </c>
      <c r="K70">
        <f t="shared" si="7"/>
        <v>2</v>
      </c>
      <c r="L70">
        <f t="shared" si="8"/>
        <v>13</v>
      </c>
      <c r="M70" t="str">
        <f t="shared" si="6"/>
        <v>张飞怪2</v>
      </c>
    </row>
    <row r="71" spans="1:13" x14ac:dyDescent="0.15">
      <c r="A71">
        <f t="shared" si="5"/>
        <v>6</v>
      </c>
      <c r="B71">
        <f t="shared" si="11"/>
        <v>24</v>
      </c>
      <c r="C71" t="str">
        <f t="shared" si="9"/>
        <v>孟获怪4后排怪</v>
      </c>
      <c r="D71" t="str">
        <f t="shared" si="12"/>
        <v>后排怪</v>
      </c>
      <c r="E71">
        <v>20070</v>
      </c>
      <c r="F71" t="str">
        <f t="shared" si="10"/>
        <v>【名将副本】-孟获</v>
      </c>
      <c r="J71">
        <v>51</v>
      </c>
      <c r="K71">
        <f t="shared" si="7"/>
        <v>3</v>
      </c>
      <c r="L71">
        <f t="shared" si="8"/>
        <v>13</v>
      </c>
      <c r="M71" t="str">
        <f t="shared" si="6"/>
        <v>张飞怪3</v>
      </c>
    </row>
    <row r="72" spans="1:13" x14ac:dyDescent="0.15">
      <c r="A72">
        <f t="shared" si="5"/>
        <v>6</v>
      </c>
      <c r="B72">
        <f t="shared" si="11"/>
        <v>24</v>
      </c>
      <c r="C72" t="str">
        <f t="shared" si="9"/>
        <v>孟获怪4BOSS</v>
      </c>
      <c r="D72" t="str">
        <f t="shared" si="12"/>
        <v>BOSS</v>
      </c>
      <c r="E72">
        <v>20071</v>
      </c>
      <c r="F72" t="str">
        <f t="shared" si="10"/>
        <v>【名将副本】-孟获</v>
      </c>
      <c r="J72">
        <v>52</v>
      </c>
      <c r="K72">
        <f t="shared" si="7"/>
        <v>4</v>
      </c>
      <c r="L72">
        <f t="shared" si="8"/>
        <v>13</v>
      </c>
      <c r="M72" t="str">
        <f t="shared" si="6"/>
        <v>张飞怪4</v>
      </c>
    </row>
    <row r="73" spans="1:13" x14ac:dyDescent="0.15">
      <c r="A73">
        <f t="shared" si="5"/>
        <v>7</v>
      </c>
      <c r="B73">
        <f t="shared" si="11"/>
        <v>25</v>
      </c>
      <c r="C73" t="str">
        <f t="shared" si="9"/>
        <v>张宝怪1前排怪</v>
      </c>
      <c r="D73" t="str">
        <f t="shared" si="12"/>
        <v>前排怪</v>
      </c>
      <c r="E73">
        <v>20072</v>
      </c>
      <c r="F73" t="str">
        <f t="shared" si="10"/>
        <v>【名将副本】-张宝</v>
      </c>
      <c r="J73">
        <v>53</v>
      </c>
      <c r="K73">
        <f t="shared" si="7"/>
        <v>1</v>
      </c>
      <c r="L73">
        <f t="shared" si="8"/>
        <v>14</v>
      </c>
      <c r="M73" t="str">
        <f t="shared" si="6"/>
        <v>关羽怪1</v>
      </c>
    </row>
    <row r="74" spans="1:13" x14ac:dyDescent="0.15">
      <c r="A74">
        <f t="shared" si="5"/>
        <v>7</v>
      </c>
      <c r="B74">
        <f t="shared" si="11"/>
        <v>25</v>
      </c>
      <c r="C74" t="str">
        <f t="shared" si="9"/>
        <v>张宝怪1后排怪</v>
      </c>
      <c r="D74" t="str">
        <f t="shared" si="12"/>
        <v>后排怪</v>
      </c>
      <c r="E74">
        <v>20073</v>
      </c>
      <c r="F74" t="str">
        <f t="shared" si="10"/>
        <v>【名将副本】-张宝</v>
      </c>
      <c r="J74">
        <v>54</v>
      </c>
      <c r="K74">
        <f t="shared" si="7"/>
        <v>2</v>
      </c>
      <c r="L74">
        <f t="shared" si="8"/>
        <v>14</v>
      </c>
      <c r="M74" t="str">
        <f t="shared" si="6"/>
        <v>关羽怪2</v>
      </c>
    </row>
    <row r="75" spans="1:13" x14ac:dyDescent="0.15">
      <c r="A75">
        <f t="shared" si="5"/>
        <v>7</v>
      </c>
      <c r="B75">
        <f t="shared" si="11"/>
        <v>25</v>
      </c>
      <c r="C75" t="str">
        <f t="shared" si="9"/>
        <v>张宝怪1BOSS</v>
      </c>
      <c r="D75" t="str">
        <f t="shared" si="12"/>
        <v>BOSS</v>
      </c>
      <c r="E75">
        <v>20074</v>
      </c>
      <c r="F75" t="str">
        <f t="shared" si="10"/>
        <v>【名将副本】-张宝</v>
      </c>
      <c r="J75">
        <v>55</v>
      </c>
      <c r="K75">
        <f t="shared" si="7"/>
        <v>3</v>
      </c>
      <c r="L75">
        <f t="shared" si="8"/>
        <v>14</v>
      </c>
      <c r="M75" t="str">
        <f t="shared" si="6"/>
        <v>关羽怪3</v>
      </c>
    </row>
    <row r="76" spans="1:13" x14ac:dyDescent="0.15">
      <c r="A76">
        <f t="shared" si="5"/>
        <v>7</v>
      </c>
      <c r="B76">
        <f t="shared" si="11"/>
        <v>26</v>
      </c>
      <c r="C76" t="str">
        <f t="shared" si="9"/>
        <v>张宝怪2前排怪</v>
      </c>
      <c r="D76" t="str">
        <f t="shared" si="12"/>
        <v>前排怪</v>
      </c>
      <c r="E76">
        <v>20075</v>
      </c>
      <c r="F76" t="str">
        <f t="shared" si="10"/>
        <v>【名将副本】-张宝</v>
      </c>
      <c r="J76">
        <v>56</v>
      </c>
      <c r="K76">
        <f t="shared" si="7"/>
        <v>4</v>
      </c>
      <c r="L76">
        <f t="shared" si="8"/>
        <v>14</v>
      </c>
      <c r="M76" t="str">
        <f t="shared" si="6"/>
        <v>关羽怪4</v>
      </c>
    </row>
    <row r="77" spans="1:13" x14ac:dyDescent="0.15">
      <c r="A77">
        <f t="shared" si="5"/>
        <v>7</v>
      </c>
      <c r="B77">
        <f t="shared" si="11"/>
        <v>26</v>
      </c>
      <c r="C77" t="str">
        <f t="shared" si="9"/>
        <v>张宝怪2后排怪</v>
      </c>
      <c r="D77" t="str">
        <f t="shared" si="12"/>
        <v>后排怪</v>
      </c>
      <c r="E77">
        <v>20076</v>
      </c>
      <c r="F77" t="str">
        <f t="shared" si="10"/>
        <v>【名将副本】-张宝</v>
      </c>
      <c r="J77">
        <v>57</v>
      </c>
      <c r="K77">
        <f t="shared" si="7"/>
        <v>1</v>
      </c>
      <c r="L77">
        <f t="shared" si="8"/>
        <v>15</v>
      </c>
      <c r="M77" t="str">
        <f t="shared" si="6"/>
        <v>刘备怪1</v>
      </c>
    </row>
    <row r="78" spans="1:13" x14ac:dyDescent="0.15">
      <c r="A78">
        <f t="shared" ref="A78:A141" si="13">A66+1</f>
        <v>7</v>
      </c>
      <c r="B78">
        <f t="shared" si="11"/>
        <v>26</v>
      </c>
      <c r="C78" t="str">
        <f t="shared" si="9"/>
        <v>张宝怪2BOSS</v>
      </c>
      <c r="D78" t="str">
        <f t="shared" si="12"/>
        <v>BOSS</v>
      </c>
      <c r="E78">
        <v>20077</v>
      </c>
      <c r="F78" t="str">
        <f t="shared" si="10"/>
        <v>【名将副本】-张宝</v>
      </c>
      <c r="J78">
        <v>58</v>
      </c>
      <c r="K78">
        <f t="shared" si="7"/>
        <v>2</v>
      </c>
      <c r="L78">
        <f t="shared" si="8"/>
        <v>15</v>
      </c>
      <c r="M78" t="str">
        <f t="shared" si="6"/>
        <v>刘备怪2</v>
      </c>
    </row>
    <row r="79" spans="1:13" x14ac:dyDescent="0.15">
      <c r="A79">
        <f t="shared" si="13"/>
        <v>7</v>
      </c>
      <c r="B79">
        <f t="shared" si="11"/>
        <v>27</v>
      </c>
      <c r="C79" t="str">
        <f t="shared" si="9"/>
        <v>张宝怪3前排怪</v>
      </c>
      <c r="D79" t="str">
        <f t="shared" si="12"/>
        <v>前排怪</v>
      </c>
      <c r="E79">
        <v>20078</v>
      </c>
      <c r="F79" t="str">
        <f t="shared" si="10"/>
        <v>【名将副本】-张宝</v>
      </c>
      <c r="J79">
        <v>59</v>
      </c>
      <c r="K79">
        <f t="shared" si="7"/>
        <v>3</v>
      </c>
      <c r="L79">
        <f t="shared" si="8"/>
        <v>15</v>
      </c>
      <c r="M79" t="str">
        <f t="shared" si="6"/>
        <v>刘备怪3</v>
      </c>
    </row>
    <row r="80" spans="1:13" x14ac:dyDescent="0.15">
      <c r="A80">
        <f t="shared" si="13"/>
        <v>7</v>
      </c>
      <c r="B80">
        <f t="shared" si="11"/>
        <v>27</v>
      </c>
      <c r="C80" t="str">
        <f t="shared" si="9"/>
        <v>张宝怪3后排怪</v>
      </c>
      <c r="D80" t="str">
        <f t="shared" si="12"/>
        <v>后排怪</v>
      </c>
      <c r="E80">
        <v>20079</v>
      </c>
      <c r="F80" t="str">
        <f t="shared" si="10"/>
        <v>【名将副本】-张宝</v>
      </c>
      <c r="J80">
        <v>60</v>
      </c>
      <c r="K80">
        <f t="shared" si="7"/>
        <v>4</v>
      </c>
      <c r="L80">
        <f t="shared" si="8"/>
        <v>15</v>
      </c>
      <c r="M80" t="str">
        <f t="shared" si="6"/>
        <v>刘备怪4</v>
      </c>
    </row>
    <row r="81" spans="1:13" x14ac:dyDescent="0.15">
      <c r="A81">
        <f t="shared" si="13"/>
        <v>7</v>
      </c>
      <c r="B81">
        <f t="shared" si="11"/>
        <v>27</v>
      </c>
      <c r="C81" t="str">
        <f t="shared" si="9"/>
        <v>张宝怪3BOSS</v>
      </c>
      <c r="D81" t="str">
        <f t="shared" si="12"/>
        <v>BOSS</v>
      </c>
      <c r="E81">
        <v>20080</v>
      </c>
      <c r="F81" t="str">
        <f t="shared" si="10"/>
        <v>【名将副本】-张宝</v>
      </c>
      <c r="J81">
        <v>61</v>
      </c>
      <c r="K81">
        <f t="shared" si="7"/>
        <v>1</v>
      </c>
      <c r="L81">
        <f t="shared" si="8"/>
        <v>16</v>
      </c>
      <c r="M81" t="str">
        <f t="shared" si="6"/>
        <v>孙尚香怪1</v>
      </c>
    </row>
    <row r="82" spans="1:13" x14ac:dyDescent="0.15">
      <c r="A82">
        <f t="shared" si="13"/>
        <v>7</v>
      </c>
      <c r="B82">
        <f t="shared" si="11"/>
        <v>28</v>
      </c>
      <c r="C82" t="str">
        <f t="shared" si="9"/>
        <v>张宝怪4前排怪</v>
      </c>
      <c r="D82" t="str">
        <f t="shared" si="12"/>
        <v>前排怪</v>
      </c>
      <c r="E82">
        <v>20081</v>
      </c>
      <c r="F82" t="str">
        <f t="shared" si="10"/>
        <v>【名将副本】-张宝</v>
      </c>
      <c r="J82">
        <v>62</v>
      </c>
      <c r="K82">
        <f t="shared" si="7"/>
        <v>2</v>
      </c>
      <c r="L82">
        <f t="shared" si="8"/>
        <v>16</v>
      </c>
      <c r="M82" t="str">
        <f t="shared" si="6"/>
        <v>孙尚香怪2</v>
      </c>
    </row>
    <row r="83" spans="1:13" x14ac:dyDescent="0.15">
      <c r="A83">
        <f t="shared" si="13"/>
        <v>7</v>
      </c>
      <c r="B83">
        <f t="shared" si="11"/>
        <v>28</v>
      </c>
      <c r="C83" t="str">
        <f t="shared" si="9"/>
        <v>张宝怪4后排怪</v>
      </c>
      <c r="D83" t="str">
        <f t="shared" si="12"/>
        <v>后排怪</v>
      </c>
      <c r="E83">
        <v>20082</v>
      </c>
      <c r="F83" t="str">
        <f t="shared" si="10"/>
        <v>【名将副本】-张宝</v>
      </c>
      <c r="J83">
        <v>63</v>
      </c>
      <c r="K83">
        <f t="shared" si="7"/>
        <v>3</v>
      </c>
      <c r="L83">
        <f t="shared" si="8"/>
        <v>16</v>
      </c>
      <c r="M83" t="str">
        <f t="shared" si="6"/>
        <v>孙尚香怪3</v>
      </c>
    </row>
    <row r="84" spans="1:13" x14ac:dyDescent="0.15">
      <c r="A84">
        <f t="shared" si="13"/>
        <v>7</v>
      </c>
      <c r="B84">
        <f t="shared" si="11"/>
        <v>28</v>
      </c>
      <c r="C84" t="str">
        <f t="shared" si="9"/>
        <v>张宝怪4BOSS</v>
      </c>
      <c r="D84" t="str">
        <f t="shared" si="12"/>
        <v>BOSS</v>
      </c>
      <c r="E84">
        <v>20083</v>
      </c>
      <c r="F84" t="str">
        <f t="shared" si="10"/>
        <v>【名将副本】-张宝</v>
      </c>
      <c r="J84">
        <v>64</v>
      </c>
      <c r="K84">
        <f t="shared" si="7"/>
        <v>4</v>
      </c>
      <c r="L84">
        <f t="shared" si="8"/>
        <v>16</v>
      </c>
      <c r="M84" t="str">
        <f t="shared" si="6"/>
        <v>孙尚香怪4</v>
      </c>
    </row>
    <row r="85" spans="1:13" x14ac:dyDescent="0.15">
      <c r="A85">
        <f t="shared" si="13"/>
        <v>8</v>
      </c>
      <c r="B85">
        <f t="shared" si="11"/>
        <v>29</v>
      </c>
      <c r="C85" t="str">
        <f t="shared" si="9"/>
        <v>张梁怪1前排怪</v>
      </c>
      <c r="D85" t="str">
        <f t="shared" si="12"/>
        <v>前排怪</v>
      </c>
      <c r="E85">
        <v>20084</v>
      </c>
      <c r="F85" t="str">
        <f t="shared" si="10"/>
        <v>【名将副本】-张梁</v>
      </c>
      <c r="J85">
        <v>65</v>
      </c>
      <c r="K85">
        <f t="shared" si="7"/>
        <v>1</v>
      </c>
      <c r="L85">
        <f t="shared" si="8"/>
        <v>17</v>
      </c>
      <c r="M85" t="str">
        <f t="shared" si="6"/>
        <v>周泰怪1</v>
      </c>
    </row>
    <row r="86" spans="1:13" x14ac:dyDescent="0.15">
      <c r="A86">
        <f t="shared" si="13"/>
        <v>8</v>
      </c>
      <c r="B86">
        <f t="shared" si="11"/>
        <v>29</v>
      </c>
      <c r="C86" t="str">
        <f t="shared" si="9"/>
        <v>张梁怪1后排怪</v>
      </c>
      <c r="D86" t="str">
        <f t="shared" si="12"/>
        <v>后排怪</v>
      </c>
      <c r="E86">
        <v>20085</v>
      </c>
      <c r="F86" t="str">
        <f t="shared" si="10"/>
        <v>【名将副本】-张梁</v>
      </c>
      <c r="J86">
        <v>66</v>
      </c>
      <c r="K86">
        <f t="shared" si="7"/>
        <v>2</v>
      </c>
      <c r="L86">
        <f t="shared" si="8"/>
        <v>17</v>
      </c>
      <c r="M86" t="str">
        <f t="shared" ref="M86:M149" si="14">VLOOKUP(L86,$H$1:$I$100,2,0)&amp;"怪"&amp;K86</f>
        <v>周泰怪2</v>
      </c>
    </row>
    <row r="87" spans="1:13" x14ac:dyDescent="0.15">
      <c r="A87">
        <f t="shared" si="13"/>
        <v>8</v>
      </c>
      <c r="B87">
        <f t="shared" si="11"/>
        <v>29</v>
      </c>
      <c r="C87" t="str">
        <f t="shared" si="9"/>
        <v>张梁怪1BOSS</v>
      </c>
      <c r="D87" t="str">
        <f t="shared" si="12"/>
        <v>BOSS</v>
      </c>
      <c r="E87">
        <v>20086</v>
      </c>
      <c r="F87" t="str">
        <f t="shared" si="10"/>
        <v>【名将副本】-张梁</v>
      </c>
      <c r="J87">
        <v>67</v>
      </c>
      <c r="K87">
        <f t="shared" si="7"/>
        <v>3</v>
      </c>
      <c r="L87">
        <f t="shared" si="8"/>
        <v>17</v>
      </c>
      <c r="M87" t="str">
        <f t="shared" si="14"/>
        <v>周泰怪3</v>
      </c>
    </row>
    <row r="88" spans="1:13" x14ac:dyDescent="0.15">
      <c r="A88">
        <f t="shared" si="13"/>
        <v>8</v>
      </c>
      <c r="B88">
        <f t="shared" si="11"/>
        <v>30</v>
      </c>
      <c r="C88" t="str">
        <f t="shared" si="9"/>
        <v>张梁怪2前排怪</v>
      </c>
      <c r="D88" t="str">
        <f t="shared" si="12"/>
        <v>前排怪</v>
      </c>
      <c r="E88">
        <v>20087</v>
      </c>
      <c r="F88" t="str">
        <f t="shared" si="10"/>
        <v>【名将副本】-张梁</v>
      </c>
      <c r="J88">
        <v>68</v>
      </c>
      <c r="K88">
        <f t="shared" si="7"/>
        <v>4</v>
      </c>
      <c r="L88">
        <f t="shared" si="8"/>
        <v>17</v>
      </c>
      <c r="M88" t="str">
        <f t="shared" si="14"/>
        <v>周泰怪4</v>
      </c>
    </row>
    <row r="89" spans="1:13" x14ac:dyDescent="0.15">
      <c r="A89">
        <f t="shared" si="13"/>
        <v>8</v>
      </c>
      <c r="B89">
        <f t="shared" si="11"/>
        <v>30</v>
      </c>
      <c r="C89" t="str">
        <f t="shared" si="9"/>
        <v>张梁怪2后排怪</v>
      </c>
      <c r="D89" t="str">
        <f t="shared" si="12"/>
        <v>后排怪</v>
      </c>
      <c r="E89">
        <v>20088</v>
      </c>
      <c r="F89" t="str">
        <f t="shared" si="10"/>
        <v>【名将副本】-张梁</v>
      </c>
      <c r="J89">
        <v>69</v>
      </c>
      <c r="K89">
        <f t="shared" si="7"/>
        <v>1</v>
      </c>
      <c r="L89">
        <f t="shared" si="8"/>
        <v>18</v>
      </c>
      <c r="M89" t="str">
        <f t="shared" si="14"/>
        <v>孙策怪1</v>
      </c>
    </row>
    <row r="90" spans="1:13" x14ac:dyDescent="0.15">
      <c r="A90">
        <f t="shared" si="13"/>
        <v>8</v>
      </c>
      <c r="B90">
        <f t="shared" si="11"/>
        <v>30</v>
      </c>
      <c r="C90" t="str">
        <f t="shared" si="9"/>
        <v>张梁怪2BOSS</v>
      </c>
      <c r="D90" t="str">
        <f t="shared" si="12"/>
        <v>BOSS</v>
      </c>
      <c r="E90">
        <v>20089</v>
      </c>
      <c r="F90" t="str">
        <f t="shared" si="10"/>
        <v>【名将副本】-张梁</v>
      </c>
      <c r="J90">
        <v>70</v>
      </c>
      <c r="K90">
        <f t="shared" ref="K90:K153" si="15">K86</f>
        <v>2</v>
      </c>
      <c r="L90">
        <f t="shared" ref="L90:L106" si="16">L86+1</f>
        <v>18</v>
      </c>
      <c r="M90" t="str">
        <f t="shared" si="14"/>
        <v>孙策怪2</v>
      </c>
    </row>
    <row r="91" spans="1:13" x14ac:dyDescent="0.15">
      <c r="A91">
        <f t="shared" si="13"/>
        <v>8</v>
      </c>
      <c r="B91">
        <f t="shared" si="11"/>
        <v>31</v>
      </c>
      <c r="C91" t="str">
        <f t="shared" si="9"/>
        <v>张梁怪3前排怪</v>
      </c>
      <c r="D91" t="str">
        <f t="shared" si="12"/>
        <v>前排怪</v>
      </c>
      <c r="E91">
        <v>20090</v>
      </c>
      <c r="F91" t="str">
        <f t="shared" si="10"/>
        <v>【名将副本】-张梁</v>
      </c>
      <c r="J91">
        <v>71</v>
      </c>
      <c r="K91">
        <f t="shared" si="15"/>
        <v>3</v>
      </c>
      <c r="L91">
        <f t="shared" si="16"/>
        <v>18</v>
      </c>
      <c r="M91" t="str">
        <f t="shared" si="14"/>
        <v>孙策怪3</v>
      </c>
    </row>
    <row r="92" spans="1:13" x14ac:dyDescent="0.15">
      <c r="A92">
        <f t="shared" si="13"/>
        <v>8</v>
      </c>
      <c r="B92">
        <f t="shared" si="11"/>
        <v>31</v>
      </c>
      <c r="C92" t="str">
        <f t="shared" si="9"/>
        <v>张梁怪3后排怪</v>
      </c>
      <c r="D92" t="str">
        <f t="shared" si="12"/>
        <v>后排怪</v>
      </c>
      <c r="E92">
        <v>20091</v>
      </c>
      <c r="F92" t="str">
        <f t="shared" si="10"/>
        <v>【名将副本】-张梁</v>
      </c>
      <c r="J92">
        <v>72</v>
      </c>
      <c r="K92">
        <f t="shared" si="15"/>
        <v>4</v>
      </c>
      <c r="L92">
        <f t="shared" si="16"/>
        <v>18</v>
      </c>
      <c r="M92" t="str">
        <f t="shared" si="14"/>
        <v>孙策怪4</v>
      </c>
    </row>
    <row r="93" spans="1:13" x14ac:dyDescent="0.15">
      <c r="A93">
        <f t="shared" si="13"/>
        <v>8</v>
      </c>
      <c r="B93">
        <f t="shared" si="11"/>
        <v>31</v>
      </c>
      <c r="C93" t="str">
        <f t="shared" si="9"/>
        <v>张梁怪3BOSS</v>
      </c>
      <c r="D93" t="str">
        <f t="shared" si="12"/>
        <v>BOSS</v>
      </c>
      <c r="E93">
        <v>20092</v>
      </c>
      <c r="F93" t="str">
        <f t="shared" si="10"/>
        <v>【名将副本】-张梁</v>
      </c>
      <c r="J93">
        <v>73</v>
      </c>
      <c r="K93">
        <f t="shared" si="15"/>
        <v>1</v>
      </c>
      <c r="L93">
        <f t="shared" si="16"/>
        <v>19</v>
      </c>
      <c r="M93" t="str">
        <f t="shared" si="14"/>
        <v>李傕怪1</v>
      </c>
    </row>
    <row r="94" spans="1:13" x14ac:dyDescent="0.15">
      <c r="A94">
        <f t="shared" si="13"/>
        <v>8</v>
      </c>
      <c r="B94">
        <f t="shared" si="11"/>
        <v>32</v>
      </c>
      <c r="C94" t="str">
        <f t="shared" si="9"/>
        <v>张梁怪4前排怪</v>
      </c>
      <c r="D94" t="str">
        <f t="shared" si="12"/>
        <v>前排怪</v>
      </c>
      <c r="E94">
        <v>20093</v>
      </c>
      <c r="F94" t="str">
        <f t="shared" si="10"/>
        <v>【名将副本】-张梁</v>
      </c>
      <c r="J94">
        <v>74</v>
      </c>
      <c r="K94">
        <f t="shared" si="15"/>
        <v>2</v>
      </c>
      <c r="L94">
        <f t="shared" si="16"/>
        <v>19</v>
      </c>
      <c r="M94" t="str">
        <f t="shared" si="14"/>
        <v>李傕怪2</v>
      </c>
    </row>
    <row r="95" spans="1:13" x14ac:dyDescent="0.15">
      <c r="A95">
        <f t="shared" si="13"/>
        <v>8</v>
      </c>
      <c r="B95">
        <f t="shared" si="11"/>
        <v>32</v>
      </c>
      <c r="C95" t="str">
        <f t="shared" si="9"/>
        <v>张梁怪4后排怪</v>
      </c>
      <c r="D95" t="str">
        <f t="shared" si="12"/>
        <v>后排怪</v>
      </c>
      <c r="E95">
        <v>20094</v>
      </c>
      <c r="F95" t="str">
        <f t="shared" si="10"/>
        <v>【名将副本】-张梁</v>
      </c>
      <c r="J95">
        <v>75</v>
      </c>
      <c r="K95">
        <f t="shared" si="15"/>
        <v>3</v>
      </c>
      <c r="L95">
        <f t="shared" si="16"/>
        <v>19</v>
      </c>
      <c r="M95" t="str">
        <f t="shared" si="14"/>
        <v>李傕怪3</v>
      </c>
    </row>
    <row r="96" spans="1:13" x14ac:dyDescent="0.15">
      <c r="A96">
        <f t="shared" si="13"/>
        <v>8</v>
      </c>
      <c r="B96">
        <f t="shared" si="11"/>
        <v>32</v>
      </c>
      <c r="C96" t="str">
        <f t="shared" si="9"/>
        <v>张梁怪4BOSS</v>
      </c>
      <c r="D96" t="str">
        <f t="shared" si="12"/>
        <v>BOSS</v>
      </c>
      <c r="E96">
        <v>20095</v>
      </c>
      <c r="F96" t="str">
        <f t="shared" si="10"/>
        <v>【名将副本】-张梁</v>
      </c>
      <c r="J96">
        <v>76</v>
      </c>
      <c r="K96">
        <f t="shared" si="15"/>
        <v>4</v>
      </c>
      <c r="L96">
        <f t="shared" si="16"/>
        <v>19</v>
      </c>
      <c r="M96" t="str">
        <f t="shared" si="14"/>
        <v>李傕怪4</v>
      </c>
    </row>
    <row r="97" spans="1:13" x14ac:dyDescent="0.15">
      <c r="A97">
        <f t="shared" si="13"/>
        <v>9</v>
      </c>
      <c r="B97">
        <f t="shared" si="11"/>
        <v>33</v>
      </c>
      <c r="C97" t="str">
        <f t="shared" si="9"/>
        <v>张角怪1前排怪</v>
      </c>
      <c r="D97" t="str">
        <f t="shared" si="12"/>
        <v>前排怪</v>
      </c>
      <c r="E97">
        <v>20096</v>
      </c>
      <c r="F97" t="str">
        <f t="shared" si="10"/>
        <v>【名将副本】-张角</v>
      </c>
      <c r="J97">
        <v>77</v>
      </c>
      <c r="K97">
        <f t="shared" si="15"/>
        <v>1</v>
      </c>
      <c r="L97">
        <f t="shared" si="16"/>
        <v>20</v>
      </c>
      <c r="M97" t="str">
        <f t="shared" si="14"/>
        <v>郭汜怪1</v>
      </c>
    </row>
    <row r="98" spans="1:13" x14ac:dyDescent="0.15">
      <c r="A98">
        <f t="shared" si="13"/>
        <v>9</v>
      </c>
      <c r="B98">
        <f t="shared" si="11"/>
        <v>33</v>
      </c>
      <c r="C98" t="str">
        <f t="shared" si="9"/>
        <v>张角怪1后排怪</v>
      </c>
      <c r="D98" t="str">
        <f t="shared" si="12"/>
        <v>后排怪</v>
      </c>
      <c r="E98">
        <v>20097</v>
      </c>
      <c r="F98" t="str">
        <f t="shared" si="10"/>
        <v>【名将副本】-张角</v>
      </c>
      <c r="J98">
        <v>78</v>
      </c>
      <c r="K98">
        <f t="shared" si="15"/>
        <v>2</v>
      </c>
      <c r="L98">
        <f t="shared" si="16"/>
        <v>20</v>
      </c>
      <c r="M98" t="str">
        <f t="shared" si="14"/>
        <v>郭汜怪2</v>
      </c>
    </row>
    <row r="99" spans="1:13" x14ac:dyDescent="0.15">
      <c r="A99">
        <f t="shared" si="13"/>
        <v>9</v>
      </c>
      <c r="B99">
        <f t="shared" si="11"/>
        <v>33</v>
      </c>
      <c r="C99" t="str">
        <f t="shared" si="9"/>
        <v>张角怪1BOSS</v>
      </c>
      <c r="D99" t="str">
        <f t="shared" si="12"/>
        <v>BOSS</v>
      </c>
      <c r="E99">
        <v>20098</v>
      </c>
      <c r="F99" t="str">
        <f t="shared" si="10"/>
        <v>【名将副本】-张角</v>
      </c>
      <c r="J99">
        <v>79</v>
      </c>
      <c r="K99">
        <f t="shared" si="15"/>
        <v>3</v>
      </c>
      <c r="L99">
        <f t="shared" si="16"/>
        <v>20</v>
      </c>
      <c r="M99" t="str">
        <f t="shared" si="14"/>
        <v>郭汜怪3</v>
      </c>
    </row>
    <row r="100" spans="1:13" x14ac:dyDescent="0.15">
      <c r="A100">
        <f t="shared" si="13"/>
        <v>9</v>
      </c>
      <c r="B100">
        <f t="shared" si="11"/>
        <v>34</v>
      </c>
      <c r="C100" t="str">
        <f t="shared" si="9"/>
        <v>张角怪2前排怪</v>
      </c>
      <c r="D100" t="str">
        <f t="shared" si="12"/>
        <v>前排怪</v>
      </c>
      <c r="E100">
        <v>20099</v>
      </c>
      <c r="F100" t="str">
        <f t="shared" si="10"/>
        <v>【名将副本】-张角</v>
      </c>
      <c r="J100">
        <v>80</v>
      </c>
      <c r="K100">
        <f t="shared" si="15"/>
        <v>4</v>
      </c>
      <c r="L100">
        <f t="shared" si="16"/>
        <v>20</v>
      </c>
      <c r="M100" t="str">
        <f t="shared" si="14"/>
        <v>郭汜怪4</v>
      </c>
    </row>
    <row r="101" spans="1:13" x14ac:dyDescent="0.15">
      <c r="A101">
        <f t="shared" si="13"/>
        <v>9</v>
      </c>
      <c r="B101">
        <f t="shared" si="11"/>
        <v>34</v>
      </c>
      <c r="C101" t="str">
        <f t="shared" si="9"/>
        <v>张角怪2后排怪</v>
      </c>
      <c r="D101" t="str">
        <f t="shared" si="12"/>
        <v>后排怪</v>
      </c>
      <c r="E101">
        <v>20100</v>
      </c>
      <c r="F101" t="str">
        <f t="shared" si="10"/>
        <v>【名将副本】-张角</v>
      </c>
      <c r="J101">
        <v>81</v>
      </c>
      <c r="K101">
        <f t="shared" si="15"/>
        <v>1</v>
      </c>
      <c r="L101">
        <f t="shared" si="16"/>
        <v>21</v>
      </c>
      <c r="M101" t="str">
        <f t="shared" si="14"/>
        <v>汉献帝怪1</v>
      </c>
    </row>
    <row r="102" spans="1:13" x14ac:dyDescent="0.15">
      <c r="A102">
        <f t="shared" si="13"/>
        <v>9</v>
      </c>
      <c r="B102">
        <f t="shared" si="11"/>
        <v>34</v>
      </c>
      <c r="C102" t="str">
        <f t="shared" si="9"/>
        <v>张角怪2BOSS</v>
      </c>
      <c r="D102" t="str">
        <f t="shared" si="12"/>
        <v>BOSS</v>
      </c>
      <c r="E102">
        <v>20101</v>
      </c>
      <c r="F102" t="str">
        <f t="shared" si="10"/>
        <v>【名将副本】-张角</v>
      </c>
      <c r="J102">
        <v>82</v>
      </c>
      <c r="K102">
        <f t="shared" si="15"/>
        <v>2</v>
      </c>
      <c r="L102">
        <f t="shared" si="16"/>
        <v>21</v>
      </c>
      <c r="M102" t="str">
        <f t="shared" si="14"/>
        <v>汉献帝怪2</v>
      </c>
    </row>
    <row r="103" spans="1:13" x14ac:dyDescent="0.15">
      <c r="A103">
        <f t="shared" si="13"/>
        <v>9</v>
      </c>
      <c r="B103">
        <f t="shared" si="11"/>
        <v>35</v>
      </c>
      <c r="C103" t="str">
        <f t="shared" si="9"/>
        <v>张角怪3前排怪</v>
      </c>
      <c r="D103" t="str">
        <f t="shared" si="12"/>
        <v>前排怪</v>
      </c>
      <c r="E103">
        <v>20102</v>
      </c>
      <c r="F103" t="str">
        <f t="shared" si="10"/>
        <v>【名将副本】-张角</v>
      </c>
      <c r="J103">
        <v>83</v>
      </c>
      <c r="K103">
        <f t="shared" si="15"/>
        <v>3</v>
      </c>
      <c r="L103">
        <f t="shared" si="16"/>
        <v>21</v>
      </c>
      <c r="M103" t="str">
        <f t="shared" si="14"/>
        <v>汉献帝怪3</v>
      </c>
    </row>
    <row r="104" spans="1:13" x14ac:dyDescent="0.15">
      <c r="A104">
        <f t="shared" si="13"/>
        <v>9</v>
      </c>
      <c r="B104">
        <f t="shared" si="11"/>
        <v>35</v>
      </c>
      <c r="C104" t="str">
        <f t="shared" si="9"/>
        <v>张角怪3后排怪</v>
      </c>
      <c r="D104" t="str">
        <f t="shared" si="12"/>
        <v>后排怪</v>
      </c>
      <c r="E104">
        <v>20103</v>
      </c>
      <c r="F104" t="str">
        <f t="shared" si="10"/>
        <v>【名将副本】-张角</v>
      </c>
      <c r="J104">
        <v>84</v>
      </c>
      <c r="K104">
        <f t="shared" si="15"/>
        <v>4</v>
      </c>
      <c r="L104">
        <f t="shared" si="16"/>
        <v>21</v>
      </c>
      <c r="M104" t="str">
        <f t="shared" si="14"/>
        <v>汉献帝怪4</v>
      </c>
    </row>
    <row r="105" spans="1:13" x14ac:dyDescent="0.15">
      <c r="A105">
        <f t="shared" si="13"/>
        <v>9</v>
      </c>
      <c r="B105">
        <f t="shared" si="11"/>
        <v>35</v>
      </c>
      <c r="C105" t="str">
        <f t="shared" si="9"/>
        <v>张角怪3BOSS</v>
      </c>
      <c r="D105" t="str">
        <f t="shared" si="12"/>
        <v>BOSS</v>
      </c>
      <c r="E105">
        <v>20104</v>
      </c>
      <c r="F105" t="str">
        <f t="shared" si="10"/>
        <v>【名将副本】-张角</v>
      </c>
      <c r="J105">
        <v>85</v>
      </c>
      <c r="K105">
        <f t="shared" si="15"/>
        <v>1</v>
      </c>
      <c r="L105">
        <f t="shared" si="16"/>
        <v>22</v>
      </c>
      <c r="M105" t="str">
        <f t="shared" si="14"/>
        <v>孔融怪1</v>
      </c>
    </row>
    <row r="106" spans="1:13" x14ac:dyDescent="0.15">
      <c r="A106">
        <f t="shared" si="13"/>
        <v>9</v>
      </c>
      <c r="B106">
        <f t="shared" si="11"/>
        <v>36</v>
      </c>
      <c r="C106" t="str">
        <f t="shared" si="9"/>
        <v>张角怪4前排怪</v>
      </c>
      <c r="D106" t="str">
        <f t="shared" si="12"/>
        <v>前排怪</v>
      </c>
      <c r="E106">
        <v>20105</v>
      </c>
      <c r="F106" t="str">
        <f t="shared" si="10"/>
        <v>【名将副本】-张角</v>
      </c>
      <c r="J106">
        <v>86</v>
      </c>
      <c r="K106">
        <f t="shared" si="15"/>
        <v>2</v>
      </c>
      <c r="L106">
        <f t="shared" si="16"/>
        <v>22</v>
      </c>
      <c r="M106" t="str">
        <f t="shared" si="14"/>
        <v>孔融怪2</v>
      </c>
    </row>
    <row r="107" spans="1:13" x14ac:dyDescent="0.15">
      <c r="A107">
        <f t="shared" si="13"/>
        <v>9</v>
      </c>
      <c r="B107">
        <f t="shared" si="11"/>
        <v>36</v>
      </c>
      <c r="C107" t="str">
        <f t="shared" si="9"/>
        <v>张角怪4后排怪</v>
      </c>
      <c r="D107" t="str">
        <f t="shared" si="12"/>
        <v>后排怪</v>
      </c>
      <c r="E107">
        <v>20106</v>
      </c>
      <c r="F107" t="str">
        <f t="shared" si="10"/>
        <v>【名将副本】-张角</v>
      </c>
      <c r="J107">
        <v>87</v>
      </c>
      <c r="K107">
        <f t="shared" si="15"/>
        <v>3</v>
      </c>
      <c r="L107">
        <f>L103+1</f>
        <v>22</v>
      </c>
      <c r="M107" t="str">
        <f t="shared" si="14"/>
        <v>孔融怪3</v>
      </c>
    </row>
    <row r="108" spans="1:13" x14ac:dyDescent="0.15">
      <c r="A108">
        <f t="shared" si="13"/>
        <v>9</v>
      </c>
      <c r="B108">
        <f t="shared" si="11"/>
        <v>36</v>
      </c>
      <c r="C108" t="str">
        <f t="shared" si="9"/>
        <v>张角怪4BOSS</v>
      </c>
      <c r="D108" t="str">
        <f t="shared" si="12"/>
        <v>BOSS</v>
      </c>
      <c r="E108">
        <v>20107</v>
      </c>
      <c r="F108" t="str">
        <f t="shared" si="10"/>
        <v>【名将副本】-张角</v>
      </c>
      <c r="J108">
        <v>88</v>
      </c>
      <c r="K108">
        <f t="shared" si="15"/>
        <v>4</v>
      </c>
      <c r="L108">
        <f t="shared" ref="L108:L171" si="17">L104+1</f>
        <v>22</v>
      </c>
      <c r="M108" t="str">
        <f t="shared" si="14"/>
        <v>孔融怪4</v>
      </c>
    </row>
    <row r="109" spans="1:13" x14ac:dyDescent="0.15">
      <c r="A109">
        <f t="shared" si="13"/>
        <v>10</v>
      </c>
      <c r="B109">
        <f t="shared" si="11"/>
        <v>37</v>
      </c>
      <c r="C109" t="str">
        <f t="shared" si="9"/>
        <v>袁术怪1前排怪</v>
      </c>
      <c r="D109" t="str">
        <f t="shared" si="12"/>
        <v>前排怪</v>
      </c>
      <c r="E109">
        <v>20108</v>
      </c>
      <c r="F109" t="str">
        <f t="shared" si="10"/>
        <v>【名将副本】-袁术</v>
      </c>
      <c r="J109">
        <v>89</v>
      </c>
      <c r="K109">
        <f t="shared" si="15"/>
        <v>1</v>
      </c>
      <c r="L109">
        <f t="shared" si="17"/>
        <v>23</v>
      </c>
      <c r="M109" t="str">
        <f t="shared" si="14"/>
        <v>公孙瓒怪1</v>
      </c>
    </row>
    <row r="110" spans="1:13" x14ac:dyDescent="0.15">
      <c r="A110">
        <f t="shared" si="13"/>
        <v>10</v>
      </c>
      <c r="B110">
        <f t="shared" si="11"/>
        <v>37</v>
      </c>
      <c r="C110" t="str">
        <f t="shared" si="9"/>
        <v>袁术怪1后排怪</v>
      </c>
      <c r="D110" t="str">
        <f t="shared" si="12"/>
        <v>后排怪</v>
      </c>
      <c r="E110">
        <v>20109</v>
      </c>
      <c r="F110" t="str">
        <f t="shared" si="10"/>
        <v>【名将副本】-袁术</v>
      </c>
      <c r="J110">
        <v>90</v>
      </c>
      <c r="K110">
        <f t="shared" si="15"/>
        <v>2</v>
      </c>
      <c r="L110">
        <f t="shared" si="17"/>
        <v>23</v>
      </c>
      <c r="M110" t="str">
        <f t="shared" si="14"/>
        <v>公孙瓒怪2</v>
      </c>
    </row>
    <row r="111" spans="1:13" x14ac:dyDescent="0.15">
      <c r="A111">
        <f t="shared" si="13"/>
        <v>10</v>
      </c>
      <c r="B111">
        <f t="shared" si="11"/>
        <v>37</v>
      </c>
      <c r="C111" t="str">
        <f t="shared" si="9"/>
        <v>袁术怪1BOSS</v>
      </c>
      <c r="D111" t="str">
        <f t="shared" si="12"/>
        <v>BOSS</v>
      </c>
      <c r="E111">
        <v>20110</v>
      </c>
      <c r="F111" t="str">
        <f t="shared" si="10"/>
        <v>【名将副本】-袁术</v>
      </c>
      <c r="J111">
        <v>91</v>
      </c>
      <c r="K111">
        <f t="shared" si="15"/>
        <v>3</v>
      </c>
      <c r="L111">
        <f t="shared" si="17"/>
        <v>23</v>
      </c>
      <c r="M111" t="str">
        <f t="shared" si="14"/>
        <v>公孙瓒怪3</v>
      </c>
    </row>
    <row r="112" spans="1:13" x14ac:dyDescent="0.15">
      <c r="A112">
        <f t="shared" si="13"/>
        <v>10</v>
      </c>
      <c r="B112">
        <f t="shared" si="11"/>
        <v>38</v>
      </c>
      <c r="C112" t="str">
        <f t="shared" si="9"/>
        <v>袁术怪2前排怪</v>
      </c>
      <c r="D112" t="str">
        <f t="shared" si="12"/>
        <v>前排怪</v>
      </c>
      <c r="E112">
        <v>20111</v>
      </c>
      <c r="F112" t="str">
        <f t="shared" si="10"/>
        <v>【名将副本】-袁术</v>
      </c>
      <c r="J112">
        <v>92</v>
      </c>
      <c r="K112">
        <f t="shared" si="15"/>
        <v>4</v>
      </c>
      <c r="L112">
        <f t="shared" si="17"/>
        <v>23</v>
      </c>
      <c r="M112" t="str">
        <f t="shared" si="14"/>
        <v>公孙瓒怪4</v>
      </c>
    </row>
    <row r="113" spans="1:13" x14ac:dyDescent="0.15">
      <c r="A113">
        <f t="shared" si="13"/>
        <v>10</v>
      </c>
      <c r="B113">
        <f t="shared" si="11"/>
        <v>38</v>
      </c>
      <c r="C113" t="str">
        <f t="shared" si="9"/>
        <v>袁术怪2后排怪</v>
      </c>
      <c r="D113" t="str">
        <f t="shared" si="12"/>
        <v>后排怪</v>
      </c>
      <c r="E113">
        <v>20112</v>
      </c>
      <c r="F113" t="str">
        <f t="shared" si="10"/>
        <v>【名将副本】-袁术</v>
      </c>
      <c r="J113">
        <v>93</v>
      </c>
      <c r="K113">
        <f t="shared" si="15"/>
        <v>1</v>
      </c>
      <c r="L113">
        <f t="shared" si="17"/>
        <v>24</v>
      </c>
      <c r="M113" t="str">
        <f t="shared" si="14"/>
        <v>陶谦怪1</v>
      </c>
    </row>
    <row r="114" spans="1:13" x14ac:dyDescent="0.15">
      <c r="A114">
        <f t="shared" si="13"/>
        <v>10</v>
      </c>
      <c r="B114">
        <f t="shared" si="11"/>
        <v>38</v>
      </c>
      <c r="C114" t="str">
        <f t="shared" si="9"/>
        <v>袁术怪2BOSS</v>
      </c>
      <c r="D114" t="str">
        <f t="shared" si="12"/>
        <v>BOSS</v>
      </c>
      <c r="E114">
        <v>20113</v>
      </c>
      <c r="F114" t="str">
        <f t="shared" si="10"/>
        <v>【名将副本】-袁术</v>
      </c>
      <c r="J114">
        <v>94</v>
      </c>
      <c r="K114">
        <f t="shared" si="15"/>
        <v>2</v>
      </c>
      <c r="L114">
        <f t="shared" si="17"/>
        <v>24</v>
      </c>
      <c r="M114" t="str">
        <f t="shared" si="14"/>
        <v>陶谦怪2</v>
      </c>
    </row>
    <row r="115" spans="1:13" x14ac:dyDescent="0.15">
      <c r="A115">
        <f t="shared" si="13"/>
        <v>10</v>
      </c>
      <c r="B115">
        <f t="shared" si="11"/>
        <v>39</v>
      </c>
      <c r="C115" t="str">
        <f t="shared" si="9"/>
        <v>袁术怪3前排怪</v>
      </c>
      <c r="D115" t="str">
        <f t="shared" si="12"/>
        <v>前排怪</v>
      </c>
      <c r="E115">
        <v>20114</v>
      </c>
      <c r="F115" t="str">
        <f t="shared" si="10"/>
        <v>【名将副本】-袁术</v>
      </c>
      <c r="J115">
        <v>95</v>
      </c>
      <c r="K115">
        <f t="shared" si="15"/>
        <v>3</v>
      </c>
      <c r="L115">
        <f t="shared" si="17"/>
        <v>24</v>
      </c>
      <c r="M115" t="str">
        <f t="shared" si="14"/>
        <v>陶谦怪3</v>
      </c>
    </row>
    <row r="116" spans="1:13" x14ac:dyDescent="0.15">
      <c r="A116">
        <f t="shared" si="13"/>
        <v>10</v>
      </c>
      <c r="B116">
        <f t="shared" si="11"/>
        <v>39</v>
      </c>
      <c r="C116" t="str">
        <f t="shared" si="9"/>
        <v>袁术怪3后排怪</v>
      </c>
      <c r="D116" t="str">
        <f t="shared" si="12"/>
        <v>后排怪</v>
      </c>
      <c r="E116">
        <v>20115</v>
      </c>
      <c r="F116" t="str">
        <f t="shared" si="10"/>
        <v>【名将副本】-袁术</v>
      </c>
      <c r="J116">
        <v>96</v>
      </c>
      <c r="K116">
        <f t="shared" si="15"/>
        <v>4</v>
      </c>
      <c r="L116">
        <f t="shared" si="17"/>
        <v>24</v>
      </c>
      <c r="M116" t="str">
        <f t="shared" si="14"/>
        <v>陶谦怪4</v>
      </c>
    </row>
    <row r="117" spans="1:13" x14ac:dyDescent="0.15">
      <c r="A117">
        <f t="shared" si="13"/>
        <v>10</v>
      </c>
      <c r="B117">
        <f t="shared" si="11"/>
        <v>39</v>
      </c>
      <c r="C117" t="str">
        <f t="shared" si="9"/>
        <v>袁术怪3BOSS</v>
      </c>
      <c r="D117" t="str">
        <f t="shared" si="12"/>
        <v>BOSS</v>
      </c>
      <c r="E117">
        <v>20116</v>
      </c>
      <c r="F117" t="str">
        <f t="shared" si="10"/>
        <v>【名将副本】-袁术</v>
      </c>
      <c r="J117">
        <v>97</v>
      </c>
      <c r="K117">
        <f t="shared" si="15"/>
        <v>1</v>
      </c>
      <c r="L117">
        <f t="shared" si="17"/>
        <v>25</v>
      </c>
      <c r="M117" t="str">
        <f t="shared" si="14"/>
        <v>曹安民怪1</v>
      </c>
    </row>
    <row r="118" spans="1:13" x14ac:dyDescent="0.15">
      <c r="A118">
        <f t="shared" si="13"/>
        <v>10</v>
      </c>
      <c r="B118">
        <f t="shared" si="11"/>
        <v>40</v>
      </c>
      <c r="C118" t="str">
        <f t="shared" si="9"/>
        <v>袁术怪4前排怪</v>
      </c>
      <c r="D118" t="str">
        <f t="shared" si="12"/>
        <v>前排怪</v>
      </c>
      <c r="E118">
        <v>20117</v>
      </c>
      <c r="F118" t="str">
        <f t="shared" si="10"/>
        <v>【名将副本】-袁术</v>
      </c>
      <c r="J118">
        <v>98</v>
      </c>
      <c r="K118">
        <f t="shared" si="15"/>
        <v>2</v>
      </c>
      <c r="L118">
        <f t="shared" si="17"/>
        <v>25</v>
      </c>
      <c r="M118" t="str">
        <f t="shared" si="14"/>
        <v>曹安民怪2</v>
      </c>
    </row>
    <row r="119" spans="1:13" x14ac:dyDescent="0.15">
      <c r="A119">
        <f t="shared" si="13"/>
        <v>10</v>
      </c>
      <c r="B119">
        <f t="shared" si="11"/>
        <v>40</v>
      </c>
      <c r="C119" t="str">
        <f t="shared" si="9"/>
        <v>袁术怪4后排怪</v>
      </c>
      <c r="D119" t="str">
        <f t="shared" si="12"/>
        <v>后排怪</v>
      </c>
      <c r="E119">
        <v>20118</v>
      </c>
      <c r="F119" t="str">
        <f t="shared" si="10"/>
        <v>【名将副本】-袁术</v>
      </c>
      <c r="J119">
        <v>99</v>
      </c>
      <c r="K119">
        <f t="shared" si="15"/>
        <v>3</v>
      </c>
      <c r="L119">
        <f t="shared" si="17"/>
        <v>25</v>
      </c>
      <c r="M119" t="str">
        <f t="shared" si="14"/>
        <v>曹安民怪3</v>
      </c>
    </row>
    <row r="120" spans="1:13" x14ac:dyDescent="0.15">
      <c r="A120">
        <f t="shared" si="13"/>
        <v>10</v>
      </c>
      <c r="B120">
        <f t="shared" si="11"/>
        <v>40</v>
      </c>
      <c r="C120" t="str">
        <f t="shared" si="9"/>
        <v>袁术怪4BOSS</v>
      </c>
      <c r="D120" t="str">
        <f t="shared" si="12"/>
        <v>BOSS</v>
      </c>
      <c r="E120">
        <v>20119</v>
      </c>
      <c r="F120" t="str">
        <f t="shared" si="10"/>
        <v>【名将副本】-袁术</v>
      </c>
      <c r="J120">
        <v>100</v>
      </c>
      <c r="K120">
        <f t="shared" si="15"/>
        <v>4</v>
      </c>
      <c r="L120">
        <f t="shared" si="17"/>
        <v>25</v>
      </c>
      <c r="M120" t="str">
        <f t="shared" si="14"/>
        <v>曹安民怪4</v>
      </c>
    </row>
    <row r="121" spans="1:13" x14ac:dyDescent="0.15">
      <c r="A121">
        <f t="shared" si="13"/>
        <v>11</v>
      </c>
      <c r="B121">
        <f t="shared" si="11"/>
        <v>41</v>
      </c>
      <c r="C121" t="str">
        <f t="shared" si="9"/>
        <v>潘凤怪1前排怪</v>
      </c>
      <c r="D121" t="str">
        <f t="shared" si="12"/>
        <v>前排怪</v>
      </c>
      <c r="E121">
        <v>20120</v>
      </c>
      <c r="F121" t="str">
        <f t="shared" si="10"/>
        <v>【名将副本】-潘凤</v>
      </c>
      <c r="J121">
        <v>101</v>
      </c>
      <c r="K121">
        <f t="shared" si="15"/>
        <v>1</v>
      </c>
      <c r="L121">
        <f t="shared" si="17"/>
        <v>26</v>
      </c>
      <c r="M121" t="str">
        <f t="shared" si="14"/>
        <v>曹昂怪1</v>
      </c>
    </row>
    <row r="122" spans="1:13" x14ac:dyDescent="0.15">
      <c r="A122">
        <f t="shared" si="13"/>
        <v>11</v>
      </c>
      <c r="B122">
        <f t="shared" si="11"/>
        <v>41</v>
      </c>
      <c r="C122" t="str">
        <f t="shared" si="9"/>
        <v>潘凤怪1后排怪</v>
      </c>
      <c r="D122" t="str">
        <f t="shared" si="12"/>
        <v>后排怪</v>
      </c>
      <c r="E122">
        <v>20121</v>
      </c>
      <c r="F122" t="str">
        <f t="shared" si="10"/>
        <v>【名将副本】-潘凤</v>
      </c>
      <c r="J122">
        <v>102</v>
      </c>
      <c r="K122">
        <f t="shared" si="15"/>
        <v>2</v>
      </c>
      <c r="L122">
        <f t="shared" si="17"/>
        <v>26</v>
      </c>
      <c r="M122" t="str">
        <f t="shared" si="14"/>
        <v>曹昂怪2</v>
      </c>
    </row>
    <row r="123" spans="1:13" x14ac:dyDescent="0.15">
      <c r="A123">
        <f t="shared" si="13"/>
        <v>11</v>
      </c>
      <c r="B123">
        <f t="shared" si="11"/>
        <v>41</v>
      </c>
      <c r="C123" t="str">
        <f t="shared" si="9"/>
        <v>潘凤怪1BOSS</v>
      </c>
      <c r="D123" t="str">
        <f t="shared" si="12"/>
        <v>BOSS</v>
      </c>
      <c r="E123">
        <v>20122</v>
      </c>
      <c r="F123" t="str">
        <f t="shared" si="10"/>
        <v>【名将副本】-潘凤</v>
      </c>
      <c r="J123">
        <v>103</v>
      </c>
      <c r="K123">
        <f t="shared" si="15"/>
        <v>3</v>
      </c>
      <c r="L123">
        <f t="shared" si="17"/>
        <v>26</v>
      </c>
      <c r="M123" t="str">
        <f t="shared" si="14"/>
        <v>曹昂怪3</v>
      </c>
    </row>
    <row r="124" spans="1:13" x14ac:dyDescent="0.15">
      <c r="A124">
        <f t="shared" si="13"/>
        <v>11</v>
      </c>
      <c r="B124">
        <f t="shared" si="11"/>
        <v>42</v>
      </c>
      <c r="C124" t="str">
        <f t="shared" si="9"/>
        <v>潘凤怪2前排怪</v>
      </c>
      <c r="D124" t="str">
        <f t="shared" si="12"/>
        <v>前排怪</v>
      </c>
      <c r="E124">
        <v>20123</v>
      </c>
      <c r="F124" t="str">
        <f t="shared" si="10"/>
        <v>【名将副本】-潘凤</v>
      </c>
      <c r="J124">
        <v>104</v>
      </c>
      <c r="K124">
        <f t="shared" si="15"/>
        <v>4</v>
      </c>
      <c r="L124">
        <f t="shared" si="17"/>
        <v>26</v>
      </c>
      <c r="M124" t="str">
        <f t="shared" si="14"/>
        <v>曹昂怪4</v>
      </c>
    </row>
    <row r="125" spans="1:13" x14ac:dyDescent="0.15">
      <c r="A125">
        <f t="shared" si="13"/>
        <v>11</v>
      </c>
      <c r="B125">
        <f t="shared" si="11"/>
        <v>42</v>
      </c>
      <c r="C125" t="str">
        <f t="shared" si="9"/>
        <v>潘凤怪2后排怪</v>
      </c>
      <c r="D125" t="str">
        <f t="shared" si="12"/>
        <v>后排怪</v>
      </c>
      <c r="E125">
        <v>20124</v>
      </c>
      <c r="F125" t="str">
        <f t="shared" si="10"/>
        <v>【名将副本】-潘凤</v>
      </c>
      <c r="J125">
        <v>105</v>
      </c>
      <c r="K125">
        <f t="shared" si="15"/>
        <v>1</v>
      </c>
      <c r="L125">
        <f t="shared" si="17"/>
        <v>27</v>
      </c>
      <c r="M125" t="str">
        <f t="shared" si="14"/>
        <v>典韦怪1</v>
      </c>
    </row>
    <row r="126" spans="1:13" x14ac:dyDescent="0.15">
      <c r="A126">
        <f t="shared" si="13"/>
        <v>11</v>
      </c>
      <c r="B126">
        <f t="shared" si="11"/>
        <v>42</v>
      </c>
      <c r="C126" t="str">
        <f t="shared" si="9"/>
        <v>潘凤怪2BOSS</v>
      </c>
      <c r="D126" t="str">
        <f t="shared" si="12"/>
        <v>BOSS</v>
      </c>
      <c r="E126">
        <v>20125</v>
      </c>
      <c r="F126" t="str">
        <f t="shared" si="10"/>
        <v>【名将副本】-潘凤</v>
      </c>
      <c r="J126">
        <v>106</v>
      </c>
      <c r="K126">
        <f t="shared" si="15"/>
        <v>2</v>
      </c>
      <c r="L126">
        <f t="shared" si="17"/>
        <v>27</v>
      </c>
      <c r="M126" t="str">
        <f t="shared" si="14"/>
        <v>典韦怪2</v>
      </c>
    </row>
    <row r="127" spans="1:13" x14ac:dyDescent="0.15">
      <c r="A127">
        <f t="shared" si="13"/>
        <v>11</v>
      </c>
      <c r="B127">
        <f t="shared" si="11"/>
        <v>43</v>
      </c>
      <c r="C127" t="str">
        <f t="shared" si="9"/>
        <v>潘凤怪3前排怪</v>
      </c>
      <c r="D127" t="str">
        <f t="shared" si="12"/>
        <v>前排怪</v>
      </c>
      <c r="E127">
        <v>20126</v>
      </c>
      <c r="F127" t="str">
        <f t="shared" si="10"/>
        <v>【名将副本】-潘凤</v>
      </c>
      <c r="J127">
        <v>107</v>
      </c>
      <c r="K127">
        <f t="shared" si="15"/>
        <v>3</v>
      </c>
      <c r="L127">
        <f t="shared" si="17"/>
        <v>27</v>
      </c>
      <c r="M127" t="str">
        <f t="shared" si="14"/>
        <v>典韦怪3</v>
      </c>
    </row>
    <row r="128" spans="1:13" x14ac:dyDescent="0.15">
      <c r="A128">
        <f t="shared" si="13"/>
        <v>11</v>
      </c>
      <c r="B128">
        <f t="shared" si="11"/>
        <v>43</v>
      </c>
      <c r="C128" t="str">
        <f t="shared" si="9"/>
        <v>潘凤怪3后排怪</v>
      </c>
      <c r="D128" t="str">
        <f t="shared" si="12"/>
        <v>后排怪</v>
      </c>
      <c r="E128">
        <v>20127</v>
      </c>
      <c r="F128" t="str">
        <f t="shared" si="10"/>
        <v>【名将副本】-潘凤</v>
      </c>
      <c r="J128">
        <v>108</v>
      </c>
      <c r="K128">
        <f t="shared" si="15"/>
        <v>4</v>
      </c>
      <c r="L128">
        <f t="shared" si="17"/>
        <v>27</v>
      </c>
      <c r="M128" t="str">
        <f t="shared" si="14"/>
        <v>典韦怪4</v>
      </c>
    </row>
    <row r="129" spans="1:13" x14ac:dyDescent="0.15">
      <c r="A129">
        <f t="shared" si="13"/>
        <v>11</v>
      </c>
      <c r="B129">
        <f t="shared" si="11"/>
        <v>43</v>
      </c>
      <c r="C129" t="str">
        <f t="shared" si="9"/>
        <v>潘凤怪3BOSS</v>
      </c>
      <c r="D129" t="str">
        <f t="shared" si="12"/>
        <v>BOSS</v>
      </c>
      <c r="E129">
        <v>20128</v>
      </c>
      <c r="F129" t="str">
        <f t="shared" si="10"/>
        <v>【名将副本】-潘凤</v>
      </c>
      <c r="J129">
        <v>109</v>
      </c>
      <c r="K129">
        <f t="shared" si="15"/>
        <v>1</v>
      </c>
      <c r="L129">
        <f t="shared" si="17"/>
        <v>28</v>
      </c>
      <c r="M129" t="str">
        <f t="shared" si="14"/>
        <v>陈宫怪1</v>
      </c>
    </row>
    <row r="130" spans="1:13" x14ac:dyDescent="0.15">
      <c r="A130">
        <f t="shared" si="13"/>
        <v>11</v>
      </c>
      <c r="B130">
        <f t="shared" si="11"/>
        <v>44</v>
      </c>
      <c r="C130" t="str">
        <f t="shared" ref="C130:C193" si="18">VLOOKUP(B130,$J$21:$M$196,4,0)&amp;D130</f>
        <v>潘凤怪4前排怪</v>
      </c>
      <c r="D130" t="str">
        <f t="shared" si="12"/>
        <v>前排怪</v>
      </c>
      <c r="E130">
        <v>20129</v>
      </c>
      <c r="F130" t="str">
        <f t="shared" ref="F130:F193" si="19">"【名将副本】-"&amp;VLOOKUP(A130,$H$1:$I$100,2,0)</f>
        <v>【名将副本】-潘凤</v>
      </c>
      <c r="J130">
        <v>110</v>
      </c>
      <c r="K130">
        <f t="shared" si="15"/>
        <v>2</v>
      </c>
      <c r="L130">
        <f t="shared" si="17"/>
        <v>28</v>
      </c>
      <c r="M130" t="str">
        <f t="shared" si="14"/>
        <v>陈宫怪2</v>
      </c>
    </row>
    <row r="131" spans="1:13" x14ac:dyDescent="0.15">
      <c r="A131">
        <f t="shared" si="13"/>
        <v>11</v>
      </c>
      <c r="B131">
        <f t="shared" si="11"/>
        <v>44</v>
      </c>
      <c r="C131" t="str">
        <f t="shared" si="18"/>
        <v>潘凤怪4后排怪</v>
      </c>
      <c r="D131" t="str">
        <f t="shared" si="12"/>
        <v>后排怪</v>
      </c>
      <c r="E131">
        <v>20130</v>
      </c>
      <c r="F131" t="str">
        <f t="shared" si="19"/>
        <v>【名将副本】-潘凤</v>
      </c>
      <c r="J131">
        <v>111</v>
      </c>
      <c r="K131">
        <f t="shared" si="15"/>
        <v>3</v>
      </c>
      <c r="L131">
        <f t="shared" si="17"/>
        <v>28</v>
      </c>
      <c r="M131" t="str">
        <f t="shared" si="14"/>
        <v>陈宫怪3</v>
      </c>
    </row>
    <row r="132" spans="1:13" x14ac:dyDescent="0.15">
      <c r="A132">
        <f t="shared" si="13"/>
        <v>11</v>
      </c>
      <c r="B132">
        <f t="shared" si="11"/>
        <v>44</v>
      </c>
      <c r="C132" t="str">
        <f t="shared" si="18"/>
        <v>潘凤怪4BOSS</v>
      </c>
      <c r="D132" t="str">
        <f t="shared" si="12"/>
        <v>BOSS</v>
      </c>
      <c r="E132">
        <v>20131</v>
      </c>
      <c r="F132" t="str">
        <f t="shared" si="19"/>
        <v>【名将副本】-潘凤</v>
      </c>
      <c r="J132">
        <v>112</v>
      </c>
      <c r="K132">
        <f t="shared" si="15"/>
        <v>4</v>
      </c>
      <c r="L132">
        <f t="shared" si="17"/>
        <v>28</v>
      </c>
      <c r="M132" t="str">
        <f t="shared" si="14"/>
        <v>陈宫怪4</v>
      </c>
    </row>
    <row r="133" spans="1:13" x14ac:dyDescent="0.15">
      <c r="A133">
        <f t="shared" si="13"/>
        <v>12</v>
      </c>
      <c r="B133">
        <f t="shared" ref="B133:B196" si="20">B130+1</f>
        <v>45</v>
      </c>
      <c r="C133" t="str">
        <f t="shared" si="18"/>
        <v>华雄怪1前排怪</v>
      </c>
      <c r="D133" t="str">
        <f t="shared" ref="D133:D196" si="21">D130</f>
        <v>前排怪</v>
      </c>
      <c r="E133">
        <v>20132</v>
      </c>
      <c r="F133" t="str">
        <f t="shared" si="19"/>
        <v>【名将副本】-华雄</v>
      </c>
      <c r="J133">
        <v>113</v>
      </c>
      <c r="K133">
        <f t="shared" si="15"/>
        <v>1</v>
      </c>
      <c r="L133">
        <f t="shared" si="17"/>
        <v>29</v>
      </c>
      <c r="M133" t="str">
        <f t="shared" si="14"/>
        <v>貂蝉怪1</v>
      </c>
    </row>
    <row r="134" spans="1:13" x14ac:dyDescent="0.15">
      <c r="A134">
        <f t="shared" si="13"/>
        <v>12</v>
      </c>
      <c r="B134">
        <f t="shared" si="20"/>
        <v>45</v>
      </c>
      <c r="C134" t="str">
        <f t="shared" si="18"/>
        <v>华雄怪1后排怪</v>
      </c>
      <c r="D134" t="str">
        <f t="shared" si="21"/>
        <v>后排怪</v>
      </c>
      <c r="E134">
        <v>20133</v>
      </c>
      <c r="F134" t="str">
        <f t="shared" si="19"/>
        <v>【名将副本】-华雄</v>
      </c>
      <c r="J134">
        <v>114</v>
      </c>
      <c r="K134">
        <f t="shared" si="15"/>
        <v>2</v>
      </c>
      <c r="L134">
        <f t="shared" si="17"/>
        <v>29</v>
      </c>
      <c r="M134" t="str">
        <f t="shared" si="14"/>
        <v>貂蝉怪2</v>
      </c>
    </row>
    <row r="135" spans="1:13" x14ac:dyDescent="0.15">
      <c r="A135">
        <f t="shared" si="13"/>
        <v>12</v>
      </c>
      <c r="B135">
        <f t="shared" si="20"/>
        <v>45</v>
      </c>
      <c r="C135" t="str">
        <f t="shared" si="18"/>
        <v>华雄怪1BOSS</v>
      </c>
      <c r="D135" t="str">
        <f t="shared" si="21"/>
        <v>BOSS</v>
      </c>
      <c r="E135">
        <v>20134</v>
      </c>
      <c r="F135" t="str">
        <f t="shared" si="19"/>
        <v>【名将副本】-华雄</v>
      </c>
      <c r="J135">
        <v>115</v>
      </c>
      <c r="K135">
        <f t="shared" si="15"/>
        <v>3</v>
      </c>
      <c r="L135">
        <f t="shared" si="17"/>
        <v>29</v>
      </c>
      <c r="M135" t="str">
        <f t="shared" si="14"/>
        <v>貂蝉怪3</v>
      </c>
    </row>
    <row r="136" spans="1:13" x14ac:dyDescent="0.15">
      <c r="A136">
        <f t="shared" si="13"/>
        <v>12</v>
      </c>
      <c r="B136">
        <f t="shared" si="20"/>
        <v>46</v>
      </c>
      <c r="C136" t="str">
        <f t="shared" si="18"/>
        <v>华雄怪2前排怪</v>
      </c>
      <c r="D136" t="str">
        <f t="shared" si="21"/>
        <v>前排怪</v>
      </c>
      <c r="E136">
        <v>20135</v>
      </c>
      <c r="F136" t="str">
        <f t="shared" si="19"/>
        <v>【名将副本】-华雄</v>
      </c>
      <c r="J136">
        <v>116</v>
      </c>
      <c r="K136">
        <f t="shared" si="15"/>
        <v>4</v>
      </c>
      <c r="L136">
        <f t="shared" si="17"/>
        <v>29</v>
      </c>
      <c r="M136" t="str">
        <f t="shared" si="14"/>
        <v>貂蝉怪4</v>
      </c>
    </row>
    <row r="137" spans="1:13" x14ac:dyDescent="0.15">
      <c r="A137">
        <f t="shared" si="13"/>
        <v>12</v>
      </c>
      <c r="B137">
        <f t="shared" si="20"/>
        <v>46</v>
      </c>
      <c r="C137" t="str">
        <f t="shared" si="18"/>
        <v>华雄怪2后排怪</v>
      </c>
      <c r="D137" t="str">
        <f t="shared" si="21"/>
        <v>后排怪</v>
      </c>
      <c r="E137">
        <v>20136</v>
      </c>
      <c r="F137" t="str">
        <f t="shared" si="19"/>
        <v>【名将副本】-华雄</v>
      </c>
      <c r="J137">
        <v>117</v>
      </c>
      <c r="K137">
        <f t="shared" si="15"/>
        <v>1</v>
      </c>
      <c r="L137">
        <f t="shared" si="17"/>
        <v>30</v>
      </c>
      <c r="M137" t="str">
        <f t="shared" si="14"/>
        <v>吕布怪1</v>
      </c>
    </row>
    <row r="138" spans="1:13" x14ac:dyDescent="0.15">
      <c r="A138">
        <f t="shared" si="13"/>
        <v>12</v>
      </c>
      <c r="B138">
        <f t="shared" si="20"/>
        <v>46</v>
      </c>
      <c r="C138" t="str">
        <f t="shared" si="18"/>
        <v>华雄怪2BOSS</v>
      </c>
      <c r="D138" t="str">
        <f t="shared" si="21"/>
        <v>BOSS</v>
      </c>
      <c r="E138">
        <v>20137</v>
      </c>
      <c r="F138" t="str">
        <f t="shared" si="19"/>
        <v>【名将副本】-华雄</v>
      </c>
      <c r="J138">
        <v>118</v>
      </c>
      <c r="K138">
        <f t="shared" si="15"/>
        <v>2</v>
      </c>
      <c r="L138">
        <f t="shared" si="17"/>
        <v>30</v>
      </c>
      <c r="M138" t="str">
        <f t="shared" si="14"/>
        <v>吕布怪2</v>
      </c>
    </row>
    <row r="139" spans="1:13" x14ac:dyDescent="0.15">
      <c r="A139">
        <f t="shared" si="13"/>
        <v>12</v>
      </c>
      <c r="B139">
        <f t="shared" si="20"/>
        <v>47</v>
      </c>
      <c r="C139" t="str">
        <f t="shared" si="18"/>
        <v>华雄怪3前排怪</v>
      </c>
      <c r="D139" t="str">
        <f t="shared" si="21"/>
        <v>前排怪</v>
      </c>
      <c r="E139">
        <v>20138</v>
      </c>
      <c r="F139" t="str">
        <f t="shared" si="19"/>
        <v>【名将副本】-华雄</v>
      </c>
      <c r="J139">
        <v>119</v>
      </c>
      <c r="K139">
        <f t="shared" si="15"/>
        <v>3</v>
      </c>
      <c r="L139">
        <f t="shared" si="17"/>
        <v>30</v>
      </c>
      <c r="M139" t="str">
        <f t="shared" si="14"/>
        <v>吕布怪3</v>
      </c>
    </row>
    <row r="140" spans="1:13" x14ac:dyDescent="0.15">
      <c r="A140">
        <f t="shared" si="13"/>
        <v>12</v>
      </c>
      <c r="B140">
        <f t="shared" si="20"/>
        <v>47</v>
      </c>
      <c r="C140" t="str">
        <f t="shared" si="18"/>
        <v>华雄怪3后排怪</v>
      </c>
      <c r="D140" t="str">
        <f t="shared" si="21"/>
        <v>后排怪</v>
      </c>
      <c r="E140">
        <v>20139</v>
      </c>
      <c r="F140" t="str">
        <f t="shared" si="19"/>
        <v>【名将副本】-华雄</v>
      </c>
      <c r="J140">
        <v>120</v>
      </c>
      <c r="K140">
        <f t="shared" si="15"/>
        <v>4</v>
      </c>
      <c r="L140">
        <f t="shared" si="17"/>
        <v>30</v>
      </c>
      <c r="M140" t="str">
        <f t="shared" si="14"/>
        <v>吕布怪4</v>
      </c>
    </row>
    <row r="141" spans="1:13" x14ac:dyDescent="0.15">
      <c r="A141">
        <f t="shared" si="13"/>
        <v>12</v>
      </c>
      <c r="B141">
        <f t="shared" si="20"/>
        <v>47</v>
      </c>
      <c r="C141" t="str">
        <f t="shared" si="18"/>
        <v>华雄怪3BOSS</v>
      </c>
      <c r="D141" t="str">
        <f t="shared" si="21"/>
        <v>BOSS</v>
      </c>
      <c r="E141">
        <v>20140</v>
      </c>
      <c r="F141" t="str">
        <f t="shared" si="19"/>
        <v>【名将副本】-华雄</v>
      </c>
      <c r="J141">
        <v>121</v>
      </c>
      <c r="K141">
        <f t="shared" si="15"/>
        <v>1</v>
      </c>
      <c r="L141">
        <f t="shared" si="17"/>
        <v>31</v>
      </c>
      <c r="M141" t="str">
        <f t="shared" si="14"/>
        <v>许攸怪1</v>
      </c>
    </row>
    <row r="142" spans="1:13" x14ac:dyDescent="0.15">
      <c r="A142">
        <f t="shared" ref="A142:A205" si="22">A130+1</f>
        <v>12</v>
      </c>
      <c r="B142">
        <f t="shared" si="20"/>
        <v>48</v>
      </c>
      <c r="C142" t="str">
        <f t="shared" si="18"/>
        <v>华雄怪4前排怪</v>
      </c>
      <c r="D142" t="str">
        <f t="shared" si="21"/>
        <v>前排怪</v>
      </c>
      <c r="E142">
        <v>20141</v>
      </c>
      <c r="F142" t="str">
        <f t="shared" si="19"/>
        <v>【名将副本】-华雄</v>
      </c>
      <c r="J142">
        <v>122</v>
      </c>
      <c r="K142">
        <f t="shared" si="15"/>
        <v>2</v>
      </c>
      <c r="L142">
        <f t="shared" si="17"/>
        <v>31</v>
      </c>
      <c r="M142" t="str">
        <f t="shared" si="14"/>
        <v>许攸怪2</v>
      </c>
    </row>
    <row r="143" spans="1:13" x14ac:dyDescent="0.15">
      <c r="A143">
        <f t="shared" si="22"/>
        <v>12</v>
      </c>
      <c r="B143">
        <f t="shared" si="20"/>
        <v>48</v>
      </c>
      <c r="C143" t="str">
        <f t="shared" si="18"/>
        <v>华雄怪4后排怪</v>
      </c>
      <c r="D143" t="str">
        <f t="shared" si="21"/>
        <v>后排怪</v>
      </c>
      <c r="E143">
        <v>20142</v>
      </c>
      <c r="F143" t="str">
        <f t="shared" si="19"/>
        <v>【名将副本】-华雄</v>
      </c>
      <c r="J143">
        <v>123</v>
      </c>
      <c r="K143">
        <f t="shared" si="15"/>
        <v>3</v>
      </c>
      <c r="L143">
        <f t="shared" si="17"/>
        <v>31</v>
      </c>
      <c r="M143" t="str">
        <f t="shared" si="14"/>
        <v>许攸怪3</v>
      </c>
    </row>
    <row r="144" spans="1:13" x14ac:dyDescent="0.15">
      <c r="A144">
        <f t="shared" si="22"/>
        <v>12</v>
      </c>
      <c r="B144">
        <f t="shared" si="20"/>
        <v>48</v>
      </c>
      <c r="C144" t="str">
        <f t="shared" si="18"/>
        <v>华雄怪4BOSS</v>
      </c>
      <c r="D144" t="str">
        <f t="shared" si="21"/>
        <v>BOSS</v>
      </c>
      <c r="E144">
        <v>20143</v>
      </c>
      <c r="F144" t="str">
        <f t="shared" si="19"/>
        <v>【名将副本】-华雄</v>
      </c>
      <c r="J144">
        <v>124</v>
      </c>
      <c r="K144">
        <f t="shared" si="15"/>
        <v>4</v>
      </c>
      <c r="L144">
        <f t="shared" si="17"/>
        <v>31</v>
      </c>
      <c r="M144" t="str">
        <f t="shared" si="14"/>
        <v>许攸怪4</v>
      </c>
    </row>
    <row r="145" spans="1:13" x14ac:dyDescent="0.15">
      <c r="A145">
        <f t="shared" si="22"/>
        <v>13</v>
      </c>
      <c r="B145">
        <f t="shared" si="20"/>
        <v>49</v>
      </c>
      <c r="C145" t="str">
        <f t="shared" si="18"/>
        <v>张飞怪1前排怪</v>
      </c>
      <c r="D145" t="str">
        <f t="shared" si="21"/>
        <v>前排怪</v>
      </c>
      <c r="E145">
        <v>20144</v>
      </c>
      <c r="F145" t="str">
        <f t="shared" si="19"/>
        <v>【名将副本】-张飞</v>
      </c>
      <c r="J145">
        <v>125</v>
      </c>
      <c r="K145">
        <f t="shared" si="15"/>
        <v>1</v>
      </c>
      <c r="L145">
        <f t="shared" si="17"/>
        <v>32</v>
      </c>
      <c r="M145" t="str">
        <f t="shared" si="14"/>
        <v>荀彧怪1</v>
      </c>
    </row>
    <row r="146" spans="1:13" x14ac:dyDescent="0.15">
      <c r="A146">
        <f t="shared" si="22"/>
        <v>13</v>
      </c>
      <c r="B146">
        <f t="shared" si="20"/>
        <v>49</v>
      </c>
      <c r="C146" t="str">
        <f t="shared" si="18"/>
        <v>张飞怪1后排怪</v>
      </c>
      <c r="D146" t="str">
        <f t="shared" si="21"/>
        <v>后排怪</v>
      </c>
      <c r="E146">
        <v>20145</v>
      </c>
      <c r="F146" t="str">
        <f t="shared" si="19"/>
        <v>【名将副本】-张飞</v>
      </c>
      <c r="J146">
        <v>126</v>
      </c>
      <c r="K146">
        <f t="shared" si="15"/>
        <v>2</v>
      </c>
      <c r="L146">
        <f t="shared" si="17"/>
        <v>32</v>
      </c>
      <c r="M146" t="str">
        <f t="shared" si="14"/>
        <v>荀彧怪2</v>
      </c>
    </row>
    <row r="147" spans="1:13" x14ac:dyDescent="0.15">
      <c r="A147">
        <f t="shared" si="22"/>
        <v>13</v>
      </c>
      <c r="B147">
        <f t="shared" si="20"/>
        <v>49</v>
      </c>
      <c r="C147" t="str">
        <f t="shared" si="18"/>
        <v>张飞怪1BOSS</v>
      </c>
      <c r="D147" t="str">
        <f t="shared" si="21"/>
        <v>BOSS</v>
      </c>
      <c r="E147">
        <v>20146</v>
      </c>
      <c r="F147" t="str">
        <f t="shared" si="19"/>
        <v>【名将副本】-张飞</v>
      </c>
      <c r="J147">
        <v>127</v>
      </c>
      <c r="K147">
        <f t="shared" si="15"/>
        <v>3</v>
      </c>
      <c r="L147">
        <f t="shared" si="17"/>
        <v>32</v>
      </c>
      <c r="M147" t="str">
        <f t="shared" si="14"/>
        <v>荀彧怪3</v>
      </c>
    </row>
    <row r="148" spans="1:13" x14ac:dyDescent="0.15">
      <c r="A148">
        <f t="shared" si="22"/>
        <v>13</v>
      </c>
      <c r="B148">
        <f t="shared" si="20"/>
        <v>50</v>
      </c>
      <c r="C148" t="str">
        <f t="shared" si="18"/>
        <v>张飞怪2前排怪</v>
      </c>
      <c r="D148" t="str">
        <f t="shared" si="21"/>
        <v>前排怪</v>
      </c>
      <c r="E148">
        <v>20147</v>
      </c>
      <c r="F148" t="str">
        <f t="shared" si="19"/>
        <v>【名将副本】-张飞</v>
      </c>
      <c r="J148">
        <v>128</v>
      </c>
      <c r="K148">
        <f t="shared" si="15"/>
        <v>4</v>
      </c>
      <c r="L148">
        <f t="shared" si="17"/>
        <v>32</v>
      </c>
      <c r="M148" t="str">
        <f t="shared" si="14"/>
        <v>荀彧怪4</v>
      </c>
    </row>
    <row r="149" spans="1:13" x14ac:dyDescent="0.15">
      <c r="A149">
        <f t="shared" si="22"/>
        <v>13</v>
      </c>
      <c r="B149">
        <f t="shared" si="20"/>
        <v>50</v>
      </c>
      <c r="C149" t="str">
        <f t="shared" si="18"/>
        <v>张飞怪2后排怪</v>
      </c>
      <c r="D149" t="str">
        <f t="shared" si="21"/>
        <v>后排怪</v>
      </c>
      <c r="E149">
        <v>20148</v>
      </c>
      <c r="F149" t="str">
        <f t="shared" si="19"/>
        <v>【名将副本】-张飞</v>
      </c>
      <c r="J149">
        <v>129</v>
      </c>
      <c r="K149">
        <f t="shared" si="15"/>
        <v>1</v>
      </c>
      <c r="L149">
        <f t="shared" si="17"/>
        <v>33</v>
      </c>
      <c r="M149" t="str">
        <f t="shared" si="14"/>
        <v>曹操怪1</v>
      </c>
    </row>
    <row r="150" spans="1:13" x14ac:dyDescent="0.15">
      <c r="A150">
        <f t="shared" si="22"/>
        <v>13</v>
      </c>
      <c r="B150">
        <f t="shared" si="20"/>
        <v>50</v>
      </c>
      <c r="C150" t="str">
        <f t="shared" si="18"/>
        <v>张飞怪2BOSS</v>
      </c>
      <c r="D150" t="str">
        <f t="shared" si="21"/>
        <v>BOSS</v>
      </c>
      <c r="E150">
        <v>20149</v>
      </c>
      <c r="F150" t="str">
        <f t="shared" si="19"/>
        <v>【名将副本】-张飞</v>
      </c>
      <c r="J150">
        <v>130</v>
      </c>
      <c r="K150">
        <f t="shared" si="15"/>
        <v>2</v>
      </c>
      <c r="L150">
        <f t="shared" si="17"/>
        <v>33</v>
      </c>
      <c r="M150" t="str">
        <f t="shared" ref="M150:M196" si="23">VLOOKUP(L150,$H$1:$I$100,2,0)&amp;"怪"&amp;K150</f>
        <v>曹操怪2</v>
      </c>
    </row>
    <row r="151" spans="1:13" x14ac:dyDescent="0.15">
      <c r="A151">
        <f t="shared" si="22"/>
        <v>13</v>
      </c>
      <c r="B151">
        <f t="shared" si="20"/>
        <v>51</v>
      </c>
      <c r="C151" t="str">
        <f t="shared" si="18"/>
        <v>张飞怪3前排怪</v>
      </c>
      <c r="D151" t="str">
        <f t="shared" si="21"/>
        <v>前排怪</v>
      </c>
      <c r="E151">
        <v>20150</v>
      </c>
      <c r="F151" t="str">
        <f t="shared" si="19"/>
        <v>【名将副本】-张飞</v>
      </c>
      <c r="J151">
        <v>131</v>
      </c>
      <c r="K151">
        <f t="shared" si="15"/>
        <v>3</v>
      </c>
      <c r="L151">
        <f t="shared" si="17"/>
        <v>33</v>
      </c>
      <c r="M151" t="str">
        <f t="shared" si="23"/>
        <v>曹操怪3</v>
      </c>
    </row>
    <row r="152" spans="1:13" x14ac:dyDescent="0.15">
      <c r="A152">
        <f t="shared" si="22"/>
        <v>13</v>
      </c>
      <c r="B152">
        <f t="shared" si="20"/>
        <v>51</v>
      </c>
      <c r="C152" t="str">
        <f t="shared" si="18"/>
        <v>张飞怪3后排怪</v>
      </c>
      <c r="D152" t="str">
        <f t="shared" si="21"/>
        <v>后排怪</v>
      </c>
      <c r="E152">
        <v>20151</v>
      </c>
      <c r="F152" t="str">
        <f t="shared" si="19"/>
        <v>【名将副本】-张飞</v>
      </c>
      <c r="J152">
        <v>132</v>
      </c>
      <c r="K152">
        <f t="shared" si="15"/>
        <v>4</v>
      </c>
      <c r="L152">
        <f t="shared" si="17"/>
        <v>33</v>
      </c>
      <c r="M152" t="str">
        <f t="shared" si="23"/>
        <v>曹操怪4</v>
      </c>
    </row>
    <row r="153" spans="1:13" x14ac:dyDescent="0.15">
      <c r="A153">
        <f t="shared" si="22"/>
        <v>13</v>
      </c>
      <c r="B153">
        <f t="shared" si="20"/>
        <v>51</v>
      </c>
      <c r="C153" t="str">
        <f t="shared" si="18"/>
        <v>张飞怪3BOSS</v>
      </c>
      <c r="D153" t="str">
        <f t="shared" si="21"/>
        <v>BOSS</v>
      </c>
      <c r="E153">
        <v>20152</v>
      </c>
      <c r="F153" t="str">
        <f t="shared" si="19"/>
        <v>【名将副本】-张飞</v>
      </c>
      <c r="J153">
        <v>133</v>
      </c>
      <c r="K153">
        <f t="shared" si="15"/>
        <v>1</v>
      </c>
      <c r="L153">
        <f t="shared" si="17"/>
        <v>34</v>
      </c>
      <c r="M153" t="str">
        <f t="shared" si="23"/>
        <v>西凉之战怪1</v>
      </c>
    </row>
    <row r="154" spans="1:13" x14ac:dyDescent="0.15">
      <c r="A154">
        <f t="shared" si="22"/>
        <v>13</v>
      </c>
      <c r="B154">
        <f t="shared" si="20"/>
        <v>52</v>
      </c>
      <c r="C154" t="str">
        <f t="shared" si="18"/>
        <v>张飞怪4前排怪</v>
      </c>
      <c r="D154" t="str">
        <f t="shared" si="21"/>
        <v>前排怪</v>
      </c>
      <c r="E154">
        <v>20153</v>
      </c>
      <c r="F154" t="str">
        <f t="shared" si="19"/>
        <v>【名将副本】-张飞</v>
      </c>
      <c r="J154">
        <v>134</v>
      </c>
      <c r="K154">
        <f t="shared" ref="K154:K196" si="24">K150</f>
        <v>2</v>
      </c>
      <c r="L154">
        <f t="shared" si="17"/>
        <v>34</v>
      </c>
      <c r="M154" t="str">
        <f t="shared" si="23"/>
        <v>西凉之战怪2</v>
      </c>
    </row>
    <row r="155" spans="1:13" x14ac:dyDescent="0.15">
      <c r="A155">
        <f t="shared" si="22"/>
        <v>13</v>
      </c>
      <c r="B155">
        <f t="shared" si="20"/>
        <v>52</v>
      </c>
      <c r="C155" t="str">
        <f t="shared" si="18"/>
        <v>张飞怪4后排怪</v>
      </c>
      <c r="D155" t="str">
        <f t="shared" si="21"/>
        <v>后排怪</v>
      </c>
      <c r="E155">
        <v>20154</v>
      </c>
      <c r="F155" t="str">
        <f t="shared" si="19"/>
        <v>【名将副本】-张飞</v>
      </c>
      <c r="J155">
        <v>135</v>
      </c>
      <c r="K155">
        <f t="shared" si="24"/>
        <v>3</v>
      </c>
      <c r="L155">
        <f t="shared" si="17"/>
        <v>34</v>
      </c>
      <c r="M155" t="str">
        <f t="shared" si="23"/>
        <v>西凉之战怪3</v>
      </c>
    </row>
    <row r="156" spans="1:13" x14ac:dyDescent="0.15">
      <c r="A156">
        <f t="shared" si="22"/>
        <v>13</v>
      </c>
      <c r="B156">
        <f t="shared" si="20"/>
        <v>52</v>
      </c>
      <c r="C156" t="str">
        <f t="shared" si="18"/>
        <v>张飞怪4BOSS</v>
      </c>
      <c r="D156" t="str">
        <f t="shared" si="21"/>
        <v>BOSS</v>
      </c>
      <c r="E156">
        <v>20155</v>
      </c>
      <c r="F156" t="str">
        <f t="shared" si="19"/>
        <v>【名将副本】-张飞</v>
      </c>
      <c r="J156">
        <v>136</v>
      </c>
      <c r="K156">
        <f t="shared" si="24"/>
        <v>4</v>
      </c>
      <c r="L156">
        <f t="shared" si="17"/>
        <v>34</v>
      </c>
      <c r="M156" t="str">
        <f t="shared" si="23"/>
        <v>西凉之战怪4</v>
      </c>
    </row>
    <row r="157" spans="1:13" x14ac:dyDescent="0.15">
      <c r="A157">
        <f t="shared" si="22"/>
        <v>14</v>
      </c>
      <c r="B157">
        <f t="shared" si="20"/>
        <v>53</v>
      </c>
      <c r="C157" t="str">
        <f t="shared" si="18"/>
        <v>关羽怪1前排怪</v>
      </c>
      <c r="D157" t="str">
        <f t="shared" si="21"/>
        <v>前排怪</v>
      </c>
      <c r="E157">
        <v>20156</v>
      </c>
      <c r="F157" t="str">
        <f t="shared" si="19"/>
        <v>【名将副本】-关羽</v>
      </c>
      <c r="J157">
        <v>137</v>
      </c>
      <c r="K157">
        <f t="shared" si="24"/>
        <v>1</v>
      </c>
      <c r="L157">
        <f t="shared" si="17"/>
        <v>35</v>
      </c>
      <c r="M157" t="str">
        <f t="shared" si="23"/>
        <v>南中争霸战怪1</v>
      </c>
    </row>
    <row r="158" spans="1:13" x14ac:dyDescent="0.15">
      <c r="A158">
        <f t="shared" si="22"/>
        <v>14</v>
      </c>
      <c r="B158">
        <f t="shared" si="20"/>
        <v>53</v>
      </c>
      <c r="C158" t="str">
        <f t="shared" si="18"/>
        <v>关羽怪1后排怪</v>
      </c>
      <c r="D158" t="str">
        <f t="shared" si="21"/>
        <v>后排怪</v>
      </c>
      <c r="E158">
        <v>20157</v>
      </c>
      <c r="F158" t="str">
        <f t="shared" si="19"/>
        <v>【名将副本】-关羽</v>
      </c>
      <c r="J158">
        <v>138</v>
      </c>
      <c r="K158">
        <f t="shared" si="24"/>
        <v>2</v>
      </c>
      <c r="L158">
        <f t="shared" si="17"/>
        <v>35</v>
      </c>
      <c r="M158" t="str">
        <f t="shared" si="23"/>
        <v>南中争霸战怪2</v>
      </c>
    </row>
    <row r="159" spans="1:13" x14ac:dyDescent="0.15">
      <c r="A159">
        <f t="shared" si="22"/>
        <v>14</v>
      </c>
      <c r="B159">
        <f t="shared" si="20"/>
        <v>53</v>
      </c>
      <c r="C159" t="str">
        <f t="shared" si="18"/>
        <v>关羽怪1BOSS</v>
      </c>
      <c r="D159" t="str">
        <f t="shared" si="21"/>
        <v>BOSS</v>
      </c>
      <c r="E159">
        <v>20158</v>
      </c>
      <c r="F159" t="str">
        <f t="shared" si="19"/>
        <v>【名将副本】-关羽</v>
      </c>
      <c r="J159">
        <v>139</v>
      </c>
      <c r="K159">
        <f t="shared" si="24"/>
        <v>3</v>
      </c>
      <c r="L159">
        <f t="shared" si="17"/>
        <v>35</v>
      </c>
      <c r="M159" t="str">
        <f t="shared" si="23"/>
        <v>南中争霸战怪3</v>
      </c>
    </row>
    <row r="160" spans="1:13" x14ac:dyDescent="0.15">
      <c r="A160">
        <f t="shared" si="22"/>
        <v>14</v>
      </c>
      <c r="B160">
        <f t="shared" si="20"/>
        <v>54</v>
      </c>
      <c r="C160" t="str">
        <f t="shared" si="18"/>
        <v>关羽怪2前排怪</v>
      </c>
      <c r="D160" t="str">
        <f t="shared" si="21"/>
        <v>前排怪</v>
      </c>
      <c r="E160">
        <v>20159</v>
      </c>
      <c r="F160" t="str">
        <f t="shared" si="19"/>
        <v>【名将副本】-关羽</v>
      </c>
      <c r="J160">
        <v>140</v>
      </c>
      <c r="K160">
        <f t="shared" si="24"/>
        <v>4</v>
      </c>
      <c r="L160">
        <f t="shared" si="17"/>
        <v>35</v>
      </c>
      <c r="M160" t="str">
        <f t="shared" si="23"/>
        <v>南中争霸战怪4</v>
      </c>
    </row>
    <row r="161" spans="1:13" x14ac:dyDescent="0.15">
      <c r="A161">
        <f t="shared" si="22"/>
        <v>14</v>
      </c>
      <c r="B161">
        <f t="shared" si="20"/>
        <v>54</v>
      </c>
      <c r="C161" t="str">
        <f t="shared" si="18"/>
        <v>关羽怪2后排怪</v>
      </c>
      <c r="D161" t="str">
        <f t="shared" si="21"/>
        <v>后排怪</v>
      </c>
      <c r="E161">
        <v>20160</v>
      </c>
      <c r="F161" t="str">
        <f t="shared" si="19"/>
        <v>【名将副本】-关羽</v>
      </c>
      <c r="J161">
        <v>141</v>
      </c>
      <c r="K161">
        <f t="shared" si="24"/>
        <v>1</v>
      </c>
      <c r="L161">
        <f t="shared" si="17"/>
        <v>36</v>
      </c>
      <c r="M161" t="str">
        <f t="shared" si="23"/>
        <v>黄巾起义怪1</v>
      </c>
    </row>
    <row r="162" spans="1:13" x14ac:dyDescent="0.15">
      <c r="A162">
        <f t="shared" si="22"/>
        <v>14</v>
      </c>
      <c r="B162">
        <f t="shared" si="20"/>
        <v>54</v>
      </c>
      <c r="C162" t="str">
        <f t="shared" si="18"/>
        <v>关羽怪2BOSS</v>
      </c>
      <c r="D162" t="str">
        <f t="shared" si="21"/>
        <v>BOSS</v>
      </c>
      <c r="E162">
        <v>20161</v>
      </c>
      <c r="F162" t="str">
        <f t="shared" si="19"/>
        <v>【名将副本】-关羽</v>
      </c>
      <c r="J162">
        <v>142</v>
      </c>
      <c r="K162">
        <f t="shared" si="24"/>
        <v>2</v>
      </c>
      <c r="L162">
        <f t="shared" si="17"/>
        <v>36</v>
      </c>
      <c r="M162" t="str">
        <f t="shared" si="23"/>
        <v>黄巾起义怪2</v>
      </c>
    </row>
    <row r="163" spans="1:13" x14ac:dyDescent="0.15">
      <c r="A163">
        <f t="shared" si="22"/>
        <v>14</v>
      </c>
      <c r="B163">
        <f t="shared" si="20"/>
        <v>55</v>
      </c>
      <c r="C163" t="str">
        <f t="shared" si="18"/>
        <v>关羽怪3前排怪</v>
      </c>
      <c r="D163" t="str">
        <f t="shared" si="21"/>
        <v>前排怪</v>
      </c>
      <c r="E163">
        <v>20162</v>
      </c>
      <c r="F163" t="str">
        <f t="shared" si="19"/>
        <v>【名将副本】-关羽</v>
      </c>
      <c r="J163">
        <v>143</v>
      </c>
      <c r="K163">
        <f t="shared" si="24"/>
        <v>3</v>
      </c>
      <c r="L163">
        <f t="shared" si="17"/>
        <v>36</v>
      </c>
      <c r="M163" t="str">
        <f t="shared" si="23"/>
        <v>黄巾起义怪3</v>
      </c>
    </row>
    <row r="164" spans="1:13" x14ac:dyDescent="0.15">
      <c r="A164">
        <f t="shared" si="22"/>
        <v>14</v>
      </c>
      <c r="B164">
        <f t="shared" si="20"/>
        <v>55</v>
      </c>
      <c r="C164" t="str">
        <f t="shared" si="18"/>
        <v>关羽怪3后排怪</v>
      </c>
      <c r="D164" t="str">
        <f t="shared" si="21"/>
        <v>后排怪</v>
      </c>
      <c r="E164">
        <v>20163</v>
      </c>
      <c r="F164" t="str">
        <f t="shared" si="19"/>
        <v>【名将副本】-关羽</v>
      </c>
      <c r="J164">
        <v>144</v>
      </c>
      <c r="K164">
        <f t="shared" si="24"/>
        <v>4</v>
      </c>
      <c r="L164">
        <f t="shared" si="17"/>
        <v>36</v>
      </c>
      <c r="M164" t="str">
        <f t="shared" si="23"/>
        <v>黄巾起义怪4</v>
      </c>
    </row>
    <row r="165" spans="1:13" x14ac:dyDescent="0.15">
      <c r="A165">
        <f t="shared" si="22"/>
        <v>14</v>
      </c>
      <c r="B165">
        <f t="shared" si="20"/>
        <v>55</v>
      </c>
      <c r="C165" t="str">
        <f t="shared" si="18"/>
        <v>关羽怪3BOSS</v>
      </c>
      <c r="D165" t="str">
        <f t="shared" si="21"/>
        <v>BOSS</v>
      </c>
      <c r="E165">
        <v>20164</v>
      </c>
      <c r="F165" t="str">
        <f t="shared" si="19"/>
        <v>【名将副本】-关羽</v>
      </c>
      <c r="J165">
        <v>145</v>
      </c>
      <c r="K165">
        <f t="shared" si="24"/>
        <v>1</v>
      </c>
      <c r="L165">
        <f t="shared" si="17"/>
        <v>37</v>
      </c>
      <c r="M165" t="str">
        <f t="shared" si="23"/>
        <v>魂断汜水关怪1</v>
      </c>
    </row>
    <row r="166" spans="1:13" x14ac:dyDescent="0.15">
      <c r="A166">
        <f t="shared" si="22"/>
        <v>14</v>
      </c>
      <c r="B166">
        <f t="shared" si="20"/>
        <v>56</v>
      </c>
      <c r="C166" t="str">
        <f t="shared" si="18"/>
        <v>关羽怪4前排怪</v>
      </c>
      <c r="D166" t="str">
        <f t="shared" si="21"/>
        <v>前排怪</v>
      </c>
      <c r="E166">
        <v>20165</v>
      </c>
      <c r="F166" t="str">
        <f t="shared" si="19"/>
        <v>【名将副本】-关羽</v>
      </c>
      <c r="J166">
        <v>146</v>
      </c>
      <c r="K166">
        <f t="shared" si="24"/>
        <v>2</v>
      </c>
      <c r="L166">
        <f t="shared" si="17"/>
        <v>37</v>
      </c>
      <c r="M166" t="str">
        <f t="shared" si="23"/>
        <v>魂断汜水关怪2</v>
      </c>
    </row>
    <row r="167" spans="1:13" x14ac:dyDescent="0.15">
      <c r="A167">
        <f t="shared" si="22"/>
        <v>14</v>
      </c>
      <c r="B167">
        <f t="shared" si="20"/>
        <v>56</v>
      </c>
      <c r="C167" t="str">
        <f t="shared" si="18"/>
        <v>关羽怪4后排怪</v>
      </c>
      <c r="D167" t="str">
        <f t="shared" si="21"/>
        <v>后排怪</v>
      </c>
      <c r="E167">
        <v>20166</v>
      </c>
      <c r="F167" t="str">
        <f t="shared" si="19"/>
        <v>【名将副本】-关羽</v>
      </c>
      <c r="J167">
        <v>147</v>
      </c>
      <c r="K167">
        <f t="shared" si="24"/>
        <v>3</v>
      </c>
      <c r="L167">
        <f t="shared" si="17"/>
        <v>37</v>
      </c>
      <c r="M167" t="str">
        <f t="shared" si="23"/>
        <v>魂断汜水关怪3</v>
      </c>
    </row>
    <row r="168" spans="1:13" x14ac:dyDescent="0.15">
      <c r="A168">
        <f t="shared" si="22"/>
        <v>14</v>
      </c>
      <c r="B168">
        <f t="shared" si="20"/>
        <v>56</v>
      </c>
      <c r="C168" t="str">
        <f t="shared" si="18"/>
        <v>关羽怪4BOSS</v>
      </c>
      <c r="D168" t="str">
        <f t="shared" si="21"/>
        <v>BOSS</v>
      </c>
      <c r="E168">
        <v>20167</v>
      </c>
      <c r="F168" t="str">
        <f t="shared" si="19"/>
        <v>【名将副本】-关羽</v>
      </c>
      <c r="J168">
        <v>148</v>
      </c>
      <c r="K168">
        <f t="shared" si="24"/>
        <v>4</v>
      </c>
      <c r="L168">
        <f t="shared" si="17"/>
        <v>37</v>
      </c>
      <c r="M168" t="str">
        <f t="shared" si="23"/>
        <v>魂断汜水关怪4</v>
      </c>
    </row>
    <row r="169" spans="1:13" x14ac:dyDescent="0.15">
      <c r="A169">
        <f t="shared" si="22"/>
        <v>15</v>
      </c>
      <c r="B169">
        <f t="shared" si="20"/>
        <v>57</v>
      </c>
      <c r="C169" t="str">
        <f t="shared" si="18"/>
        <v>刘备怪1前排怪</v>
      </c>
      <c r="D169" t="str">
        <f t="shared" si="21"/>
        <v>前排怪</v>
      </c>
      <c r="E169">
        <v>20168</v>
      </c>
      <c r="F169" t="str">
        <f t="shared" si="19"/>
        <v>【名将副本】-刘备</v>
      </c>
      <c r="J169">
        <v>149</v>
      </c>
      <c r="K169">
        <f t="shared" si="24"/>
        <v>1</v>
      </c>
      <c r="L169">
        <f t="shared" si="17"/>
        <v>38</v>
      </c>
      <c r="M169" t="str">
        <f t="shared" si="23"/>
        <v>勇决虎牢关怪1</v>
      </c>
    </row>
    <row r="170" spans="1:13" x14ac:dyDescent="0.15">
      <c r="A170">
        <f t="shared" si="22"/>
        <v>15</v>
      </c>
      <c r="B170">
        <f t="shared" si="20"/>
        <v>57</v>
      </c>
      <c r="C170" t="str">
        <f t="shared" si="18"/>
        <v>刘备怪1后排怪</v>
      </c>
      <c r="D170" t="str">
        <f t="shared" si="21"/>
        <v>后排怪</v>
      </c>
      <c r="E170">
        <v>20169</v>
      </c>
      <c r="F170" t="str">
        <f t="shared" si="19"/>
        <v>【名将副本】-刘备</v>
      </c>
      <c r="J170">
        <v>150</v>
      </c>
      <c r="K170">
        <f t="shared" si="24"/>
        <v>2</v>
      </c>
      <c r="L170">
        <f t="shared" si="17"/>
        <v>38</v>
      </c>
      <c r="M170" t="str">
        <f t="shared" si="23"/>
        <v>勇决虎牢关怪2</v>
      </c>
    </row>
    <row r="171" spans="1:13" x14ac:dyDescent="0.15">
      <c r="A171">
        <f t="shared" si="22"/>
        <v>15</v>
      </c>
      <c r="B171">
        <f t="shared" si="20"/>
        <v>57</v>
      </c>
      <c r="C171" t="str">
        <f t="shared" si="18"/>
        <v>刘备怪1BOSS</v>
      </c>
      <c r="D171" t="str">
        <f t="shared" si="21"/>
        <v>BOSS</v>
      </c>
      <c r="E171">
        <v>20170</v>
      </c>
      <c r="F171" t="str">
        <f t="shared" si="19"/>
        <v>【名将副本】-刘备</v>
      </c>
      <c r="J171">
        <v>151</v>
      </c>
      <c r="K171">
        <f t="shared" si="24"/>
        <v>3</v>
      </c>
      <c r="L171">
        <f t="shared" si="17"/>
        <v>38</v>
      </c>
      <c r="M171" t="str">
        <f t="shared" si="23"/>
        <v>勇决虎牢关怪3</v>
      </c>
    </row>
    <row r="172" spans="1:13" x14ac:dyDescent="0.15">
      <c r="A172">
        <f t="shared" si="22"/>
        <v>15</v>
      </c>
      <c r="B172">
        <f t="shared" si="20"/>
        <v>58</v>
      </c>
      <c r="C172" t="str">
        <f t="shared" si="18"/>
        <v>刘备怪2前排怪</v>
      </c>
      <c r="D172" t="str">
        <f t="shared" si="21"/>
        <v>前排怪</v>
      </c>
      <c r="E172">
        <v>20171</v>
      </c>
      <c r="F172" t="str">
        <f t="shared" si="19"/>
        <v>【名将副本】-刘备</v>
      </c>
      <c r="J172">
        <v>152</v>
      </c>
      <c r="K172">
        <f t="shared" si="24"/>
        <v>4</v>
      </c>
      <c r="L172">
        <f t="shared" ref="L172:L196" si="25">L168+1</f>
        <v>38</v>
      </c>
      <c r="M172" t="str">
        <f t="shared" si="23"/>
        <v>勇决虎牢关怪4</v>
      </c>
    </row>
    <row r="173" spans="1:13" x14ac:dyDescent="0.15">
      <c r="A173">
        <f t="shared" si="22"/>
        <v>15</v>
      </c>
      <c r="B173">
        <f t="shared" si="20"/>
        <v>58</v>
      </c>
      <c r="C173" t="str">
        <f t="shared" si="18"/>
        <v>刘备怪2后排怪</v>
      </c>
      <c r="D173" t="str">
        <f t="shared" si="21"/>
        <v>后排怪</v>
      </c>
      <c r="E173">
        <v>20172</v>
      </c>
      <c r="F173" t="str">
        <f t="shared" si="19"/>
        <v>【名将副本】-刘备</v>
      </c>
      <c r="J173">
        <v>153</v>
      </c>
      <c r="K173">
        <f t="shared" si="24"/>
        <v>1</v>
      </c>
      <c r="L173">
        <f t="shared" si="25"/>
        <v>39</v>
      </c>
      <c r="M173" t="str">
        <f t="shared" si="23"/>
        <v>吴郡之战怪1</v>
      </c>
    </row>
    <row r="174" spans="1:13" x14ac:dyDescent="0.15">
      <c r="A174">
        <f t="shared" si="22"/>
        <v>15</v>
      </c>
      <c r="B174">
        <f t="shared" si="20"/>
        <v>58</v>
      </c>
      <c r="C174" t="str">
        <f t="shared" si="18"/>
        <v>刘备怪2BOSS</v>
      </c>
      <c r="D174" t="str">
        <f t="shared" si="21"/>
        <v>BOSS</v>
      </c>
      <c r="E174">
        <v>20173</v>
      </c>
      <c r="F174" t="str">
        <f t="shared" si="19"/>
        <v>【名将副本】-刘备</v>
      </c>
      <c r="J174">
        <v>154</v>
      </c>
      <c r="K174">
        <f t="shared" si="24"/>
        <v>2</v>
      </c>
      <c r="L174">
        <f t="shared" si="25"/>
        <v>39</v>
      </c>
      <c r="M174" t="str">
        <f t="shared" si="23"/>
        <v>吴郡之战怪2</v>
      </c>
    </row>
    <row r="175" spans="1:13" x14ac:dyDescent="0.15">
      <c r="A175">
        <f t="shared" si="22"/>
        <v>15</v>
      </c>
      <c r="B175">
        <f t="shared" si="20"/>
        <v>59</v>
      </c>
      <c r="C175" t="str">
        <f t="shared" si="18"/>
        <v>刘备怪3前排怪</v>
      </c>
      <c r="D175" t="str">
        <f t="shared" si="21"/>
        <v>前排怪</v>
      </c>
      <c r="E175">
        <v>20174</v>
      </c>
      <c r="F175" t="str">
        <f t="shared" si="19"/>
        <v>【名将副本】-刘备</v>
      </c>
      <c r="J175">
        <v>155</v>
      </c>
      <c r="K175">
        <f t="shared" si="24"/>
        <v>3</v>
      </c>
      <c r="L175">
        <f t="shared" si="25"/>
        <v>39</v>
      </c>
      <c r="M175" t="str">
        <f t="shared" si="23"/>
        <v>吴郡之战怪3</v>
      </c>
    </row>
    <row r="176" spans="1:13" x14ac:dyDescent="0.15">
      <c r="A176">
        <f t="shared" si="22"/>
        <v>15</v>
      </c>
      <c r="B176">
        <f t="shared" si="20"/>
        <v>59</v>
      </c>
      <c r="C176" t="str">
        <f t="shared" si="18"/>
        <v>刘备怪3后排怪</v>
      </c>
      <c r="D176" t="str">
        <f t="shared" si="21"/>
        <v>后排怪</v>
      </c>
      <c r="E176">
        <v>20175</v>
      </c>
      <c r="F176" t="str">
        <f t="shared" si="19"/>
        <v>【名将副本】-刘备</v>
      </c>
      <c r="J176">
        <v>156</v>
      </c>
      <c r="K176">
        <f t="shared" si="24"/>
        <v>4</v>
      </c>
      <c r="L176">
        <f t="shared" si="25"/>
        <v>39</v>
      </c>
      <c r="M176" t="str">
        <f t="shared" si="23"/>
        <v>吴郡之战怪4</v>
      </c>
    </row>
    <row r="177" spans="1:13" x14ac:dyDescent="0.15">
      <c r="A177">
        <f t="shared" si="22"/>
        <v>15</v>
      </c>
      <c r="B177">
        <f t="shared" si="20"/>
        <v>59</v>
      </c>
      <c r="C177" t="str">
        <f t="shared" si="18"/>
        <v>刘备怪3BOSS</v>
      </c>
      <c r="D177" t="str">
        <f t="shared" si="21"/>
        <v>BOSS</v>
      </c>
      <c r="E177">
        <v>20176</v>
      </c>
      <c r="F177" t="str">
        <f t="shared" si="19"/>
        <v>【名将副本】-刘备</v>
      </c>
      <c r="J177">
        <v>157</v>
      </c>
      <c r="K177">
        <f t="shared" si="24"/>
        <v>1</v>
      </c>
      <c r="L177">
        <f t="shared" si="25"/>
        <v>40</v>
      </c>
      <c r="M177" t="str">
        <f t="shared" si="23"/>
        <v>汉帝争夺战怪1</v>
      </c>
    </row>
    <row r="178" spans="1:13" x14ac:dyDescent="0.15">
      <c r="A178">
        <f t="shared" si="22"/>
        <v>15</v>
      </c>
      <c r="B178">
        <f t="shared" si="20"/>
        <v>60</v>
      </c>
      <c r="C178" t="str">
        <f t="shared" si="18"/>
        <v>刘备怪4前排怪</v>
      </c>
      <c r="D178" t="str">
        <f t="shared" si="21"/>
        <v>前排怪</v>
      </c>
      <c r="E178">
        <v>20177</v>
      </c>
      <c r="F178" t="str">
        <f t="shared" si="19"/>
        <v>【名将副本】-刘备</v>
      </c>
      <c r="J178">
        <v>158</v>
      </c>
      <c r="K178">
        <f t="shared" si="24"/>
        <v>2</v>
      </c>
      <c r="L178">
        <f t="shared" si="25"/>
        <v>40</v>
      </c>
      <c r="M178" t="str">
        <f t="shared" si="23"/>
        <v>汉帝争夺战怪2</v>
      </c>
    </row>
    <row r="179" spans="1:13" x14ac:dyDescent="0.15">
      <c r="A179">
        <f t="shared" si="22"/>
        <v>15</v>
      </c>
      <c r="B179">
        <f t="shared" si="20"/>
        <v>60</v>
      </c>
      <c r="C179" t="str">
        <f t="shared" si="18"/>
        <v>刘备怪4后排怪</v>
      </c>
      <c r="D179" t="str">
        <f t="shared" si="21"/>
        <v>后排怪</v>
      </c>
      <c r="E179">
        <v>20178</v>
      </c>
      <c r="F179" t="str">
        <f t="shared" si="19"/>
        <v>【名将副本】-刘备</v>
      </c>
      <c r="J179">
        <v>159</v>
      </c>
      <c r="K179">
        <f t="shared" si="24"/>
        <v>3</v>
      </c>
      <c r="L179">
        <f t="shared" si="25"/>
        <v>40</v>
      </c>
      <c r="M179" t="str">
        <f t="shared" si="23"/>
        <v>汉帝争夺战怪3</v>
      </c>
    </row>
    <row r="180" spans="1:13" x14ac:dyDescent="0.15">
      <c r="A180">
        <f t="shared" si="22"/>
        <v>15</v>
      </c>
      <c r="B180">
        <f t="shared" si="20"/>
        <v>60</v>
      </c>
      <c r="C180" t="str">
        <f t="shared" si="18"/>
        <v>刘备怪4BOSS</v>
      </c>
      <c r="D180" t="str">
        <f t="shared" si="21"/>
        <v>BOSS</v>
      </c>
      <c r="E180">
        <v>20179</v>
      </c>
      <c r="F180" t="str">
        <f t="shared" si="19"/>
        <v>【名将副本】-刘备</v>
      </c>
      <c r="J180">
        <v>160</v>
      </c>
      <c r="K180">
        <f t="shared" si="24"/>
        <v>4</v>
      </c>
      <c r="L180">
        <f t="shared" si="25"/>
        <v>40</v>
      </c>
      <c r="M180" t="str">
        <f t="shared" si="23"/>
        <v>汉帝争夺战怪4</v>
      </c>
    </row>
    <row r="181" spans="1:13" x14ac:dyDescent="0.15">
      <c r="A181">
        <f t="shared" si="22"/>
        <v>16</v>
      </c>
      <c r="B181">
        <f t="shared" si="20"/>
        <v>61</v>
      </c>
      <c r="C181" t="str">
        <f t="shared" si="18"/>
        <v>孙尚香怪1前排怪</v>
      </c>
      <c r="D181" t="str">
        <f t="shared" si="21"/>
        <v>前排怪</v>
      </c>
      <c r="E181">
        <v>20180</v>
      </c>
      <c r="F181" t="str">
        <f t="shared" si="19"/>
        <v>【名将副本】-孙尚香</v>
      </c>
      <c r="J181">
        <v>161</v>
      </c>
      <c r="K181">
        <f t="shared" si="24"/>
        <v>1</v>
      </c>
      <c r="L181">
        <f t="shared" si="25"/>
        <v>41</v>
      </c>
      <c r="M181" t="str">
        <f t="shared" si="23"/>
        <v>徐州之战怪1</v>
      </c>
    </row>
    <row r="182" spans="1:13" x14ac:dyDescent="0.15">
      <c r="A182">
        <f t="shared" si="22"/>
        <v>16</v>
      </c>
      <c r="B182">
        <f t="shared" si="20"/>
        <v>61</v>
      </c>
      <c r="C182" t="str">
        <f t="shared" si="18"/>
        <v>孙尚香怪1后排怪</v>
      </c>
      <c r="D182" t="str">
        <f t="shared" si="21"/>
        <v>后排怪</v>
      </c>
      <c r="E182">
        <v>20181</v>
      </c>
      <c r="F182" t="str">
        <f t="shared" si="19"/>
        <v>【名将副本】-孙尚香</v>
      </c>
      <c r="J182">
        <v>162</v>
      </c>
      <c r="K182">
        <f t="shared" si="24"/>
        <v>2</v>
      </c>
      <c r="L182">
        <f t="shared" si="25"/>
        <v>41</v>
      </c>
      <c r="M182" t="str">
        <f t="shared" si="23"/>
        <v>徐州之战怪2</v>
      </c>
    </row>
    <row r="183" spans="1:13" x14ac:dyDescent="0.15">
      <c r="A183">
        <f t="shared" si="22"/>
        <v>16</v>
      </c>
      <c r="B183">
        <f t="shared" si="20"/>
        <v>61</v>
      </c>
      <c r="C183" t="str">
        <f t="shared" si="18"/>
        <v>孙尚香怪1BOSS</v>
      </c>
      <c r="D183" t="str">
        <f t="shared" si="21"/>
        <v>BOSS</v>
      </c>
      <c r="E183">
        <v>20182</v>
      </c>
      <c r="F183" t="str">
        <f t="shared" si="19"/>
        <v>【名将副本】-孙尚香</v>
      </c>
      <c r="J183">
        <v>163</v>
      </c>
      <c r="K183">
        <f t="shared" si="24"/>
        <v>3</v>
      </c>
      <c r="L183">
        <f t="shared" si="25"/>
        <v>41</v>
      </c>
      <c r="M183" t="str">
        <f t="shared" si="23"/>
        <v>徐州之战怪3</v>
      </c>
    </row>
    <row r="184" spans="1:13" x14ac:dyDescent="0.15">
      <c r="A184">
        <f t="shared" si="22"/>
        <v>16</v>
      </c>
      <c r="B184">
        <f t="shared" si="20"/>
        <v>62</v>
      </c>
      <c r="C184" t="str">
        <f t="shared" si="18"/>
        <v>孙尚香怪2前排怪</v>
      </c>
      <c r="D184" t="str">
        <f t="shared" si="21"/>
        <v>前排怪</v>
      </c>
      <c r="E184">
        <v>20183</v>
      </c>
      <c r="F184" t="str">
        <f t="shared" si="19"/>
        <v>【名将副本】-孙尚香</v>
      </c>
      <c r="J184">
        <v>164</v>
      </c>
      <c r="K184">
        <f t="shared" si="24"/>
        <v>4</v>
      </c>
      <c r="L184">
        <f t="shared" si="25"/>
        <v>41</v>
      </c>
      <c r="M184" t="str">
        <f t="shared" si="23"/>
        <v>徐州之战怪4</v>
      </c>
    </row>
    <row r="185" spans="1:13" x14ac:dyDescent="0.15">
      <c r="A185">
        <f t="shared" si="22"/>
        <v>16</v>
      </c>
      <c r="B185">
        <f t="shared" si="20"/>
        <v>62</v>
      </c>
      <c r="C185" t="str">
        <f t="shared" si="18"/>
        <v>孙尚香怪2后排怪</v>
      </c>
      <c r="D185" t="str">
        <f t="shared" si="21"/>
        <v>后排怪</v>
      </c>
      <c r="E185">
        <v>20184</v>
      </c>
      <c r="F185" t="str">
        <f t="shared" si="19"/>
        <v>【名将副本】-孙尚香</v>
      </c>
      <c r="J185">
        <v>165</v>
      </c>
      <c r="K185">
        <f t="shared" si="24"/>
        <v>1</v>
      </c>
      <c r="L185">
        <f t="shared" si="25"/>
        <v>42</v>
      </c>
      <c r="M185" t="str">
        <f t="shared" si="23"/>
        <v>宛城之战怪1</v>
      </c>
    </row>
    <row r="186" spans="1:13" x14ac:dyDescent="0.15">
      <c r="A186">
        <f t="shared" si="22"/>
        <v>16</v>
      </c>
      <c r="B186">
        <f t="shared" si="20"/>
        <v>62</v>
      </c>
      <c r="C186" t="str">
        <f t="shared" si="18"/>
        <v>孙尚香怪2BOSS</v>
      </c>
      <c r="D186" t="str">
        <f t="shared" si="21"/>
        <v>BOSS</v>
      </c>
      <c r="E186">
        <v>20185</v>
      </c>
      <c r="F186" t="str">
        <f t="shared" si="19"/>
        <v>【名将副本】-孙尚香</v>
      </c>
      <c r="J186">
        <v>166</v>
      </c>
      <c r="K186">
        <f t="shared" si="24"/>
        <v>2</v>
      </c>
      <c r="L186">
        <f t="shared" si="25"/>
        <v>42</v>
      </c>
      <c r="M186" t="str">
        <f t="shared" si="23"/>
        <v>宛城之战怪2</v>
      </c>
    </row>
    <row r="187" spans="1:13" x14ac:dyDescent="0.15">
      <c r="A187">
        <f t="shared" si="22"/>
        <v>16</v>
      </c>
      <c r="B187">
        <f t="shared" si="20"/>
        <v>63</v>
      </c>
      <c r="C187" t="str">
        <f t="shared" si="18"/>
        <v>孙尚香怪3前排怪</v>
      </c>
      <c r="D187" t="str">
        <f t="shared" si="21"/>
        <v>前排怪</v>
      </c>
      <c r="E187">
        <v>20186</v>
      </c>
      <c r="F187" t="str">
        <f t="shared" si="19"/>
        <v>【名将副本】-孙尚香</v>
      </c>
      <c r="J187">
        <v>167</v>
      </c>
      <c r="K187">
        <f t="shared" si="24"/>
        <v>3</v>
      </c>
      <c r="L187">
        <f t="shared" si="25"/>
        <v>42</v>
      </c>
      <c r="M187" t="str">
        <f t="shared" si="23"/>
        <v>宛城之战怪3</v>
      </c>
    </row>
    <row r="188" spans="1:13" x14ac:dyDescent="0.15">
      <c r="A188">
        <f t="shared" si="22"/>
        <v>16</v>
      </c>
      <c r="B188">
        <f t="shared" si="20"/>
        <v>63</v>
      </c>
      <c r="C188" t="str">
        <f t="shared" si="18"/>
        <v>孙尚香怪3后排怪</v>
      </c>
      <c r="D188" t="str">
        <f t="shared" si="21"/>
        <v>后排怪</v>
      </c>
      <c r="E188">
        <v>20187</v>
      </c>
      <c r="F188" t="str">
        <f t="shared" si="19"/>
        <v>【名将副本】-孙尚香</v>
      </c>
      <c r="J188">
        <v>168</v>
      </c>
      <c r="K188">
        <f t="shared" si="24"/>
        <v>4</v>
      </c>
      <c r="L188">
        <f t="shared" si="25"/>
        <v>42</v>
      </c>
      <c r="M188" t="str">
        <f t="shared" si="23"/>
        <v>宛城之战怪4</v>
      </c>
    </row>
    <row r="189" spans="1:13" x14ac:dyDescent="0.15">
      <c r="A189">
        <f t="shared" si="22"/>
        <v>16</v>
      </c>
      <c r="B189">
        <f t="shared" si="20"/>
        <v>63</v>
      </c>
      <c r="C189" t="str">
        <f t="shared" si="18"/>
        <v>孙尚香怪3BOSS</v>
      </c>
      <c r="D189" t="str">
        <f t="shared" si="21"/>
        <v>BOSS</v>
      </c>
      <c r="E189">
        <v>20188</v>
      </c>
      <c r="F189" t="str">
        <f t="shared" si="19"/>
        <v>【名将副本】-孙尚香</v>
      </c>
      <c r="J189">
        <v>169</v>
      </c>
      <c r="K189">
        <f t="shared" si="24"/>
        <v>1</v>
      </c>
      <c r="L189">
        <f t="shared" si="25"/>
        <v>43</v>
      </c>
      <c r="M189" t="str">
        <f t="shared" si="23"/>
        <v>下邳之战怪1</v>
      </c>
    </row>
    <row r="190" spans="1:13" x14ac:dyDescent="0.15">
      <c r="A190">
        <f t="shared" si="22"/>
        <v>16</v>
      </c>
      <c r="B190">
        <f t="shared" si="20"/>
        <v>64</v>
      </c>
      <c r="C190" t="str">
        <f t="shared" si="18"/>
        <v>孙尚香怪4前排怪</v>
      </c>
      <c r="D190" t="str">
        <f t="shared" si="21"/>
        <v>前排怪</v>
      </c>
      <c r="E190">
        <v>20189</v>
      </c>
      <c r="F190" t="str">
        <f t="shared" si="19"/>
        <v>【名将副本】-孙尚香</v>
      </c>
      <c r="J190">
        <v>170</v>
      </c>
      <c r="K190">
        <f t="shared" si="24"/>
        <v>2</v>
      </c>
      <c r="L190">
        <f t="shared" si="25"/>
        <v>43</v>
      </c>
      <c r="M190" t="str">
        <f t="shared" si="23"/>
        <v>下邳之战怪2</v>
      </c>
    </row>
    <row r="191" spans="1:13" x14ac:dyDescent="0.15">
      <c r="A191">
        <f t="shared" si="22"/>
        <v>16</v>
      </c>
      <c r="B191">
        <f t="shared" si="20"/>
        <v>64</v>
      </c>
      <c r="C191" t="str">
        <f t="shared" si="18"/>
        <v>孙尚香怪4后排怪</v>
      </c>
      <c r="D191" t="str">
        <f t="shared" si="21"/>
        <v>后排怪</v>
      </c>
      <c r="E191">
        <v>20190</v>
      </c>
      <c r="F191" t="str">
        <f t="shared" si="19"/>
        <v>【名将副本】-孙尚香</v>
      </c>
      <c r="J191">
        <v>171</v>
      </c>
      <c r="K191">
        <f t="shared" si="24"/>
        <v>3</v>
      </c>
      <c r="L191">
        <f t="shared" si="25"/>
        <v>43</v>
      </c>
      <c r="M191" t="str">
        <f t="shared" si="23"/>
        <v>下邳之战怪3</v>
      </c>
    </row>
    <row r="192" spans="1:13" x14ac:dyDescent="0.15">
      <c r="A192">
        <f t="shared" si="22"/>
        <v>16</v>
      </c>
      <c r="B192">
        <f t="shared" si="20"/>
        <v>64</v>
      </c>
      <c r="C192" t="str">
        <f t="shared" si="18"/>
        <v>孙尚香怪4BOSS</v>
      </c>
      <c r="D192" t="str">
        <f t="shared" si="21"/>
        <v>BOSS</v>
      </c>
      <c r="E192">
        <v>20191</v>
      </c>
      <c r="F192" t="str">
        <f t="shared" si="19"/>
        <v>【名将副本】-孙尚香</v>
      </c>
      <c r="J192">
        <v>172</v>
      </c>
      <c r="K192">
        <f t="shared" si="24"/>
        <v>4</v>
      </c>
      <c r="L192">
        <f t="shared" si="25"/>
        <v>43</v>
      </c>
      <c r="M192" t="str">
        <f t="shared" si="23"/>
        <v>下邳之战怪4</v>
      </c>
    </row>
    <row r="193" spans="1:13" x14ac:dyDescent="0.15">
      <c r="A193">
        <f t="shared" si="22"/>
        <v>17</v>
      </c>
      <c r="B193">
        <f t="shared" si="20"/>
        <v>65</v>
      </c>
      <c r="C193" t="str">
        <f t="shared" si="18"/>
        <v>周泰怪1前排怪</v>
      </c>
      <c r="D193" t="str">
        <f t="shared" si="21"/>
        <v>前排怪</v>
      </c>
      <c r="E193">
        <v>20192</v>
      </c>
      <c r="F193" t="str">
        <f t="shared" si="19"/>
        <v>【名将副本】-周泰</v>
      </c>
      <c r="J193">
        <v>173</v>
      </c>
      <c r="K193">
        <f t="shared" si="24"/>
        <v>1</v>
      </c>
      <c r="L193">
        <f t="shared" si="25"/>
        <v>44</v>
      </c>
      <c r="M193" t="str">
        <f t="shared" si="23"/>
        <v>官渡之战怪1</v>
      </c>
    </row>
    <row r="194" spans="1:13" x14ac:dyDescent="0.15">
      <c r="A194">
        <f t="shared" si="22"/>
        <v>17</v>
      </c>
      <c r="B194">
        <f t="shared" si="20"/>
        <v>65</v>
      </c>
      <c r="C194" t="str">
        <f t="shared" ref="C194:C257" si="26">VLOOKUP(B194,$J$21:$M$196,4,0)&amp;D194</f>
        <v>周泰怪1后排怪</v>
      </c>
      <c r="D194" t="str">
        <f t="shared" si="21"/>
        <v>后排怪</v>
      </c>
      <c r="E194">
        <v>20193</v>
      </c>
      <c r="F194" t="str">
        <f t="shared" ref="F194:F257" si="27">"【名将副本】-"&amp;VLOOKUP(A194,$H$1:$I$100,2,0)</f>
        <v>【名将副本】-周泰</v>
      </c>
      <c r="J194">
        <v>174</v>
      </c>
      <c r="K194">
        <f t="shared" si="24"/>
        <v>2</v>
      </c>
      <c r="L194">
        <f t="shared" si="25"/>
        <v>44</v>
      </c>
      <c r="M194" t="str">
        <f t="shared" si="23"/>
        <v>官渡之战怪2</v>
      </c>
    </row>
    <row r="195" spans="1:13" x14ac:dyDescent="0.15">
      <c r="A195">
        <f t="shared" si="22"/>
        <v>17</v>
      </c>
      <c r="B195">
        <f t="shared" si="20"/>
        <v>65</v>
      </c>
      <c r="C195" t="str">
        <f t="shared" si="26"/>
        <v>周泰怪1BOSS</v>
      </c>
      <c r="D195" t="str">
        <f t="shared" si="21"/>
        <v>BOSS</v>
      </c>
      <c r="E195">
        <v>20194</v>
      </c>
      <c r="F195" t="str">
        <f t="shared" si="27"/>
        <v>【名将副本】-周泰</v>
      </c>
      <c r="J195">
        <v>175</v>
      </c>
      <c r="K195">
        <f t="shared" si="24"/>
        <v>3</v>
      </c>
      <c r="L195">
        <f t="shared" si="25"/>
        <v>44</v>
      </c>
      <c r="M195" t="str">
        <f t="shared" si="23"/>
        <v>官渡之战怪3</v>
      </c>
    </row>
    <row r="196" spans="1:13" x14ac:dyDescent="0.15">
      <c r="A196">
        <f t="shared" si="22"/>
        <v>17</v>
      </c>
      <c r="B196">
        <f t="shared" si="20"/>
        <v>66</v>
      </c>
      <c r="C196" t="str">
        <f t="shared" si="26"/>
        <v>周泰怪2前排怪</v>
      </c>
      <c r="D196" t="str">
        <f t="shared" si="21"/>
        <v>前排怪</v>
      </c>
      <c r="E196">
        <v>20195</v>
      </c>
      <c r="F196" t="str">
        <f t="shared" si="27"/>
        <v>【名将副本】-周泰</v>
      </c>
      <c r="J196">
        <v>176</v>
      </c>
      <c r="K196">
        <f t="shared" si="24"/>
        <v>4</v>
      </c>
      <c r="L196">
        <f t="shared" si="25"/>
        <v>44</v>
      </c>
      <c r="M196" t="str">
        <f t="shared" si="23"/>
        <v>官渡之战怪4</v>
      </c>
    </row>
    <row r="197" spans="1:13" x14ac:dyDescent="0.15">
      <c r="A197">
        <f t="shared" si="22"/>
        <v>17</v>
      </c>
      <c r="B197">
        <f t="shared" ref="B197:B260" si="28">B194+1</f>
        <v>66</v>
      </c>
      <c r="C197" t="str">
        <f t="shared" si="26"/>
        <v>周泰怪2后排怪</v>
      </c>
      <c r="D197" t="str">
        <f t="shared" ref="D197:D260" si="29">D194</f>
        <v>后排怪</v>
      </c>
      <c r="E197">
        <v>20196</v>
      </c>
      <c r="F197" t="str">
        <f t="shared" si="27"/>
        <v>【名将副本】-周泰</v>
      </c>
    </row>
    <row r="198" spans="1:13" x14ac:dyDescent="0.15">
      <c r="A198">
        <f t="shared" si="22"/>
        <v>17</v>
      </c>
      <c r="B198">
        <f t="shared" si="28"/>
        <v>66</v>
      </c>
      <c r="C198" t="str">
        <f t="shared" si="26"/>
        <v>周泰怪2BOSS</v>
      </c>
      <c r="D198" t="str">
        <f t="shared" si="29"/>
        <v>BOSS</v>
      </c>
      <c r="E198">
        <v>20197</v>
      </c>
      <c r="F198" t="str">
        <f t="shared" si="27"/>
        <v>【名将副本】-周泰</v>
      </c>
    </row>
    <row r="199" spans="1:13" x14ac:dyDescent="0.15">
      <c r="A199">
        <f t="shared" si="22"/>
        <v>17</v>
      </c>
      <c r="B199">
        <f t="shared" si="28"/>
        <v>67</v>
      </c>
      <c r="C199" t="str">
        <f t="shared" si="26"/>
        <v>周泰怪3前排怪</v>
      </c>
      <c r="D199" t="str">
        <f t="shared" si="29"/>
        <v>前排怪</v>
      </c>
      <c r="E199">
        <v>20198</v>
      </c>
      <c r="F199" t="str">
        <f t="shared" si="27"/>
        <v>【名将副本】-周泰</v>
      </c>
    </row>
    <row r="200" spans="1:13" x14ac:dyDescent="0.15">
      <c r="A200">
        <f t="shared" si="22"/>
        <v>17</v>
      </c>
      <c r="B200">
        <f t="shared" si="28"/>
        <v>67</v>
      </c>
      <c r="C200" t="str">
        <f t="shared" si="26"/>
        <v>周泰怪3后排怪</v>
      </c>
      <c r="D200" t="str">
        <f t="shared" si="29"/>
        <v>后排怪</v>
      </c>
      <c r="E200">
        <v>20199</v>
      </c>
      <c r="F200" t="str">
        <f t="shared" si="27"/>
        <v>【名将副本】-周泰</v>
      </c>
    </row>
    <row r="201" spans="1:13" x14ac:dyDescent="0.15">
      <c r="A201">
        <f t="shared" si="22"/>
        <v>17</v>
      </c>
      <c r="B201">
        <f t="shared" si="28"/>
        <v>67</v>
      </c>
      <c r="C201" t="str">
        <f t="shared" si="26"/>
        <v>周泰怪3BOSS</v>
      </c>
      <c r="D201" t="str">
        <f t="shared" si="29"/>
        <v>BOSS</v>
      </c>
      <c r="E201">
        <v>20200</v>
      </c>
      <c r="F201" t="str">
        <f t="shared" si="27"/>
        <v>【名将副本】-周泰</v>
      </c>
    </row>
    <row r="202" spans="1:13" x14ac:dyDescent="0.15">
      <c r="A202">
        <f t="shared" si="22"/>
        <v>17</v>
      </c>
      <c r="B202">
        <f t="shared" si="28"/>
        <v>68</v>
      </c>
      <c r="C202" t="str">
        <f t="shared" si="26"/>
        <v>周泰怪4前排怪</v>
      </c>
      <c r="D202" t="str">
        <f t="shared" si="29"/>
        <v>前排怪</v>
      </c>
      <c r="E202">
        <v>20201</v>
      </c>
      <c r="F202" t="str">
        <f t="shared" si="27"/>
        <v>【名将副本】-周泰</v>
      </c>
    </row>
    <row r="203" spans="1:13" x14ac:dyDescent="0.15">
      <c r="A203">
        <f t="shared" si="22"/>
        <v>17</v>
      </c>
      <c r="B203">
        <f t="shared" si="28"/>
        <v>68</v>
      </c>
      <c r="C203" t="str">
        <f t="shared" si="26"/>
        <v>周泰怪4后排怪</v>
      </c>
      <c r="D203" t="str">
        <f t="shared" si="29"/>
        <v>后排怪</v>
      </c>
      <c r="E203">
        <v>20202</v>
      </c>
      <c r="F203" t="str">
        <f t="shared" si="27"/>
        <v>【名将副本】-周泰</v>
      </c>
    </row>
    <row r="204" spans="1:13" x14ac:dyDescent="0.15">
      <c r="A204">
        <f t="shared" si="22"/>
        <v>17</v>
      </c>
      <c r="B204">
        <f t="shared" si="28"/>
        <v>68</v>
      </c>
      <c r="C204" t="str">
        <f t="shared" si="26"/>
        <v>周泰怪4BOSS</v>
      </c>
      <c r="D204" t="str">
        <f t="shared" si="29"/>
        <v>BOSS</v>
      </c>
      <c r="E204">
        <v>20203</v>
      </c>
      <c r="F204" t="str">
        <f t="shared" si="27"/>
        <v>【名将副本】-周泰</v>
      </c>
    </row>
    <row r="205" spans="1:13" x14ac:dyDescent="0.15">
      <c r="A205">
        <f t="shared" si="22"/>
        <v>18</v>
      </c>
      <c r="B205">
        <f t="shared" si="28"/>
        <v>69</v>
      </c>
      <c r="C205" t="str">
        <f t="shared" si="26"/>
        <v>孙策怪1前排怪</v>
      </c>
      <c r="D205" t="str">
        <f t="shared" si="29"/>
        <v>前排怪</v>
      </c>
      <c r="E205">
        <v>20204</v>
      </c>
      <c r="F205" t="str">
        <f t="shared" si="27"/>
        <v>【名将副本】-孙策</v>
      </c>
    </row>
    <row r="206" spans="1:13" x14ac:dyDescent="0.15">
      <c r="A206">
        <f t="shared" ref="A206:A269" si="30">A194+1</f>
        <v>18</v>
      </c>
      <c r="B206">
        <f t="shared" si="28"/>
        <v>69</v>
      </c>
      <c r="C206" t="str">
        <f t="shared" si="26"/>
        <v>孙策怪1后排怪</v>
      </c>
      <c r="D206" t="str">
        <f t="shared" si="29"/>
        <v>后排怪</v>
      </c>
      <c r="E206">
        <v>20205</v>
      </c>
      <c r="F206" t="str">
        <f t="shared" si="27"/>
        <v>【名将副本】-孙策</v>
      </c>
    </row>
    <row r="207" spans="1:13" x14ac:dyDescent="0.15">
      <c r="A207">
        <f t="shared" si="30"/>
        <v>18</v>
      </c>
      <c r="B207">
        <f t="shared" si="28"/>
        <v>69</v>
      </c>
      <c r="C207" t="str">
        <f t="shared" si="26"/>
        <v>孙策怪1BOSS</v>
      </c>
      <c r="D207" t="str">
        <f t="shared" si="29"/>
        <v>BOSS</v>
      </c>
      <c r="E207">
        <v>20206</v>
      </c>
      <c r="F207" t="str">
        <f t="shared" si="27"/>
        <v>【名将副本】-孙策</v>
      </c>
    </row>
    <row r="208" spans="1:13" x14ac:dyDescent="0.15">
      <c r="A208">
        <f t="shared" si="30"/>
        <v>18</v>
      </c>
      <c r="B208">
        <f t="shared" si="28"/>
        <v>70</v>
      </c>
      <c r="C208" t="str">
        <f t="shared" si="26"/>
        <v>孙策怪2前排怪</v>
      </c>
      <c r="D208" t="str">
        <f t="shared" si="29"/>
        <v>前排怪</v>
      </c>
      <c r="E208">
        <v>20207</v>
      </c>
      <c r="F208" t="str">
        <f t="shared" si="27"/>
        <v>【名将副本】-孙策</v>
      </c>
    </row>
    <row r="209" spans="1:6" x14ac:dyDescent="0.15">
      <c r="A209">
        <f t="shared" si="30"/>
        <v>18</v>
      </c>
      <c r="B209">
        <f t="shared" si="28"/>
        <v>70</v>
      </c>
      <c r="C209" t="str">
        <f t="shared" si="26"/>
        <v>孙策怪2后排怪</v>
      </c>
      <c r="D209" t="str">
        <f t="shared" si="29"/>
        <v>后排怪</v>
      </c>
      <c r="E209">
        <v>20208</v>
      </c>
      <c r="F209" t="str">
        <f t="shared" si="27"/>
        <v>【名将副本】-孙策</v>
      </c>
    </row>
    <row r="210" spans="1:6" x14ac:dyDescent="0.15">
      <c r="A210">
        <f t="shared" si="30"/>
        <v>18</v>
      </c>
      <c r="B210">
        <f t="shared" si="28"/>
        <v>70</v>
      </c>
      <c r="C210" t="str">
        <f t="shared" si="26"/>
        <v>孙策怪2BOSS</v>
      </c>
      <c r="D210" t="str">
        <f t="shared" si="29"/>
        <v>BOSS</v>
      </c>
      <c r="E210">
        <v>20209</v>
      </c>
      <c r="F210" t="str">
        <f t="shared" si="27"/>
        <v>【名将副本】-孙策</v>
      </c>
    </row>
    <row r="211" spans="1:6" x14ac:dyDescent="0.15">
      <c r="A211">
        <f t="shared" si="30"/>
        <v>18</v>
      </c>
      <c r="B211">
        <f t="shared" si="28"/>
        <v>71</v>
      </c>
      <c r="C211" t="str">
        <f t="shared" si="26"/>
        <v>孙策怪3前排怪</v>
      </c>
      <c r="D211" t="str">
        <f t="shared" si="29"/>
        <v>前排怪</v>
      </c>
      <c r="E211">
        <v>20210</v>
      </c>
      <c r="F211" t="str">
        <f t="shared" si="27"/>
        <v>【名将副本】-孙策</v>
      </c>
    </row>
    <row r="212" spans="1:6" x14ac:dyDescent="0.15">
      <c r="A212">
        <f t="shared" si="30"/>
        <v>18</v>
      </c>
      <c r="B212">
        <f t="shared" si="28"/>
        <v>71</v>
      </c>
      <c r="C212" t="str">
        <f t="shared" si="26"/>
        <v>孙策怪3后排怪</v>
      </c>
      <c r="D212" t="str">
        <f t="shared" si="29"/>
        <v>后排怪</v>
      </c>
      <c r="E212">
        <v>20211</v>
      </c>
      <c r="F212" t="str">
        <f t="shared" si="27"/>
        <v>【名将副本】-孙策</v>
      </c>
    </row>
    <row r="213" spans="1:6" x14ac:dyDescent="0.15">
      <c r="A213">
        <f t="shared" si="30"/>
        <v>18</v>
      </c>
      <c r="B213">
        <f t="shared" si="28"/>
        <v>71</v>
      </c>
      <c r="C213" t="str">
        <f t="shared" si="26"/>
        <v>孙策怪3BOSS</v>
      </c>
      <c r="D213" t="str">
        <f t="shared" si="29"/>
        <v>BOSS</v>
      </c>
      <c r="E213">
        <v>20212</v>
      </c>
      <c r="F213" t="str">
        <f t="shared" si="27"/>
        <v>【名将副本】-孙策</v>
      </c>
    </row>
    <row r="214" spans="1:6" x14ac:dyDescent="0.15">
      <c r="A214">
        <f t="shared" si="30"/>
        <v>18</v>
      </c>
      <c r="B214">
        <f t="shared" si="28"/>
        <v>72</v>
      </c>
      <c r="C214" t="str">
        <f t="shared" si="26"/>
        <v>孙策怪4前排怪</v>
      </c>
      <c r="D214" t="str">
        <f t="shared" si="29"/>
        <v>前排怪</v>
      </c>
      <c r="E214">
        <v>20213</v>
      </c>
      <c r="F214" t="str">
        <f t="shared" si="27"/>
        <v>【名将副本】-孙策</v>
      </c>
    </row>
    <row r="215" spans="1:6" x14ac:dyDescent="0.15">
      <c r="A215">
        <f t="shared" si="30"/>
        <v>18</v>
      </c>
      <c r="B215">
        <f t="shared" si="28"/>
        <v>72</v>
      </c>
      <c r="C215" t="str">
        <f t="shared" si="26"/>
        <v>孙策怪4后排怪</v>
      </c>
      <c r="D215" t="str">
        <f t="shared" si="29"/>
        <v>后排怪</v>
      </c>
      <c r="E215">
        <v>20214</v>
      </c>
      <c r="F215" t="str">
        <f t="shared" si="27"/>
        <v>【名将副本】-孙策</v>
      </c>
    </row>
    <row r="216" spans="1:6" x14ac:dyDescent="0.15">
      <c r="A216">
        <f t="shared" si="30"/>
        <v>18</v>
      </c>
      <c r="B216">
        <f t="shared" si="28"/>
        <v>72</v>
      </c>
      <c r="C216" t="str">
        <f t="shared" si="26"/>
        <v>孙策怪4BOSS</v>
      </c>
      <c r="D216" t="str">
        <f t="shared" si="29"/>
        <v>BOSS</v>
      </c>
      <c r="E216">
        <v>20215</v>
      </c>
      <c r="F216" t="str">
        <f t="shared" si="27"/>
        <v>【名将副本】-孙策</v>
      </c>
    </row>
    <row r="217" spans="1:6" x14ac:dyDescent="0.15">
      <c r="A217">
        <f t="shared" si="30"/>
        <v>19</v>
      </c>
      <c r="B217">
        <f t="shared" si="28"/>
        <v>73</v>
      </c>
      <c r="C217" t="str">
        <f t="shared" si="26"/>
        <v>李傕怪1前排怪</v>
      </c>
      <c r="D217" t="str">
        <f t="shared" si="29"/>
        <v>前排怪</v>
      </c>
      <c r="E217">
        <v>20216</v>
      </c>
      <c r="F217" t="str">
        <f t="shared" si="27"/>
        <v>【名将副本】-李傕</v>
      </c>
    </row>
    <row r="218" spans="1:6" x14ac:dyDescent="0.15">
      <c r="A218">
        <f t="shared" si="30"/>
        <v>19</v>
      </c>
      <c r="B218">
        <f t="shared" si="28"/>
        <v>73</v>
      </c>
      <c r="C218" t="str">
        <f t="shared" si="26"/>
        <v>李傕怪1后排怪</v>
      </c>
      <c r="D218" t="str">
        <f t="shared" si="29"/>
        <v>后排怪</v>
      </c>
      <c r="E218">
        <v>20217</v>
      </c>
      <c r="F218" t="str">
        <f t="shared" si="27"/>
        <v>【名将副本】-李傕</v>
      </c>
    </row>
    <row r="219" spans="1:6" x14ac:dyDescent="0.15">
      <c r="A219">
        <f t="shared" si="30"/>
        <v>19</v>
      </c>
      <c r="B219">
        <f t="shared" si="28"/>
        <v>73</v>
      </c>
      <c r="C219" t="str">
        <f t="shared" si="26"/>
        <v>李傕怪1BOSS</v>
      </c>
      <c r="D219" t="str">
        <f t="shared" si="29"/>
        <v>BOSS</v>
      </c>
      <c r="E219">
        <v>20218</v>
      </c>
      <c r="F219" t="str">
        <f t="shared" si="27"/>
        <v>【名将副本】-李傕</v>
      </c>
    </row>
    <row r="220" spans="1:6" x14ac:dyDescent="0.15">
      <c r="A220">
        <f t="shared" si="30"/>
        <v>19</v>
      </c>
      <c r="B220">
        <f t="shared" si="28"/>
        <v>74</v>
      </c>
      <c r="C220" t="str">
        <f t="shared" si="26"/>
        <v>李傕怪2前排怪</v>
      </c>
      <c r="D220" t="str">
        <f t="shared" si="29"/>
        <v>前排怪</v>
      </c>
      <c r="E220">
        <v>20219</v>
      </c>
      <c r="F220" t="str">
        <f t="shared" si="27"/>
        <v>【名将副本】-李傕</v>
      </c>
    </row>
    <row r="221" spans="1:6" x14ac:dyDescent="0.15">
      <c r="A221">
        <f t="shared" si="30"/>
        <v>19</v>
      </c>
      <c r="B221">
        <f t="shared" si="28"/>
        <v>74</v>
      </c>
      <c r="C221" t="str">
        <f t="shared" si="26"/>
        <v>李傕怪2后排怪</v>
      </c>
      <c r="D221" t="str">
        <f t="shared" si="29"/>
        <v>后排怪</v>
      </c>
      <c r="E221">
        <v>20220</v>
      </c>
      <c r="F221" t="str">
        <f t="shared" si="27"/>
        <v>【名将副本】-李傕</v>
      </c>
    </row>
    <row r="222" spans="1:6" x14ac:dyDescent="0.15">
      <c r="A222">
        <f t="shared" si="30"/>
        <v>19</v>
      </c>
      <c r="B222">
        <f t="shared" si="28"/>
        <v>74</v>
      </c>
      <c r="C222" t="str">
        <f t="shared" si="26"/>
        <v>李傕怪2BOSS</v>
      </c>
      <c r="D222" t="str">
        <f t="shared" si="29"/>
        <v>BOSS</v>
      </c>
      <c r="E222">
        <v>20221</v>
      </c>
      <c r="F222" t="str">
        <f t="shared" si="27"/>
        <v>【名将副本】-李傕</v>
      </c>
    </row>
    <row r="223" spans="1:6" x14ac:dyDescent="0.15">
      <c r="A223">
        <f t="shared" si="30"/>
        <v>19</v>
      </c>
      <c r="B223">
        <f t="shared" si="28"/>
        <v>75</v>
      </c>
      <c r="C223" t="str">
        <f t="shared" si="26"/>
        <v>李傕怪3前排怪</v>
      </c>
      <c r="D223" t="str">
        <f t="shared" si="29"/>
        <v>前排怪</v>
      </c>
      <c r="E223">
        <v>20222</v>
      </c>
      <c r="F223" t="str">
        <f t="shared" si="27"/>
        <v>【名将副本】-李傕</v>
      </c>
    </row>
    <row r="224" spans="1:6" x14ac:dyDescent="0.15">
      <c r="A224">
        <f t="shared" si="30"/>
        <v>19</v>
      </c>
      <c r="B224">
        <f t="shared" si="28"/>
        <v>75</v>
      </c>
      <c r="C224" t="str">
        <f t="shared" si="26"/>
        <v>李傕怪3后排怪</v>
      </c>
      <c r="D224" t="str">
        <f t="shared" si="29"/>
        <v>后排怪</v>
      </c>
      <c r="E224">
        <v>20223</v>
      </c>
      <c r="F224" t="str">
        <f t="shared" si="27"/>
        <v>【名将副本】-李傕</v>
      </c>
    </row>
    <row r="225" spans="1:6" x14ac:dyDescent="0.15">
      <c r="A225">
        <f t="shared" si="30"/>
        <v>19</v>
      </c>
      <c r="B225">
        <f t="shared" si="28"/>
        <v>75</v>
      </c>
      <c r="C225" t="str">
        <f t="shared" si="26"/>
        <v>李傕怪3BOSS</v>
      </c>
      <c r="D225" t="str">
        <f t="shared" si="29"/>
        <v>BOSS</v>
      </c>
      <c r="E225">
        <v>20224</v>
      </c>
      <c r="F225" t="str">
        <f t="shared" si="27"/>
        <v>【名将副本】-李傕</v>
      </c>
    </row>
    <row r="226" spans="1:6" x14ac:dyDescent="0.15">
      <c r="A226">
        <f t="shared" si="30"/>
        <v>19</v>
      </c>
      <c r="B226">
        <f t="shared" si="28"/>
        <v>76</v>
      </c>
      <c r="C226" t="str">
        <f t="shared" si="26"/>
        <v>李傕怪4前排怪</v>
      </c>
      <c r="D226" t="str">
        <f t="shared" si="29"/>
        <v>前排怪</v>
      </c>
      <c r="E226">
        <v>20225</v>
      </c>
      <c r="F226" t="str">
        <f t="shared" si="27"/>
        <v>【名将副本】-李傕</v>
      </c>
    </row>
    <row r="227" spans="1:6" x14ac:dyDescent="0.15">
      <c r="A227">
        <f t="shared" si="30"/>
        <v>19</v>
      </c>
      <c r="B227">
        <f t="shared" si="28"/>
        <v>76</v>
      </c>
      <c r="C227" t="str">
        <f t="shared" si="26"/>
        <v>李傕怪4后排怪</v>
      </c>
      <c r="D227" t="str">
        <f t="shared" si="29"/>
        <v>后排怪</v>
      </c>
      <c r="E227">
        <v>20226</v>
      </c>
      <c r="F227" t="str">
        <f t="shared" si="27"/>
        <v>【名将副本】-李傕</v>
      </c>
    </row>
    <row r="228" spans="1:6" x14ac:dyDescent="0.15">
      <c r="A228">
        <f t="shared" si="30"/>
        <v>19</v>
      </c>
      <c r="B228">
        <f t="shared" si="28"/>
        <v>76</v>
      </c>
      <c r="C228" t="str">
        <f t="shared" si="26"/>
        <v>李傕怪4BOSS</v>
      </c>
      <c r="D228" t="str">
        <f t="shared" si="29"/>
        <v>BOSS</v>
      </c>
      <c r="E228">
        <v>20227</v>
      </c>
      <c r="F228" t="str">
        <f t="shared" si="27"/>
        <v>【名将副本】-李傕</v>
      </c>
    </row>
    <row r="229" spans="1:6" x14ac:dyDescent="0.15">
      <c r="A229">
        <f t="shared" si="30"/>
        <v>20</v>
      </c>
      <c r="B229">
        <f t="shared" si="28"/>
        <v>77</v>
      </c>
      <c r="C229" t="str">
        <f t="shared" si="26"/>
        <v>郭汜怪1前排怪</v>
      </c>
      <c r="D229" t="str">
        <f t="shared" si="29"/>
        <v>前排怪</v>
      </c>
      <c r="E229">
        <v>20228</v>
      </c>
      <c r="F229" t="str">
        <f t="shared" si="27"/>
        <v>【名将副本】-郭汜</v>
      </c>
    </row>
    <row r="230" spans="1:6" x14ac:dyDescent="0.15">
      <c r="A230">
        <f t="shared" si="30"/>
        <v>20</v>
      </c>
      <c r="B230">
        <f t="shared" si="28"/>
        <v>77</v>
      </c>
      <c r="C230" t="str">
        <f t="shared" si="26"/>
        <v>郭汜怪1后排怪</v>
      </c>
      <c r="D230" t="str">
        <f t="shared" si="29"/>
        <v>后排怪</v>
      </c>
      <c r="E230">
        <v>20229</v>
      </c>
      <c r="F230" t="str">
        <f t="shared" si="27"/>
        <v>【名将副本】-郭汜</v>
      </c>
    </row>
    <row r="231" spans="1:6" x14ac:dyDescent="0.15">
      <c r="A231">
        <f t="shared" si="30"/>
        <v>20</v>
      </c>
      <c r="B231">
        <f t="shared" si="28"/>
        <v>77</v>
      </c>
      <c r="C231" t="str">
        <f t="shared" si="26"/>
        <v>郭汜怪1BOSS</v>
      </c>
      <c r="D231" t="str">
        <f t="shared" si="29"/>
        <v>BOSS</v>
      </c>
      <c r="E231">
        <v>20230</v>
      </c>
      <c r="F231" t="str">
        <f t="shared" si="27"/>
        <v>【名将副本】-郭汜</v>
      </c>
    </row>
    <row r="232" spans="1:6" x14ac:dyDescent="0.15">
      <c r="A232">
        <f t="shared" si="30"/>
        <v>20</v>
      </c>
      <c r="B232">
        <f t="shared" si="28"/>
        <v>78</v>
      </c>
      <c r="C232" t="str">
        <f t="shared" si="26"/>
        <v>郭汜怪2前排怪</v>
      </c>
      <c r="D232" t="str">
        <f t="shared" si="29"/>
        <v>前排怪</v>
      </c>
      <c r="E232">
        <v>20231</v>
      </c>
      <c r="F232" t="str">
        <f t="shared" si="27"/>
        <v>【名将副本】-郭汜</v>
      </c>
    </row>
    <row r="233" spans="1:6" x14ac:dyDescent="0.15">
      <c r="A233">
        <f t="shared" si="30"/>
        <v>20</v>
      </c>
      <c r="B233">
        <f t="shared" si="28"/>
        <v>78</v>
      </c>
      <c r="C233" t="str">
        <f t="shared" si="26"/>
        <v>郭汜怪2后排怪</v>
      </c>
      <c r="D233" t="str">
        <f t="shared" si="29"/>
        <v>后排怪</v>
      </c>
      <c r="E233">
        <v>20232</v>
      </c>
      <c r="F233" t="str">
        <f t="shared" si="27"/>
        <v>【名将副本】-郭汜</v>
      </c>
    </row>
    <row r="234" spans="1:6" x14ac:dyDescent="0.15">
      <c r="A234">
        <f t="shared" si="30"/>
        <v>20</v>
      </c>
      <c r="B234">
        <f t="shared" si="28"/>
        <v>78</v>
      </c>
      <c r="C234" t="str">
        <f t="shared" si="26"/>
        <v>郭汜怪2BOSS</v>
      </c>
      <c r="D234" t="str">
        <f t="shared" si="29"/>
        <v>BOSS</v>
      </c>
      <c r="E234">
        <v>20233</v>
      </c>
      <c r="F234" t="str">
        <f t="shared" si="27"/>
        <v>【名将副本】-郭汜</v>
      </c>
    </row>
    <row r="235" spans="1:6" x14ac:dyDescent="0.15">
      <c r="A235">
        <f t="shared" si="30"/>
        <v>20</v>
      </c>
      <c r="B235">
        <f t="shared" si="28"/>
        <v>79</v>
      </c>
      <c r="C235" t="str">
        <f t="shared" si="26"/>
        <v>郭汜怪3前排怪</v>
      </c>
      <c r="D235" t="str">
        <f t="shared" si="29"/>
        <v>前排怪</v>
      </c>
      <c r="E235">
        <v>20234</v>
      </c>
      <c r="F235" t="str">
        <f t="shared" si="27"/>
        <v>【名将副本】-郭汜</v>
      </c>
    </row>
    <row r="236" spans="1:6" x14ac:dyDescent="0.15">
      <c r="A236">
        <f t="shared" si="30"/>
        <v>20</v>
      </c>
      <c r="B236">
        <f t="shared" si="28"/>
        <v>79</v>
      </c>
      <c r="C236" t="str">
        <f t="shared" si="26"/>
        <v>郭汜怪3后排怪</v>
      </c>
      <c r="D236" t="str">
        <f t="shared" si="29"/>
        <v>后排怪</v>
      </c>
      <c r="E236">
        <v>20235</v>
      </c>
      <c r="F236" t="str">
        <f t="shared" si="27"/>
        <v>【名将副本】-郭汜</v>
      </c>
    </row>
    <row r="237" spans="1:6" x14ac:dyDescent="0.15">
      <c r="A237">
        <f t="shared" si="30"/>
        <v>20</v>
      </c>
      <c r="B237">
        <f t="shared" si="28"/>
        <v>79</v>
      </c>
      <c r="C237" t="str">
        <f t="shared" si="26"/>
        <v>郭汜怪3BOSS</v>
      </c>
      <c r="D237" t="str">
        <f t="shared" si="29"/>
        <v>BOSS</v>
      </c>
      <c r="E237">
        <v>20236</v>
      </c>
      <c r="F237" t="str">
        <f t="shared" si="27"/>
        <v>【名将副本】-郭汜</v>
      </c>
    </row>
    <row r="238" spans="1:6" x14ac:dyDescent="0.15">
      <c r="A238">
        <f t="shared" si="30"/>
        <v>20</v>
      </c>
      <c r="B238">
        <f t="shared" si="28"/>
        <v>80</v>
      </c>
      <c r="C238" t="str">
        <f t="shared" si="26"/>
        <v>郭汜怪4前排怪</v>
      </c>
      <c r="D238" t="str">
        <f t="shared" si="29"/>
        <v>前排怪</v>
      </c>
      <c r="E238">
        <v>20237</v>
      </c>
      <c r="F238" t="str">
        <f t="shared" si="27"/>
        <v>【名将副本】-郭汜</v>
      </c>
    </row>
    <row r="239" spans="1:6" x14ac:dyDescent="0.15">
      <c r="A239">
        <f t="shared" si="30"/>
        <v>20</v>
      </c>
      <c r="B239">
        <f t="shared" si="28"/>
        <v>80</v>
      </c>
      <c r="C239" t="str">
        <f t="shared" si="26"/>
        <v>郭汜怪4后排怪</v>
      </c>
      <c r="D239" t="str">
        <f t="shared" si="29"/>
        <v>后排怪</v>
      </c>
      <c r="E239">
        <v>20238</v>
      </c>
      <c r="F239" t="str">
        <f t="shared" si="27"/>
        <v>【名将副本】-郭汜</v>
      </c>
    </row>
    <row r="240" spans="1:6" x14ac:dyDescent="0.15">
      <c r="A240">
        <f t="shared" si="30"/>
        <v>20</v>
      </c>
      <c r="B240">
        <f t="shared" si="28"/>
        <v>80</v>
      </c>
      <c r="C240" t="str">
        <f t="shared" si="26"/>
        <v>郭汜怪4BOSS</v>
      </c>
      <c r="D240" t="str">
        <f t="shared" si="29"/>
        <v>BOSS</v>
      </c>
      <c r="E240">
        <v>20239</v>
      </c>
      <c r="F240" t="str">
        <f t="shared" si="27"/>
        <v>【名将副本】-郭汜</v>
      </c>
    </row>
    <row r="241" spans="1:6" x14ac:dyDescent="0.15">
      <c r="A241">
        <f t="shared" si="30"/>
        <v>21</v>
      </c>
      <c r="B241">
        <f t="shared" si="28"/>
        <v>81</v>
      </c>
      <c r="C241" t="str">
        <f t="shared" si="26"/>
        <v>汉献帝怪1前排怪</v>
      </c>
      <c r="D241" t="str">
        <f t="shared" si="29"/>
        <v>前排怪</v>
      </c>
      <c r="E241">
        <v>20240</v>
      </c>
      <c r="F241" t="str">
        <f t="shared" si="27"/>
        <v>【名将副本】-汉献帝</v>
      </c>
    </row>
    <row r="242" spans="1:6" x14ac:dyDescent="0.15">
      <c r="A242">
        <f t="shared" si="30"/>
        <v>21</v>
      </c>
      <c r="B242">
        <f t="shared" si="28"/>
        <v>81</v>
      </c>
      <c r="C242" t="str">
        <f t="shared" si="26"/>
        <v>汉献帝怪1后排怪</v>
      </c>
      <c r="D242" t="str">
        <f t="shared" si="29"/>
        <v>后排怪</v>
      </c>
      <c r="E242">
        <v>20241</v>
      </c>
      <c r="F242" t="str">
        <f t="shared" si="27"/>
        <v>【名将副本】-汉献帝</v>
      </c>
    </row>
    <row r="243" spans="1:6" x14ac:dyDescent="0.15">
      <c r="A243">
        <f t="shared" si="30"/>
        <v>21</v>
      </c>
      <c r="B243">
        <f t="shared" si="28"/>
        <v>81</v>
      </c>
      <c r="C243" t="str">
        <f t="shared" si="26"/>
        <v>汉献帝怪1BOSS</v>
      </c>
      <c r="D243" t="str">
        <f t="shared" si="29"/>
        <v>BOSS</v>
      </c>
      <c r="E243">
        <v>20242</v>
      </c>
      <c r="F243" t="str">
        <f t="shared" si="27"/>
        <v>【名将副本】-汉献帝</v>
      </c>
    </row>
    <row r="244" spans="1:6" x14ac:dyDescent="0.15">
      <c r="A244">
        <f t="shared" si="30"/>
        <v>21</v>
      </c>
      <c r="B244">
        <f t="shared" si="28"/>
        <v>82</v>
      </c>
      <c r="C244" t="str">
        <f t="shared" si="26"/>
        <v>汉献帝怪2前排怪</v>
      </c>
      <c r="D244" t="str">
        <f t="shared" si="29"/>
        <v>前排怪</v>
      </c>
      <c r="E244">
        <v>20243</v>
      </c>
      <c r="F244" t="str">
        <f t="shared" si="27"/>
        <v>【名将副本】-汉献帝</v>
      </c>
    </row>
    <row r="245" spans="1:6" x14ac:dyDescent="0.15">
      <c r="A245">
        <f t="shared" si="30"/>
        <v>21</v>
      </c>
      <c r="B245">
        <f t="shared" si="28"/>
        <v>82</v>
      </c>
      <c r="C245" t="str">
        <f t="shared" si="26"/>
        <v>汉献帝怪2后排怪</v>
      </c>
      <c r="D245" t="str">
        <f t="shared" si="29"/>
        <v>后排怪</v>
      </c>
      <c r="E245">
        <v>20244</v>
      </c>
      <c r="F245" t="str">
        <f t="shared" si="27"/>
        <v>【名将副本】-汉献帝</v>
      </c>
    </row>
    <row r="246" spans="1:6" x14ac:dyDescent="0.15">
      <c r="A246">
        <f t="shared" si="30"/>
        <v>21</v>
      </c>
      <c r="B246">
        <f t="shared" si="28"/>
        <v>82</v>
      </c>
      <c r="C246" t="str">
        <f t="shared" si="26"/>
        <v>汉献帝怪2BOSS</v>
      </c>
      <c r="D246" t="str">
        <f t="shared" si="29"/>
        <v>BOSS</v>
      </c>
      <c r="E246">
        <v>20245</v>
      </c>
      <c r="F246" t="str">
        <f t="shared" si="27"/>
        <v>【名将副本】-汉献帝</v>
      </c>
    </row>
    <row r="247" spans="1:6" x14ac:dyDescent="0.15">
      <c r="A247">
        <f t="shared" si="30"/>
        <v>21</v>
      </c>
      <c r="B247">
        <f t="shared" si="28"/>
        <v>83</v>
      </c>
      <c r="C247" t="str">
        <f t="shared" si="26"/>
        <v>汉献帝怪3前排怪</v>
      </c>
      <c r="D247" t="str">
        <f t="shared" si="29"/>
        <v>前排怪</v>
      </c>
      <c r="E247">
        <v>20246</v>
      </c>
      <c r="F247" t="str">
        <f t="shared" si="27"/>
        <v>【名将副本】-汉献帝</v>
      </c>
    </row>
    <row r="248" spans="1:6" x14ac:dyDescent="0.15">
      <c r="A248">
        <f t="shared" si="30"/>
        <v>21</v>
      </c>
      <c r="B248">
        <f t="shared" si="28"/>
        <v>83</v>
      </c>
      <c r="C248" t="str">
        <f t="shared" si="26"/>
        <v>汉献帝怪3后排怪</v>
      </c>
      <c r="D248" t="str">
        <f t="shared" si="29"/>
        <v>后排怪</v>
      </c>
      <c r="E248">
        <v>20247</v>
      </c>
      <c r="F248" t="str">
        <f t="shared" si="27"/>
        <v>【名将副本】-汉献帝</v>
      </c>
    </row>
    <row r="249" spans="1:6" x14ac:dyDescent="0.15">
      <c r="A249">
        <f t="shared" si="30"/>
        <v>21</v>
      </c>
      <c r="B249">
        <f t="shared" si="28"/>
        <v>83</v>
      </c>
      <c r="C249" t="str">
        <f t="shared" si="26"/>
        <v>汉献帝怪3BOSS</v>
      </c>
      <c r="D249" t="str">
        <f t="shared" si="29"/>
        <v>BOSS</v>
      </c>
      <c r="E249">
        <v>20248</v>
      </c>
      <c r="F249" t="str">
        <f t="shared" si="27"/>
        <v>【名将副本】-汉献帝</v>
      </c>
    </row>
    <row r="250" spans="1:6" x14ac:dyDescent="0.15">
      <c r="A250">
        <f t="shared" si="30"/>
        <v>21</v>
      </c>
      <c r="B250">
        <f t="shared" si="28"/>
        <v>84</v>
      </c>
      <c r="C250" t="str">
        <f t="shared" si="26"/>
        <v>汉献帝怪4前排怪</v>
      </c>
      <c r="D250" t="str">
        <f t="shared" si="29"/>
        <v>前排怪</v>
      </c>
      <c r="E250">
        <v>20249</v>
      </c>
      <c r="F250" t="str">
        <f t="shared" si="27"/>
        <v>【名将副本】-汉献帝</v>
      </c>
    </row>
    <row r="251" spans="1:6" x14ac:dyDescent="0.15">
      <c r="A251">
        <f t="shared" si="30"/>
        <v>21</v>
      </c>
      <c r="B251">
        <f t="shared" si="28"/>
        <v>84</v>
      </c>
      <c r="C251" t="str">
        <f t="shared" si="26"/>
        <v>汉献帝怪4后排怪</v>
      </c>
      <c r="D251" t="str">
        <f t="shared" si="29"/>
        <v>后排怪</v>
      </c>
      <c r="E251">
        <v>20250</v>
      </c>
      <c r="F251" t="str">
        <f t="shared" si="27"/>
        <v>【名将副本】-汉献帝</v>
      </c>
    </row>
    <row r="252" spans="1:6" x14ac:dyDescent="0.15">
      <c r="A252">
        <f t="shared" si="30"/>
        <v>21</v>
      </c>
      <c r="B252">
        <f t="shared" si="28"/>
        <v>84</v>
      </c>
      <c r="C252" t="str">
        <f t="shared" si="26"/>
        <v>汉献帝怪4BOSS</v>
      </c>
      <c r="D252" t="str">
        <f t="shared" si="29"/>
        <v>BOSS</v>
      </c>
      <c r="E252">
        <v>20251</v>
      </c>
      <c r="F252" t="str">
        <f t="shared" si="27"/>
        <v>【名将副本】-汉献帝</v>
      </c>
    </row>
    <row r="253" spans="1:6" x14ac:dyDescent="0.15">
      <c r="A253">
        <f t="shared" si="30"/>
        <v>22</v>
      </c>
      <c r="B253">
        <f t="shared" si="28"/>
        <v>85</v>
      </c>
      <c r="C253" t="str">
        <f t="shared" si="26"/>
        <v>孔融怪1前排怪</v>
      </c>
      <c r="D253" t="str">
        <f t="shared" si="29"/>
        <v>前排怪</v>
      </c>
      <c r="E253">
        <v>20252</v>
      </c>
      <c r="F253" t="str">
        <f t="shared" si="27"/>
        <v>【名将副本】-孔融</v>
      </c>
    </row>
    <row r="254" spans="1:6" x14ac:dyDescent="0.15">
      <c r="A254">
        <f t="shared" si="30"/>
        <v>22</v>
      </c>
      <c r="B254">
        <f t="shared" si="28"/>
        <v>85</v>
      </c>
      <c r="C254" t="str">
        <f t="shared" si="26"/>
        <v>孔融怪1后排怪</v>
      </c>
      <c r="D254" t="str">
        <f t="shared" si="29"/>
        <v>后排怪</v>
      </c>
      <c r="E254">
        <v>20253</v>
      </c>
      <c r="F254" t="str">
        <f t="shared" si="27"/>
        <v>【名将副本】-孔融</v>
      </c>
    </row>
    <row r="255" spans="1:6" x14ac:dyDescent="0.15">
      <c r="A255">
        <f t="shared" si="30"/>
        <v>22</v>
      </c>
      <c r="B255">
        <f t="shared" si="28"/>
        <v>85</v>
      </c>
      <c r="C255" t="str">
        <f t="shared" si="26"/>
        <v>孔融怪1BOSS</v>
      </c>
      <c r="D255" t="str">
        <f t="shared" si="29"/>
        <v>BOSS</v>
      </c>
      <c r="E255">
        <v>20254</v>
      </c>
      <c r="F255" t="str">
        <f t="shared" si="27"/>
        <v>【名将副本】-孔融</v>
      </c>
    </row>
    <row r="256" spans="1:6" x14ac:dyDescent="0.15">
      <c r="A256">
        <f t="shared" si="30"/>
        <v>22</v>
      </c>
      <c r="B256">
        <f t="shared" si="28"/>
        <v>86</v>
      </c>
      <c r="C256" t="str">
        <f t="shared" si="26"/>
        <v>孔融怪2前排怪</v>
      </c>
      <c r="D256" t="str">
        <f t="shared" si="29"/>
        <v>前排怪</v>
      </c>
      <c r="E256">
        <v>20255</v>
      </c>
      <c r="F256" t="str">
        <f t="shared" si="27"/>
        <v>【名将副本】-孔融</v>
      </c>
    </row>
    <row r="257" spans="1:6" x14ac:dyDescent="0.15">
      <c r="A257">
        <f t="shared" si="30"/>
        <v>22</v>
      </c>
      <c r="B257">
        <f t="shared" si="28"/>
        <v>86</v>
      </c>
      <c r="C257" t="str">
        <f t="shared" si="26"/>
        <v>孔融怪2后排怪</v>
      </c>
      <c r="D257" t="str">
        <f t="shared" si="29"/>
        <v>后排怪</v>
      </c>
      <c r="E257">
        <v>20256</v>
      </c>
      <c r="F257" t="str">
        <f t="shared" si="27"/>
        <v>【名将副本】-孔融</v>
      </c>
    </row>
    <row r="258" spans="1:6" x14ac:dyDescent="0.15">
      <c r="A258">
        <f t="shared" si="30"/>
        <v>22</v>
      </c>
      <c r="B258">
        <f t="shared" si="28"/>
        <v>86</v>
      </c>
      <c r="C258" t="str">
        <f t="shared" ref="C258:C321" si="31">VLOOKUP(B258,$J$21:$M$196,4,0)&amp;D258</f>
        <v>孔融怪2BOSS</v>
      </c>
      <c r="D258" t="str">
        <f t="shared" si="29"/>
        <v>BOSS</v>
      </c>
      <c r="E258">
        <v>20257</v>
      </c>
      <c r="F258" t="str">
        <f t="shared" ref="F258:F321" si="32">"【名将副本】-"&amp;VLOOKUP(A258,$H$1:$I$100,2,0)</f>
        <v>【名将副本】-孔融</v>
      </c>
    </row>
    <row r="259" spans="1:6" x14ac:dyDescent="0.15">
      <c r="A259">
        <f t="shared" si="30"/>
        <v>22</v>
      </c>
      <c r="B259">
        <f t="shared" si="28"/>
        <v>87</v>
      </c>
      <c r="C259" t="str">
        <f t="shared" si="31"/>
        <v>孔融怪3前排怪</v>
      </c>
      <c r="D259" t="str">
        <f t="shared" si="29"/>
        <v>前排怪</v>
      </c>
      <c r="E259">
        <v>20258</v>
      </c>
      <c r="F259" t="str">
        <f t="shared" si="32"/>
        <v>【名将副本】-孔融</v>
      </c>
    </row>
    <row r="260" spans="1:6" x14ac:dyDescent="0.15">
      <c r="A260">
        <f t="shared" si="30"/>
        <v>22</v>
      </c>
      <c r="B260">
        <f t="shared" si="28"/>
        <v>87</v>
      </c>
      <c r="C260" t="str">
        <f t="shared" si="31"/>
        <v>孔融怪3后排怪</v>
      </c>
      <c r="D260" t="str">
        <f t="shared" si="29"/>
        <v>后排怪</v>
      </c>
      <c r="E260">
        <v>20259</v>
      </c>
      <c r="F260" t="str">
        <f t="shared" si="32"/>
        <v>【名将副本】-孔融</v>
      </c>
    </row>
    <row r="261" spans="1:6" x14ac:dyDescent="0.15">
      <c r="A261">
        <f t="shared" si="30"/>
        <v>22</v>
      </c>
      <c r="B261">
        <f t="shared" ref="B261:B324" si="33">B258+1</f>
        <v>87</v>
      </c>
      <c r="C261" t="str">
        <f t="shared" si="31"/>
        <v>孔融怪3BOSS</v>
      </c>
      <c r="D261" t="str">
        <f t="shared" ref="D261:D324" si="34">D258</f>
        <v>BOSS</v>
      </c>
      <c r="E261">
        <v>20260</v>
      </c>
      <c r="F261" t="str">
        <f t="shared" si="32"/>
        <v>【名将副本】-孔融</v>
      </c>
    </row>
    <row r="262" spans="1:6" x14ac:dyDescent="0.15">
      <c r="A262">
        <f t="shared" si="30"/>
        <v>22</v>
      </c>
      <c r="B262">
        <f t="shared" si="33"/>
        <v>88</v>
      </c>
      <c r="C262" t="str">
        <f t="shared" si="31"/>
        <v>孔融怪4前排怪</v>
      </c>
      <c r="D262" t="str">
        <f t="shared" si="34"/>
        <v>前排怪</v>
      </c>
      <c r="E262">
        <v>20261</v>
      </c>
      <c r="F262" t="str">
        <f t="shared" si="32"/>
        <v>【名将副本】-孔融</v>
      </c>
    </row>
    <row r="263" spans="1:6" x14ac:dyDescent="0.15">
      <c r="A263">
        <f t="shared" si="30"/>
        <v>22</v>
      </c>
      <c r="B263">
        <f t="shared" si="33"/>
        <v>88</v>
      </c>
      <c r="C263" t="str">
        <f t="shared" si="31"/>
        <v>孔融怪4后排怪</v>
      </c>
      <c r="D263" t="str">
        <f t="shared" si="34"/>
        <v>后排怪</v>
      </c>
      <c r="E263">
        <v>20262</v>
      </c>
      <c r="F263" t="str">
        <f t="shared" si="32"/>
        <v>【名将副本】-孔融</v>
      </c>
    </row>
    <row r="264" spans="1:6" x14ac:dyDescent="0.15">
      <c r="A264">
        <f t="shared" si="30"/>
        <v>22</v>
      </c>
      <c r="B264">
        <f t="shared" si="33"/>
        <v>88</v>
      </c>
      <c r="C264" t="str">
        <f t="shared" si="31"/>
        <v>孔融怪4BOSS</v>
      </c>
      <c r="D264" t="str">
        <f t="shared" si="34"/>
        <v>BOSS</v>
      </c>
      <c r="E264">
        <v>20263</v>
      </c>
      <c r="F264" t="str">
        <f t="shared" si="32"/>
        <v>【名将副本】-孔融</v>
      </c>
    </row>
    <row r="265" spans="1:6" x14ac:dyDescent="0.15">
      <c r="A265">
        <f t="shared" si="30"/>
        <v>23</v>
      </c>
      <c r="B265">
        <f t="shared" si="33"/>
        <v>89</v>
      </c>
      <c r="C265" t="str">
        <f t="shared" si="31"/>
        <v>公孙瓒怪1前排怪</v>
      </c>
      <c r="D265" t="str">
        <f t="shared" si="34"/>
        <v>前排怪</v>
      </c>
      <c r="E265">
        <v>20264</v>
      </c>
      <c r="F265" t="str">
        <f t="shared" si="32"/>
        <v>【名将副本】-公孙瓒</v>
      </c>
    </row>
    <row r="266" spans="1:6" x14ac:dyDescent="0.15">
      <c r="A266">
        <f t="shared" si="30"/>
        <v>23</v>
      </c>
      <c r="B266">
        <f t="shared" si="33"/>
        <v>89</v>
      </c>
      <c r="C266" t="str">
        <f t="shared" si="31"/>
        <v>公孙瓒怪1后排怪</v>
      </c>
      <c r="D266" t="str">
        <f t="shared" si="34"/>
        <v>后排怪</v>
      </c>
      <c r="E266">
        <v>20265</v>
      </c>
      <c r="F266" t="str">
        <f t="shared" si="32"/>
        <v>【名将副本】-公孙瓒</v>
      </c>
    </row>
    <row r="267" spans="1:6" x14ac:dyDescent="0.15">
      <c r="A267">
        <f t="shared" si="30"/>
        <v>23</v>
      </c>
      <c r="B267">
        <f t="shared" si="33"/>
        <v>89</v>
      </c>
      <c r="C267" t="str">
        <f t="shared" si="31"/>
        <v>公孙瓒怪1BOSS</v>
      </c>
      <c r="D267" t="str">
        <f t="shared" si="34"/>
        <v>BOSS</v>
      </c>
      <c r="E267">
        <v>20266</v>
      </c>
      <c r="F267" t="str">
        <f t="shared" si="32"/>
        <v>【名将副本】-公孙瓒</v>
      </c>
    </row>
    <row r="268" spans="1:6" x14ac:dyDescent="0.15">
      <c r="A268">
        <f t="shared" si="30"/>
        <v>23</v>
      </c>
      <c r="B268">
        <f t="shared" si="33"/>
        <v>90</v>
      </c>
      <c r="C268" t="str">
        <f t="shared" si="31"/>
        <v>公孙瓒怪2前排怪</v>
      </c>
      <c r="D268" t="str">
        <f t="shared" si="34"/>
        <v>前排怪</v>
      </c>
      <c r="E268">
        <v>20267</v>
      </c>
      <c r="F268" t="str">
        <f t="shared" si="32"/>
        <v>【名将副本】-公孙瓒</v>
      </c>
    </row>
    <row r="269" spans="1:6" x14ac:dyDescent="0.15">
      <c r="A269">
        <f t="shared" si="30"/>
        <v>23</v>
      </c>
      <c r="B269">
        <f t="shared" si="33"/>
        <v>90</v>
      </c>
      <c r="C269" t="str">
        <f t="shared" si="31"/>
        <v>公孙瓒怪2后排怪</v>
      </c>
      <c r="D269" t="str">
        <f t="shared" si="34"/>
        <v>后排怪</v>
      </c>
      <c r="E269">
        <v>20268</v>
      </c>
      <c r="F269" t="str">
        <f t="shared" si="32"/>
        <v>【名将副本】-公孙瓒</v>
      </c>
    </row>
    <row r="270" spans="1:6" x14ac:dyDescent="0.15">
      <c r="A270">
        <f t="shared" ref="A270:A333" si="35">A258+1</f>
        <v>23</v>
      </c>
      <c r="B270">
        <f t="shared" si="33"/>
        <v>90</v>
      </c>
      <c r="C270" t="str">
        <f t="shared" si="31"/>
        <v>公孙瓒怪2BOSS</v>
      </c>
      <c r="D270" t="str">
        <f t="shared" si="34"/>
        <v>BOSS</v>
      </c>
      <c r="E270">
        <v>20269</v>
      </c>
      <c r="F270" t="str">
        <f t="shared" si="32"/>
        <v>【名将副本】-公孙瓒</v>
      </c>
    </row>
    <row r="271" spans="1:6" x14ac:dyDescent="0.15">
      <c r="A271">
        <f t="shared" si="35"/>
        <v>23</v>
      </c>
      <c r="B271">
        <f t="shared" si="33"/>
        <v>91</v>
      </c>
      <c r="C271" t="str">
        <f t="shared" si="31"/>
        <v>公孙瓒怪3前排怪</v>
      </c>
      <c r="D271" t="str">
        <f t="shared" si="34"/>
        <v>前排怪</v>
      </c>
      <c r="E271">
        <v>20270</v>
      </c>
      <c r="F271" t="str">
        <f t="shared" si="32"/>
        <v>【名将副本】-公孙瓒</v>
      </c>
    </row>
    <row r="272" spans="1:6" x14ac:dyDescent="0.15">
      <c r="A272">
        <f t="shared" si="35"/>
        <v>23</v>
      </c>
      <c r="B272">
        <f t="shared" si="33"/>
        <v>91</v>
      </c>
      <c r="C272" t="str">
        <f t="shared" si="31"/>
        <v>公孙瓒怪3后排怪</v>
      </c>
      <c r="D272" t="str">
        <f t="shared" si="34"/>
        <v>后排怪</v>
      </c>
      <c r="E272">
        <v>20271</v>
      </c>
      <c r="F272" t="str">
        <f t="shared" si="32"/>
        <v>【名将副本】-公孙瓒</v>
      </c>
    </row>
    <row r="273" spans="1:6" x14ac:dyDescent="0.15">
      <c r="A273">
        <f t="shared" si="35"/>
        <v>23</v>
      </c>
      <c r="B273">
        <f t="shared" si="33"/>
        <v>91</v>
      </c>
      <c r="C273" t="str">
        <f t="shared" si="31"/>
        <v>公孙瓒怪3BOSS</v>
      </c>
      <c r="D273" t="str">
        <f t="shared" si="34"/>
        <v>BOSS</v>
      </c>
      <c r="E273">
        <v>20272</v>
      </c>
      <c r="F273" t="str">
        <f t="shared" si="32"/>
        <v>【名将副本】-公孙瓒</v>
      </c>
    </row>
    <row r="274" spans="1:6" x14ac:dyDescent="0.15">
      <c r="A274">
        <f t="shared" si="35"/>
        <v>23</v>
      </c>
      <c r="B274">
        <f t="shared" si="33"/>
        <v>92</v>
      </c>
      <c r="C274" t="str">
        <f t="shared" si="31"/>
        <v>公孙瓒怪4前排怪</v>
      </c>
      <c r="D274" t="str">
        <f t="shared" si="34"/>
        <v>前排怪</v>
      </c>
      <c r="E274">
        <v>20273</v>
      </c>
      <c r="F274" t="str">
        <f t="shared" si="32"/>
        <v>【名将副本】-公孙瓒</v>
      </c>
    </row>
    <row r="275" spans="1:6" x14ac:dyDescent="0.15">
      <c r="A275">
        <f t="shared" si="35"/>
        <v>23</v>
      </c>
      <c r="B275">
        <f t="shared" si="33"/>
        <v>92</v>
      </c>
      <c r="C275" t="str">
        <f t="shared" si="31"/>
        <v>公孙瓒怪4后排怪</v>
      </c>
      <c r="D275" t="str">
        <f t="shared" si="34"/>
        <v>后排怪</v>
      </c>
      <c r="E275">
        <v>20274</v>
      </c>
      <c r="F275" t="str">
        <f t="shared" si="32"/>
        <v>【名将副本】-公孙瓒</v>
      </c>
    </row>
    <row r="276" spans="1:6" x14ac:dyDescent="0.15">
      <c r="A276">
        <f t="shared" si="35"/>
        <v>23</v>
      </c>
      <c r="B276">
        <f t="shared" si="33"/>
        <v>92</v>
      </c>
      <c r="C276" t="str">
        <f t="shared" si="31"/>
        <v>公孙瓒怪4BOSS</v>
      </c>
      <c r="D276" t="str">
        <f t="shared" si="34"/>
        <v>BOSS</v>
      </c>
      <c r="E276">
        <v>20275</v>
      </c>
      <c r="F276" t="str">
        <f t="shared" si="32"/>
        <v>【名将副本】-公孙瓒</v>
      </c>
    </row>
    <row r="277" spans="1:6" x14ac:dyDescent="0.15">
      <c r="A277">
        <f t="shared" si="35"/>
        <v>24</v>
      </c>
      <c r="B277">
        <f t="shared" si="33"/>
        <v>93</v>
      </c>
      <c r="C277" t="str">
        <f t="shared" si="31"/>
        <v>陶谦怪1前排怪</v>
      </c>
      <c r="D277" t="str">
        <f t="shared" si="34"/>
        <v>前排怪</v>
      </c>
      <c r="E277">
        <v>20276</v>
      </c>
      <c r="F277" t="str">
        <f t="shared" si="32"/>
        <v>【名将副本】-陶谦</v>
      </c>
    </row>
    <row r="278" spans="1:6" x14ac:dyDescent="0.15">
      <c r="A278">
        <f t="shared" si="35"/>
        <v>24</v>
      </c>
      <c r="B278">
        <f t="shared" si="33"/>
        <v>93</v>
      </c>
      <c r="C278" t="str">
        <f t="shared" si="31"/>
        <v>陶谦怪1后排怪</v>
      </c>
      <c r="D278" t="str">
        <f t="shared" si="34"/>
        <v>后排怪</v>
      </c>
      <c r="E278">
        <v>20277</v>
      </c>
      <c r="F278" t="str">
        <f t="shared" si="32"/>
        <v>【名将副本】-陶谦</v>
      </c>
    </row>
    <row r="279" spans="1:6" x14ac:dyDescent="0.15">
      <c r="A279">
        <f t="shared" si="35"/>
        <v>24</v>
      </c>
      <c r="B279">
        <f t="shared" si="33"/>
        <v>93</v>
      </c>
      <c r="C279" t="str">
        <f t="shared" si="31"/>
        <v>陶谦怪1BOSS</v>
      </c>
      <c r="D279" t="str">
        <f t="shared" si="34"/>
        <v>BOSS</v>
      </c>
      <c r="E279">
        <v>20278</v>
      </c>
      <c r="F279" t="str">
        <f t="shared" si="32"/>
        <v>【名将副本】-陶谦</v>
      </c>
    </row>
    <row r="280" spans="1:6" x14ac:dyDescent="0.15">
      <c r="A280">
        <f t="shared" si="35"/>
        <v>24</v>
      </c>
      <c r="B280">
        <f t="shared" si="33"/>
        <v>94</v>
      </c>
      <c r="C280" t="str">
        <f t="shared" si="31"/>
        <v>陶谦怪2前排怪</v>
      </c>
      <c r="D280" t="str">
        <f t="shared" si="34"/>
        <v>前排怪</v>
      </c>
      <c r="E280">
        <v>20279</v>
      </c>
      <c r="F280" t="str">
        <f t="shared" si="32"/>
        <v>【名将副本】-陶谦</v>
      </c>
    </row>
    <row r="281" spans="1:6" x14ac:dyDescent="0.15">
      <c r="A281">
        <f t="shared" si="35"/>
        <v>24</v>
      </c>
      <c r="B281">
        <f t="shared" si="33"/>
        <v>94</v>
      </c>
      <c r="C281" t="str">
        <f t="shared" si="31"/>
        <v>陶谦怪2后排怪</v>
      </c>
      <c r="D281" t="str">
        <f t="shared" si="34"/>
        <v>后排怪</v>
      </c>
      <c r="E281">
        <v>20280</v>
      </c>
      <c r="F281" t="str">
        <f t="shared" si="32"/>
        <v>【名将副本】-陶谦</v>
      </c>
    </row>
    <row r="282" spans="1:6" x14ac:dyDescent="0.15">
      <c r="A282">
        <f t="shared" si="35"/>
        <v>24</v>
      </c>
      <c r="B282">
        <f t="shared" si="33"/>
        <v>94</v>
      </c>
      <c r="C282" t="str">
        <f t="shared" si="31"/>
        <v>陶谦怪2BOSS</v>
      </c>
      <c r="D282" t="str">
        <f t="shared" si="34"/>
        <v>BOSS</v>
      </c>
      <c r="E282">
        <v>20281</v>
      </c>
      <c r="F282" t="str">
        <f t="shared" si="32"/>
        <v>【名将副本】-陶谦</v>
      </c>
    </row>
    <row r="283" spans="1:6" x14ac:dyDescent="0.15">
      <c r="A283">
        <f t="shared" si="35"/>
        <v>24</v>
      </c>
      <c r="B283">
        <f t="shared" si="33"/>
        <v>95</v>
      </c>
      <c r="C283" t="str">
        <f t="shared" si="31"/>
        <v>陶谦怪3前排怪</v>
      </c>
      <c r="D283" t="str">
        <f t="shared" si="34"/>
        <v>前排怪</v>
      </c>
      <c r="E283">
        <v>20282</v>
      </c>
      <c r="F283" t="str">
        <f t="shared" si="32"/>
        <v>【名将副本】-陶谦</v>
      </c>
    </row>
    <row r="284" spans="1:6" x14ac:dyDescent="0.15">
      <c r="A284">
        <f t="shared" si="35"/>
        <v>24</v>
      </c>
      <c r="B284">
        <f t="shared" si="33"/>
        <v>95</v>
      </c>
      <c r="C284" t="str">
        <f t="shared" si="31"/>
        <v>陶谦怪3后排怪</v>
      </c>
      <c r="D284" t="str">
        <f t="shared" si="34"/>
        <v>后排怪</v>
      </c>
      <c r="E284">
        <v>20283</v>
      </c>
      <c r="F284" t="str">
        <f t="shared" si="32"/>
        <v>【名将副本】-陶谦</v>
      </c>
    </row>
    <row r="285" spans="1:6" x14ac:dyDescent="0.15">
      <c r="A285">
        <f t="shared" si="35"/>
        <v>24</v>
      </c>
      <c r="B285">
        <f t="shared" si="33"/>
        <v>95</v>
      </c>
      <c r="C285" t="str">
        <f t="shared" si="31"/>
        <v>陶谦怪3BOSS</v>
      </c>
      <c r="D285" t="str">
        <f t="shared" si="34"/>
        <v>BOSS</v>
      </c>
      <c r="E285">
        <v>20284</v>
      </c>
      <c r="F285" t="str">
        <f t="shared" si="32"/>
        <v>【名将副本】-陶谦</v>
      </c>
    </row>
    <row r="286" spans="1:6" x14ac:dyDescent="0.15">
      <c r="A286">
        <f t="shared" si="35"/>
        <v>24</v>
      </c>
      <c r="B286">
        <f t="shared" si="33"/>
        <v>96</v>
      </c>
      <c r="C286" t="str">
        <f t="shared" si="31"/>
        <v>陶谦怪4前排怪</v>
      </c>
      <c r="D286" t="str">
        <f t="shared" si="34"/>
        <v>前排怪</v>
      </c>
      <c r="E286">
        <v>20285</v>
      </c>
      <c r="F286" t="str">
        <f t="shared" si="32"/>
        <v>【名将副本】-陶谦</v>
      </c>
    </row>
    <row r="287" spans="1:6" x14ac:dyDescent="0.15">
      <c r="A287">
        <f t="shared" si="35"/>
        <v>24</v>
      </c>
      <c r="B287">
        <f t="shared" si="33"/>
        <v>96</v>
      </c>
      <c r="C287" t="str">
        <f t="shared" si="31"/>
        <v>陶谦怪4后排怪</v>
      </c>
      <c r="D287" t="str">
        <f t="shared" si="34"/>
        <v>后排怪</v>
      </c>
      <c r="E287">
        <v>20286</v>
      </c>
      <c r="F287" t="str">
        <f t="shared" si="32"/>
        <v>【名将副本】-陶谦</v>
      </c>
    </row>
    <row r="288" spans="1:6" x14ac:dyDescent="0.15">
      <c r="A288">
        <f t="shared" si="35"/>
        <v>24</v>
      </c>
      <c r="B288">
        <f t="shared" si="33"/>
        <v>96</v>
      </c>
      <c r="C288" t="str">
        <f t="shared" si="31"/>
        <v>陶谦怪4BOSS</v>
      </c>
      <c r="D288" t="str">
        <f t="shared" si="34"/>
        <v>BOSS</v>
      </c>
      <c r="E288">
        <v>20287</v>
      </c>
      <c r="F288" t="str">
        <f t="shared" si="32"/>
        <v>【名将副本】-陶谦</v>
      </c>
    </row>
    <row r="289" spans="1:6" x14ac:dyDescent="0.15">
      <c r="A289">
        <f t="shared" si="35"/>
        <v>25</v>
      </c>
      <c r="B289">
        <f t="shared" si="33"/>
        <v>97</v>
      </c>
      <c r="C289" t="str">
        <f t="shared" si="31"/>
        <v>曹安民怪1前排怪</v>
      </c>
      <c r="D289" t="str">
        <f t="shared" si="34"/>
        <v>前排怪</v>
      </c>
      <c r="E289">
        <v>20288</v>
      </c>
      <c r="F289" t="str">
        <f t="shared" si="32"/>
        <v>【名将副本】-曹安民</v>
      </c>
    </row>
    <row r="290" spans="1:6" x14ac:dyDescent="0.15">
      <c r="A290">
        <f t="shared" si="35"/>
        <v>25</v>
      </c>
      <c r="B290">
        <f t="shared" si="33"/>
        <v>97</v>
      </c>
      <c r="C290" t="str">
        <f t="shared" si="31"/>
        <v>曹安民怪1后排怪</v>
      </c>
      <c r="D290" t="str">
        <f t="shared" si="34"/>
        <v>后排怪</v>
      </c>
      <c r="E290">
        <v>20289</v>
      </c>
      <c r="F290" t="str">
        <f t="shared" si="32"/>
        <v>【名将副本】-曹安民</v>
      </c>
    </row>
    <row r="291" spans="1:6" x14ac:dyDescent="0.15">
      <c r="A291">
        <f t="shared" si="35"/>
        <v>25</v>
      </c>
      <c r="B291">
        <f t="shared" si="33"/>
        <v>97</v>
      </c>
      <c r="C291" t="str">
        <f t="shared" si="31"/>
        <v>曹安民怪1BOSS</v>
      </c>
      <c r="D291" t="str">
        <f t="shared" si="34"/>
        <v>BOSS</v>
      </c>
      <c r="E291">
        <v>20290</v>
      </c>
      <c r="F291" t="str">
        <f t="shared" si="32"/>
        <v>【名将副本】-曹安民</v>
      </c>
    </row>
    <row r="292" spans="1:6" x14ac:dyDescent="0.15">
      <c r="A292">
        <f t="shared" si="35"/>
        <v>25</v>
      </c>
      <c r="B292">
        <f t="shared" si="33"/>
        <v>98</v>
      </c>
      <c r="C292" t="str">
        <f t="shared" si="31"/>
        <v>曹安民怪2前排怪</v>
      </c>
      <c r="D292" t="str">
        <f t="shared" si="34"/>
        <v>前排怪</v>
      </c>
      <c r="E292">
        <v>20291</v>
      </c>
      <c r="F292" t="str">
        <f t="shared" si="32"/>
        <v>【名将副本】-曹安民</v>
      </c>
    </row>
    <row r="293" spans="1:6" x14ac:dyDescent="0.15">
      <c r="A293">
        <f t="shared" si="35"/>
        <v>25</v>
      </c>
      <c r="B293">
        <f t="shared" si="33"/>
        <v>98</v>
      </c>
      <c r="C293" t="str">
        <f t="shared" si="31"/>
        <v>曹安民怪2后排怪</v>
      </c>
      <c r="D293" t="str">
        <f t="shared" si="34"/>
        <v>后排怪</v>
      </c>
      <c r="E293">
        <v>20292</v>
      </c>
      <c r="F293" t="str">
        <f t="shared" si="32"/>
        <v>【名将副本】-曹安民</v>
      </c>
    </row>
    <row r="294" spans="1:6" x14ac:dyDescent="0.15">
      <c r="A294">
        <f t="shared" si="35"/>
        <v>25</v>
      </c>
      <c r="B294">
        <f t="shared" si="33"/>
        <v>98</v>
      </c>
      <c r="C294" t="str">
        <f t="shared" si="31"/>
        <v>曹安民怪2BOSS</v>
      </c>
      <c r="D294" t="str">
        <f t="shared" si="34"/>
        <v>BOSS</v>
      </c>
      <c r="E294">
        <v>20293</v>
      </c>
      <c r="F294" t="str">
        <f t="shared" si="32"/>
        <v>【名将副本】-曹安民</v>
      </c>
    </row>
    <row r="295" spans="1:6" x14ac:dyDescent="0.15">
      <c r="A295">
        <f t="shared" si="35"/>
        <v>25</v>
      </c>
      <c r="B295">
        <f t="shared" si="33"/>
        <v>99</v>
      </c>
      <c r="C295" t="str">
        <f t="shared" si="31"/>
        <v>曹安民怪3前排怪</v>
      </c>
      <c r="D295" t="str">
        <f t="shared" si="34"/>
        <v>前排怪</v>
      </c>
      <c r="E295">
        <v>20294</v>
      </c>
      <c r="F295" t="str">
        <f t="shared" si="32"/>
        <v>【名将副本】-曹安民</v>
      </c>
    </row>
    <row r="296" spans="1:6" x14ac:dyDescent="0.15">
      <c r="A296">
        <f t="shared" si="35"/>
        <v>25</v>
      </c>
      <c r="B296">
        <f t="shared" si="33"/>
        <v>99</v>
      </c>
      <c r="C296" t="str">
        <f t="shared" si="31"/>
        <v>曹安民怪3后排怪</v>
      </c>
      <c r="D296" t="str">
        <f t="shared" si="34"/>
        <v>后排怪</v>
      </c>
      <c r="E296">
        <v>20295</v>
      </c>
      <c r="F296" t="str">
        <f t="shared" si="32"/>
        <v>【名将副本】-曹安民</v>
      </c>
    </row>
    <row r="297" spans="1:6" x14ac:dyDescent="0.15">
      <c r="A297">
        <f t="shared" si="35"/>
        <v>25</v>
      </c>
      <c r="B297">
        <f t="shared" si="33"/>
        <v>99</v>
      </c>
      <c r="C297" t="str">
        <f t="shared" si="31"/>
        <v>曹安民怪3BOSS</v>
      </c>
      <c r="D297" t="str">
        <f t="shared" si="34"/>
        <v>BOSS</v>
      </c>
      <c r="E297">
        <v>20296</v>
      </c>
      <c r="F297" t="str">
        <f t="shared" si="32"/>
        <v>【名将副本】-曹安民</v>
      </c>
    </row>
    <row r="298" spans="1:6" x14ac:dyDescent="0.15">
      <c r="A298">
        <f t="shared" si="35"/>
        <v>25</v>
      </c>
      <c r="B298">
        <f t="shared" si="33"/>
        <v>100</v>
      </c>
      <c r="C298" t="str">
        <f t="shared" si="31"/>
        <v>曹安民怪4前排怪</v>
      </c>
      <c r="D298" t="str">
        <f t="shared" si="34"/>
        <v>前排怪</v>
      </c>
      <c r="E298">
        <v>20297</v>
      </c>
      <c r="F298" t="str">
        <f t="shared" si="32"/>
        <v>【名将副本】-曹安民</v>
      </c>
    </row>
    <row r="299" spans="1:6" x14ac:dyDescent="0.15">
      <c r="A299">
        <f t="shared" si="35"/>
        <v>25</v>
      </c>
      <c r="B299">
        <f t="shared" si="33"/>
        <v>100</v>
      </c>
      <c r="C299" t="str">
        <f t="shared" si="31"/>
        <v>曹安民怪4后排怪</v>
      </c>
      <c r="D299" t="str">
        <f t="shared" si="34"/>
        <v>后排怪</v>
      </c>
      <c r="E299">
        <v>20298</v>
      </c>
      <c r="F299" t="str">
        <f t="shared" si="32"/>
        <v>【名将副本】-曹安民</v>
      </c>
    </row>
    <row r="300" spans="1:6" x14ac:dyDescent="0.15">
      <c r="A300">
        <f t="shared" si="35"/>
        <v>25</v>
      </c>
      <c r="B300">
        <f t="shared" si="33"/>
        <v>100</v>
      </c>
      <c r="C300" t="str">
        <f t="shared" si="31"/>
        <v>曹安民怪4BOSS</v>
      </c>
      <c r="D300" t="str">
        <f t="shared" si="34"/>
        <v>BOSS</v>
      </c>
      <c r="E300">
        <v>20299</v>
      </c>
      <c r="F300" t="str">
        <f t="shared" si="32"/>
        <v>【名将副本】-曹安民</v>
      </c>
    </row>
    <row r="301" spans="1:6" x14ac:dyDescent="0.15">
      <c r="A301">
        <f t="shared" si="35"/>
        <v>26</v>
      </c>
      <c r="B301">
        <f t="shared" si="33"/>
        <v>101</v>
      </c>
      <c r="C301" t="str">
        <f t="shared" si="31"/>
        <v>曹昂怪1前排怪</v>
      </c>
      <c r="D301" t="str">
        <f t="shared" si="34"/>
        <v>前排怪</v>
      </c>
      <c r="E301">
        <v>20300</v>
      </c>
      <c r="F301" t="str">
        <f t="shared" si="32"/>
        <v>【名将副本】-曹昂</v>
      </c>
    </row>
    <row r="302" spans="1:6" x14ac:dyDescent="0.15">
      <c r="A302">
        <f t="shared" si="35"/>
        <v>26</v>
      </c>
      <c r="B302">
        <f t="shared" si="33"/>
        <v>101</v>
      </c>
      <c r="C302" t="str">
        <f t="shared" si="31"/>
        <v>曹昂怪1后排怪</v>
      </c>
      <c r="D302" t="str">
        <f t="shared" si="34"/>
        <v>后排怪</v>
      </c>
      <c r="E302">
        <v>20301</v>
      </c>
      <c r="F302" t="str">
        <f t="shared" si="32"/>
        <v>【名将副本】-曹昂</v>
      </c>
    </row>
    <row r="303" spans="1:6" x14ac:dyDescent="0.15">
      <c r="A303">
        <f t="shared" si="35"/>
        <v>26</v>
      </c>
      <c r="B303">
        <f t="shared" si="33"/>
        <v>101</v>
      </c>
      <c r="C303" t="str">
        <f t="shared" si="31"/>
        <v>曹昂怪1BOSS</v>
      </c>
      <c r="D303" t="str">
        <f t="shared" si="34"/>
        <v>BOSS</v>
      </c>
      <c r="E303">
        <v>20302</v>
      </c>
      <c r="F303" t="str">
        <f t="shared" si="32"/>
        <v>【名将副本】-曹昂</v>
      </c>
    </row>
    <row r="304" spans="1:6" x14ac:dyDescent="0.15">
      <c r="A304">
        <f t="shared" si="35"/>
        <v>26</v>
      </c>
      <c r="B304">
        <f t="shared" si="33"/>
        <v>102</v>
      </c>
      <c r="C304" t="str">
        <f t="shared" si="31"/>
        <v>曹昂怪2前排怪</v>
      </c>
      <c r="D304" t="str">
        <f t="shared" si="34"/>
        <v>前排怪</v>
      </c>
      <c r="E304">
        <v>20303</v>
      </c>
      <c r="F304" t="str">
        <f t="shared" si="32"/>
        <v>【名将副本】-曹昂</v>
      </c>
    </row>
    <row r="305" spans="1:6" x14ac:dyDescent="0.15">
      <c r="A305">
        <f t="shared" si="35"/>
        <v>26</v>
      </c>
      <c r="B305">
        <f t="shared" si="33"/>
        <v>102</v>
      </c>
      <c r="C305" t="str">
        <f t="shared" si="31"/>
        <v>曹昂怪2后排怪</v>
      </c>
      <c r="D305" t="str">
        <f t="shared" si="34"/>
        <v>后排怪</v>
      </c>
      <c r="E305">
        <v>20304</v>
      </c>
      <c r="F305" t="str">
        <f t="shared" si="32"/>
        <v>【名将副本】-曹昂</v>
      </c>
    </row>
    <row r="306" spans="1:6" x14ac:dyDescent="0.15">
      <c r="A306">
        <f t="shared" si="35"/>
        <v>26</v>
      </c>
      <c r="B306">
        <f t="shared" si="33"/>
        <v>102</v>
      </c>
      <c r="C306" t="str">
        <f t="shared" si="31"/>
        <v>曹昂怪2BOSS</v>
      </c>
      <c r="D306" t="str">
        <f t="shared" si="34"/>
        <v>BOSS</v>
      </c>
      <c r="E306">
        <v>20305</v>
      </c>
      <c r="F306" t="str">
        <f t="shared" si="32"/>
        <v>【名将副本】-曹昂</v>
      </c>
    </row>
    <row r="307" spans="1:6" x14ac:dyDescent="0.15">
      <c r="A307">
        <f t="shared" si="35"/>
        <v>26</v>
      </c>
      <c r="B307">
        <f t="shared" si="33"/>
        <v>103</v>
      </c>
      <c r="C307" t="str">
        <f t="shared" si="31"/>
        <v>曹昂怪3前排怪</v>
      </c>
      <c r="D307" t="str">
        <f t="shared" si="34"/>
        <v>前排怪</v>
      </c>
      <c r="E307">
        <v>20306</v>
      </c>
      <c r="F307" t="str">
        <f t="shared" si="32"/>
        <v>【名将副本】-曹昂</v>
      </c>
    </row>
    <row r="308" spans="1:6" x14ac:dyDescent="0.15">
      <c r="A308">
        <f t="shared" si="35"/>
        <v>26</v>
      </c>
      <c r="B308">
        <f t="shared" si="33"/>
        <v>103</v>
      </c>
      <c r="C308" t="str">
        <f t="shared" si="31"/>
        <v>曹昂怪3后排怪</v>
      </c>
      <c r="D308" t="str">
        <f t="shared" si="34"/>
        <v>后排怪</v>
      </c>
      <c r="E308">
        <v>20307</v>
      </c>
      <c r="F308" t="str">
        <f t="shared" si="32"/>
        <v>【名将副本】-曹昂</v>
      </c>
    </row>
    <row r="309" spans="1:6" x14ac:dyDescent="0.15">
      <c r="A309">
        <f t="shared" si="35"/>
        <v>26</v>
      </c>
      <c r="B309">
        <f t="shared" si="33"/>
        <v>103</v>
      </c>
      <c r="C309" t="str">
        <f t="shared" si="31"/>
        <v>曹昂怪3BOSS</v>
      </c>
      <c r="D309" t="str">
        <f t="shared" si="34"/>
        <v>BOSS</v>
      </c>
      <c r="E309">
        <v>20308</v>
      </c>
      <c r="F309" t="str">
        <f t="shared" si="32"/>
        <v>【名将副本】-曹昂</v>
      </c>
    </row>
    <row r="310" spans="1:6" x14ac:dyDescent="0.15">
      <c r="A310">
        <f t="shared" si="35"/>
        <v>26</v>
      </c>
      <c r="B310">
        <f t="shared" si="33"/>
        <v>104</v>
      </c>
      <c r="C310" t="str">
        <f t="shared" si="31"/>
        <v>曹昂怪4前排怪</v>
      </c>
      <c r="D310" t="str">
        <f t="shared" si="34"/>
        <v>前排怪</v>
      </c>
      <c r="E310">
        <v>20309</v>
      </c>
      <c r="F310" t="str">
        <f t="shared" si="32"/>
        <v>【名将副本】-曹昂</v>
      </c>
    </row>
    <row r="311" spans="1:6" x14ac:dyDescent="0.15">
      <c r="A311">
        <f t="shared" si="35"/>
        <v>26</v>
      </c>
      <c r="B311">
        <f t="shared" si="33"/>
        <v>104</v>
      </c>
      <c r="C311" t="str">
        <f t="shared" si="31"/>
        <v>曹昂怪4后排怪</v>
      </c>
      <c r="D311" t="str">
        <f t="shared" si="34"/>
        <v>后排怪</v>
      </c>
      <c r="E311">
        <v>20310</v>
      </c>
      <c r="F311" t="str">
        <f t="shared" si="32"/>
        <v>【名将副本】-曹昂</v>
      </c>
    </row>
    <row r="312" spans="1:6" x14ac:dyDescent="0.15">
      <c r="A312">
        <f t="shared" si="35"/>
        <v>26</v>
      </c>
      <c r="B312">
        <f t="shared" si="33"/>
        <v>104</v>
      </c>
      <c r="C312" t="str">
        <f t="shared" si="31"/>
        <v>曹昂怪4BOSS</v>
      </c>
      <c r="D312" t="str">
        <f t="shared" si="34"/>
        <v>BOSS</v>
      </c>
      <c r="E312">
        <v>20311</v>
      </c>
      <c r="F312" t="str">
        <f t="shared" si="32"/>
        <v>【名将副本】-曹昂</v>
      </c>
    </row>
    <row r="313" spans="1:6" x14ac:dyDescent="0.15">
      <c r="A313">
        <f t="shared" si="35"/>
        <v>27</v>
      </c>
      <c r="B313">
        <f t="shared" si="33"/>
        <v>105</v>
      </c>
      <c r="C313" t="str">
        <f t="shared" si="31"/>
        <v>典韦怪1前排怪</v>
      </c>
      <c r="D313" t="str">
        <f t="shared" si="34"/>
        <v>前排怪</v>
      </c>
      <c r="E313">
        <v>20312</v>
      </c>
      <c r="F313" t="str">
        <f t="shared" si="32"/>
        <v>【名将副本】-典韦</v>
      </c>
    </row>
    <row r="314" spans="1:6" x14ac:dyDescent="0.15">
      <c r="A314">
        <f t="shared" si="35"/>
        <v>27</v>
      </c>
      <c r="B314">
        <f t="shared" si="33"/>
        <v>105</v>
      </c>
      <c r="C314" t="str">
        <f t="shared" si="31"/>
        <v>典韦怪1后排怪</v>
      </c>
      <c r="D314" t="str">
        <f t="shared" si="34"/>
        <v>后排怪</v>
      </c>
      <c r="E314">
        <v>20313</v>
      </c>
      <c r="F314" t="str">
        <f t="shared" si="32"/>
        <v>【名将副本】-典韦</v>
      </c>
    </row>
    <row r="315" spans="1:6" x14ac:dyDescent="0.15">
      <c r="A315">
        <f t="shared" si="35"/>
        <v>27</v>
      </c>
      <c r="B315">
        <f t="shared" si="33"/>
        <v>105</v>
      </c>
      <c r="C315" t="str">
        <f t="shared" si="31"/>
        <v>典韦怪1BOSS</v>
      </c>
      <c r="D315" t="str">
        <f t="shared" si="34"/>
        <v>BOSS</v>
      </c>
      <c r="E315">
        <v>20314</v>
      </c>
      <c r="F315" t="str">
        <f t="shared" si="32"/>
        <v>【名将副本】-典韦</v>
      </c>
    </row>
    <row r="316" spans="1:6" x14ac:dyDescent="0.15">
      <c r="A316">
        <f t="shared" si="35"/>
        <v>27</v>
      </c>
      <c r="B316">
        <f t="shared" si="33"/>
        <v>106</v>
      </c>
      <c r="C316" t="str">
        <f t="shared" si="31"/>
        <v>典韦怪2前排怪</v>
      </c>
      <c r="D316" t="str">
        <f t="shared" si="34"/>
        <v>前排怪</v>
      </c>
      <c r="E316">
        <v>20315</v>
      </c>
      <c r="F316" t="str">
        <f t="shared" si="32"/>
        <v>【名将副本】-典韦</v>
      </c>
    </row>
    <row r="317" spans="1:6" x14ac:dyDescent="0.15">
      <c r="A317">
        <f t="shared" si="35"/>
        <v>27</v>
      </c>
      <c r="B317">
        <f t="shared" si="33"/>
        <v>106</v>
      </c>
      <c r="C317" t="str">
        <f t="shared" si="31"/>
        <v>典韦怪2后排怪</v>
      </c>
      <c r="D317" t="str">
        <f t="shared" si="34"/>
        <v>后排怪</v>
      </c>
      <c r="E317">
        <v>20316</v>
      </c>
      <c r="F317" t="str">
        <f t="shared" si="32"/>
        <v>【名将副本】-典韦</v>
      </c>
    </row>
    <row r="318" spans="1:6" x14ac:dyDescent="0.15">
      <c r="A318">
        <f t="shared" si="35"/>
        <v>27</v>
      </c>
      <c r="B318">
        <f t="shared" si="33"/>
        <v>106</v>
      </c>
      <c r="C318" t="str">
        <f t="shared" si="31"/>
        <v>典韦怪2BOSS</v>
      </c>
      <c r="D318" t="str">
        <f t="shared" si="34"/>
        <v>BOSS</v>
      </c>
      <c r="E318">
        <v>20317</v>
      </c>
      <c r="F318" t="str">
        <f t="shared" si="32"/>
        <v>【名将副本】-典韦</v>
      </c>
    </row>
    <row r="319" spans="1:6" x14ac:dyDescent="0.15">
      <c r="A319">
        <f t="shared" si="35"/>
        <v>27</v>
      </c>
      <c r="B319">
        <f t="shared" si="33"/>
        <v>107</v>
      </c>
      <c r="C319" t="str">
        <f t="shared" si="31"/>
        <v>典韦怪3前排怪</v>
      </c>
      <c r="D319" t="str">
        <f t="shared" si="34"/>
        <v>前排怪</v>
      </c>
      <c r="E319">
        <v>20318</v>
      </c>
      <c r="F319" t="str">
        <f t="shared" si="32"/>
        <v>【名将副本】-典韦</v>
      </c>
    </row>
    <row r="320" spans="1:6" x14ac:dyDescent="0.15">
      <c r="A320">
        <f t="shared" si="35"/>
        <v>27</v>
      </c>
      <c r="B320">
        <f t="shared" si="33"/>
        <v>107</v>
      </c>
      <c r="C320" t="str">
        <f t="shared" si="31"/>
        <v>典韦怪3后排怪</v>
      </c>
      <c r="D320" t="str">
        <f t="shared" si="34"/>
        <v>后排怪</v>
      </c>
      <c r="E320">
        <v>20319</v>
      </c>
      <c r="F320" t="str">
        <f t="shared" si="32"/>
        <v>【名将副本】-典韦</v>
      </c>
    </row>
    <row r="321" spans="1:6" x14ac:dyDescent="0.15">
      <c r="A321">
        <f t="shared" si="35"/>
        <v>27</v>
      </c>
      <c r="B321">
        <f t="shared" si="33"/>
        <v>107</v>
      </c>
      <c r="C321" t="str">
        <f t="shared" si="31"/>
        <v>典韦怪3BOSS</v>
      </c>
      <c r="D321" t="str">
        <f t="shared" si="34"/>
        <v>BOSS</v>
      </c>
      <c r="E321">
        <v>20320</v>
      </c>
      <c r="F321" t="str">
        <f t="shared" si="32"/>
        <v>【名将副本】-典韦</v>
      </c>
    </row>
    <row r="322" spans="1:6" x14ac:dyDescent="0.15">
      <c r="A322">
        <f t="shared" si="35"/>
        <v>27</v>
      </c>
      <c r="B322">
        <f t="shared" si="33"/>
        <v>108</v>
      </c>
      <c r="C322" t="str">
        <f t="shared" ref="C322:C385" si="36">VLOOKUP(B322,$J$21:$M$196,4,0)&amp;D322</f>
        <v>典韦怪4前排怪</v>
      </c>
      <c r="D322" t="str">
        <f t="shared" si="34"/>
        <v>前排怪</v>
      </c>
      <c r="E322">
        <v>20321</v>
      </c>
      <c r="F322" t="str">
        <f t="shared" ref="F322:F385" si="37">"【名将副本】-"&amp;VLOOKUP(A322,$H$1:$I$100,2,0)</f>
        <v>【名将副本】-典韦</v>
      </c>
    </row>
    <row r="323" spans="1:6" x14ac:dyDescent="0.15">
      <c r="A323">
        <f t="shared" si="35"/>
        <v>27</v>
      </c>
      <c r="B323">
        <f t="shared" si="33"/>
        <v>108</v>
      </c>
      <c r="C323" t="str">
        <f t="shared" si="36"/>
        <v>典韦怪4后排怪</v>
      </c>
      <c r="D323" t="str">
        <f t="shared" si="34"/>
        <v>后排怪</v>
      </c>
      <c r="E323">
        <v>20322</v>
      </c>
      <c r="F323" t="str">
        <f t="shared" si="37"/>
        <v>【名将副本】-典韦</v>
      </c>
    </row>
    <row r="324" spans="1:6" x14ac:dyDescent="0.15">
      <c r="A324">
        <f t="shared" si="35"/>
        <v>27</v>
      </c>
      <c r="B324">
        <f t="shared" si="33"/>
        <v>108</v>
      </c>
      <c r="C324" t="str">
        <f t="shared" si="36"/>
        <v>典韦怪4BOSS</v>
      </c>
      <c r="D324" t="str">
        <f t="shared" si="34"/>
        <v>BOSS</v>
      </c>
      <c r="E324">
        <v>20323</v>
      </c>
      <c r="F324" t="str">
        <f t="shared" si="37"/>
        <v>【名将副本】-典韦</v>
      </c>
    </row>
    <row r="325" spans="1:6" x14ac:dyDescent="0.15">
      <c r="A325">
        <f t="shared" si="35"/>
        <v>28</v>
      </c>
      <c r="B325">
        <f t="shared" ref="B325:B388" si="38">B322+1</f>
        <v>109</v>
      </c>
      <c r="C325" t="str">
        <f t="shared" si="36"/>
        <v>陈宫怪1前排怪</v>
      </c>
      <c r="D325" t="str">
        <f t="shared" ref="D325:D388" si="39">D322</f>
        <v>前排怪</v>
      </c>
      <c r="E325">
        <v>20324</v>
      </c>
      <c r="F325" t="str">
        <f t="shared" si="37"/>
        <v>【名将副本】-陈宫</v>
      </c>
    </row>
    <row r="326" spans="1:6" x14ac:dyDescent="0.15">
      <c r="A326">
        <f t="shared" si="35"/>
        <v>28</v>
      </c>
      <c r="B326">
        <f t="shared" si="38"/>
        <v>109</v>
      </c>
      <c r="C326" t="str">
        <f t="shared" si="36"/>
        <v>陈宫怪1后排怪</v>
      </c>
      <c r="D326" t="str">
        <f t="shared" si="39"/>
        <v>后排怪</v>
      </c>
      <c r="E326">
        <v>20325</v>
      </c>
      <c r="F326" t="str">
        <f t="shared" si="37"/>
        <v>【名将副本】-陈宫</v>
      </c>
    </row>
    <row r="327" spans="1:6" x14ac:dyDescent="0.15">
      <c r="A327">
        <f t="shared" si="35"/>
        <v>28</v>
      </c>
      <c r="B327">
        <f t="shared" si="38"/>
        <v>109</v>
      </c>
      <c r="C327" t="str">
        <f t="shared" si="36"/>
        <v>陈宫怪1BOSS</v>
      </c>
      <c r="D327" t="str">
        <f t="shared" si="39"/>
        <v>BOSS</v>
      </c>
      <c r="E327">
        <v>20326</v>
      </c>
      <c r="F327" t="str">
        <f t="shared" si="37"/>
        <v>【名将副本】-陈宫</v>
      </c>
    </row>
    <row r="328" spans="1:6" x14ac:dyDescent="0.15">
      <c r="A328">
        <f t="shared" si="35"/>
        <v>28</v>
      </c>
      <c r="B328">
        <f t="shared" si="38"/>
        <v>110</v>
      </c>
      <c r="C328" t="str">
        <f t="shared" si="36"/>
        <v>陈宫怪2前排怪</v>
      </c>
      <c r="D328" t="str">
        <f t="shared" si="39"/>
        <v>前排怪</v>
      </c>
      <c r="E328">
        <v>20327</v>
      </c>
      <c r="F328" t="str">
        <f t="shared" si="37"/>
        <v>【名将副本】-陈宫</v>
      </c>
    </row>
    <row r="329" spans="1:6" x14ac:dyDescent="0.15">
      <c r="A329">
        <f t="shared" si="35"/>
        <v>28</v>
      </c>
      <c r="B329">
        <f t="shared" si="38"/>
        <v>110</v>
      </c>
      <c r="C329" t="str">
        <f t="shared" si="36"/>
        <v>陈宫怪2后排怪</v>
      </c>
      <c r="D329" t="str">
        <f t="shared" si="39"/>
        <v>后排怪</v>
      </c>
      <c r="E329">
        <v>20328</v>
      </c>
      <c r="F329" t="str">
        <f t="shared" si="37"/>
        <v>【名将副本】-陈宫</v>
      </c>
    </row>
    <row r="330" spans="1:6" x14ac:dyDescent="0.15">
      <c r="A330">
        <f t="shared" si="35"/>
        <v>28</v>
      </c>
      <c r="B330">
        <f t="shared" si="38"/>
        <v>110</v>
      </c>
      <c r="C330" t="str">
        <f t="shared" si="36"/>
        <v>陈宫怪2BOSS</v>
      </c>
      <c r="D330" t="str">
        <f t="shared" si="39"/>
        <v>BOSS</v>
      </c>
      <c r="E330">
        <v>20329</v>
      </c>
      <c r="F330" t="str">
        <f t="shared" si="37"/>
        <v>【名将副本】-陈宫</v>
      </c>
    </row>
    <row r="331" spans="1:6" x14ac:dyDescent="0.15">
      <c r="A331">
        <f t="shared" si="35"/>
        <v>28</v>
      </c>
      <c r="B331">
        <f t="shared" si="38"/>
        <v>111</v>
      </c>
      <c r="C331" t="str">
        <f t="shared" si="36"/>
        <v>陈宫怪3前排怪</v>
      </c>
      <c r="D331" t="str">
        <f t="shared" si="39"/>
        <v>前排怪</v>
      </c>
      <c r="E331">
        <v>20330</v>
      </c>
      <c r="F331" t="str">
        <f t="shared" si="37"/>
        <v>【名将副本】-陈宫</v>
      </c>
    </row>
    <row r="332" spans="1:6" x14ac:dyDescent="0.15">
      <c r="A332">
        <f t="shared" si="35"/>
        <v>28</v>
      </c>
      <c r="B332">
        <f t="shared" si="38"/>
        <v>111</v>
      </c>
      <c r="C332" t="str">
        <f t="shared" si="36"/>
        <v>陈宫怪3后排怪</v>
      </c>
      <c r="D332" t="str">
        <f t="shared" si="39"/>
        <v>后排怪</v>
      </c>
      <c r="E332">
        <v>20331</v>
      </c>
      <c r="F332" t="str">
        <f t="shared" si="37"/>
        <v>【名将副本】-陈宫</v>
      </c>
    </row>
    <row r="333" spans="1:6" x14ac:dyDescent="0.15">
      <c r="A333">
        <f t="shared" si="35"/>
        <v>28</v>
      </c>
      <c r="B333">
        <f t="shared" si="38"/>
        <v>111</v>
      </c>
      <c r="C333" t="str">
        <f t="shared" si="36"/>
        <v>陈宫怪3BOSS</v>
      </c>
      <c r="D333" t="str">
        <f t="shared" si="39"/>
        <v>BOSS</v>
      </c>
      <c r="E333">
        <v>20332</v>
      </c>
      <c r="F333" t="str">
        <f t="shared" si="37"/>
        <v>【名将副本】-陈宫</v>
      </c>
    </row>
    <row r="334" spans="1:6" x14ac:dyDescent="0.15">
      <c r="A334">
        <f t="shared" ref="A334:A397" si="40">A322+1</f>
        <v>28</v>
      </c>
      <c r="B334">
        <f t="shared" si="38"/>
        <v>112</v>
      </c>
      <c r="C334" t="str">
        <f t="shared" si="36"/>
        <v>陈宫怪4前排怪</v>
      </c>
      <c r="D334" t="str">
        <f t="shared" si="39"/>
        <v>前排怪</v>
      </c>
      <c r="E334">
        <v>20333</v>
      </c>
      <c r="F334" t="str">
        <f t="shared" si="37"/>
        <v>【名将副本】-陈宫</v>
      </c>
    </row>
    <row r="335" spans="1:6" x14ac:dyDescent="0.15">
      <c r="A335">
        <f t="shared" si="40"/>
        <v>28</v>
      </c>
      <c r="B335">
        <f t="shared" si="38"/>
        <v>112</v>
      </c>
      <c r="C335" t="str">
        <f t="shared" si="36"/>
        <v>陈宫怪4后排怪</v>
      </c>
      <c r="D335" t="str">
        <f t="shared" si="39"/>
        <v>后排怪</v>
      </c>
      <c r="E335">
        <v>20334</v>
      </c>
      <c r="F335" t="str">
        <f t="shared" si="37"/>
        <v>【名将副本】-陈宫</v>
      </c>
    </row>
    <row r="336" spans="1:6" x14ac:dyDescent="0.15">
      <c r="A336">
        <f t="shared" si="40"/>
        <v>28</v>
      </c>
      <c r="B336">
        <f t="shared" si="38"/>
        <v>112</v>
      </c>
      <c r="C336" t="str">
        <f t="shared" si="36"/>
        <v>陈宫怪4BOSS</v>
      </c>
      <c r="D336" t="str">
        <f t="shared" si="39"/>
        <v>BOSS</v>
      </c>
      <c r="E336">
        <v>20335</v>
      </c>
      <c r="F336" t="str">
        <f t="shared" si="37"/>
        <v>【名将副本】-陈宫</v>
      </c>
    </row>
    <row r="337" spans="1:6" x14ac:dyDescent="0.15">
      <c r="A337">
        <f t="shared" si="40"/>
        <v>29</v>
      </c>
      <c r="B337">
        <f t="shared" si="38"/>
        <v>113</v>
      </c>
      <c r="C337" t="str">
        <f t="shared" si="36"/>
        <v>貂蝉怪1前排怪</v>
      </c>
      <c r="D337" t="str">
        <f t="shared" si="39"/>
        <v>前排怪</v>
      </c>
      <c r="E337">
        <v>20336</v>
      </c>
      <c r="F337" t="str">
        <f t="shared" si="37"/>
        <v>【名将副本】-貂蝉</v>
      </c>
    </row>
    <row r="338" spans="1:6" x14ac:dyDescent="0.15">
      <c r="A338">
        <f t="shared" si="40"/>
        <v>29</v>
      </c>
      <c r="B338">
        <f t="shared" si="38"/>
        <v>113</v>
      </c>
      <c r="C338" t="str">
        <f t="shared" si="36"/>
        <v>貂蝉怪1后排怪</v>
      </c>
      <c r="D338" t="str">
        <f t="shared" si="39"/>
        <v>后排怪</v>
      </c>
      <c r="E338">
        <v>20337</v>
      </c>
      <c r="F338" t="str">
        <f t="shared" si="37"/>
        <v>【名将副本】-貂蝉</v>
      </c>
    </row>
    <row r="339" spans="1:6" x14ac:dyDescent="0.15">
      <c r="A339">
        <f t="shared" si="40"/>
        <v>29</v>
      </c>
      <c r="B339">
        <f t="shared" si="38"/>
        <v>113</v>
      </c>
      <c r="C339" t="str">
        <f t="shared" si="36"/>
        <v>貂蝉怪1BOSS</v>
      </c>
      <c r="D339" t="str">
        <f t="shared" si="39"/>
        <v>BOSS</v>
      </c>
      <c r="E339">
        <v>20338</v>
      </c>
      <c r="F339" t="str">
        <f t="shared" si="37"/>
        <v>【名将副本】-貂蝉</v>
      </c>
    </row>
    <row r="340" spans="1:6" x14ac:dyDescent="0.15">
      <c r="A340">
        <f t="shared" si="40"/>
        <v>29</v>
      </c>
      <c r="B340">
        <f t="shared" si="38"/>
        <v>114</v>
      </c>
      <c r="C340" t="str">
        <f t="shared" si="36"/>
        <v>貂蝉怪2前排怪</v>
      </c>
      <c r="D340" t="str">
        <f t="shared" si="39"/>
        <v>前排怪</v>
      </c>
      <c r="E340">
        <v>20339</v>
      </c>
      <c r="F340" t="str">
        <f t="shared" si="37"/>
        <v>【名将副本】-貂蝉</v>
      </c>
    </row>
    <row r="341" spans="1:6" x14ac:dyDescent="0.15">
      <c r="A341">
        <f t="shared" si="40"/>
        <v>29</v>
      </c>
      <c r="B341">
        <f t="shared" si="38"/>
        <v>114</v>
      </c>
      <c r="C341" t="str">
        <f t="shared" si="36"/>
        <v>貂蝉怪2后排怪</v>
      </c>
      <c r="D341" t="str">
        <f t="shared" si="39"/>
        <v>后排怪</v>
      </c>
      <c r="E341">
        <v>20340</v>
      </c>
      <c r="F341" t="str">
        <f t="shared" si="37"/>
        <v>【名将副本】-貂蝉</v>
      </c>
    </row>
    <row r="342" spans="1:6" x14ac:dyDescent="0.15">
      <c r="A342">
        <f t="shared" si="40"/>
        <v>29</v>
      </c>
      <c r="B342">
        <f t="shared" si="38"/>
        <v>114</v>
      </c>
      <c r="C342" t="str">
        <f t="shared" si="36"/>
        <v>貂蝉怪2BOSS</v>
      </c>
      <c r="D342" t="str">
        <f t="shared" si="39"/>
        <v>BOSS</v>
      </c>
      <c r="E342">
        <v>20341</v>
      </c>
      <c r="F342" t="str">
        <f t="shared" si="37"/>
        <v>【名将副本】-貂蝉</v>
      </c>
    </row>
    <row r="343" spans="1:6" x14ac:dyDescent="0.15">
      <c r="A343">
        <f t="shared" si="40"/>
        <v>29</v>
      </c>
      <c r="B343">
        <f t="shared" si="38"/>
        <v>115</v>
      </c>
      <c r="C343" t="str">
        <f t="shared" si="36"/>
        <v>貂蝉怪3前排怪</v>
      </c>
      <c r="D343" t="str">
        <f t="shared" si="39"/>
        <v>前排怪</v>
      </c>
      <c r="E343">
        <v>20342</v>
      </c>
      <c r="F343" t="str">
        <f t="shared" si="37"/>
        <v>【名将副本】-貂蝉</v>
      </c>
    </row>
    <row r="344" spans="1:6" x14ac:dyDescent="0.15">
      <c r="A344">
        <f t="shared" si="40"/>
        <v>29</v>
      </c>
      <c r="B344">
        <f t="shared" si="38"/>
        <v>115</v>
      </c>
      <c r="C344" t="str">
        <f t="shared" si="36"/>
        <v>貂蝉怪3后排怪</v>
      </c>
      <c r="D344" t="str">
        <f t="shared" si="39"/>
        <v>后排怪</v>
      </c>
      <c r="E344">
        <v>20343</v>
      </c>
      <c r="F344" t="str">
        <f t="shared" si="37"/>
        <v>【名将副本】-貂蝉</v>
      </c>
    </row>
    <row r="345" spans="1:6" x14ac:dyDescent="0.15">
      <c r="A345">
        <f t="shared" si="40"/>
        <v>29</v>
      </c>
      <c r="B345">
        <f t="shared" si="38"/>
        <v>115</v>
      </c>
      <c r="C345" t="str">
        <f t="shared" si="36"/>
        <v>貂蝉怪3BOSS</v>
      </c>
      <c r="D345" t="str">
        <f t="shared" si="39"/>
        <v>BOSS</v>
      </c>
      <c r="E345">
        <v>20344</v>
      </c>
      <c r="F345" t="str">
        <f t="shared" si="37"/>
        <v>【名将副本】-貂蝉</v>
      </c>
    </row>
    <row r="346" spans="1:6" x14ac:dyDescent="0.15">
      <c r="A346">
        <f t="shared" si="40"/>
        <v>29</v>
      </c>
      <c r="B346">
        <f t="shared" si="38"/>
        <v>116</v>
      </c>
      <c r="C346" t="str">
        <f t="shared" si="36"/>
        <v>貂蝉怪4前排怪</v>
      </c>
      <c r="D346" t="str">
        <f t="shared" si="39"/>
        <v>前排怪</v>
      </c>
      <c r="E346">
        <v>20345</v>
      </c>
      <c r="F346" t="str">
        <f t="shared" si="37"/>
        <v>【名将副本】-貂蝉</v>
      </c>
    </row>
    <row r="347" spans="1:6" x14ac:dyDescent="0.15">
      <c r="A347">
        <f t="shared" si="40"/>
        <v>29</v>
      </c>
      <c r="B347">
        <f t="shared" si="38"/>
        <v>116</v>
      </c>
      <c r="C347" t="str">
        <f t="shared" si="36"/>
        <v>貂蝉怪4后排怪</v>
      </c>
      <c r="D347" t="str">
        <f t="shared" si="39"/>
        <v>后排怪</v>
      </c>
      <c r="E347">
        <v>20346</v>
      </c>
      <c r="F347" t="str">
        <f t="shared" si="37"/>
        <v>【名将副本】-貂蝉</v>
      </c>
    </row>
    <row r="348" spans="1:6" x14ac:dyDescent="0.15">
      <c r="A348">
        <f t="shared" si="40"/>
        <v>29</v>
      </c>
      <c r="B348">
        <f t="shared" si="38"/>
        <v>116</v>
      </c>
      <c r="C348" t="str">
        <f t="shared" si="36"/>
        <v>貂蝉怪4BOSS</v>
      </c>
      <c r="D348" t="str">
        <f t="shared" si="39"/>
        <v>BOSS</v>
      </c>
      <c r="E348">
        <v>20347</v>
      </c>
      <c r="F348" t="str">
        <f t="shared" si="37"/>
        <v>【名将副本】-貂蝉</v>
      </c>
    </row>
    <row r="349" spans="1:6" x14ac:dyDescent="0.15">
      <c r="A349">
        <f t="shared" si="40"/>
        <v>30</v>
      </c>
      <c r="B349">
        <f t="shared" si="38"/>
        <v>117</v>
      </c>
      <c r="C349" t="str">
        <f t="shared" si="36"/>
        <v>吕布怪1前排怪</v>
      </c>
      <c r="D349" t="str">
        <f t="shared" si="39"/>
        <v>前排怪</v>
      </c>
      <c r="E349">
        <v>20348</v>
      </c>
      <c r="F349" t="str">
        <f t="shared" si="37"/>
        <v>【名将副本】-吕布</v>
      </c>
    </row>
    <row r="350" spans="1:6" x14ac:dyDescent="0.15">
      <c r="A350">
        <f t="shared" si="40"/>
        <v>30</v>
      </c>
      <c r="B350">
        <f t="shared" si="38"/>
        <v>117</v>
      </c>
      <c r="C350" t="str">
        <f t="shared" si="36"/>
        <v>吕布怪1后排怪</v>
      </c>
      <c r="D350" t="str">
        <f t="shared" si="39"/>
        <v>后排怪</v>
      </c>
      <c r="E350">
        <v>20349</v>
      </c>
      <c r="F350" t="str">
        <f t="shared" si="37"/>
        <v>【名将副本】-吕布</v>
      </c>
    </row>
    <row r="351" spans="1:6" x14ac:dyDescent="0.15">
      <c r="A351">
        <f t="shared" si="40"/>
        <v>30</v>
      </c>
      <c r="B351">
        <f t="shared" si="38"/>
        <v>117</v>
      </c>
      <c r="C351" t="str">
        <f t="shared" si="36"/>
        <v>吕布怪1BOSS</v>
      </c>
      <c r="D351" t="str">
        <f t="shared" si="39"/>
        <v>BOSS</v>
      </c>
      <c r="E351">
        <v>20350</v>
      </c>
      <c r="F351" t="str">
        <f t="shared" si="37"/>
        <v>【名将副本】-吕布</v>
      </c>
    </row>
    <row r="352" spans="1:6" x14ac:dyDescent="0.15">
      <c r="A352">
        <f t="shared" si="40"/>
        <v>30</v>
      </c>
      <c r="B352">
        <f t="shared" si="38"/>
        <v>118</v>
      </c>
      <c r="C352" t="str">
        <f t="shared" si="36"/>
        <v>吕布怪2前排怪</v>
      </c>
      <c r="D352" t="str">
        <f t="shared" si="39"/>
        <v>前排怪</v>
      </c>
      <c r="E352">
        <v>20351</v>
      </c>
      <c r="F352" t="str">
        <f t="shared" si="37"/>
        <v>【名将副本】-吕布</v>
      </c>
    </row>
    <row r="353" spans="1:6" x14ac:dyDescent="0.15">
      <c r="A353">
        <f t="shared" si="40"/>
        <v>30</v>
      </c>
      <c r="B353">
        <f t="shared" si="38"/>
        <v>118</v>
      </c>
      <c r="C353" t="str">
        <f t="shared" si="36"/>
        <v>吕布怪2后排怪</v>
      </c>
      <c r="D353" t="str">
        <f t="shared" si="39"/>
        <v>后排怪</v>
      </c>
      <c r="E353">
        <v>20352</v>
      </c>
      <c r="F353" t="str">
        <f t="shared" si="37"/>
        <v>【名将副本】-吕布</v>
      </c>
    </row>
    <row r="354" spans="1:6" x14ac:dyDescent="0.15">
      <c r="A354">
        <f t="shared" si="40"/>
        <v>30</v>
      </c>
      <c r="B354">
        <f t="shared" si="38"/>
        <v>118</v>
      </c>
      <c r="C354" t="str">
        <f t="shared" si="36"/>
        <v>吕布怪2BOSS</v>
      </c>
      <c r="D354" t="str">
        <f t="shared" si="39"/>
        <v>BOSS</v>
      </c>
      <c r="E354">
        <v>20353</v>
      </c>
      <c r="F354" t="str">
        <f t="shared" si="37"/>
        <v>【名将副本】-吕布</v>
      </c>
    </row>
    <row r="355" spans="1:6" x14ac:dyDescent="0.15">
      <c r="A355">
        <f t="shared" si="40"/>
        <v>30</v>
      </c>
      <c r="B355">
        <f t="shared" si="38"/>
        <v>119</v>
      </c>
      <c r="C355" t="str">
        <f t="shared" si="36"/>
        <v>吕布怪3前排怪</v>
      </c>
      <c r="D355" t="str">
        <f t="shared" si="39"/>
        <v>前排怪</v>
      </c>
      <c r="E355">
        <v>20354</v>
      </c>
      <c r="F355" t="str">
        <f t="shared" si="37"/>
        <v>【名将副本】-吕布</v>
      </c>
    </row>
    <row r="356" spans="1:6" x14ac:dyDescent="0.15">
      <c r="A356">
        <f t="shared" si="40"/>
        <v>30</v>
      </c>
      <c r="B356">
        <f t="shared" si="38"/>
        <v>119</v>
      </c>
      <c r="C356" t="str">
        <f t="shared" si="36"/>
        <v>吕布怪3后排怪</v>
      </c>
      <c r="D356" t="str">
        <f t="shared" si="39"/>
        <v>后排怪</v>
      </c>
      <c r="E356">
        <v>20355</v>
      </c>
      <c r="F356" t="str">
        <f t="shared" si="37"/>
        <v>【名将副本】-吕布</v>
      </c>
    </row>
    <row r="357" spans="1:6" x14ac:dyDescent="0.15">
      <c r="A357">
        <f t="shared" si="40"/>
        <v>30</v>
      </c>
      <c r="B357">
        <f t="shared" si="38"/>
        <v>119</v>
      </c>
      <c r="C357" t="str">
        <f t="shared" si="36"/>
        <v>吕布怪3BOSS</v>
      </c>
      <c r="D357" t="str">
        <f t="shared" si="39"/>
        <v>BOSS</v>
      </c>
      <c r="E357">
        <v>20356</v>
      </c>
      <c r="F357" t="str">
        <f t="shared" si="37"/>
        <v>【名将副本】-吕布</v>
      </c>
    </row>
    <row r="358" spans="1:6" x14ac:dyDescent="0.15">
      <c r="A358">
        <f t="shared" si="40"/>
        <v>30</v>
      </c>
      <c r="B358">
        <f t="shared" si="38"/>
        <v>120</v>
      </c>
      <c r="C358" t="str">
        <f t="shared" si="36"/>
        <v>吕布怪4前排怪</v>
      </c>
      <c r="D358" t="str">
        <f t="shared" si="39"/>
        <v>前排怪</v>
      </c>
      <c r="E358">
        <v>20357</v>
      </c>
      <c r="F358" t="str">
        <f t="shared" si="37"/>
        <v>【名将副本】-吕布</v>
      </c>
    </row>
    <row r="359" spans="1:6" x14ac:dyDescent="0.15">
      <c r="A359">
        <f t="shared" si="40"/>
        <v>30</v>
      </c>
      <c r="B359">
        <f t="shared" si="38"/>
        <v>120</v>
      </c>
      <c r="C359" t="str">
        <f t="shared" si="36"/>
        <v>吕布怪4后排怪</v>
      </c>
      <c r="D359" t="str">
        <f t="shared" si="39"/>
        <v>后排怪</v>
      </c>
      <c r="E359">
        <v>20358</v>
      </c>
      <c r="F359" t="str">
        <f t="shared" si="37"/>
        <v>【名将副本】-吕布</v>
      </c>
    </row>
    <row r="360" spans="1:6" x14ac:dyDescent="0.15">
      <c r="A360">
        <f t="shared" si="40"/>
        <v>30</v>
      </c>
      <c r="B360">
        <f t="shared" si="38"/>
        <v>120</v>
      </c>
      <c r="C360" t="str">
        <f t="shared" si="36"/>
        <v>吕布怪4BOSS</v>
      </c>
      <c r="D360" t="str">
        <f t="shared" si="39"/>
        <v>BOSS</v>
      </c>
      <c r="E360">
        <v>20359</v>
      </c>
      <c r="F360" t="str">
        <f t="shared" si="37"/>
        <v>【名将副本】-吕布</v>
      </c>
    </row>
    <row r="361" spans="1:6" x14ac:dyDescent="0.15">
      <c r="A361">
        <f t="shared" si="40"/>
        <v>31</v>
      </c>
      <c r="B361">
        <f t="shared" si="38"/>
        <v>121</v>
      </c>
      <c r="C361" t="str">
        <f t="shared" si="36"/>
        <v>许攸怪1前排怪</v>
      </c>
      <c r="D361" t="str">
        <f t="shared" si="39"/>
        <v>前排怪</v>
      </c>
      <c r="E361">
        <v>20360</v>
      </c>
      <c r="F361" t="str">
        <f t="shared" si="37"/>
        <v>【名将副本】-许攸</v>
      </c>
    </row>
    <row r="362" spans="1:6" x14ac:dyDescent="0.15">
      <c r="A362">
        <f t="shared" si="40"/>
        <v>31</v>
      </c>
      <c r="B362">
        <f t="shared" si="38"/>
        <v>121</v>
      </c>
      <c r="C362" t="str">
        <f t="shared" si="36"/>
        <v>许攸怪1后排怪</v>
      </c>
      <c r="D362" t="str">
        <f t="shared" si="39"/>
        <v>后排怪</v>
      </c>
      <c r="E362">
        <v>20361</v>
      </c>
      <c r="F362" t="str">
        <f t="shared" si="37"/>
        <v>【名将副本】-许攸</v>
      </c>
    </row>
    <row r="363" spans="1:6" x14ac:dyDescent="0.15">
      <c r="A363">
        <f t="shared" si="40"/>
        <v>31</v>
      </c>
      <c r="B363">
        <f t="shared" si="38"/>
        <v>121</v>
      </c>
      <c r="C363" t="str">
        <f t="shared" si="36"/>
        <v>许攸怪1BOSS</v>
      </c>
      <c r="D363" t="str">
        <f t="shared" si="39"/>
        <v>BOSS</v>
      </c>
      <c r="E363">
        <v>20362</v>
      </c>
      <c r="F363" t="str">
        <f t="shared" si="37"/>
        <v>【名将副本】-许攸</v>
      </c>
    </row>
    <row r="364" spans="1:6" x14ac:dyDescent="0.15">
      <c r="A364">
        <f t="shared" si="40"/>
        <v>31</v>
      </c>
      <c r="B364">
        <f t="shared" si="38"/>
        <v>122</v>
      </c>
      <c r="C364" t="str">
        <f t="shared" si="36"/>
        <v>许攸怪2前排怪</v>
      </c>
      <c r="D364" t="str">
        <f t="shared" si="39"/>
        <v>前排怪</v>
      </c>
      <c r="E364">
        <v>20363</v>
      </c>
      <c r="F364" t="str">
        <f t="shared" si="37"/>
        <v>【名将副本】-许攸</v>
      </c>
    </row>
    <row r="365" spans="1:6" x14ac:dyDescent="0.15">
      <c r="A365">
        <f t="shared" si="40"/>
        <v>31</v>
      </c>
      <c r="B365">
        <f t="shared" si="38"/>
        <v>122</v>
      </c>
      <c r="C365" t="str">
        <f t="shared" si="36"/>
        <v>许攸怪2后排怪</v>
      </c>
      <c r="D365" t="str">
        <f t="shared" si="39"/>
        <v>后排怪</v>
      </c>
      <c r="E365">
        <v>20364</v>
      </c>
      <c r="F365" t="str">
        <f t="shared" si="37"/>
        <v>【名将副本】-许攸</v>
      </c>
    </row>
    <row r="366" spans="1:6" x14ac:dyDescent="0.15">
      <c r="A366">
        <f t="shared" si="40"/>
        <v>31</v>
      </c>
      <c r="B366">
        <f t="shared" si="38"/>
        <v>122</v>
      </c>
      <c r="C366" t="str">
        <f t="shared" si="36"/>
        <v>许攸怪2BOSS</v>
      </c>
      <c r="D366" t="str">
        <f t="shared" si="39"/>
        <v>BOSS</v>
      </c>
      <c r="E366">
        <v>20365</v>
      </c>
      <c r="F366" t="str">
        <f t="shared" si="37"/>
        <v>【名将副本】-许攸</v>
      </c>
    </row>
    <row r="367" spans="1:6" x14ac:dyDescent="0.15">
      <c r="A367">
        <f t="shared" si="40"/>
        <v>31</v>
      </c>
      <c r="B367">
        <f t="shared" si="38"/>
        <v>123</v>
      </c>
      <c r="C367" t="str">
        <f t="shared" si="36"/>
        <v>许攸怪3前排怪</v>
      </c>
      <c r="D367" t="str">
        <f t="shared" si="39"/>
        <v>前排怪</v>
      </c>
      <c r="E367">
        <v>20366</v>
      </c>
      <c r="F367" t="str">
        <f t="shared" si="37"/>
        <v>【名将副本】-许攸</v>
      </c>
    </row>
    <row r="368" spans="1:6" x14ac:dyDescent="0.15">
      <c r="A368">
        <f t="shared" si="40"/>
        <v>31</v>
      </c>
      <c r="B368">
        <f t="shared" si="38"/>
        <v>123</v>
      </c>
      <c r="C368" t="str">
        <f t="shared" si="36"/>
        <v>许攸怪3后排怪</v>
      </c>
      <c r="D368" t="str">
        <f t="shared" si="39"/>
        <v>后排怪</v>
      </c>
      <c r="E368">
        <v>20367</v>
      </c>
      <c r="F368" t="str">
        <f t="shared" si="37"/>
        <v>【名将副本】-许攸</v>
      </c>
    </row>
    <row r="369" spans="1:6" x14ac:dyDescent="0.15">
      <c r="A369">
        <f t="shared" si="40"/>
        <v>31</v>
      </c>
      <c r="B369">
        <f t="shared" si="38"/>
        <v>123</v>
      </c>
      <c r="C369" t="str">
        <f t="shared" si="36"/>
        <v>许攸怪3BOSS</v>
      </c>
      <c r="D369" t="str">
        <f t="shared" si="39"/>
        <v>BOSS</v>
      </c>
      <c r="E369">
        <v>20368</v>
      </c>
      <c r="F369" t="str">
        <f t="shared" si="37"/>
        <v>【名将副本】-许攸</v>
      </c>
    </row>
    <row r="370" spans="1:6" x14ac:dyDescent="0.15">
      <c r="A370">
        <f t="shared" si="40"/>
        <v>31</v>
      </c>
      <c r="B370">
        <f t="shared" si="38"/>
        <v>124</v>
      </c>
      <c r="C370" t="str">
        <f t="shared" si="36"/>
        <v>许攸怪4前排怪</v>
      </c>
      <c r="D370" t="str">
        <f t="shared" si="39"/>
        <v>前排怪</v>
      </c>
      <c r="E370">
        <v>20369</v>
      </c>
      <c r="F370" t="str">
        <f t="shared" si="37"/>
        <v>【名将副本】-许攸</v>
      </c>
    </row>
    <row r="371" spans="1:6" x14ac:dyDescent="0.15">
      <c r="A371">
        <f t="shared" si="40"/>
        <v>31</v>
      </c>
      <c r="B371">
        <f t="shared" si="38"/>
        <v>124</v>
      </c>
      <c r="C371" t="str">
        <f t="shared" si="36"/>
        <v>许攸怪4后排怪</v>
      </c>
      <c r="D371" t="str">
        <f t="shared" si="39"/>
        <v>后排怪</v>
      </c>
      <c r="E371">
        <v>20370</v>
      </c>
      <c r="F371" t="str">
        <f t="shared" si="37"/>
        <v>【名将副本】-许攸</v>
      </c>
    </row>
    <row r="372" spans="1:6" x14ac:dyDescent="0.15">
      <c r="A372">
        <f t="shared" si="40"/>
        <v>31</v>
      </c>
      <c r="B372">
        <f t="shared" si="38"/>
        <v>124</v>
      </c>
      <c r="C372" t="str">
        <f t="shared" si="36"/>
        <v>许攸怪4BOSS</v>
      </c>
      <c r="D372" t="str">
        <f t="shared" si="39"/>
        <v>BOSS</v>
      </c>
      <c r="E372">
        <v>20371</v>
      </c>
      <c r="F372" t="str">
        <f t="shared" si="37"/>
        <v>【名将副本】-许攸</v>
      </c>
    </row>
    <row r="373" spans="1:6" x14ac:dyDescent="0.15">
      <c r="A373">
        <f t="shared" si="40"/>
        <v>32</v>
      </c>
      <c r="B373">
        <f t="shared" si="38"/>
        <v>125</v>
      </c>
      <c r="C373" t="str">
        <f t="shared" si="36"/>
        <v>荀彧怪1前排怪</v>
      </c>
      <c r="D373" t="str">
        <f t="shared" si="39"/>
        <v>前排怪</v>
      </c>
      <c r="E373">
        <v>20372</v>
      </c>
      <c r="F373" t="str">
        <f t="shared" si="37"/>
        <v>【名将副本】-荀彧</v>
      </c>
    </row>
    <row r="374" spans="1:6" x14ac:dyDescent="0.15">
      <c r="A374">
        <f t="shared" si="40"/>
        <v>32</v>
      </c>
      <c r="B374">
        <f t="shared" si="38"/>
        <v>125</v>
      </c>
      <c r="C374" t="str">
        <f t="shared" si="36"/>
        <v>荀彧怪1后排怪</v>
      </c>
      <c r="D374" t="str">
        <f t="shared" si="39"/>
        <v>后排怪</v>
      </c>
      <c r="E374">
        <v>20373</v>
      </c>
      <c r="F374" t="str">
        <f t="shared" si="37"/>
        <v>【名将副本】-荀彧</v>
      </c>
    </row>
    <row r="375" spans="1:6" x14ac:dyDescent="0.15">
      <c r="A375">
        <f t="shared" si="40"/>
        <v>32</v>
      </c>
      <c r="B375">
        <f t="shared" si="38"/>
        <v>125</v>
      </c>
      <c r="C375" t="str">
        <f t="shared" si="36"/>
        <v>荀彧怪1BOSS</v>
      </c>
      <c r="D375" t="str">
        <f t="shared" si="39"/>
        <v>BOSS</v>
      </c>
      <c r="E375">
        <v>20374</v>
      </c>
      <c r="F375" t="str">
        <f t="shared" si="37"/>
        <v>【名将副本】-荀彧</v>
      </c>
    </row>
    <row r="376" spans="1:6" x14ac:dyDescent="0.15">
      <c r="A376">
        <f t="shared" si="40"/>
        <v>32</v>
      </c>
      <c r="B376">
        <f t="shared" si="38"/>
        <v>126</v>
      </c>
      <c r="C376" t="str">
        <f t="shared" si="36"/>
        <v>荀彧怪2前排怪</v>
      </c>
      <c r="D376" t="str">
        <f t="shared" si="39"/>
        <v>前排怪</v>
      </c>
      <c r="E376">
        <v>20375</v>
      </c>
      <c r="F376" t="str">
        <f t="shared" si="37"/>
        <v>【名将副本】-荀彧</v>
      </c>
    </row>
    <row r="377" spans="1:6" x14ac:dyDescent="0.15">
      <c r="A377">
        <f t="shared" si="40"/>
        <v>32</v>
      </c>
      <c r="B377">
        <f t="shared" si="38"/>
        <v>126</v>
      </c>
      <c r="C377" t="str">
        <f t="shared" si="36"/>
        <v>荀彧怪2后排怪</v>
      </c>
      <c r="D377" t="str">
        <f t="shared" si="39"/>
        <v>后排怪</v>
      </c>
      <c r="E377">
        <v>20376</v>
      </c>
      <c r="F377" t="str">
        <f t="shared" si="37"/>
        <v>【名将副本】-荀彧</v>
      </c>
    </row>
    <row r="378" spans="1:6" x14ac:dyDescent="0.15">
      <c r="A378">
        <f t="shared" si="40"/>
        <v>32</v>
      </c>
      <c r="B378">
        <f t="shared" si="38"/>
        <v>126</v>
      </c>
      <c r="C378" t="str">
        <f t="shared" si="36"/>
        <v>荀彧怪2BOSS</v>
      </c>
      <c r="D378" t="str">
        <f t="shared" si="39"/>
        <v>BOSS</v>
      </c>
      <c r="E378">
        <v>20377</v>
      </c>
      <c r="F378" t="str">
        <f t="shared" si="37"/>
        <v>【名将副本】-荀彧</v>
      </c>
    </row>
    <row r="379" spans="1:6" x14ac:dyDescent="0.15">
      <c r="A379">
        <f t="shared" si="40"/>
        <v>32</v>
      </c>
      <c r="B379">
        <f t="shared" si="38"/>
        <v>127</v>
      </c>
      <c r="C379" t="str">
        <f t="shared" si="36"/>
        <v>荀彧怪3前排怪</v>
      </c>
      <c r="D379" t="str">
        <f t="shared" si="39"/>
        <v>前排怪</v>
      </c>
      <c r="E379">
        <v>20378</v>
      </c>
      <c r="F379" t="str">
        <f t="shared" si="37"/>
        <v>【名将副本】-荀彧</v>
      </c>
    </row>
    <row r="380" spans="1:6" x14ac:dyDescent="0.15">
      <c r="A380">
        <f t="shared" si="40"/>
        <v>32</v>
      </c>
      <c r="B380">
        <f t="shared" si="38"/>
        <v>127</v>
      </c>
      <c r="C380" t="str">
        <f t="shared" si="36"/>
        <v>荀彧怪3后排怪</v>
      </c>
      <c r="D380" t="str">
        <f t="shared" si="39"/>
        <v>后排怪</v>
      </c>
      <c r="E380">
        <v>20379</v>
      </c>
      <c r="F380" t="str">
        <f t="shared" si="37"/>
        <v>【名将副本】-荀彧</v>
      </c>
    </row>
    <row r="381" spans="1:6" x14ac:dyDescent="0.15">
      <c r="A381">
        <f t="shared" si="40"/>
        <v>32</v>
      </c>
      <c r="B381">
        <f t="shared" si="38"/>
        <v>127</v>
      </c>
      <c r="C381" t="str">
        <f t="shared" si="36"/>
        <v>荀彧怪3BOSS</v>
      </c>
      <c r="D381" t="str">
        <f t="shared" si="39"/>
        <v>BOSS</v>
      </c>
      <c r="E381">
        <v>20380</v>
      </c>
      <c r="F381" t="str">
        <f t="shared" si="37"/>
        <v>【名将副本】-荀彧</v>
      </c>
    </row>
    <row r="382" spans="1:6" x14ac:dyDescent="0.15">
      <c r="A382">
        <f t="shared" si="40"/>
        <v>32</v>
      </c>
      <c r="B382">
        <f t="shared" si="38"/>
        <v>128</v>
      </c>
      <c r="C382" t="str">
        <f t="shared" si="36"/>
        <v>荀彧怪4前排怪</v>
      </c>
      <c r="D382" t="str">
        <f t="shared" si="39"/>
        <v>前排怪</v>
      </c>
      <c r="E382">
        <v>20381</v>
      </c>
      <c r="F382" t="str">
        <f t="shared" si="37"/>
        <v>【名将副本】-荀彧</v>
      </c>
    </row>
    <row r="383" spans="1:6" x14ac:dyDescent="0.15">
      <c r="A383">
        <f t="shared" si="40"/>
        <v>32</v>
      </c>
      <c r="B383">
        <f t="shared" si="38"/>
        <v>128</v>
      </c>
      <c r="C383" t="str">
        <f t="shared" si="36"/>
        <v>荀彧怪4后排怪</v>
      </c>
      <c r="D383" t="str">
        <f t="shared" si="39"/>
        <v>后排怪</v>
      </c>
      <c r="E383">
        <v>20382</v>
      </c>
      <c r="F383" t="str">
        <f t="shared" si="37"/>
        <v>【名将副本】-荀彧</v>
      </c>
    </row>
    <row r="384" spans="1:6" x14ac:dyDescent="0.15">
      <c r="A384">
        <f t="shared" si="40"/>
        <v>32</v>
      </c>
      <c r="B384">
        <f t="shared" si="38"/>
        <v>128</v>
      </c>
      <c r="C384" t="str">
        <f t="shared" si="36"/>
        <v>荀彧怪4BOSS</v>
      </c>
      <c r="D384" t="str">
        <f t="shared" si="39"/>
        <v>BOSS</v>
      </c>
      <c r="E384">
        <v>20383</v>
      </c>
      <c r="F384" t="str">
        <f t="shared" si="37"/>
        <v>【名将副本】-荀彧</v>
      </c>
    </row>
    <row r="385" spans="1:6" x14ac:dyDescent="0.15">
      <c r="A385">
        <f t="shared" si="40"/>
        <v>33</v>
      </c>
      <c r="B385">
        <f t="shared" si="38"/>
        <v>129</v>
      </c>
      <c r="C385" t="str">
        <f t="shared" si="36"/>
        <v>曹操怪1前排怪</v>
      </c>
      <c r="D385" t="str">
        <f t="shared" si="39"/>
        <v>前排怪</v>
      </c>
      <c r="E385">
        <v>20384</v>
      </c>
      <c r="F385" t="str">
        <f t="shared" si="37"/>
        <v>【名将副本】-曹操</v>
      </c>
    </row>
    <row r="386" spans="1:6" x14ac:dyDescent="0.15">
      <c r="A386">
        <f t="shared" si="40"/>
        <v>33</v>
      </c>
      <c r="B386">
        <f t="shared" si="38"/>
        <v>129</v>
      </c>
      <c r="C386" t="str">
        <f t="shared" ref="C386:C449" si="41">VLOOKUP(B386,$J$21:$M$196,4,0)&amp;D386</f>
        <v>曹操怪1后排怪</v>
      </c>
      <c r="D386" t="str">
        <f t="shared" si="39"/>
        <v>后排怪</v>
      </c>
      <c r="E386">
        <v>20385</v>
      </c>
      <c r="F386" t="str">
        <f t="shared" ref="F386:F449" si="42">"【名将副本】-"&amp;VLOOKUP(A386,$H$1:$I$100,2,0)</f>
        <v>【名将副本】-曹操</v>
      </c>
    </row>
    <row r="387" spans="1:6" x14ac:dyDescent="0.15">
      <c r="A387">
        <f t="shared" si="40"/>
        <v>33</v>
      </c>
      <c r="B387">
        <f t="shared" si="38"/>
        <v>129</v>
      </c>
      <c r="C387" t="str">
        <f t="shared" si="41"/>
        <v>曹操怪1BOSS</v>
      </c>
      <c r="D387" t="str">
        <f t="shared" si="39"/>
        <v>BOSS</v>
      </c>
      <c r="E387">
        <v>20386</v>
      </c>
      <c r="F387" t="str">
        <f t="shared" si="42"/>
        <v>【名将副本】-曹操</v>
      </c>
    </row>
    <row r="388" spans="1:6" x14ac:dyDescent="0.15">
      <c r="A388">
        <f t="shared" si="40"/>
        <v>33</v>
      </c>
      <c r="B388">
        <f t="shared" si="38"/>
        <v>130</v>
      </c>
      <c r="C388" t="str">
        <f t="shared" si="41"/>
        <v>曹操怪2前排怪</v>
      </c>
      <c r="D388" t="str">
        <f t="shared" si="39"/>
        <v>前排怪</v>
      </c>
      <c r="E388">
        <v>20387</v>
      </c>
      <c r="F388" t="str">
        <f t="shared" si="42"/>
        <v>【名将副本】-曹操</v>
      </c>
    </row>
    <row r="389" spans="1:6" x14ac:dyDescent="0.15">
      <c r="A389">
        <f t="shared" si="40"/>
        <v>33</v>
      </c>
      <c r="B389">
        <f t="shared" ref="B389:B452" si="43">B386+1</f>
        <v>130</v>
      </c>
      <c r="C389" t="str">
        <f t="shared" si="41"/>
        <v>曹操怪2后排怪</v>
      </c>
      <c r="D389" t="str">
        <f t="shared" ref="D389:D452" si="44">D386</f>
        <v>后排怪</v>
      </c>
      <c r="E389">
        <v>20388</v>
      </c>
      <c r="F389" t="str">
        <f t="shared" si="42"/>
        <v>【名将副本】-曹操</v>
      </c>
    </row>
    <row r="390" spans="1:6" x14ac:dyDescent="0.15">
      <c r="A390">
        <f t="shared" si="40"/>
        <v>33</v>
      </c>
      <c r="B390">
        <f t="shared" si="43"/>
        <v>130</v>
      </c>
      <c r="C390" t="str">
        <f t="shared" si="41"/>
        <v>曹操怪2BOSS</v>
      </c>
      <c r="D390" t="str">
        <f t="shared" si="44"/>
        <v>BOSS</v>
      </c>
      <c r="E390">
        <v>20389</v>
      </c>
      <c r="F390" t="str">
        <f t="shared" si="42"/>
        <v>【名将副本】-曹操</v>
      </c>
    </row>
    <row r="391" spans="1:6" x14ac:dyDescent="0.15">
      <c r="A391">
        <f t="shared" si="40"/>
        <v>33</v>
      </c>
      <c r="B391">
        <f t="shared" si="43"/>
        <v>131</v>
      </c>
      <c r="C391" t="str">
        <f t="shared" si="41"/>
        <v>曹操怪3前排怪</v>
      </c>
      <c r="D391" t="str">
        <f t="shared" si="44"/>
        <v>前排怪</v>
      </c>
      <c r="E391">
        <v>20390</v>
      </c>
      <c r="F391" t="str">
        <f t="shared" si="42"/>
        <v>【名将副本】-曹操</v>
      </c>
    </row>
    <row r="392" spans="1:6" x14ac:dyDescent="0.15">
      <c r="A392">
        <f t="shared" si="40"/>
        <v>33</v>
      </c>
      <c r="B392">
        <f t="shared" si="43"/>
        <v>131</v>
      </c>
      <c r="C392" t="str">
        <f t="shared" si="41"/>
        <v>曹操怪3后排怪</v>
      </c>
      <c r="D392" t="str">
        <f t="shared" si="44"/>
        <v>后排怪</v>
      </c>
      <c r="E392">
        <v>20391</v>
      </c>
      <c r="F392" t="str">
        <f t="shared" si="42"/>
        <v>【名将副本】-曹操</v>
      </c>
    </row>
    <row r="393" spans="1:6" x14ac:dyDescent="0.15">
      <c r="A393">
        <f t="shared" si="40"/>
        <v>33</v>
      </c>
      <c r="B393">
        <f t="shared" si="43"/>
        <v>131</v>
      </c>
      <c r="C393" t="str">
        <f t="shared" si="41"/>
        <v>曹操怪3BOSS</v>
      </c>
      <c r="D393" t="str">
        <f t="shared" si="44"/>
        <v>BOSS</v>
      </c>
      <c r="E393">
        <v>20392</v>
      </c>
      <c r="F393" t="str">
        <f t="shared" si="42"/>
        <v>【名将副本】-曹操</v>
      </c>
    </row>
    <row r="394" spans="1:6" x14ac:dyDescent="0.15">
      <c r="A394">
        <f t="shared" si="40"/>
        <v>33</v>
      </c>
      <c r="B394">
        <f t="shared" si="43"/>
        <v>132</v>
      </c>
      <c r="C394" t="str">
        <f t="shared" si="41"/>
        <v>曹操怪4前排怪</v>
      </c>
      <c r="D394" t="str">
        <f t="shared" si="44"/>
        <v>前排怪</v>
      </c>
      <c r="E394">
        <v>20393</v>
      </c>
      <c r="F394" t="str">
        <f t="shared" si="42"/>
        <v>【名将副本】-曹操</v>
      </c>
    </row>
    <row r="395" spans="1:6" x14ac:dyDescent="0.15">
      <c r="A395">
        <f t="shared" si="40"/>
        <v>33</v>
      </c>
      <c r="B395">
        <f t="shared" si="43"/>
        <v>132</v>
      </c>
      <c r="C395" t="str">
        <f t="shared" si="41"/>
        <v>曹操怪4后排怪</v>
      </c>
      <c r="D395" t="str">
        <f t="shared" si="44"/>
        <v>后排怪</v>
      </c>
      <c r="E395">
        <v>20394</v>
      </c>
      <c r="F395" t="str">
        <f t="shared" si="42"/>
        <v>【名将副本】-曹操</v>
      </c>
    </row>
    <row r="396" spans="1:6" x14ac:dyDescent="0.15">
      <c r="A396">
        <f t="shared" si="40"/>
        <v>33</v>
      </c>
      <c r="B396">
        <f t="shared" si="43"/>
        <v>132</v>
      </c>
      <c r="C396" t="str">
        <f t="shared" si="41"/>
        <v>曹操怪4BOSS</v>
      </c>
      <c r="D396" t="str">
        <f t="shared" si="44"/>
        <v>BOSS</v>
      </c>
      <c r="E396">
        <v>20395</v>
      </c>
      <c r="F396" t="str">
        <f t="shared" si="42"/>
        <v>【名将副本】-曹操</v>
      </c>
    </row>
    <row r="397" spans="1:6" x14ac:dyDescent="0.15">
      <c r="A397">
        <f t="shared" si="40"/>
        <v>34</v>
      </c>
      <c r="B397">
        <f t="shared" si="43"/>
        <v>133</v>
      </c>
      <c r="C397" t="str">
        <f t="shared" si="41"/>
        <v>西凉之战怪1前排怪</v>
      </c>
      <c r="D397" t="str">
        <f t="shared" si="44"/>
        <v>前排怪</v>
      </c>
      <c r="E397">
        <v>20396</v>
      </c>
      <c r="F397" t="str">
        <f t="shared" si="42"/>
        <v>【名将副本】-西凉之战</v>
      </c>
    </row>
    <row r="398" spans="1:6" x14ac:dyDescent="0.15">
      <c r="A398">
        <f t="shared" ref="A398:A461" si="45">A386+1</f>
        <v>34</v>
      </c>
      <c r="B398">
        <f t="shared" si="43"/>
        <v>133</v>
      </c>
      <c r="C398" t="str">
        <f t="shared" si="41"/>
        <v>西凉之战怪1后排怪</v>
      </c>
      <c r="D398" t="str">
        <f t="shared" si="44"/>
        <v>后排怪</v>
      </c>
      <c r="E398">
        <v>20397</v>
      </c>
      <c r="F398" t="str">
        <f t="shared" si="42"/>
        <v>【名将副本】-西凉之战</v>
      </c>
    </row>
    <row r="399" spans="1:6" x14ac:dyDescent="0.15">
      <c r="A399">
        <f t="shared" si="45"/>
        <v>34</v>
      </c>
      <c r="B399">
        <f t="shared" si="43"/>
        <v>133</v>
      </c>
      <c r="C399" t="str">
        <f t="shared" si="41"/>
        <v>西凉之战怪1BOSS</v>
      </c>
      <c r="D399" t="str">
        <f t="shared" si="44"/>
        <v>BOSS</v>
      </c>
      <c r="E399">
        <v>20398</v>
      </c>
      <c r="F399" t="str">
        <f t="shared" si="42"/>
        <v>【名将副本】-西凉之战</v>
      </c>
    </row>
    <row r="400" spans="1:6" x14ac:dyDescent="0.15">
      <c r="A400">
        <f t="shared" si="45"/>
        <v>34</v>
      </c>
      <c r="B400">
        <f t="shared" si="43"/>
        <v>134</v>
      </c>
      <c r="C400" t="str">
        <f t="shared" si="41"/>
        <v>西凉之战怪2前排怪</v>
      </c>
      <c r="D400" t="str">
        <f t="shared" si="44"/>
        <v>前排怪</v>
      </c>
      <c r="E400">
        <v>20399</v>
      </c>
      <c r="F400" t="str">
        <f t="shared" si="42"/>
        <v>【名将副本】-西凉之战</v>
      </c>
    </row>
    <row r="401" spans="1:6" x14ac:dyDescent="0.15">
      <c r="A401">
        <f t="shared" si="45"/>
        <v>34</v>
      </c>
      <c r="B401">
        <f t="shared" si="43"/>
        <v>134</v>
      </c>
      <c r="C401" t="str">
        <f t="shared" si="41"/>
        <v>西凉之战怪2后排怪</v>
      </c>
      <c r="D401" t="str">
        <f t="shared" si="44"/>
        <v>后排怪</v>
      </c>
      <c r="E401">
        <v>20400</v>
      </c>
      <c r="F401" t="str">
        <f t="shared" si="42"/>
        <v>【名将副本】-西凉之战</v>
      </c>
    </row>
    <row r="402" spans="1:6" x14ac:dyDescent="0.15">
      <c r="A402">
        <f t="shared" si="45"/>
        <v>34</v>
      </c>
      <c r="B402">
        <f t="shared" si="43"/>
        <v>134</v>
      </c>
      <c r="C402" t="str">
        <f t="shared" si="41"/>
        <v>西凉之战怪2BOSS</v>
      </c>
      <c r="D402" t="str">
        <f t="shared" si="44"/>
        <v>BOSS</v>
      </c>
      <c r="E402">
        <v>20401</v>
      </c>
      <c r="F402" t="str">
        <f t="shared" si="42"/>
        <v>【名将副本】-西凉之战</v>
      </c>
    </row>
    <row r="403" spans="1:6" x14ac:dyDescent="0.15">
      <c r="A403">
        <f t="shared" si="45"/>
        <v>34</v>
      </c>
      <c r="B403">
        <f t="shared" si="43"/>
        <v>135</v>
      </c>
      <c r="C403" t="str">
        <f t="shared" si="41"/>
        <v>西凉之战怪3前排怪</v>
      </c>
      <c r="D403" t="str">
        <f t="shared" si="44"/>
        <v>前排怪</v>
      </c>
      <c r="E403">
        <v>20402</v>
      </c>
      <c r="F403" t="str">
        <f t="shared" si="42"/>
        <v>【名将副本】-西凉之战</v>
      </c>
    </row>
    <row r="404" spans="1:6" x14ac:dyDescent="0.15">
      <c r="A404">
        <f t="shared" si="45"/>
        <v>34</v>
      </c>
      <c r="B404">
        <f t="shared" si="43"/>
        <v>135</v>
      </c>
      <c r="C404" t="str">
        <f t="shared" si="41"/>
        <v>西凉之战怪3后排怪</v>
      </c>
      <c r="D404" t="str">
        <f t="shared" si="44"/>
        <v>后排怪</v>
      </c>
      <c r="E404">
        <v>20403</v>
      </c>
      <c r="F404" t="str">
        <f t="shared" si="42"/>
        <v>【名将副本】-西凉之战</v>
      </c>
    </row>
    <row r="405" spans="1:6" x14ac:dyDescent="0.15">
      <c r="A405">
        <f t="shared" si="45"/>
        <v>34</v>
      </c>
      <c r="B405">
        <f t="shared" si="43"/>
        <v>135</v>
      </c>
      <c r="C405" t="str">
        <f t="shared" si="41"/>
        <v>西凉之战怪3BOSS</v>
      </c>
      <c r="D405" t="str">
        <f t="shared" si="44"/>
        <v>BOSS</v>
      </c>
      <c r="E405">
        <v>20404</v>
      </c>
      <c r="F405" t="str">
        <f t="shared" si="42"/>
        <v>【名将副本】-西凉之战</v>
      </c>
    </row>
    <row r="406" spans="1:6" x14ac:dyDescent="0.15">
      <c r="A406">
        <f t="shared" si="45"/>
        <v>34</v>
      </c>
      <c r="B406">
        <f t="shared" si="43"/>
        <v>136</v>
      </c>
      <c r="C406" t="str">
        <f t="shared" si="41"/>
        <v>西凉之战怪4前排怪</v>
      </c>
      <c r="D406" t="str">
        <f t="shared" si="44"/>
        <v>前排怪</v>
      </c>
      <c r="E406">
        <v>20405</v>
      </c>
      <c r="F406" t="str">
        <f t="shared" si="42"/>
        <v>【名将副本】-西凉之战</v>
      </c>
    </row>
    <row r="407" spans="1:6" x14ac:dyDescent="0.15">
      <c r="A407">
        <f t="shared" si="45"/>
        <v>34</v>
      </c>
      <c r="B407">
        <f t="shared" si="43"/>
        <v>136</v>
      </c>
      <c r="C407" t="str">
        <f t="shared" si="41"/>
        <v>西凉之战怪4后排怪</v>
      </c>
      <c r="D407" t="str">
        <f t="shared" si="44"/>
        <v>后排怪</v>
      </c>
      <c r="E407">
        <v>20406</v>
      </c>
      <c r="F407" t="str">
        <f t="shared" si="42"/>
        <v>【名将副本】-西凉之战</v>
      </c>
    </row>
    <row r="408" spans="1:6" x14ac:dyDescent="0.15">
      <c r="A408">
        <f t="shared" si="45"/>
        <v>34</v>
      </c>
      <c r="B408">
        <f t="shared" si="43"/>
        <v>136</v>
      </c>
      <c r="C408" t="str">
        <f t="shared" si="41"/>
        <v>西凉之战怪4BOSS</v>
      </c>
      <c r="D408" t="str">
        <f t="shared" si="44"/>
        <v>BOSS</v>
      </c>
      <c r="E408">
        <v>20407</v>
      </c>
      <c r="F408" t="str">
        <f t="shared" si="42"/>
        <v>【名将副本】-西凉之战</v>
      </c>
    </row>
    <row r="409" spans="1:6" x14ac:dyDescent="0.15">
      <c r="A409">
        <f t="shared" si="45"/>
        <v>35</v>
      </c>
      <c r="B409">
        <f t="shared" si="43"/>
        <v>137</v>
      </c>
      <c r="C409" t="str">
        <f t="shared" si="41"/>
        <v>南中争霸战怪1前排怪</v>
      </c>
      <c r="D409" t="str">
        <f t="shared" si="44"/>
        <v>前排怪</v>
      </c>
      <c r="E409">
        <v>20408</v>
      </c>
      <c r="F409" t="str">
        <f t="shared" si="42"/>
        <v>【名将副本】-南中争霸战</v>
      </c>
    </row>
    <row r="410" spans="1:6" x14ac:dyDescent="0.15">
      <c r="A410">
        <f t="shared" si="45"/>
        <v>35</v>
      </c>
      <c r="B410">
        <f t="shared" si="43"/>
        <v>137</v>
      </c>
      <c r="C410" t="str">
        <f t="shared" si="41"/>
        <v>南中争霸战怪1后排怪</v>
      </c>
      <c r="D410" t="str">
        <f t="shared" si="44"/>
        <v>后排怪</v>
      </c>
      <c r="E410">
        <v>20409</v>
      </c>
      <c r="F410" t="str">
        <f t="shared" si="42"/>
        <v>【名将副本】-南中争霸战</v>
      </c>
    </row>
    <row r="411" spans="1:6" x14ac:dyDescent="0.15">
      <c r="A411">
        <f t="shared" si="45"/>
        <v>35</v>
      </c>
      <c r="B411">
        <f t="shared" si="43"/>
        <v>137</v>
      </c>
      <c r="C411" t="str">
        <f t="shared" si="41"/>
        <v>南中争霸战怪1BOSS</v>
      </c>
      <c r="D411" t="str">
        <f t="shared" si="44"/>
        <v>BOSS</v>
      </c>
      <c r="E411">
        <v>20410</v>
      </c>
      <c r="F411" t="str">
        <f t="shared" si="42"/>
        <v>【名将副本】-南中争霸战</v>
      </c>
    </row>
    <row r="412" spans="1:6" x14ac:dyDescent="0.15">
      <c r="A412">
        <f t="shared" si="45"/>
        <v>35</v>
      </c>
      <c r="B412">
        <f t="shared" si="43"/>
        <v>138</v>
      </c>
      <c r="C412" t="str">
        <f t="shared" si="41"/>
        <v>南中争霸战怪2前排怪</v>
      </c>
      <c r="D412" t="str">
        <f t="shared" si="44"/>
        <v>前排怪</v>
      </c>
      <c r="E412">
        <v>20411</v>
      </c>
      <c r="F412" t="str">
        <f t="shared" si="42"/>
        <v>【名将副本】-南中争霸战</v>
      </c>
    </row>
    <row r="413" spans="1:6" x14ac:dyDescent="0.15">
      <c r="A413">
        <f t="shared" si="45"/>
        <v>35</v>
      </c>
      <c r="B413">
        <f t="shared" si="43"/>
        <v>138</v>
      </c>
      <c r="C413" t="str">
        <f t="shared" si="41"/>
        <v>南中争霸战怪2后排怪</v>
      </c>
      <c r="D413" t="str">
        <f t="shared" si="44"/>
        <v>后排怪</v>
      </c>
      <c r="E413">
        <v>20412</v>
      </c>
      <c r="F413" t="str">
        <f t="shared" si="42"/>
        <v>【名将副本】-南中争霸战</v>
      </c>
    </row>
    <row r="414" spans="1:6" x14ac:dyDescent="0.15">
      <c r="A414">
        <f t="shared" si="45"/>
        <v>35</v>
      </c>
      <c r="B414">
        <f t="shared" si="43"/>
        <v>138</v>
      </c>
      <c r="C414" t="str">
        <f t="shared" si="41"/>
        <v>南中争霸战怪2BOSS</v>
      </c>
      <c r="D414" t="str">
        <f t="shared" si="44"/>
        <v>BOSS</v>
      </c>
      <c r="E414">
        <v>20413</v>
      </c>
      <c r="F414" t="str">
        <f t="shared" si="42"/>
        <v>【名将副本】-南中争霸战</v>
      </c>
    </row>
    <row r="415" spans="1:6" x14ac:dyDescent="0.15">
      <c r="A415">
        <f t="shared" si="45"/>
        <v>35</v>
      </c>
      <c r="B415">
        <f t="shared" si="43"/>
        <v>139</v>
      </c>
      <c r="C415" t="str">
        <f t="shared" si="41"/>
        <v>南中争霸战怪3前排怪</v>
      </c>
      <c r="D415" t="str">
        <f t="shared" si="44"/>
        <v>前排怪</v>
      </c>
      <c r="E415">
        <v>20414</v>
      </c>
      <c r="F415" t="str">
        <f t="shared" si="42"/>
        <v>【名将副本】-南中争霸战</v>
      </c>
    </row>
    <row r="416" spans="1:6" x14ac:dyDescent="0.15">
      <c r="A416">
        <f t="shared" si="45"/>
        <v>35</v>
      </c>
      <c r="B416">
        <f t="shared" si="43"/>
        <v>139</v>
      </c>
      <c r="C416" t="str">
        <f t="shared" si="41"/>
        <v>南中争霸战怪3后排怪</v>
      </c>
      <c r="D416" t="str">
        <f t="shared" si="44"/>
        <v>后排怪</v>
      </c>
      <c r="E416">
        <v>20415</v>
      </c>
      <c r="F416" t="str">
        <f t="shared" si="42"/>
        <v>【名将副本】-南中争霸战</v>
      </c>
    </row>
    <row r="417" spans="1:6" x14ac:dyDescent="0.15">
      <c r="A417">
        <f t="shared" si="45"/>
        <v>35</v>
      </c>
      <c r="B417">
        <f t="shared" si="43"/>
        <v>139</v>
      </c>
      <c r="C417" t="str">
        <f t="shared" si="41"/>
        <v>南中争霸战怪3BOSS</v>
      </c>
      <c r="D417" t="str">
        <f t="shared" si="44"/>
        <v>BOSS</v>
      </c>
      <c r="E417">
        <v>20416</v>
      </c>
      <c r="F417" t="str">
        <f t="shared" si="42"/>
        <v>【名将副本】-南中争霸战</v>
      </c>
    </row>
    <row r="418" spans="1:6" x14ac:dyDescent="0.15">
      <c r="A418">
        <f t="shared" si="45"/>
        <v>35</v>
      </c>
      <c r="B418">
        <f t="shared" si="43"/>
        <v>140</v>
      </c>
      <c r="C418" t="str">
        <f t="shared" si="41"/>
        <v>南中争霸战怪4前排怪</v>
      </c>
      <c r="D418" t="str">
        <f t="shared" si="44"/>
        <v>前排怪</v>
      </c>
      <c r="E418">
        <v>20417</v>
      </c>
      <c r="F418" t="str">
        <f t="shared" si="42"/>
        <v>【名将副本】-南中争霸战</v>
      </c>
    </row>
    <row r="419" spans="1:6" x14ac:dyDescent="0.15">
      <c r="A419">
        <f t="shared" si="45"/>
        <v>35</v>
      </c>
      <c r="B419">
        <f t="shared" si="43"/>
        <v>140</v>
      </c>
      <c r="C419" t="str">
        <f t="shared" si="41"/>
        <v>南中争霸战怪4后排怪</v>
      </c>
      <c r="D419" t="str">
        <f t="shared" si="44"/>
        <v>后排怪</v>
      </c>
      <c r="E419">
        <v>20418</v>
      </c>
      <c r="F419" t="str">
        <f t="shared" si="42"/>
        <v>【名将副本】-南中争霸战</v>
      </c>
    </row>
    <row r="420" spans="1:6" x14ac:dyDescent="0.15">
      <c r="A420">
        <f t="shared" si="45"/>
        <v>35</v>
      </c>
      <c r="B420">
        <f t="shared" si="43"/>
        <v>140</v>
      </c>
      <c r="C420" t="str">
        <f t="shared" si="41"/>
        <v>南中争霸战怪4BOSS</v>
      </c>
      <c r="D420" t="str">
        <f t="shared" si="44"/>
        <v>BOSS</v>
      </c>
      <c r="E420">
        <v>20419</v>
      </c>
      <c r="F420" t="str">
        <f t="shared" si="42"/>
        <v>【名将副本】-南中争霸战</v>
      </c>
    </row>
    <row r="421" spans="1:6" x14ac:dyDescent="0.15">
      <c r="A421">
        <f t="shared" si="45"/>
        <v>36</v>
      </c>
      <c r="B421">
        <f t="shared" si="43"/>
        <v>141</v>
      </c>
      <c r="C421" t="str">
        <f t="shared" si="41"/>
        <v>黄巾起义怪1前排怪</v>
      </c>
      <c r="D421" t="str">
        <f t="shared" si="44"/>
        <v>前排怪</v>
      </c>
      <c r="E421">
        <v>20420</v>
      </c>
      <c r="F421" t="str">
        <f t="shared" si="42"/>
        <v>【名将副本】-黄巾起义</v>
      </c>
    </row>
    <row r="422" spans="1:6" x14ac:dyDescent="0.15">
      <c r="A422">
        <f t="shared" si="45"/>
        <v>36</v>
      </c>
      <c r="B422">
        <f t="shared" si="43"/>
        <v>141</v>
      </c>
      <c r="C422" t="str">
        <f t="shared" si="41"/>
        <v>黄巾起义怪1后排怪</v>
      </c>
      <c r="D422" t="str">
        <f t="shared" si="44"/>
        <v>后排怪</v>
      </c>
      <c r="E422">
        <v>20421</v>
      </c>
      <c r="F422" t="str">
        <f t="shared" si="42"/>
        <v>【名将副本】-黄巾起义</v>
      </c>
    </row>
    <row r="423" spans="1:6" x14ac:dyDescent="0.15">
      <c r="A423">
        <f t="shared" si="45"/>
        <v>36</v>
      </c>
      <c r="B423">
        <f t="shared" si="43"/>
        <v>141</v>
      </c>
      <c r="C423" t="str">
        <f t="shared" si="41"/>
        <v>黄巾起义怪1BOSS</v>
      </c>
      <c r="D423" t="str">
        <f t="shared" si="44"/>
        <v>BOSS</v>
      </c>
      <c r="E423">
        <v>20422</v>
      </c>
      <c r="F423" t="str">
        <f t="shared" si="42"/>
        <v>【名将副本】-黄巾起义</v>
      </c>
    </row>
    <row r="424" spans="1:6" x14ac:dyDescent="0.15">
      <c r="A424">
        <f t="shared" si="45"/>
        <v>36</v>
      </c>
      <c r="B424">
        <f t="shared" si="43"/>
        <v>142</v>
      </c>
      <c r="C424" t="str">
        <f t="shared" si="41"/>
        <v>黄巾起义怪2前排怪</v>
      </c>
      <c r="D424" t="str">
        <f t="shared" si="44"/>
        <v>前排怪</v>
      </c>
      <c r="E424">
        <v>20423</v>
      </c>
      <c r="F424" t="str">
        <f t="shared" si="42"/>
        <v>【名将副本】-黄巾起义</v>
      </c>
    </row>
    <row r="425" spans="1:6" x14ac:dyDescent="0.15">
      <c r="A425">
        <f t="shared" si="45"/>
        <v>36</v>
      </c>
      <c r="B425">
        <f t="shared" si="43"/>
        <v>142</v>
      </c>
      <c r="C425" t="str">
        <f t="shared" si="41"/>
        <v>黄巾起义怪2后排怪</v>
      </c>
      <c r="D425" t="str">
        <f t="shared" si="44"/>
        <v>后排怪</v>
      </c>
      <c r="E425">
        <v>20424</v>
      </c>
      <c r="F425" t="str">
        <f t="shared" si="42"/>
        <v>【名将副本】-黄巾起义</v>
      </c>
    </row>
    <row r="426" spans="1:6" x14ac:dyDescent="0.15">
      <c r="A426">
        <f t="shared" si="45"/>
        <v>36</v>
      </c>
      <c r="B426">
        <f t="shared" si="43"/>
        <v>142</v>
      </c>
      <c r="C426" t="str">
        <f t="shared" si="41"/>
        <v>黄巾起义怪2BOSS</v>
      </c>
      <c r="D426" t="str">
        <f t="shared" si="44"/>
        <v>BOSS</v>
      </c>
      <c r="E426">
        <v>20425</v>
      </c>
      <c r="F426" t="str">
        <f t="shared" si="42"/>
        <v>【名将副本】-黄巾起义</v>
      </c>
    </row>
    <row r="427" spans="1:6" x14ac:dyDescent="0.15">
      <c r="A427">
        <f t="shared" si="45"/>
        <v>36</v>
      </c>
      <c r="B427">
        <f t="shared" si="43"/>
        <v>143</v>
      </c>
      <c r="C427" t="str">
        <f t="shared" si="41"/>
        <v>黄巾起义怪3前排怪</v>
      </c>
      <c r="D427" t="str">
        <f t="shared" si="44"/>
        <v>前排怪</v>
      </c>
      <c r="E427">
        <v>20426</v>
      </c>
      <c r="F427" t="str">
        <f t="shared" si="42"/>
        <v>【名将副本】-黄巾起义</v>
      </c>
    </row>
    <row r="428" spans="1:6" x14ac:dyDescent="0.15">
      <c r="A428">
        <f t="shared" si="45"/>
        <v>36</v>
      </c>
      <c r="B428">
        <f t="shared" si="43"/>
        <v>143</v>
      </c>
      <c r="C428" t="str">
        <f t="shared" si="41"/>
        <v>黄巾起义怪3后排怪</v>
      </c>
      <c r="D428" t="str">
        <f t="shared" si="44"/>
        <v>后排怪</v>
      </c>
      <c r="E428">
        <v>20427</v>
      </c>
      <c r="F428" t="str">
        <f t="shared" si="42"/>
        <v>【名将副本】-黄巾起义</v>
      </c>
    </row>
    <row r="429" spans="1:6" x14ac:dyDescent="0.15">
      <c r="A429">
        <f t="shared" si="45"/>
        <v>36</v>
      </c>
      <c r="B429">
        <f t="shared" si="43"/>
        <v>143</v>
      </c>
      <c r="C429" t="str">
        <f t="shared" si="41"/>
        <v>黄巾起义怪3BOSS</v>
      </c>
      <c r="D429" t="str">
        <f t="shared" si="44"/>
        <v>BOSS</v>
      </c>
      <c r="E429">
        <v>20428</v>
      </c>
      <c r="F429" t="str">
        <f t="shared" si="42"/>
        <v>【名将副本】-黄巾起义</v>
      </c>
    </row>
    <row r="430" spans="1:6" x14ac:dyDescent="0.15">
      <c r="A430">
        <f t="shared" si="45"/>
        <v>36</v>
      </c>
      <c r="B430">
        <f t="shared" si="43"/>
        <v>144</v>
      </c>
      <c r="C430" t="str">
        <f t="shared" si="41"/>
        <v>黄巾起义怪4前排怪</v>
      </c>
      <c r="D430" t="str">
        <f t="shared" si="44"/>
        <v>前排怪</v>
      </c>
      <c r="E430">
        <v>20429</v>
      </c>
      <c r="F430" t="str">
        <f t="shared" si="42"/>
        <v>【名将副本】-黄巾起义</v>
      </c>
    </row>
    <row r="431" spans="1:6" x14ac:dyDescent="0.15">
      <c r="A431">
        <f t="shared" si="45"/>
        <v>36</v>
      </c>
      <c r="B431">
        <f t="shared" si="43"/>
        <v>144</v>
      </c>
      <c r="C431" t="str">
        <f t="shared" si="41"/>
        <v>黄巾起义怪4后排怪</v>
      </c>
      <c r="D431" t="str">
        <f t="shared" si="44"/>
        <v>后排怪</v>
      </c>
      <c r="E431">
        <v>20430</v>
      </c>
      <c r="F431" t="str">
        <f t="shared" si="42"/>
        <v>【名将副本】-黄巾起义</v>
      </c>
    </row>
    <row r="432" spans="1:6" x14ac:dyDescent="0.15">
      <c r="A432">
        <f t="shared" si="45"/>
        <v>36</v>
      </c>
      <c r="B432">
        <f t="shared" si="43"/>
        <v>144</v>
      </c>
      <c r="C432" t="str">
        <f t="shared" si="41"/>
        <v>黄巾起义怪4BOSS</v>
      </c>
      <c r="D432" t="str">
        <f t="shared" si="44"/>
        <v>BOSS</v>
      </c>
      <c r="E432">
        <v>20431</v>
      </c>
      <c r="F432" t="str">
        <f t="shared" si="42"/>
        <v>【名将副本】-黄巾起义</v>
      </c>
    </row>
    <row r="433" spans="1:6" x14ac:dyDescent="0.15">
      <c r="A433">
        <f t="shared" si="45"/>
        <v>37</v>
      </c>
      <c r="B433">
        <f t="shared" si="43"/>
        <v>145</v>
      </c>
      <c r="C433" t="str">
        <f t="shared" si="41"/>
        <v>魂断汜水关怪1前排怪</v>
      </c>
      <c r="D433" t="str">
        <f t="shared" si="44"/>
        <v>前排怪</v>
      </c>
      <c r="E433">
        <v>20432</v>
      </c>
      <c r="F433" t="str">
        <f t="shared" si="42"/>
        <v>【名将副本】-魂断汜水关</v>
      </c>
    </row>
    <row r="434" spans="1:6" x14ac:dyDescent="0.15">
      <c r="A434">
        <f t="shared" si="45"/>
        <v>37</v>
      </c>
      <c r="B434">
        <f t="shared" si="43"/>
        <v>145</v>
      </c>
      <c r="C434" t="str">
        <f t="shared" si="41"/>
        <v>魂断汜水关怪1后排怪</v>
      </c>
      <c r="D434" t="str">
        <f t="shared" si="44"/>
        <v>后排怪</v>
      </c>
      <c r="E434">
        <v>20433</v>
      </c>
      <c r="F434" t="str">
        <f t="shared" si="42"/>
        <v>【名将副本】-魂断汜水关</v>
      </c>
    </row>
    <row r="435" spans="1:6" x14ac:dyDescent="0.15">
      <c r="A435">
        <f t="shared" si="45"/>
        <v>37</v>
      </c>
      <c r="B435">
        <f t="shared" si="43"/>
        <v>145</v>
      </c>
      <c r="C435" t="str">
        <f t="shared" si="41"/>
        <v>魂断汜水关怪1BOSS</v>
      </c>
      <c r="D435" t="str">
        <f t="shared" si="44"/>
        <v>BOSS</v>
      </c>
      <c r="E435">
        <v>20434</v>
      </c>
      <c r="F435" t="str">
        <f t="shared" si="42"/>
        <v>【名将副本】-魂断汜水关</v>
      </c>
    </row>
    <row r="436" spans="1:6" x14ac:dyDescent="0.15">
      <c r="A436">
        <f t="shared" si="45"/>
        <v>37</v>
      </c>
      <c r="B436">
        <f t="shared" si="43"/>
        <v>146</v>
      </c>
      <c r="C436" t="str">
        <f t="shared" si="41"/>
        <v>魂断汜水关怪2前排怪</v>
      </c>
      <c r="D436" t="str">
        <f t="shared" si="44"/>
        <v>前排怪</v>
      </c>
      <c r="E436">
        <v>20435</v>
      </c>
      <c r="F436" t="str">
        <f t="shared" si="42"/>
        <v>【名将副本】-魂断汜水关</v>
      </c>
    </row>
    <row r="437" spans="1:6" x14ac:dyDescent="0.15">
      <c r="A437">
        <f t="shared" si="45"/>
        <v>37</v>
      </c>
      <c r="B437">
        <f t="shared" si="43"/>
        <v>146</v>
      </c>
      <c r="C437" t="str">
        <f t="shared" si="41"/>
        <v>魂断汜水关怪2后排怪</v>
      </c>
      <c r="D437" t="str">
        <f t="shared" si="44"/>
        <v>后排怪</v>
      </c>
      <c r="E437">
        <v>20436</v>
      </c>
      <c r="F437" t="str">
        <f t="shared" si="42"/>
        <v>【名将副本】-魂断汜水关</v>
      </c>
    </row>
    <row r="438" spans="1:6" x14ac:dyDescent="0.15">
      <c r="A438">
        <f t="shared" si="45"/>
        <v>37</v>
      </c>
      <c r="B438">
        <f t="shared" si="43"/>
        <v>146</v>
      </c>
      <c r="C438" t="str">
        <f t="shared" si="41"/>
        <v>魂断汜水关怪2BOSS</v>
      </c>
      <c r="D438" t="str">
        <f t="shared" si="44"/>
        <v>BOSS</v>
      </c>
      <c r="E438">
        <v>20437</v>
      </c>
      <c r="F438" t="str">
        <f t="shared" si="42"/>
        <v>【名将副本】-魂断汜水关</v>
      </c>
    </row>
    <row r="439" spans="1:6" x14ac:dyDescent="0.15">
      <c r="A439">
        <f t="shared" si="45"/>
        <v>37</v>
      </c>
      <c r="B439">
        <f t="shared" si="43"/>
        <v>147</v>
      </c>
      <c r="C439" t="str">
        <f t="shared" si="41"/>
        <v>魂断汜水关怪3前排怪</v>
      </c>
      <c r="D439" t="str">
        <f t="shared" si="44"/>
        <v>前排怪</v>
      </c>
      <c r="E439">
        <v>20438</v>
      </c>
      <c r="F439" t="str">
        <f t="shared" si="42"/>
        <v>【名将副本】-魂断汜水关</v>
      </c>
    </row>
    <row r="440" spans="1:6" x14ac:dyDescent="0.15">
      <c r="A440">
        <f t="shared" si="45"/>
        <v>37</v>
      </c>
      <c r="B440">
        <f t="shared" si="43"/>
        <v>147</v>
      </c>
      <c r="C440" t="str">
        <f t="shared" si="41"/>
        <v>魂断汜水关怪3后排怪</v>
      </c>
      <c r="D440" t="str">
        <f t="shared" si="44"/>
        <v>后排怪</v>
      </c>
      <c r="E440">
        <v>20439</v>
      </c>
      <c r="F440" t="str">
        <f t="shared" si="42"/>
        <v>【名将副本】-魂断汜水关</v>
      </c>
    </row>
    <row r="441" spans="1:6" x14ac:dyDescent="0.15">
      <c r="A441">
        <f t="shared" si="45"/>
        <v>37</v>
      </c>
      <c r="B441">
        <f t="shared" si="43"/>
        <v>147</v>
      </c>
      <c r="C441" t="str">
        <f t="shared" si="41"/>
        <v>魂断汜水关怪3BOSS</v>
      </c>
      <c r="D441" t="str">
        <f t="shared" si="44"/>
        <v>BOSS</v>
      </c>
      <c r="E441">
        <v>20440</v>
      </c>
      <c r="F441" t="str">
        <f t="shared" si="42"/>
        <v>【名将副本】-魂断汜水关</v>
      </c>
    </row>
    <row r="442" spans="1:6" x14ac:dyDescent="0.15">
      <c r="A442">
        <f t="shared" si="45"/>
        <v>37</v>
      </c>
      <c r="B442">
        <f t="shared" si="43"/>
        <v>148</v>
      </c>
      <c r="C442" t="str">
        <f t="shared" si="41"/>
        <v>魂断汜水关怪4前排怪</v>
      </c>
      <c r="D442" t="str">
        <f t="shared" si="44"/>
        <v>前排怪</v>
      </c>
      <c r="E442">
        <v>20441</v>
      </c>
      <c r="F442" t="str">
        <f t="shared" si="42"/>
        <v>【名将副本】-魂断汜水关</v>
      </c>
    </row>
    <row r="443" spans="1:6" x14ac:dyDescent="0.15">
      <c r="A443">
        <f t="shared" si="45"/>
        <v>37</v>
      </c>
      <c r="B443">
        <f t="shared" si="43"/>
        <v>148</v>
      </c>
      <c r="C443" t="str">
        <f t="shared" si="41"/>
        <v>魂断汜水关怪4后排怪</v>
      </c>
      <c r="D443" t="str">
        <f t="shared" si="44"/>
        <v>后排怪</v>
      </c>
      <c r="E443">
        <v>20442</v>
      </c>
      <c r="F443" t="str">
        <f t="shared" si="42"/>
        <v>【名将副本】-魂断汜水关</v>
      </c>
    </row>
    <row r="444" spans="1:6" x14ac:dyDescent="0.15">
      <c r="A444">
        <f t="shared" si="45"/>
        <v>37</v>
      </c>
      <c r="B444">
        <f t="shared" si="43"/>
        <v>148</v>
      </c>
      <c r="C444" t="str">
        <f t="shared" si="41"/>
        <v>魂断汜水关怪4BOSS</v>
      </c>
      <c r="D444" t="str">
        <f t="shared" si="44"/>
        <v>BOSS</v>
      </c>
      <c r="E444">
        <v>20443</v>
      </c>
      <c r="F444" t="str">
        <f t="shared" si="42"/>
        <v>【名将副本】-魂断汜水关</v>
      </c>
    </row>
    <row r="445" spans="1:6" x14ac:dyDescent="0.15">
      <c r="A445">
        <f t="shared" si="45"/>
        <v>38</v>
      </c>
      <c r="B445">
        <f t="shared" si="43"/>
        <v>149</v>
      </c>
      <c r="C445" t="str">
        <f t="shared" si="41"/>
        <v>勇决虎牢关怪1前排怪</v>
      </c>
      <c r="D445" t="str">
        <f t="shared" si="44"/>
        <v>前排怪</v>
      </c>
      <c r="E445">
        <v>20444</v>
      </c>
      <c r="F445" t="str">
        <f t="shared" si="42"/>
        <v>【名将副本】-勇决虎牢关</v>
      </c>
    </row>
    <row r="446" spans="1:6" x14ac:dyDescent="0.15">
      <c r="A446">
        <f t="shared" si="45"/>
        <v>38</v>
      </c>
      <c r="B446">
        <f t="shared" si="43"/>
        <v>149</v>
      </c>
      <c r="C446" t="str">
        <f t="shared" si="41"/>
        <v>勇决虎牢关怪1后排怪</v>
      </c>
      <c r="D446" t="str">
        <f t="shared" si="44"/>
        <v>后排怪</v>
      </c>
      <c r="E446">
        <v>20445</v>
      </c>
      <c r="F446" t="str">
        <f t="shared" si="42"/>
        <v>【名将副本】-勇决虎牢关</v>
      </c>
    </row>
    <row r="447" spans="1:6" x14ac:dyDescent="0.15">
      <c r="A447">
        <f t="shared" si="45"/>
        <v>38</v>
      </c>
      <c r="B447">
        <f t="shared" si="43"/>
        <v>149</v>
      </c>
      <c r="C447" t="str">
        <f t="shared" si="41"/>
        <v>勇决虎牢关怪1BOSS</v>
      </c>
      <c r="D447" t="str">
        <f t="shared" si="44"/>
        <v>BOSS</v>
      </c>
      <c r="E447">
        <v>20446</v>
      </c>
      <c r="F447" t="str">
        <f t="shared" si="42"/>
        <v>【名将副本】-勇决虎牢关</v>
      </c>
    </row>
    <row r="448" spans="1:6" x14ac:dyDescent="0.15">
      <c r="A448">
        <f t="shared" si="45"/>
        <v>38</v>
      </c>
      <c r="B448">
        <f t="shared" si="43"/>
        <v>150</v>
      </c>
      <c r="C448" t="str">
        <f t="shared" si="41"/>
        <v>勇决虎牢关怪2前排怪</v>
      </c>
      <c r="D448" t="str">
        <f t="shared" si="44"/>
        <v>前排怪</v>
      </c>
      <c r="E448">
        <v>20447</v>
      </c>
      <c r="F448" t="str">
        <f t="shared" si="42"/>
        <v>【名将副本】-勇决虎牢关</v>
      </c>
    </row>
    <row r="449" spans="1:6" x14ac:dyDescent="0.15">
      <c r="A449">
        <f t="shared" si="45"/>
        <v>38</v>
      </c>
      <c r="B449">
        <f t="shared" si="43"/>
        <v>150</v>
      </c>
      <c r="C449" t="str">
        <f t="shared" si="41"/>
        <v>勇决虎牢关怪2后排怪</v>
      </c>
      <c r="D449" t="str">
        <f t="shared" si="44"/>
        <v>后排怪</v>
      </c>
      <c r="E449">
        <v>20448</v>
      </c>
      <c r="F449" t="str">
        <f t="shared" si="42"/>
        <v>【名将副本】-勇决虎牢关</v>
      </c>
    </row>
    <row r="450" spans="1:6" x14ac:dyDescent="0.15">
      <c r="A450">
        <f t="shared" si="45"/>
        <v>38</v>
      </c>
      <c r="B450">
        <f t="shared" si="43"/>
        <v>150</v>
      </c>
      <c r="C450" t="str">
        <f t="shared" ref="C450:C513" si="46">VLOOKUP(B450,$J$21:$M$196,4,0)&amp;D450</f>
        <v>勇决虎牢关怪2BOSS</v>
      </c>
      <c r="D450" t="str">
        <f t="shared" si="44"/>
        <v>BOSS</v>
      </c>
      <c r="E450">
        <v>20449</v>
      </c>
      <c r="F450" t="str">
        <f t="shared" ref="F450:F513" si="47">"【名将副本】-"&amp;VLOOKUP(A450,$H$1:$I$100,2,0)</f>
        <v>【名将副本】-勇决虎牢关</v>
      </c>
    </row>
    <row r="451" spans="1:6" x14ac:dyDescent="0.15">
      <c r="A451">
        <f t="shared" si="45"/>
        <v>38</v>
      </c>
      <c r="B451">
        <f t="shared" si="43"/>
        <v>151</v>
      </c>
      <c r="C451" t="str">
        <f t="shared" si="46"/>
        <v>勇决虎牢关怪3前排怪</v>
      </c>
      <c r="D451" t="str">
        <f t="shared" si="44"/>
        <v>前排怪</v>
      </c>
      <c r="E451">
        <v>20450</v>
      </c>
      <c r="F451" t="str">
        <f t="shared" si="47"/>
        <v>【名将副本】-勇决虎牢关</v>
      </c>
    </row>
    <row r="452" spans="1:6" x14ac:dyDescent="0.15">
      <c r="A452">
        <f t="shared" si="45"/>
        <v>38</v>
      </c>
      <c r="B452">
        <f t="shared" si="43"/>
        <v>151</v>
      </c>
      <c r="C452" t="str">
        <f t="shared" si="46"/>
        <v>勇决虎牢关怪3后排怪</v>
      </c>
      <c r="D452" t="str">
        <f t="shared" si="44"/>
        <v>后排怪</v>
      </c>
      <c r="E452">
        <v>20451</v>
      </c>
      <c r="F452" t="str">
        <f t="shared" si="47"/>
        <v>【名将副本】-勇决虎牢关</v>
      </c>
    </row>
    <row r="453" spans="1:6" x14ac:dyDescent="0.15">
      <c r="A453">
        <f t="shared" si="45"/>
        <v>38</v>
      </c>
      <c r="B453">
        <f t="shared" ref="B453:B507" si="48">B450+1</f>
        <v>151</v>
      </c>
      <c r="C453" t="str">
        <f t="shared" si="46"/>
        <v>勇决虎牢关怪3BOSS</v>
      </c>
      <c r="D453" t="str">
        <f t="shared" ref="D453:D516" si="49">D450</f>
        <v>BOSS</v>
      </c>
      <c r="E453">
        <v>20452</v>
      </c>
      <c r="F453" t="str">
        <f t="shared" si="47"/>
        <v>【名将副本】-勇决虎牢关</v>
      </c>
    </row>
    <row r="454" spans="1:6" x14ac:dyDescent="0.15">
      <c r="A454">
        <f t="shared" si="45"/>
        <v>38</v>
      </c>
      <c r="B454">
        <f t="shared" si="48"/>
        <v>152</v>
      </c>
      <c r="C454" t="str">
        <f t="shared" si="46"/>
        <v>勇决虎牢关怪4前排怪</v>
      </c>
      <c r="D454" t="str">
        <f t="shared" si="49"/>
        <v>前排怪</v>
      </c>
      <c r="E454">
        <v>20453</v>
      </c>
      <c r="F454" t="str">
        <f t="shared" si="47"/>
        <v>【名将副本】-勇决虎牢关</v>
      </c>
    </row>
    <row r="455" spans="1:6" x14ac:dyDescent="0.15">
      <c r="A455">
        <f t="shared" si="45"/>
        <v>38</v>
      </c>
      <c r="B455">
        <f t="shared" si="48"/>
        <v>152</v>
      </c>
      <c r="C455" t="str">
        <f t="shared" si="46"/>
        <v>勇决虎牢关怪4后排怪</v>
      </c>
      <c r="D455" t="str">
        <f t="shared" si="49"/>
        <v>后排怪</v>
      </c>
      <c r="E455">
        <v>20454</v>
      </c>
      <c r="F455" t="str">
        <f t="shared" si="47"/>
        <v>【名将副本】-勇决虎牢关</v>
      </c>
    </row>
    <row r="456" spans="1:6" x14ac:dyDescent="0.15">
      <c r="A456">
        <f t="shared" si="45"/>
        <v>38</v>
      </c>
      <c r="B456">
        <f t="shared" si="48"/>
        <v>152</v>
      </c>
      <c r="C456" t="str">
        <f t="shared" si="46"/>
        <v>勇决虎牢关怪4BOSS</v>
      </c>
      <c r="D456" t="str">
        <f t="shared" si="49"/>
        <v>BOSS</v>
      </c>
      <c r="E456">
        <v>20455</v>
      </c>
      <c r="F456" t="str">
        <f t="shared" si="47"/>
        <v>【名将副本】-勇决虎牢关</v>
      </c>
    </row>
    <row r="457" spans="1:6" x14ac:dyDescent="0.15">
      <c r="A457">
        <f t="shared" si="45"/>
        <v>39</v>
      </c>
      <c r="B457">
        <f t="shared" si="48"/>
        <v>153</v>
      </c>
      <c r="C457" t="str">
        <f t="shared" si="46"/>
        <v>吴郡之战怪1前排怪</v>
      </c>
      <c r="D457" t="str">
        <f t="shared" si="49"/>
        <v>前排怪</v>
      </c>
      <c r="E457">
        <v>20456</v>
      </c>
      <c r="F457" t="str">
        <f t="shared" si="47"/>
        <v>【名将副本】-吴郡之战</v>
      </c>
    </row>
    <row r="458" spans="1:6" x14ac:dyDescent="0.15">
      <c r="A458">
        <f t="shared" si="45"/>
        <v>39</v>
      </c>
      <c r="B458">
        <f t="shared" si="48"/>
        <v>153</v>
      </c>
      <c r="C458" t="str">
        <f t="shared" si="46"/>
        <v>吴郡之战怪1后排怪</v>
      </c>
      <c r="D458" t="str">
        <f t="shared" si="49"/>
        <v>后排怪</v>
      </c>
      <c r="E458">
        <v>20457</v>
      </c>
      <c r="F458" t="str">
        <f t="shared" si="47"/>
        <v>【名将副本】-吴郡之战</v>
      </c>
    </row>
    <row r="459" spans="1:6" x14ac:dyDescent="0.15">
      <c r="A459">
        <f t="shared" si="45"/>
        <v>39</v>
      </c>
      <c r="B459">
        <f t="shared" si="48"/>
        <v>153</v>
      </c>
      <c r="C459" t="str">
        <f t="shared" si="46"/>
        <v>吴郡之战怪1BOSS</v>
      </c>
      <c r="D459" t="str">
        <f t="shared" si="49"/>
        <v>BOSS</v>
      </c>
      <c r="E459">
        <v>20458</v>
      </c>
      <c r="F459" t="str">
        <f t="shared" si="47"/>
        <v>【名将副本】-吴郡之战</v>
      </c>
    </row>
    <row r="460" spans="1:6" x14ac:dyDescent="0.15">
      <c r="A460">
        <f t="shared" si="45"/>
        <v>39</v>
      </c>
      <c r="B460">
        <f t="shared" si="48"/>
        <v>154</v>
      </c>
      <c r="C460" t="str">
        <f t="shared" si="46"/>
        <v>吴郡之战怪2前排怪</v>
      </c>
      <c r="D460" t="str">
        <f t="shared" si="49"/>
        <v>前排怪</v>
      </c>
      <c r="E460">
        <v>20459</v>
      </c>
      <c r="F460" t="str">
        <f t="shared" si="47"/>
        <v>【名将副本】-吴郡之战</v>
      </c>
    </row>
    <row r="461" spans="1:6" x14ac:dyDescent="0.15">
      <c r="A461">
        <f t="shared" si="45"/>
        <v>39</v>
      </c>
      <c r="B461">
        <f t="shared" si="48"/>
        <v>154</v>
      </c>
      <c r="C461" t="str">
        <f t="shared" si="46"/>
        <v>吴郡之战怪2后排怪</v>
      </c>
      <c r="D461" t="str">
        <f t="shared" si="49"/>
        <v>后排怪</v>
      </c>
      <c r="E461">
        <v>20460</v>
      </c>
      <c r="F461" t="str">
        <f t="shared" si="47"/>
        <v>【名将副本】-吴郡之战</v>
      </c>
    </row>
    <row r="462" spans="1:6" x14ac:dyDescent="0.15">
      <c r="A462">
        <f t="shared" ref="A462:A525" si="50">A450+1</f>
        <v>39</v>
      </c>
      <c r="B462">
        <f t="shared" si="48"/>
        <v>154</v>
      </c>
      <c r="C462" t="str">
        <f t="shared" si="46"/>
        <v>吴郡之战怪2BOSS</v>
      </c>
      <c r="D462" t="str">
        <f t="shared" si="49"/>
        <v>BOSS</v>
      </c>
      <c r="E462">
        <v>20461</v>
      </c>
      <c r="F462" t="str">
        <f t="shared" si="47"/>
        <v>【名将副本】-吴郡之战</v>
      </c>
    </row>
    <row r="463" spans="1:6" x14ac:dyDescent="0.15">
      <c r="A463">
        <f t="shared" si="50"/>
        <v>39</v>
      </c>
      <c r="B463">
        <f t="shared" si="48"/>
        <v>155</v>
      </c>
      <c r="C463" t="str">
        <f t="shared" si="46"/>
        <v>吴郡之战怪3前排怪</v>
      </c>
      <c r="D463" t="str">
        <f t="shared" si="49"/>
        <v>前排怪</v>
      </c>
      <c r="E463">
        <v>20462</v>
      </c>
      <c r="F463" t="str">
        <f t="shared" si="47"/>
        <v>【名将副本】-吴郡之战</v>
      </c>
    </row>
    <row r="464" spans="1:6" x14ac:dyDescent="0.15">
      <c r="A464">
        <f t="shared" si="50"/>
        <v>39</v>
      </c>
      <c r="B464">
        <f t="shared" si="48"/>
        <v>155</v>
      </c>
      <c r="C464" t="str">
        <f t="shared" si="46"/>
        <v>吴郡之战怪3后排怪</v>
      </c>
      <c r="D464" t="str">
        <f t="shared" si="49"/>
        <v>后排怪</v>
      </c>
      <c r="E464">
        <v>20463</v>
      </c>
      <c r="F464" t="str">
        <f t="shared" si="47"/>
        <v>【名将副本】-吴郡之战</v>
      </c>
    </row>
    <row r="465" spans="1:6" x14ac:dyDescent="0.15">
      <c r="A465">
        <f t="shared" si="50"/>
        <v>39</v>
      </c>
      <c r="B465">
        <f t="shared" si="48"/>
        <v>155</v>
      </c>
      <c r="C465" t="str">
        <f t="shared" si="46"/>
        <v>吴郡之战怪3BOSS</v>
      </c>
      <c r="D465" t="str">
        <f t="shared" si="49"/>
        <v>BOSS</v>
      </c>
      <c r="E465">
        <v>20464</v>
      </c>
      <c r="F465" t="str">
        <f t="shared" si="47"/>
        <v>【名将副本】-吴郡之战</v>
      </c>
    </row>
    <row r="466" spans="1:6" x14ac:dyDescent="0.15">
      <c r="A466">
        <f t="shared" si="50"/>
        <v>39</v>
      </c>
      <c r="B466">
        <f t="shared" si="48"/>
        <v>156</v>
      </c>
      <c r="C466" t="str">
        <f t="shared" si="46"/>
        <v>吴郡之战怪4前排怪</v>
      </c>
      <c r="D466" t="str">
        <f t="shared" si="49"/>
        <v>前排怪</v>
      </c>
      <c r="E466">
        <v>20465</v>
      </c>
      <c r="F466" t="str">
        <f t="shared" si="47"/>
        <v>【名将副本】-吴郡之战</v>
      </c>
    </row>
    <row r="467" spans="1:6" x14ac:dyDescent="0.15">
      <c r="A467">
        <f t="shared" si="50"/>
        <v>39</v>
      </c>
      <c r="B467">
        <f t="shared" si="48"/>
        <v>156</v>
      </c>
      <c r="C467" t="str">
        <f t="shared" si="46"/>
        <v>吴郡之战怪4后排怪</v>
      </c>
      <c r="D467" t="str">
        <f t="shared" si="49"/>
        <v>后排怪</v>
      </c>
      <c r="E467">
        <v>20466</v>
      </c>
      <c r="F467" t="str">
        <f t="shared" si="47"/>
        <v>【名将副本】-吴郡之战</v>
      </c>
    </row>
    <row r="468" spans="1:6" x14ac:dyDescent="0.15">
      <c r="A468">
        <f t="shared" si="50"/>
        <v>39</v>
      </c>
      <c r="B468">
        <f t="shared" si="48"/>
        <v>156</v>
      </c>
      <c r="C468" t="str">
        <f t="shared" si="46"/>
        <v>吴郡之战怪4BOSS</v>
      </c>
      <c r="D468" t="str">
        <f t="shared" si="49"/>
        <v>BOSS</v>
      </c>
      <c r="E468">
        <v>20467</v>
      </c>
      <c r="F468" t="str">
        <f t="shared" si="47"/>
        <v>【名将副本】-吴郡之战</v>
      </c>
    </row>
    <row r="469" spans="1:6" x14ac:dyDescent="0.15">
      <c r="A469">
        <f t="shared" si="50"/>
        <v>40</v>
      </c>
      <c r="B469">
        <f t="shared" si="48"/>
        <v>157</v>
      </c>
      <c r="C469" t="str">
        <f t="shared" si="46"/>
        <v>汉帝争夺战怪1前排怪</v>
      </c>
      <c r="D469" t="str">
        <f t="shared" si="49"/>
        <v>前排怪</v>
      </c>
      <c r="E469">
        <v>20468</v>
      </c>
      <c r="F469" t="str">
        <f t="shared" si="47"/>
        <v>【名将副本】-汉帝争夺战</v>
      </c>
    </row>
    <row r="470" spans="1:6" x14ac:dyDescent="0.15">
      <c r="A470">
        <f t="shared" si="50"/>
        <v>40</v>
      </c>
      <c r="B470">
        <f t="shared" si="48"/>
        <v>157</v>
      </c>
      <c r="C470" t="str">
        <f t="shared" si="46"/>
        <v>汉帝争夺战怪1后排怪</v>
      </c>
      <c r="D470" t="str">
        <f t="shared" si="49"/>
        <v>后排怪</v>
      </c>
      <c r="E470">
        <v>20469</v>
      </c>
      <c r="F470" t="str">
        <f t="shared" si="47"/>
        <v>【名将副本】-汉帝争夺战</v>
      </c>
    </row>
    <row r="471" spans="1:6" x14ac:dyDescent="0.15">
      <c r="A471">
        <f t="shared" si="50"/>
        <v>40</v>
      </c>
      <c r="B471">
        <f t="shared" si="48"/>
        <v>157</v>
      </c>
      <c r="C471" t="str">
        <f t="shared" si="46"/>
        <v>汉帝争夺战怪1BOSS</v>
      </c>
      <c r="D471" t="str">
        <f t="shared" si="49"/>
        <v>BOSS</v>
      </c>
      <c r="E471">
        <v>20470</v>
      </c>
      <c r="F471" t="str">
        <f t="shared" si="47"/>
        <v>【名将副本】-汉帝争夺战</v>
      </c>
    </row>
    <row r="472" spans="1:6" x14ac:dyDescent="0.15">
      <c r="A472">
        <f t="shared" si="50"/>
        <v>40</v>
      </c>
      <c r="B472">
        <f t="shared" si="48"/>
        <v>158</v>
      </c>
      <c r="C472" t="str">
        <f t="shared" si="46"/>
        <v>汉帝争夺战怪2前排怪</v>
      </c>
      <c r="D472" t="str">
        <f t="shared" si="49"/>
        <v>前排怪</v>
      </c>
      <c r="E472">
        <v>20471</v>
      </c>
      <c r="F472" t="str">
        <f t="shared" si="47"/>
        <v>【名将副本】-汉帝争夺战</v>
      </c>
    </row>
    <row r="473" spans="1:6" x14ac:dyDescent="0.15">
      <c r="A473">
        <f t="shared" si="50"/>
        <v>40</v>
      </c>
      <c r="B473">
        <f t="shared" si="48"/>
        <v>158</v>
      </c>
      <c r="C473" t="str">
        <f t="shared" si="46"/>
        <v>汉帝争夺战怪2后排怪</v>
      </c>
      <c r="D473" t="str">
        <f t="shared" si="49"/>
        <v>后排怪</v>
      </c>
      <c r="E473">
        <v>20472</v>
      </c>
      <c r="F473" t="str">
        <f t="shared" si="47"/>
        <v>【名将副本】-汉帝争夺战</v>
      </c>
    </row>
    <row r="474" spans="1:6" x14ac:dyDescent="0.15">
      <c r="A474">
        <f t="shared" si="50"/>
        <v>40</v>
      </c>
      <c r="B474">
        <f t="shared" si="48"/>
        <v>158</v>
      </c>
      <c r="C474" t="str">
        <f t="shared" si="46"/>
        <v>汉帝争夺战怪2BOSS</v>
      </c>
      <c r="D474" t="str">
        <f t="shared" si="49"/>
        <v>BOSS</v>
      </c>
      <c r="E474">
        <v>20473</v>
      </c>
      <c r="F474" t="str">
        <f t="shared" si="47"/>
        <v>【名将副本】-汉帝争夺战</v>
      </c>
    </row>
    <row r="475" spans="1:6" x14ac:dyDescent="0.15">
      <c r="A475">
        <f t="shared" si="50"/>
        <v>40</v>
      </c>
      <c r="B475">
        <f t="shared" si="48"/>
        <v>159</v>
      </c>
      <c r="C475" t="str">
        <f t="shared" si="46"/>
        <v>汉帝争夺战怪3前排怪</v>
      </c>
      <c r="D475" t="str">
        <f t="shared" si="49"/>
        <v>前排怪</v>
      </c>
      <c r="E475">
        <v>20474</v>
      </c>
      <c r="F475" t="str">
        <f t="shared" si="47"/>
        <v>【名将副本】-汉帝争夺战</v>
      </c>
    </row>
    <row r="476" spans="1:6" x14ac:dyDescent="0.15">
      <c r="A476">
        <f t="shared" si="50"/>
        <v>40</v>
      </c>
      <c r="B476">
        <f t="shared" si="48"/>
        <v>159</v>
      </c>
      <c r="C476" t="str">
        <f t="shared" si="46"/>
        <v>汉帝争夺战怪3后排怪</v>
      </c>
      <c r="D476" t="str">
        <f t="shared" si="49"/>
        <v>后排怪</v>
      </c>
      <c r="E476">
        <v>20475</v>
      </c>
      <c r="F476" t="str">
        <f t="shared" si="47"/>
        <v>【名将副本】-汉帝争夺战</v>
      </c>
    </row>
    <row r="477" spans="1:6" x14ac:dyDescent="0.15">
      <c r="A477">
        <f t="shared" si="50"/>
        <v>40</v>
      </c>
      <c r="B477">
        <f t="shared" si="48"/>
        <v>159</v>
      </c>
      <c r="C477" t="str">
        <f t="shared" si="46"/>
        <v>汉帝争夺战怪3BOSS</v>
      </c>
      <c r="D477" t="str">
        <f t="shared" si="49"/>
        <v>BOSS</v>
      </c>
      <c r="E477">
        <v>20476</v>
      </c>
      <c r="F477" t="str">
        <f t="shared" si="47"/>
        <v>【名将副本】-汉帝争夺战</v>
      </c>
    </row>
    <row r="478" spans="1:6" x14ac:dyDescent="0.15">
      <c r="A478">
        <f t="shared" si="50"/>
        <v>40</v>
      </c>
      <c r="B478">
        <f t="shared" si="48"/>
        <v>160</v>
      </c>
      <c r="C478" t="str">
        <f t="shared" si="46"/>
        <v>汉帝争夺战怪4前排怪</v>
      </c>
      <c r="D478" t="str">
        <f t="shared" si="49"/>
        <v>前排怪</v>
      </c>
      <c r="E478">
        <v>20477</v>
      </c>
      <c r="F478" t="str">
        <f t="shared" si="47"/>
        <v>【名将副本】-汉帝争夺战</v>
      </c>
    </row>
    <row r="479" spans="1:6" x14ac:dyDescent="0.15">
      <c r="A479">
        <f t="shared" si="50"/>
        <v>40</v>
      </c>
      <c r="B479">
        <f t="shared" si="48"/>
        <v>160</v>
      </c>
      <c r="C479" t="str">
        <f t="shared" si="46"/>
        <v>汉帝争夺战怪4后排怪</v>
      </c>
      <c r="D479" t="str">
        <f t="shared" si="49"/>
        <v>后排怪</v>
      </c>
      <c r="E479">
        <v>20478</v>
      </c>
      <c r="F479" t="str">
        <f t="shared" si="47"/>
        <v>【名将副本】-汉帝争夺战</v>
      </c>
    </row>
    <row r="480" spans="1:6" x14ac:dyDescent="0.15">
      <c r="A480">
        <f t="shared" si="50"/>
        <v>40</v>
      </c>
      <c r="B480">
        <f t="shared" si="48"/>
        <v>160</v>
      </c>
      <c r="C480" t="str">
        <f t="shared" si="46"/>
        <v>汉帝争夺战怪4BOSS</v>
      </c>
      <c r="D480" t="str">
        <f t="shared" si="49"/>
        <v>BOSS</v>
      </c>
      <c r="E480">
        <v>20479</v>
      </c>
      <c r="F480" t="str">
        <f t="shared" si="47"/>
        <v>【名将副本】-汉帝争夺战</v>
      </c>
    </row>
    <row r="481" spans="1:6" x14ac:dyDescent="0.15">
      <c r="A481">
        <f t="shared" si="50"/>
        <v>41</v>
      </c>
      <c r="B481">
        <f t="shared" si="48"/>
        <v>161</v>
      </c>
      <c r="C481" t="str">
        <f t="shared" si="46"/>
        <v>徐州之战怪1前排怪</v>
      </c>
      <c r="D481" t="str">
        <f t="shared" si="49"/>
        <v>前排怪</v>
      </c>
      <c r="E481">
        <v>20480</v>
      </c>
      <c r="F481" t="str">
        <f t="shared" si="47"/>
        <v>【名将副本】-徐州之战</v>
      </c>
    </row>
    <row r="482" spans="1:6" x14ac:dyDescent="0.15">
      <c r="A482">
        <f t="shared" si="50"/>
        <v>41</v>
      </c>
      <c r="B482">
        <f t="shared" si="48"/>
        <v>161</v>
      </c>
      <c r="C482" t="str">
        <f t="shared" si="46"/>
        <v>徐州之战怪1后排怪</v>
      </c>
      <c r="D482" t="str">
        <f t="shared" si="49"/>
        <v>后排怪</v>
      </c>
      <c r="E482">
        <v>20481</v>
      </c>
      <c r="F482" t="str">
        <f t="shared" si="47"/>
        <v>【名将副本】-徐州之战</v>
      </c>
    </row>
    <row r="483" spans="1:6" x14ac:dyDescent="0.15">
      <c r="A483">
        <f t="shared" si="50"/>
        <v>41</v>
      </c>
      <c r="B483">
        <f t="shared" si="48"/>
        <v>161</v>
      </c>
      <c r="C483" t="str">
        <f t="shared" si="46"/>
        <v>徐州之战怪1BOSS</v>
      </c>
      <c r="D483" t="str">
        <f t="shared" si="49"/>
        <v>BOSS</v>
      </c>
      <c r="E483">
        <v>20482</v>
      </c>
      <c r="F483" t="str">
        <f t="shared" si="47"/>
        <v>【名将副本】-徐州之战</v>
      </c>
    </row>
    <row r="484" spans="1:6" x14ac:dyDescent="0.15">
      <c r="A484">
        <f t="shared" si="50"/>
        <v>41</v>
      </c>
      <c r="B484">
        <f t="shared" si="48"/>
        <v>162</v>
      </c>
      <c r="C484" t="str">
        <f t="shared" si="46"/>
        <v>徐州之战怪2前排怪</v>
      </c>
      <c r="D484" t="str">
        <f t="shared" si="49"/>
        <v>前排怪</v>
      </c>
      <c r="E484">
        <v>20483</v>
      </c>
      <c r="F484" t="str">
        <f t="shared" si="47"/>
        <v>【名将副本】-徐州之战</v>
      </c>
    </row>
    <row r="485" spans="1:6" x14ac:dyDescent="0.15">
      <c r="A485">
        <f t="shared" si="50"/>
        <v>41</v>
      </c>
      <c r="B485">
        <f t="shared" si="48"/>
        <v>162</v>
      </c>
      <c r="C485" t="str">
        <f t="shared" si="46"/>
        <v>徐州之战怪2后排怪</v>
      </c>
      <c r="D485" t="str">
        <f t="shared" si="49"/>
        <v>后排怪</v>
      </c>
      <c r="E485">
        <v>20484</v>
      </c>
      <c r="F485" t="str">
        <f t="shared" si="47"/>
        <v>【名将副本】-徐州之战</v>
      </c>
    </row>
    <row r="486" spans="1:6" x14ac:dyDescent="0.15">
      <c r="A486">
        <f t="shared" si="50"/>
        <v>41</v>
      </c>
      <c r="B486">
        <f t="shared" si="48"/>
        <v>162</v>
      </c>
      <c r="C486" t="str">
        <f t="shared" si="46"/>
        <v>徐州之战怪2BOSS</v>
      </c>
      <c r="D486" t="str">
        <f t="shared" si="49"/>
        <v>BOSS</v>
      </c>
      <c r="E486">
        <v>20485</v>
      </c>
      <c r="F486" t="str">
        <f t="shared" si="47"/>
        <v>【名将副本】-徐州之战</v>
      </c>
    </row>
    <row r="487" spans="1:6" x14ac:dyDescent="0.15">
      <c r="A487">
        <f t="shared" si="50"/>
        <v>41</v>
      </c>
      <c r="B487">
        <f t="shared" si="48"/>
        <v>163</v>
      </c>
      <c r="C487" t="str">
        <f t="shared" si="46"/>
        <v>徐州之战怪3前排怪</v>
      </c>
      <c r="D487" t="str">
        <f t="shared" si="49"/>
        <v>前排怪</v>
      </c>
      <c r="E487">
        <v>20486</v>
      </c>
      <c r="F487" t="str">
        <f t="shared" si="47"/>
        <v>【名将副本】-徐州之战</v>
      </c>
    </row>
    <row r="488" spans="1:6" x14ac:dyDescent="0.15">
      <c r="A488">
        <f t="shared" si="50"/>
        <v>41</v>
      </c>
      <c r="B488">
        <f t="shared" si="48"/>
        <v>163</v>
      </c>
      <c r="C488" t="str">
        <f t="shared" si="46"/>
        <v>徐州之战怪3后排怪</v>
      </c>
      <c r="D488" t="str">
        <f t="shared" si="49"/>
        <v>后排怪</v>
      </c>
      <c r="E488">
        <v>20487</v>
      </c>
      <c r="F488" t="str">
        <f t="shared" si="47"/>
        <v>【名将副本】-徐州之战</v>
      </c>
    </row>
    <row r="489" spans="1:6" x14ac:dyDescent="0.15">
      <c r="A489">
        <f t="shared" si="50"/>
        <v>41</v>
      </c>
      <c r="B489">
        <f t="shared" si="48"/>
        <v>163</v>
      </c>
      <c r="C489" t="str">
        <f t="shared" si="46"/>
        <v>徐州之战怪3BOSS</v>
      </c>
      <c r="D489" t="str">
        <f t="shared" si="49"/>
        <v>BOSS</v>
      </c>
      <c r="E489">
        <v>20488</v>
      </c>
      <c r="F489" t="str">
        <f t="shared" si="47"/>
        <v>【名将副本】-徐州之战</v>
      </c>
    </row>
    <row r="490" spans="1:6" x14ac:dyDescent="0.15">
      <c r="A490">
        <f t="shared" si="50"/>
        <v>41</v>
      </c>
      <c r="B490">
        <f t="shared" si="48"/>
        <v>164</v>
      </c>
      <c r="C490" t="str">
        <f t="shared" si="46"/>
        <v>徐州之战怪4前排怪</v>
      </c>
      <c r="D490" t="str">
        <f t="shared" si="49"/>
        <v>前排怪</v>
      </c>
      <c r="E490">
        <v>20489</v>
      </c>
      <c r="F490" t="str">
        <f t="shared" si="47"/>
        <v>【名将副本】-徐州之战</v>
      </c>
    </row>
    <row r="491" spans="1:6" x14ac:dyDescent="0.15">
      <c r="A491">
        <f t="shared" si="50"/>
        <v>41</v>
      </c>
      <c r="B491">
        <f t="shared" si="48"/>
        <v>164</v>
      </c>
      <c r="C491" t="str">
        <f t="shared" si="46"/>
        <v>徐州之战怪4后排怪</v>
      </c>
      <c r="D491" t="str">
        <f t="shared" si="49"/>
        <v>后排怪</v>
      </c>
      <c r="E491">
        <v>20490</v>
      </c>
      <c r="F491" t="str">
        <f t="shared" si="47"/>
        <v>【名将副本】-徐州之战</v>
      </c>
    </row>
    <row r="492" spans="1:6" x14ac:dyDescent="0.15">
      <c r="A492">
        <f t="shared" si="50"/>
        <v>41</v>
      </c>
      <c r="B492">
        <f t="shared" si="48"/>
        <v>164</v>
      </c>
      <c r="C492" t="str">
        <f t="shared" si="46"/>
        <v>徐州之战怪4BOSS</v>
      </c>
      <c r="D492" t="str">
        <f t="shared" si="49"/>
        <v>BOSS</v>
      </c>
      <c r="E492">
        <v>20491</v>
      </c>
      <c r="F492" t="str">
        <f t="shared" si="47"/>
        <v>【名将副本】-徐州之战</v>
      </c>
    </row>
    <row r="493" spans="1:6" x14ac:dyDescent="0.15">
      <c r="A493">
        <f t="shared" si="50"/>
        <v>42</v>
      </c>
      <c r="B493">
        <f t="shared" si="48"/>
        <v>165</v>
      </c>
      <c r="C493" t="str">
        <f t="shared" si="46"/>
        <v>宛城之战怪1前排怪</v>
      </c>
      <c r="D493" t="str">
        <f t="shared" si="49"/>
        <v>前排怪</v>
      </c>
      <c r="E493">
        <v>20492</v>
      </c>
      <c r="F493" t="str">
        <f t="shared" si="47"/>
        <v>【名将副本】-宛城之战</v>
      </c>
    </row>
    <row r="494" spans="1:6" x14ac:dyDescent="0.15">
      <c r="A494">
        <f t="shared" si="50"/>
        <v>42</v>
      </c>
      <c r="B494">
        <f t="shared" si="48"/>
        <v>165</v>
      </c>
      <c r="C494" t="str">
        <f t="shared" si="46"/>
        <v>宛城之战怪1后排怪</v>
      </c>
      <c r="D494" t="str">
        <f t="shared" si="49"/>
        <v>后排怪</v>
      </c>
      <c r="E494">
        <v>20493</v>
      </c>
      <c r="F494" t="str">
        <f t="shared" si="47"/>
        <v>【名将副本】-宛城之战</v>
      </c>
    </row>
    <row r="495" spans="1:6" x14ac:dyDescent="0.15">
      <c r="A495">
        <f t="shared" si="50"/>
        <v>42</v>
      </c>
      <c r="B495">
        <f t="shared" si="48"/>
        <v>165</v>
      </c>
      <c r="C495" t="str">
        <f t="shared" si="46"/>
        <v>宛城之战怪1BOSS</v>
      </c>
      <c r="D495" t="str">
        <f t="shared" si="49"/>
        <v>BOSS</v>
      </c>
      <c r="E495">
        <v>20494</v>
      </c>
      <c r="F495" t="str">
        <f t="shared" si="47"/>
        <v>【名将副本】-宛城之战</v>
      </c>
    </row>
    <row r="496" spans="1:6" x14ac:dyDescent="0.15">
      <c r="A496">
        <f t="shared" si="50"/>
        <v>42</v>
      </c>
      <c r="B496">
        <f t="shared" si="48"/>
        <v>166</v>
      </c>
      <c r="C496" t="str">
        <f t="shared" si="46"/>
        <v>宛城之战怪2前排怪</v>
      </c>
      <c r="D496" t="str">
        <f t="shared" si="49"/>
        <v>前排怪</v>
      </c>
      <c r="E496">
        <v>20495</v>
      </c>
      <c r="F496" t="str">
        <f t="shared" si="47"/>
        <v>【名将副本】-宛城之战</v>
      </c>
    </row>
    <row r="497" spans="1:6" x14ac:dyDescent="0.15">
      <c r="A497">
        <f t="shared" si="50"/>
        <v>42</v>
      </c>
      <c r="B497">
        <f t="shared" si="48"/>
        <v>166</v>
      </c>
      <c r="C497" t="str">
        <f t="shared" si="46"/>
        <v>宛城之战怪2后排怪</v>
      </c>
      <c r="D497" t="str">
        <f t="shared" si="49"/>
        <v>后排怪</v>
      </c>
      <c r="E497">
        <v>20496</v>
      </c>
      <c r="F497" t="str">
        <f t="shared" si="47"/>
        <v>【名将副本】-宛城之战</v>
      </c>
    </row>
    <row r="498" spans="1:6" x14ac:dyDescent="0.15">
      <c r="A498">
        <f t="shared" si="50"/>
        <v>42</v>
      </c>
      <c r="B498">
        <f t="shared" si="48"/>
        <v>166</v>
      </c>
      <c r="C498" t="str">
        <f t="shared" si="46"/>
        <v>宛城之战怪2BOSS</v>
      </c>
      <c r="D498" t="str">
        <f t="shared" si="49"/>
        <v>BOSS</v>
      </c>
      <c r="E498">
        <v>20497</v>
      </c>
      <c r="F498" t="str">
        <f t="shared" si="47"/>
        <v>【名将副本】-宛城之战</v>
      </c>
    </row>
    <row r="499" spans="1:6" x14ac:dyDescent="0.15">
      <c r="A499">
        <f t="shared" si="50"/>
        <v>42</v>
      </c>
      <c r="B499">
        <f t="shared" si="48"/>
        <v>167</v>
      </c>
      <c r="C499" t="str">
        <f t="shared" si="46"/>
        <v>宛城之战怪3前排怪</v>
      </c>
      <c r="D499" t="str">
        <f t="shared" si="49"/>
        <v>前排怪</v>
      </c>
      <c r="E499">
        <v>20498</v>
      </c>
      <c r="F499" t="str">
        <f t="shared" si="47"/>
        <v>【名将副本】-宛城之战</v>
      </c>
    </row>
    <row r="500" spans="1:6" x14ac:dyDescent="0.15">
      <c r="A500">
        <f t="shared" si="50"/>
        <v>42</v>
      </c>
      <c r="B500">
        <f t="shared" si="48"/>
        <v>167</v>
      </c>
      <c r="C500" t="str">
        <f t="shared" si="46"/>
        <v>宛城之战怪3后排怪</v>
      </c>
      <c r="D500" t="str">
        <f t="shared" si="49"/>
        <v>后排怪</v>
      </c>
      <c r="E500">
        <v>20499</v>
      </c>
      <c r="F500" t="str">
        <f t="shared" si="47"/>
        <v>【名将副本】-宛城之战</v>
      </c>
    </row>
    <row r="501" spans="1:6" x14ac:dyDescent="0.15">
      <c r="A501">
        <f t="shared" si="50"/>
        <v>42</v>
      </c>
      <c r="B501">
        <f t="shared" si="48"/>
        <v>167</v>
      </c>
      <c r="C501" t="str">
        <f t="shared" si="46"/>
        <v>宛城之战怪3BOSS</v>
      </c>
      <c r="D501" t="str">
        <f t="shared" si="49"/>
        <v>BOSS</v>
      </c>
      <c r="E501">
        <v>20500</v>
      </c>
      <c r="F501" t="str">
        <f t="shared" si="47"/>
        <v>【名将副本】-宛城之战</v>
      </c>
    </row>
    <row r="502" spans="1:6" x14ac:dyDescent="0.15">
      <c r="A502">
        <f t="shared" si="50"/>
        <v>42</v>
      </c>
      <c r="B502">
        <f t="shared" si="48"/>
        <v>168</v>
      </c>
      <c r="C502" t="str">
        <f t="shared" si="46"/>
        <v>宛城之战怪4前排怪</v>
      </c>
      <c r="D502" t="str">
        <f t="shared" si="49"/>
        <v>前排怪</v>
      </c>
      <c r="E502">
        <v>20501</v>
      </c>
      <c r="F502" t="str">
        <f t="shared" si="47"/>
        <v>【名将副本】-宛城之战</v>
      </c>
    </row>
    <row r="503" spans="1:6" x14ac:dyDescent="0.15">
      <c r="A503">
        <f t="shared" si="50"/>
        <v>42</v>
      </c>
      <c r="B503">
        <f t="shared" si="48"/>
        <v>168</v>
      </c>
      <c r="C503" t="str">
        <f t="shared" si="46"/>
        <v>宛城之战怪4后排怪</v>
      </c>
      <c r="D503" t="str">
        <f t="shared" si="49"/>
        <v>后排怪</v>
      </c>
      <c r="E503">
        <v>20502</v>
      </c>
      <c r="F503" t="str">
        <f t="shared" si="47"/>
        <v>【名将副本】-宛城之战</v>
      </c>
    </row>
    <row r="504" spans="1:6" x14ac:dyDescent="0.15">
      <c r="A504">
        <f t="shared" si="50"/>
        <v>42</v>
      </c>
      <c r="B504">
        <f t="shared" si="48"/>
        <v>168</v>
      </c>
      <c r="C504" t="str">
        <f t="shared" si="46"/>
        <v>宛城之战怪4BOSS</v>
      </c>
      <c r="D504" t="str">
        <f t="shared" si="49"/>
        <v>BOSS</v>
      </c>
      <c r="E504">
        <v>20503</v>
      </c>
      <c r="F504" t="str">
        <f t="shared" si="47"/>
        <v>【名将副本】-宛城之战</v>
      </c>
    </row>
    <row r="505" spans="1:6" x14ac:dyDescent="0.15">
      <c r="A505">
        <f t="shared" si="50"/>
        <v>43</v>
      </c>
      <c r="B505">
        <f t="shared" si="48"/>
        <v>169</v>
      </c>
      <c r="C505" t="str">
        <f t="shared" si="46"/>
        <v>下邳之战怪1前排怪</v>
      </c>
      <c r="D505" t="str">
        <f t="shared" si="49"/>
        <v>前排怪</v>
      </c>
      <c r="E505">
        <v>20504</v>
      </c>
      <c r="F505" t="str">
        <f t="shared" si="47"/>
        <v>【名将副本】-下邳之战</v>
      </c>
    </row>
    <row r="506" spans="1:6" x14ac:dyDescent="0.15">
      <c r="A506">
        <f t="shared" si="50"/>
        <v>43</v>
      </c>
      <c r="B506">
        <f t="shared" si="48"/>
        <v>169</v>
      </c>
      <c r="C506" t="str">
        <f t="shared" si="46"/>
        <v>下邳之战怪1后排怪</v>
      </c>
      <c r="D506" t="str">
        <f t="shared" si="49"/>
        <v>后排怪</v>
      </c>
      <c r="E506">
        <v>20505</v>
      </c>
      <c r="F506" t="str">
        <f t="shared" si="47"/>
        <v>【名将副本】-下邳之战</v>
      </c>
    </row>
    <row r="507" spans="1:6" x14ac:dyDescent="0.15">
      <c r="A507">
        <f t="shared" si="50"/>
        <v>43</v>
      </c>
      <c r="B507">
        <f t="shared" si="48"/>
        <v>169</v>
      </c>
      <c r="C507" t="str">
        <f t="shared" si="46"/>
        <v>下邳之战怪1BOSS</v>
      </c>
      <c r="D507" t="str">
        <f t="shared" si="49"/>
        <v>BOSS</v>
      </c>
      <c r="E507">
        <v>20506</v>
      </c>
      <c r="F507" t="str">
        <f t="shared" si="47"/>
        <v>【名将副本】-下邳之战</v>
      </c>
    </row>
    <row r="508" spans="1:6" x14ac:dyDescent="0.15">
      <c r="A508">
        <f t="shared" si="50"/>
        <v>43</v>
      </c>
      <c r="B508">
        <f>B505+1</f>
        <v>170</v>
      </c>
      <c r="C508" t="str">
        <f t="shared" si="46"/>
        <v>下邳之战怪2前排怪</v>
      </c>
      <c r="D508" t="str">
        <f t="shared" si="49"/>
        <v>前排怪</v>
      </c>
      <c r="E508">
        <v>20507</v>
      </c>
      <c r="F508" t="str">
        <f t="shared" si="47"/>
        <v>【名将副本】-下邳之战</v>
      </c>
    </row>
    <row r="509" spans="1:6" x14ac:dyDescent="0.15">
      <c r="A509">
        <f t="shared" si="50"/>
        <v>43</v>
      </c>
      <c r="B509">
        <f t="shared" ref="B509:B528" si="51">B506+1</f>
        <v>170</v>
      </c>
      <c r="C509" t="str">
        <f t="shared" si="46"/>
        <v>下邳之战怪2后排怪</v>
      </c>
      <c r="D509" t="str">
        <f t="shared" si="49"/>
        <v>后排怪</v>
      </c>
      <c r="E509">
        <v>20508</v>
      </c>
      <c r="F509" t="str">
        <f t="shared" si="47"/>
        <v>【名将副本】-下邳之战</v>
      </c>
    </row>
    <row r="510" spans="1:6" x14ac:dyDescent="0.15">
      <c r="A510">
        <f t="shared" si="50"/>
        <v>43</v>
      </c>
      <c r="B510">
        <f t="shared" si="51"/>
        <v>170</v>
      </c>
      <c r="C510" t="str">
        <f t="shared" si="46"/>
        <v>下邳之战怪2BOSS</v>
      </c>
      <c r="D510" t="str">
        <f t="shared" si="49"/>
        <v>BOSS</v>
      </c>
      <c r="E510">
        <v>20509</v>
      </c>
      <c r="F510" t="str">
        <f t="shared" si="47"/>
        <v>【名将副本】-下邳之战</v>
      </c>
    </row>
    <row r="511" spans="1:6" x14ac:dyDescent="0.15">
      <c r="A511">
        <f t="shared" si="50"/>
        <v>43</v>
      </c>
      <c r="B511">
        <f t="shared" si="51"/>
        <v>171</v>
      </c>
      <c r="C511" t="str">
        <f t="shared" si="46"/>
        <v>下邳之战怪3前排怪</v>
      </c>
      <c r="D511" t="str">
        <f t="shared" si="49"/>
        <v>前排怪</v>
      </c>
      <c r="E511">
        <v>20510</v>
      </c>
      <c r="F511" t="str">
        <f t="shared" si="47"/>
        <v>【名将副本】-下邳之战</v>
      </c>
    </row>
    <row r="512" spans="1:6" x14ac:dyDescent="0.15">
      <c r="A512">
        <f t="shared" si="50"/>
        <v>43</v>
      </c>
      <c r="B512">
        <f t="shared" si="51"/>
        <v>171</v>
      </c>
      <c r="C512" t="str">
        <f t="shared" si="46"/>
        <v>下邳之战怪3后排怪</v>
      </c>
      <c r="D512" t="str">
        <f t="shared" si="49"/>
        <v>后排怪</v>
      </c>
      <c r="E512">
        <v>20511</v>
      </c>
      <c r="F512" t="str">
        <f t="shared" si="47"/>
        <v>【名将副本】-下邳之战</v>
      </c>
    </row>
    <row r="513" spans="1:6" x14ac:dyDescent="0.15">
      <c r="A513">
        <f t="shared" si="50"/>
        <v>43</v>
      </c>
      <c r="B513">
        <f t="shared" si="51"/>
        <v>171</v>
      </c>
      <c r="C513" t="str">
        <f t="shared" si="46"/>
        <v>下邳之战怪3BOSS</v>
      </c>
      <c r="D513" t="str">
        <f t="shared" si="49"/>
        <v>BOSS</v>
      </c>
      <c r="E513">
        <v>20512</v>
      </c>
      <c r="F513" t="str">
        <f t="shared" si="47"/>
        <v>【名将副本】-下邳之战</v>
      </c>
    </row>
    <row r="514" spans="1:6" x14ac:dyDescent="0.15">
      <c r="A514">
        <f t="shared" si="50"/>
        <v>43</v>
      </c>
      <c r="B514">
        <f t="shared" si="51"/>
        <v>172</v>
      </c>
      <c r="C514" t="str">
        <f t="shared" ref="C514:C528" si="52">VLOOKUP(B514,$J$21:$M$196,4,0)&amp;D514</f>
        <v>下邳之战怪4前排怪</v>
      </c>
      <c r="D514" t="str">
        <f t="shared" si="49"/>
        <v>前排怪</v>
      </c>
      <c r="E514">
        <v>20513</v>
      </c>
      <c r="F514" t="str">
        <f t="shared" ref="F514:F528" si="53">"【名将副本】-"&amp;VLOOKUP(A514,$H$1:$I$100,2,0)</f>
        <v>【名将副本】-下邳之战</v>
      </c>
    </row>
    <row r="515" spans="1:6" x14ac:dyDescent="0.15">
      <c r="A515">
        <f t="shared" si="50"/>
        <v>43</v>
      </c>
      <c r="B515">
        <f t="shared" si="51"/>
        <v>172</v>
      </c>
      <c r="C515" t="str">
        <f t="shared" si="52"/>
        <v>下邳之战怪4后排怪</v>
      </c>
      <c r="D515" t="str">
        <f t="shared" si="49"/>
        <v>后排怪</v>
      </c>
      <c r="E515">
        <v>20514</v>
      </c>
      <c r="F515" t="str">
        <f t="shared" si="53"/>
        <v>【名将副本】-下邳之战</v>
      </c>
    </row>
    <row r="516" spans="1:6" x14ac:dyDescent="0.15">
      <c r="A516">
        <f t="shared" si="50"/>
        <v>43</v>
      </c>
      <c r="B516">
        <f t="shared" si="51"/>
        <v>172</v>
      </c>
      <c r="C516" t="str">
        <f t="shared" si="52"/>
        <v>下邳之战怪4BOSS</v>
      </c>
      <c r="D516" t="str">
        <f t="shared" si="49"/>
        <v>BOSS</v>
      </c>
      <c r="E516">
        <v>20515</v>
      </c>
      <c r="F516" t="str">
        <f t="shared" si="53"/>
        <v>【名将副本】-下邳之战</v>
      </c>
    </row>
    <row r="517" spans="1:6" x14ac:dyDescent="0.15">
      <c r="A517">
        <f t="shared" si="50"/>
        <v>44</v>
      </c>
      <c r="B517">
        <f t="shared" si="51"/>
        <v>173</v>
      </c>
      <c r="C517" t="str">
        <f t="shared" si="52"/>
        <v>官渡之战怪1前排怪</v>
      </c>
      <c r="D517" t="str">
        <f t="shared" ref="D517:D528" si="54">D514</f>
        <v>前排怪</v>
      </c>
      <c r="E517">
        <v>20516</v>
      </c>
      <c r="F517" t="str">
        <f t="shared" si="53"/>
        <v>【名将副本】-官渡之战</v>
      </c>
    </row>
    <row r="518" spans="1:6" x14ac:dyDescent="0.15">
      <c r="A518">
        <f t="shared" si="50"/>
        <v>44</v>
      </c>
      <c r="B518">
        <f t="shared" si="51"/>
        <v>173</v>
      </c>
      <c r="C518" t="str">
        <f t="shared" si="52"/>
        <v>官渡之战怪1后排怪</v>
      </c>
      <c r="D518" t="str">
        <f t="shared" si="54"/>
        <v>后排怪</v>
      </c>
      <c r="E518">
        <v>20517</v>
      </c>
      <c r="F518" t="str">
        <f t="shared" si="53"/>
        <v>【名将副本】-官渡之战</v>
      </c>
    </row>
    <row r="519" spans="1:6" x14ac:dyDescent="0.15">
      <c r="A519">
        <f t="shared" si="50"/>
        <v>44</v>
      </c>
      <c r="B519">
        <f t="shared" si="51"/>
        <v>173</v>
      </c>
      <c r="C519" t="str">
        <f t="shared" si="52"/>
        <v>官渡之战怪1BOSS</v>
      </c>
      <c r="D519" t="str">
        <f t="shared" si="54"/>
        <v>BOSS</v>
      </c>
      <c r="E519">
        <v>20518</v>
      </c>
      <c r="F519" t="str">
        <f t="shared" si="53"/>
        <v>【名将副本】-官渡之战</v>
      </c>
    </row>
    <row r="520" spans="1:6" x14ac:dyDescent="0.15">
      <c r="A520">
        <f t="shared" si="50"/>
        <v>44</v>
      </c>
      <c r="B520">
        <f t="shared" si="51"/>
        <v>174</v>
      </c>
      <c r="C520" t="str">
        <f t="shared" si="52"/>
        <v>官渡之战怪2前排怪</v>
      </c>
      <c r="D520" t="str">
        <f t="shared" si="54"/>
        <v>前排怪</v>
      </c>
      <c r="E520">
        <v>20519</v>
      </c>
      <c r="F520" t="str">
        <f t="shared" si="53"/>
        <v>【名将副本】-官渡之战</v>
      </c>
    </row>
    <row r="521" spans="1:6" x14ac:dyDescent="0.15">
      <c r="A521">
        <f t="shared" si="50"/>
        <v>44</v>
      </c>
      <c r="B521">
        <f t="shared" si="51"/>
        <v>174</v>
      </c>
      <c r="C521" t="str">
        <f t="shared" si="52"/>
        <v>官渡之战怪2后排怪</v>
      </c>
      <c r="D521" t="str">
        <f t="shared" si="54"/>
        <v>后排怪</v>
      </c>
      <c r="E521">
        <v>20520</v>
      </c>
      <c r="F521" t="str">
        <f t="shared" si="53"/>
        <v>【名将副本】-官渡之战</v>
      </c>
    </row>
    <row r="522" spans="1:6" x14ac:dyDescent="0.15">
      <c r="A522">
        <f t="shared" si="50"/>
        <v>44</v>
      </c>
      <c r="B522">
        <f t="shared" si="51"/>
        <v>174</v>
      </c>
      <c r="C522" t="str">
        <f t="shared" si="52"/>
        <v>官渡之战怪2BOSS</v>
      </c>
      <c r="D522" t="str">
        <f t="shared" si="54"/>
        <v>BOSS</v>
      </c>
      <c r="E522">
        <v>20521</v>
      </c>
      <c r="F522" t="str">
        <f t="shared" si="53"/>
        <v>【名将副本】-官渡之战</v>
      </c>
    </row>
    <row r="523" spans="1:6" x14ac:dyDescent="0.15">
      <c r="A523">
        <f t="shared" si="50"/>
        <v>44</v>
      </c>
      <c r="B523">
        <f t="shared" si="51"/>
        <v>175</v>
      </c>
      <c r="C523" t="str">
        <f t="shared" si="52"/>
        <v>官渡之战怪3前排怪</v>
      </c>
      <c r="D523" t="str">
        <f t="shared" si="54"/>
        <v>前排怪</v>
      </c>
      <c r="E523">
        <v>20522</v>
      </c>
      <c r="F523" t="str">
        <f t="shared" si="53"/>
        <v>【名将副本】-官渡之战</v>
      </c>
    </row>
    <row r="524" spans="1:6" x14ac:dyDescent="0.15">
      <c r="A524">
        <f t="shared" si="50"/>
        <v>44</v>
      </c>
      <c r="B524">
        <f t="shared" si="51"/>
        <v>175</v>
      </c>
      <c r="C524" t="str">
        <f t="shared" si="52"/>
        <v>官渡之战怪3后排怪</v>
      </c>
      <c r="D524" t="str">
        <f t="shared" si="54"/>
        <v>后排怪</v>
      </c>
      <c r="E524">
        <v>20523</v>
      </c>
      <c r="F524" t="str">
        <f t="shared" si="53"/>
        <v>【名将副本】-官渡之战</v>
      </c>
    </row>
    <row r="525" spans="1:6" x14ac:dyDescent="0.15">
      <c r="A525">
        <f t="shared" si="50"/>
        <v>44</v>
      </c>
      <c r="B525">
        <f t="shared" si="51"/>
        <v>175</v>
      </c>
      <c r="C525" t="str">
        <f t="shared" si="52"/>
        <v>官渡之战怪3BOSS</v>
      </c>
      <c r="D525" t="str">
        <f t="shared" si="54"/>
        <v>BOSS</v>
      </c>
      <c r="E525">
        <v>20524</v>
      </c>
      <c r="F525" t="str">
        <f t="shared" si="53"/>
        <v>【名将副本】-官渡之战</v>
      </c>
    </row>
    <row r="526" spans="1:6" x14ac:dyDescent="0.15">
      <c r="A526">
        <f t="shared" ref="A526:A528" si="55">A514+1</f>
        <v>44</v>
      </c>
      <c r="B526">
        <f t="shared" si="51"/>
        <v>176</v>
      </c>
      <c r="C526" t="str">
        <f t="shared" si="52"/>
        <v>官渡之战怪4前排怪</v>
      </c>
      <c r="D526" t="str">
        <f t="shared" si="54"/>
        <v>前排怪</v>
      </c>
      <c r="E526">
        <v>20525</v>
      </c>
      <c r="F526" t="str">
        <f t="shared" si="53"/>
        <v>【名将副本】-官渡之战</v>
      </c>
    </row>
    <row r="527" spans="1:6" x14ac:dyDescent="0.15">
      <c r="A527">
        <f t="shared" si="55"/>
        <v>44</v>
      </c>
      <c r="B527">
        <f t="shared" si="51"/>
        <v>176</v>
      </c>
      <c r="C527" t="str">
        <f t="shared" si="52"/>
        <v>官渡之战怪4后排怪</v>
      </c>
      <c r="D527" t="str">
        <f t="shared" si="54"/>
        <v>后排怪</v>
      </c>
      <c r="E527">
        <v>20526</v>
      </c>
      <c r="F527" t="str">
        <f t="shared" si="53"/>
        <v>【名将副本】-官渡之战</v>
      </c>
    </row>
    <row r="528" spans="1:6" x14ac:dyDescent="0.15">
      <c r="A528">
        <f t="shared" si="55"/>
        <v>44</v>
      </c>
      <c r="B528">
        <f t="shared" si="51"/>
        <v>176</v>
      </c>
      <c r="C528" t="str">
        <f t="shared" si="52"/>
        <v>官渡之战怪4BOSS</v>
      </c>
      <c r="D528" t="str">
        <f t="shared" si="54"/>
        <v>BOSS</v>
      </c>
      <c r="E528">
        <v>20527</v>
      </c>
      <c r="F528" t="str">
        <f t="shared" si="53"/>
        <v>【名将副本】-官渡之战</v>
      </c>
    </row>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workbookViewId="0">
      <selection activeCell="B1" sqref="B1:B83"/>
    </sheetView>
  </sheetViews>
  <sheetFormatPr defaultColWidth="8.875" defaultRowHeight="13.5" x14ac:dyDescent="0.15"/>
  <sheetData>
    <row r="1" spans="1:2" x14ac:dyDescent="0.15">
      <c r="A1" t="s">
        <v>23</v>
      </c>
      <c r="B1">
        <f>VLOOKUP(A1,[1]Sheet1!$B$213:$AZ$213000,COLUMN([1]Sheet1!$AZ$212)-1,0)</f>
        <v>351</v>
      </c>
    </row>
    <row r="2" spans="1:2" x14ac:dyDescent="0.15">
      <c r="A2" t="s">
        <v>24</v>
      </c>
      <c r="B2">
        <f>VLOOKUP(A2,[1]Sheet1!$B$213:$AZ$213000,COLUMN([1]Sheet1!$AZ$212)-1,0)</f>
        <v>192</v>
      </c>
    </row>
    <row r="3" spans="1:2" x14ac:dyDescent="0.15">
      <c r="A3" t="s">
        <v>25</v>
      </c>
      <c r="B3">
        <f>VLOOKUP(A3,[1]Sheet1!$B$213:$AZ$213000,COLUMN([1]Sheet1!$AZ$212)-1,0)</f>
        <v>220</v>
      </c>
    </row>
    <row r="4" spans="1:2" x14ac:dyDescent="0.15">
      <c r="A4" t="s">
        <v>26</v>
      </c>
      <c r="B4">
        <f>VLOOKUP(A4,[1]Sheet1!$B$213:$AZ$213000,COLUMN([1]Sheet1!$AZ$212)-1,0)</f>
        <v>403</v>
      </c>
    </row>
    <row r="5" spans="1:2" x14ac:dyDescent="0.15">
      <c r="A5" t="s">
        <v>27</v>
      </c>
      <c r="B5">
        <f>VLOOKUP(A5,[1]Sheet1!$B$213:$AZ$213000,COLUMN([1]Sheet1!$AZ$212)-1,0)</f>
        <v>335</v>
      </c>
    </row>
    <row r="6" spans="1:2" x14ac:dyDescent="0.15">
      <c r="A6" t="s">
        <v>28</v>
      </c>
      <c r="B6">
        <f>VLOOKUP(A6,[1]Sheet1!$B$213:$AZ$213000,COLUMN([1]Sheet1!$AZ$212)-1,0)</f>
        <v>180</v>
      </c>
    </row>
    <row r="7" spans="1:2" x14ac:dyDescent="0.15">
      <c r="A7" t="s">
        <v>29</v>
      </c>
      <c r="B7">
        <f>VLOOKUP(A7,[1]Sheet1!$B$213:$AZ$213000,COLUMN([1]Sheet1!$AZ$212)-1,0)</f>
        <v>442</v>
      </c>
    </row>
    <row r="8" spans="1:2" x14ac:dyDescent="0.15">
      <c r="A8" t="s">
        <v>30</v>
      </c>
      <c r="B8">
        <f>VLOOKUP(A8,[1]Sheet1!$B$213:$AZ$213000,COLUMN([1]Sheet1!$AZ$212)-1,0)</f>
        <v>207</v>
      </c>
    </row>
    <row r="9" spans="1:2" x14ac:dyDescent="0.15">
      <c r="A9" t="s">
        <v>31</v>
      </c>
      <c r="B9">
        <f>VLOOKUP(A9,[1]Sheet1!$B$213:$AZ$213000,COLUMN([1]Sheet1!$AZ$212)-1,0)</f>
        <v>464</v>
      </c>
    </row>
    <row r="10" spans="1:2" x14ac:dyDescent="0.15">
      <c r="A10" t="s">
        <v>32</v>
      </c>
      <c r="B10">
        <f>VLOOKUP(A10,[1]Sheet1!$B$213:$AZ$213000,COLUMN([1]Sheet1!$AZ$212)-1,0)</f>
        <v>124</v>
      </c>
    </row>
    <row r="11" spans="1:2" x14ac:dyDescent="0.15">
      <c r="A11" t="s">
        <v>33</v>
      </c>
      <c r="B11">
        <f>VLOOKUP(A11,[1]Sheet1!$B$213:$AZ$213000,COLUMN([1]Sheet1!$AZ$212)-1,0)</f>
        <v>239</v>
      </c>
    </row>
    <row r="12" spans="1:2" x14ac:dyDescent="0.15">
      <c r="A12" t="s">
        <v>34</v>
      </c>
      <c r="B12">
        <f>VLOOKUP(A12,[1]Sheet1!$B$213:$AZ$213000,COLUMN([1]Sheet1!$AZ$212)-1,0)</f>
        <v>164</v>
      </c>
    </row>
    <row r="13" spans="1:2" x14ac:dyDescent="0.15">
      <c r="A13" t="s">
        <v>35</v>
      </c>
      <c r="B13">
        <f>VLOOKUP(A13,[1]Sheet1!$B$213:$AZ$213000,COLUMN([1]Sheet1!$AZ$212)-1,0)</f>
        <v>274</v>
      </c>
    </row>
    <row r="14" spans="1:2" x14ac:dyDescent="0.15">
      <c r="A14" t="s">
        <v>36</v>
      </c>
      <c r="B14">
        <f>VLOOKUP(A14,[1]Sheet1!$B$213:$AZ$213000,COLUMN([1]Sheet1!$AZ$212)-1,0)</f>
        <v>316</v>
      </c>
    </row>
    <row r="15" spans="1:2" x14ac:dyDescent="0.15">
      <c r="A15" t="s">
        <v>37</v>
      </c>
      <c r="B15">
        <f>VLOOKUP(A15,[1]Sheet1!$B$213:$AZ$213000,COLUMN([1]Sheet1!$AZ$212)-1,0)</f>
        <v>249</v>
      </c>
    </row>
    <row r="16" spans="1:2" x14ac:dyDescent="0.15">
      <c r="A16" t="s">
        <v>38</v>
      </c>
      <c r="B16">
        <f>VLOOKUP(A16,[1]Sheet1!$B$213:$AZ$213000,COLUMN([1]Sheet1!$AZ$212)-1,0)</f>
        <v>287</v>
      </c>
    </row>
    <row r="17" spans="1:2" x14ac:dyDescent="0.15">
      <c r="A17" t="s">
        <v>39</v>
      </c>
      <c r="B17">
        <f>VLOOKUP(A17,[1]Sheet1!$B$213:$AZ$213000,COLUMN([1]Sheet1!$AZ$212)-1,0)</f>
        <v>330</v>
      </c>
    </row>
    <row r="18" spans="1:2" x14ac:dyDescent="0.15">
      <c r="A18" t="s">
        <v>40</v>
      </c>
      <c r="B18">
        <f>VLOOKUP(A18,[1]Sheet1!$B$213:$AZ$213000,COLUMN([1]Sheet1!$AZ$212)-1,0)</f>
        <v>380</v>
      </c>
    </row>
    <row r="19" spans="1:2" x14ac:dyDescent="0.15">
      <c r="A19" t="s">
        <v>41</v>
      </c>
      <c r="B19">
        <f>VLOOKUP(A19,[1]Sheet1!$B$213:$AZ$213000,COLUMN([1]Sheet1!$AZ$212)-1,0)</f>
        <v>330</v>
      </c>
    </row>
    <row r="20" spans="1:2" x14ac:dyDescent="0.15">
      <c r="A20" t="s">
        <v>42</v>
      </c>
      <c r="B20">
        <f>VLOOKUP(A20,[1]Sheet1!$B$213:$AZ$213000,COLUMN([1]Sheet1!$AZ$212)-1,0)</f>
        <v>142</v>
      </c>
    </row>
    <row r="21" spans="1:2" x14ac:dyDescent="0.15">
      <c r="A21" t="s">
        <v>43</v>
      </c>
      <c r="B21">
        <f>VLOOKUP(A21,[1]Sheet1!$B$213:$AZ$213000,COLUMN([1]Sheet1!$AZ$212)-1,0)</f>
        <v>189</v>
      </c>
    </row>
    <row r="22" spans="1:2" x14ac:dyDescent="0.15">
      <c r="A22" t="s">
        <v>44</v>
      </c>
      <c r="B22">
        <f>VLOOKUP(A22,[1]Sheet1!$B$213:$AZ$213000,COLUMN([1]Sheet1!$AZ$212)-1,0)</f>
        <v>287</v>
      </c>
    </row>
    <row r="23" spans="1:2" x14ac:dyDescent="0.15">
      <c r="A23" t="s">
        <v>45</v>
      </c>
      <c r="B23">
        <f>VLOOKUP(A23,[1]Sheet1!$B$213:$AZ$213000,COLUMN([1]Sheet1!$AZ$212)-1,0)</f>
        <v>533</v>
      </c>
    </row>
    <row r="24" spans="1:2" x14ac:dyDescent="0.15">
      <c r="A24" t="s">
        <v>46</v>
      </c>
      <c r="B24">
        <f>VLOOKUP(A24,[1]Sheet1!$B$213:$AZ$213000,COLUMN([1]Sheet1!$AZ$212)-1,0)</f>
        <v>613</v>
      </c>
    </row>
    <row r="25" spans="1:2" x14ac:dyDescent="0.15">
      <c r="A25" t="s">
        <v>47</v>
      </c>
      <c r="B25">
        <f>VLOOKUP(A25,[1]Sheet1!$B$213:$AZ$213000,COLUMN([1]Sheet1!$AZ$212)-1,0)</f>
        <v>119</v>
      </c>
    </row>
    <row r="26" spans="1:2" x14ac:dyDescent="0.15">
      <c r="A26" t="s">
        <v>48</v>
      </c>
      <c r="B26">
        <f>VLOOKUP(A26,[1]Sheet1!$B$213:$AZ$213000,COLUMN([1]Sheet1!$AZ$212)-1,0)</f>
        <v>136</v>
      </c>
    </row>
    <row r="27" spans="1:2" x14ac:dyDescent="0.15">
      <c r="A27" t="s">
        <v>49</v>
      </c>
      <c r="B27">
        <f>VLOOKUP(A27,[1]Sheet1!$B$213:$AZ$213000,COLUMN([1]Sheet1!$AZ$212)-1,0)</f>
        <v>157</v>
      </c>
    </row>
    <row r="28" spans="1:2" x14ac:dyDescent="0.15">
      <c r="A28" t="s">
        <v>50</v>
      </c>
      <c r="B28">
        <f>VLOOKUP(A28,[1]Sheet1!$B$213:$AZ$213000,COLUMN([1]Sheet1!$AZ$212)-1,0)</f>
        <v>181</v>
      </c>
    </row>
    <row r="29" spans="1:2" x14ac:dyDescent="0.15">
      <c r="A29" t="s">
        <v>51</v>
      </c>
      <c r="B29">
        <f>VLOOKUP(A29,[1]Sheet1!$B$213:$AZ$213000,COLUMN([1]Sheet1!$AZ$212)-1,0)</f>
        <v>705</v>
      </c>
    </row>
    <row r="30" spans="1:2" x14ac:dyDescent="0.15">
      <c r="A30" t="s">
        <v>52</v>
      </c>
      <c r="B30">
        <f>VLOOKUP(A30,[1]Sheet1!$B$213:$AZ$213000,COLUMN([1]Sheet1!$AZ$212)-1,0)</f>
        <v>363</v>
      </c>
    </row>
    <row r="31" spans="1:2" x14ac:dyDescent="0.15">
      <c r="A31" t="s">
        <v>53</v>
      </c>
      <c r="B31">
        <f>VLOOKUP(A31,[1]Sheet1!$B$213:$AZ$213000,COLUMN([1]Sheet1!$AZ$212)-1,0)</f>
        <v>316</v>
      </c>
    </row>
    <row r="32" spans="1:2" x14ac:dyDescent="0.15">
      <c r="A32" t="s">
        <v>54</v>
      </c>
      <c r="B32">
        <f>VLOOKUP(A32,[1]Sheet1!$B$213:$AZ$213000,COLUMN([1]Sheet1!$AZ$212)-1,0)</f>
        <v>417</v>
      </c>
    </row>
    <row r="33" spans="1:2" x14ac:dyDescent="0.15">
      <c r="A33" t="s">
        <v>55</v>
      </c>
      <c r="B33">
        <f>VLOOKUP(A33,[1]Sheet1!$B$213:$AZ$213000,COLUMN([1]Sheet1!$AZ$212)-1,0)</f>
        <v>78</v>
      </c>
    </row>
    <row r="34" spans="1:2" x14ac:dyDescent="0.15">
      <c r="A34" t="s">
        <v>56</v>
      </c>
      <c r="B34">
        <f>VLOOKUP(A34,[1]Sheet1!$B$213:$AZ$213000,COLUMN([1]Sheet1!$AZ$212)-1,0)</f>
        <v>89</v>
      </c>
    </row>
    <row r="35" spans="1:2" x14ac:dyDescent="0.15">
      <c r="A35" t="s">
        <v>57</v>
      </c>
      <c r="B35">
        <f>VLOOKUP(A35,[1]Sheet1!$B$213:$AZ$213000,COLUMN([1]Sheet1!$AZ$212)-1,0)</f>
        <v>114</v>
      </c>
    </row>
    <row r="36" spans="1:2" x14ac:dyDescent="0.15">
      <c r="A36" t="s">
        <v>58</v>
      </c>
      <c r="B36">
        <f>VLOOKUP(A36,[1]Sheet1!$B$213:$AZ$213000,COLUMN([1]Sheet1!$AZ$212)-1,0)</f>
        <v>103</v>
      </c>
    </row>
    <row r="37" spans="1:2" x14ac:dyDescent="0.15">
      <c r="A37" t="s">
        <v>59</v>
      </c>
      <c r="B37">
        <f>VLOOKUP(A37,[1]Sheet1!$B$213:$AZ$213000,COLUMN([1]Sheet1!$AZ$212)-1,0)</f>
        <v>151</v>
      </c>
    </row>
    <row r="38" spans="1:2" x14ac:dyDescent="0.15">
      <c r="A38" t="s">
        <v>60</v>
      </c>
      <c r="B38">
        <f>VLOOKUP(A38,[1]Sheet1!$B$213:$AZ$213000,COLUMN([1]Sheet1!$AZ$212)-1,0)</f>
        <v>174</v>
      </c>
    </row>
    <row r="39" spans="1:2" x14ac:dyDescent="0.15">
      <c r="A39" t="s">
        <v>61</v>
      </c>
      <c r="B39">
        <f>VLOOKUP(A39,[1]Sheet1!$B$213:$AZ$213000,COLUMN([1]Sheet1!$AZ$212)-1,0)</f>
        <v>200</v>
      </c>
    </row>
    <row r="40" spans="1:2" x14ac:dyDescent="0.15">
      <c r="A40" t="s">
        <v>62</v>
      </c>
      <c r="B40">
        <f>VLOOKUP(A40,[1]Sheet1!$B$213:$AZ$213000,COLUMN([1]Sheet1!$AZ$212)-1,0)</f>
        <v>157</v>
      </c>
    </row>
    <row r="41" spans="1:2" x14ac:dyDescent="0.15">
      <c r="A41" t="s">
        <v>63</v>
      </c>
      <c r="B41">
        <f>VLOOKUP(A41,[1]Sheet1!$B$213:$AZ$213000,COLUMN([1]Sheet1!$AZ$212)-1,0)</f>
        <v>68</v>
      </c>
    </row>
    <row r="42" spans="1:2" x14ac:dyDescent="0.15">
      <c r="A42" t="s">
        <v>64</v>
      </c>
      <c r="B42">
        <f>VLOOKUP(A42,[1]Sheet1!$B$213:$AZ$213000,COLUMN([1]Sheet1!$AZ$212)-1,0)</f>
        <v>208</v>
      </c>
    </row>
    <row r="43" spans="1:2" x14ac:dyDescent="0.15">
      <c r="A43" t="s">
        <v>65</v>
      </c>
      <c r="B43">
        <f>VLOOKUP(A43,[1]Sheet1!$B$213:$AZ$213000,COLUMN([1]Sheet1!$AZ$212)-1,0)</f>
        <v>90</v>
      </c>
    </row>
    <row r="44" spans="1:2" x14ac:dyDescent="0.15">
      <c r="A44" t="s">
        <v>66</v>
      </c>
      <c r="B44">
        <f>VLOOKUP(A44,[1]Sheet1!$B$213:$AZ$213000,COLUMN([1]Sheet1!$AZ$212)-1,0)</f>
        <v>86</v>
      </c>
    </row>
    <row r="45" spans="1:2" x14ac:dyDescent="0.15">
      <c r="A45" t="s">
        <v>67</v>
      </c>
      <c r="B45">
        <f>VLOOKUP(A45,[1]Sheet1!$B$213:$AZ$213000,COLUMN([1]Sheet1!$AZ$212)-1,0)</f>
        <v>99</v>
      </c>
    </row>
    <row r="46" spans="1:2" x14ac:dyDescent="0.15">
      <c r="A46" t="s">
        <v>68</v>
      </c>
      <c r="B46">
        <f>VLOOKUP(A46,[1]Sheet1!$B$213:$AZ$213000,COLUMN([1]Sheet1!$AZ$212)-1,0)</f>
        <v>811</v>
      </c>
    </row>
    <row r="47" spans="1:2" x14ac:dyDescent="0.15">
      <c r="A47" t="s">
        <v>69</v>
      </c>
      <c r="B47">
        <f>VLOOKUP(A47,[1]Sheet1!$B$213:$AZ$213000,COLUMN([1]Sheet1!$AZ$212)-1,0)</f>
        <v>151</v>
      </c>
    </row>
    <row r="48" spans="1:2" x14ac:dyDescent="0.15">
      <c r="A48" t="s">
        <v>70</v>
      </c>
      <c r="B48">
        <f>VLOOKUP(A48,[1]Sheet1!$B$213:$AZ$213000,COLUMN([1]Sheet1!$AZ$212)-1,0)</f>
        <v>933</v>
      </c>
    </row>
    <row r="49" spans="1:2" x14ac:dyDescent="0.15">
      <c r="A49" t="s">
        <v>71</v>
      </c>
      <c r="B49">
        <f>VLOOKUP(A49,[1]Sheet1!$B$213:$AZ$213000,COLUMN([1]Sheet1!$AZ$212)-1,0)</f>
        <v>200</v>
      </c>
    </row>
    <row r="50" spans="1:2" x14ac:dyDescent="0.15">
      <c r="A50" t="s">
        <v>72</v>
      </c>
      <c r="B50">
        <f>VLOOKUP(A50,[1]Sheet1!$B$213:$AZ$213000,COLUMN([1]Sheet1!$AZ$212)-1,0)</f>
        <v>230</v>
      </c>
    </row>
    <row r="51" spans="1:2" x14ac:dyDescent="0.15">
      <c r="A51" t="s">
        <v>73</v>
      </c>
      <c r="B51">
        <f>VLOOKUP(A51,[1]Sheet1!$B$213:$AZ$213000,COLUMN([1]Sheet1!$AZ$212)-1,0)</f>
        <v>118</v>
      </c>
    </row>
    <row r="52" spans="1:2" x14ac:dyDescent="0.15">
      <c r="A52" t="s">
        <v>74</v>
      </c>
      <c r="B52">
        <f>VLOOKUP(A52,[1]Sheet1!$B$213:$AZ$213000,COLUMN([1]Sheet1!$AZ$212)-1,0)</f>
        <v>136</v>
      </c>
    </row>
    <row r="53" spans="1:2" x14ac:dyDescent="0.15">
      <c r="A53" t="s">
        <v>75</v>
      </c>
      <c r="B53">
        <f>VLOOKUP(A53,[1]Sheet1!$B$213:$AZ$213000,COLUMN([1]Sheet1!$AZ$212)-1,0)</f>
        <v>157</v>
      </c>
    </row>
    <row r="54" spans="1:2" x14ac:dyDescent="0.15">
      <c r="A54" t="s">
        <v>76</v>
      </c>
      <c r="B54">
        <f>VLOOKUP(A54,[1]Sheet1!$B$213:$AZ$213000,COLUMN([1]Sheet1!$AZ$212)-1,0)</f>
        <v>402</v>
      </c>
    </row>
    <row r="55" spans="1:2" x14ac:dyDescent="0.15">
      <c r="A55" t="s">
        <v>77</v>
      </c>
      <c r="B55">
        <f>VLOOKUP(A55,[1]Sheet1!$B$213:$AZ$213000,COLUMN([1]Sheet1!$AZ$212)-1,0)</f>
        <v>83</v>
      </c>
    </row>
    <row r="56" spans="1:2" x14ac:dyDescent="0.15">
      <c r="A56" t="s">
        <v>78</v>
      </c>
      <c r="B56">
        <f>VLOOKUP(A56,[1]Sheet1!$B$213:$AZ$213000,COLUMN([1]Sheet1!$AZ$212)-1,0)</f>
        <v>180</v>
      </c>
    </row>
    <row r="57" spans="1:2" x14ac:dyDescent="0.15">
      <c r="A57" t="s">
        <v>79</v>
      </c>
      <c r="B57">
        <f>VLOOKUP(A57,[1]Sheet1!$B$213:$AZ$213000,COLUMN([1]Sheet1!$AZ$212)-1,0)</f>
        <v>207</v>
      </c>
    </row>
    <row r="58" spans="1:2" x14ac:dyDescent="0.15">
      <c r="A58" t="s">
        <v>80</v>
      </c>
      <c r="B58">
        <f>VLOOKUP(A58,[1]Sheet1!$B$213:$AZ$213000,COLUMN([1]Sheet1!$AZ$212)-1,0)</f>
        <v>126</v>
      </c>
    </row>
    <row r="59" spans="1:2" x14ac:dyDescent="0.15">
      <c r="A59" t="s">
        <v>81</v>
      </c>
      <c r="B59">
        <f>VLOOKUP(A59,[1]Sheet1!$B$213:$AZ$213000,COLUMN([1]Sheet1!$AZ$212)-1,0)</f>
        <v>145</v>
      </c>
    </row>
    <row r="60" spans="1:2" x14ac:dyDescent="0.15">
      <c r="A60" t="s">
        <v>82</v>
      </c>
      <c r="B60">
        <f>VLOOKUP(A60,[1]Sheet1!$B$213:$AZ$213000,COLUMN([1]Sheet1!$AZ$212)-1,0)</f>
        <v>167</v>
      </c>
    </row>
    <row r="61" spans="1:2" x14ac:dyDescent="0.15">
      <c r="A61" t="s">
        <v>83</v>
      </c>
      <c r="B61">
        <f>VLOOKUP(A61,[1]Sheet1!$B$213:$AZ$213000,COLUMN([1]Sheet1!$AZ$212)-1,0)</f>
        <v>274</v>
      </c>
    </row>
    <row r="62" spans="1:2" x14ac:dyDescent="0.15">
      <c r="A62" t="s">
        <v>84</v>
      </c>
      <c r="B62">
        <f>VLOOKUP(A62,[1]Sheet1!$B$213:$AZ$213000,COLUMN([1]Sheet1!$AZ$212)-1,0)</f>
        <v>417</v>
      </c>
    </row>
    <row r="63" spans="1:2" x14ac:dyDescent="0.15">
      <c r="A63" t="s">
        <v>85</v>
      </c>
      <c r="B63">
        <f>VLOOKUP(A63,[1]Sheet1!$B$213:$AZ$213000,COLUMN([1]Sheet1!$AZ$212)-1,0)</f>
        <v>78</v>
      </c>
    </row>
    <row r="64" spans="1:2" x14ac:dyDescent="0.15">
      <c r="A64" t="s">
        <v>86</v>
      </c>
      <c r="B64">
        <f>VLOOKUP(A64,[1]Sheet1!$B$213:$AZ$213000,COLUMN([1]Sheet1!$AZ$212)-1,0)</f>
        <v>275</v>
      </c>
    </row>
    <row r="65" spans="1:2" x14ac:dyDescent="0.15">
      <c r="A65" t="s">
        <v>87</v>
      </c>
      <c r="B65">
        <f>VLOOKUP(A65,[1]Sheet1!$B$213:$AZ$213000,COLUMN([1]Sheet1!$AZ$212)-1,0)</f>
        <v>435</v>
      </c>
    </row>
    <row r="66" spans="1:2" x14ac:dyDescent="0.15">
      <c r="A66" t="s">
        <v>88</v>
      </c>
      <c r="B66">
        <f>VLOOKUP(A66,[1]Sheet1!$B$213:$AZ$213000,COLUMN([1]Sheet1!$AZ$212)-1,0)</f>
        <v>59</v>
      </c>
    </row>
    <row r="67" spans="1:2" x14ac:dyDescent="0.15">
      <c r="A67" t="s">
        <v>89</v>
      </c>
      <c r="B67">
        <f>VLOOKUP(A67,[1]Sheet1!$B$213:$AZ$213000,COLUMN([1]Sheet1!$AZ$212)-1,0)</f>
        <v>239</v>
      </c>
    </row>
    <row r="68" spans="1:2" x14ac:dyDescent="0.15">
      <c r="A68" t="s">
        <v>90</v>
      </c>
      <c r="B68">
        <f>VLOOKUP(A68,[1]Sheet1!$B$213:$AZ$213000,COLUMN([1]Sheet1!$AZ$212)-1,0)</f>
        <v>89</v>
      </c>
    </row>
    <row r="69" spans="1:2" x14ac:dyDescent="0.15">
      <c r="A69" t="s">
        <v>91</v>
      </c>
      <c r="B69">
        <f>VLOOKUP(A69,[1]Sheet1!$B$213:$AZ$213000,COLUMN([1]Sheet1!$AZ$212)-1,0)</f>
        <v>274</v>
      </c>
    </row>
    <row r="70" spans="1:2" x14ac:dyDescent="0.15">
      <c r="A70" t="s">
        <v>92</v>
      </c>
      <c r="B70">
        <f>VLOOKUP(A70,[1]Sheet1!$B$213:$AZ$213000,COLUMN([1]Sheet1!$AZ$212)-1,0)</f>
        <v>316</v>
      </c>
    </row>
    <row r="71" spans="1:2" x14ac:dyDescent="0.15">
      <c r="A71" t="s">
        <v>93</v>
      </c>
      <c r="B71">
        <f>VLOOKUP(A71,[1]Sheet1!$B$213:$AZ$213000,COLUMN([1]Sheet1!$AZ$212)-1,0)</f>
        <v>363</v>
      </c>
    </row>
    <row r="72" spans="1:2" x14ac:dyDescent="0.15">
      <c r="A72" t="s">
        <v>94</v>
      </c>
      <c r="B72">
        <f>VLOOKUP(A72,[1]Sheet1!$B$213:$AZ$213000,COLUMN([1]Sheet1!$AZ$212)-1,0)</f>
        <v>417</v>
      </c>
    </row>
    <row r="73" spans="1:2" x14ac:dyDescent="0.15">
      <c r="A73" t="s">
        <v>95</v>
      </c>
      <c r="B73">
        <f>VLOOKUP(A73,[1]Sheet1!$B$213:$AZ$213000,COLUMN([1]Sheet1!$AZ$212)-1,0)</f>
        <v>180</v>
      </c>
    </row>
    <row r="74" spans="1:2" x14ac:dyDescent="0.15">
      <c r="A74" t="s">
        <v>96</v>
      </c>
      <c r="B74">
        <f>VLOOKUP(A74,[1]Sheet1!$B$213:$AZ$213000,COLUMN([1]Sheet1!$AZ$212)-1,0)</f>
        <v>207</v>
      </c>
    </row>
    <row r="75" spans="1:2" x14ac:dyDescent="0.15">
      <c r="A75" t="s">
        <v>97</v>
      </c>
      <c r="B75">
        <f>VLOOKUP(A75,[1]Sheet1!$B$213:$AZ$213000,COLUMN([1]Sheet1!$AZ$212)-1,0)</f>
        <v>1073</v>
      </c>
    </row>
    <row r="76" spans="1:2" x14ac:dyDescent="0.15">
      <c r="A76" t="s">
        <v>98</v>
      </c>
      <c r="B76">
        <f>VLOOKUP(A76,[1]Sheet1!$B$213:$AZ$213000,COLUMN([1]Sheet1!$AZ$212)-1,0)</f>
        <v>274</v>
      </c>
    </row>
    <row r="77" spans="1:2" x14ac:dyDescent="0.15">
      <c r="A77" t="s">
        <v>99</v>
      </c>
      <c r="B77">
        <f>VLOOKUP(A77,[1]Sheet1!$B$213:$AZ$213000,COLUMN([1]Sheet1!$AZ$212)-1,0)</f>
        <v>315</v>
      </c>
    </row>
    <row r="78" spans="1:2" x14ac:dyDescent="0.15">
      <c r="A78" t="s">
        <v>100</v>
      </c>
      <c r="B78">
        <f>VLOOKUP(A78,[1]Sheet1!$B$213:$AZ$213000,COLUMN([1]Sheet1!$AZ$212)-1,0)</f>
        <v>60</v>
      </c>
    </row>
    <row r="79" spans="1:2" x14ac:dyDescent="0.15">
      <c r="A79" t="s">
        <v>101</v>
      </c>
      <c r="B79">
        <f>VLOOKUP(A79,[1]Sheet1!$B$213:$AZ$213000,COLUMN([1]Sheet1!$AZ$212)-1,0)</f>
        <v>69</v>
      </c>
    </row>
    <row r="80" spans="1:2" x14ac:dyDescent="0.15">
      <c r="A80" t="s">
        <v>102</v>
      </c>
      <c r="B80">
        <f>VLOOKUP(A80,[1]Sheet1!$B$213:$AZ$213000,COLUMN([1]Sheet1!$AZ$212)-1,0)</f>
        <v>1234</v>
      </c>
    </row>
    <row r="81" spans="1:2" x14ac:dyDescent="0.15">
      <c r="A81" t="s">
        <v>103</v>
      </c>
      <c r="B81">
        <f>VLOOKUP(A81,[1]Sheet1!$B$213:$AZ$213000,COLUMN([1]Sheet1!$AZ$212)-1,0)</f>
        <v>103</v>
      </c>
    </row>
    <row r="82" spans="1:2" x14ac:dyDescent="0.15">
      <c r="A82" t="s">
        <v>104</v>
      </c>
      <c r="B82">
        <f>VLOOKUP(A82,[1]Sheet1!$B$213:$AZ$213000,COLUMN([1]Sheet1!$AZ$212)-1,0)</f>
        <v>157</v>
      </c>
    </row>
    <row r="83" spans="1:2" x14ac:dyDescent="0.15">
      <c r="A83" t="s">
        <v>105</v>
      </c>
      <c r="B83">
        <f>VLOOKUP(A83,[1]Sheet1!$B$213:$AZ$213000,COLUMN([1]Sheet1!$AZ$212)-1,0)</f>
        <v>180</v>
      </c>
    </row>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8"/>
  <sheetViews>
    <sheetView topLeftCell="F1" workbookViewId="0">
      <selection activeCell="K6" sqref="K6:K119"/>
    </sheetView>
  </sheetViews>
  <sheetFormatPr defaultColWidth="11" defaultRowHeight="13.5" x14ac:dyDescent="0.15"/>
  <cols>
    <col min="1" max="1" width="11.375" style="2" customWidth="1"/>
    <col min="4" max="4" width="47.5" bestFit="1" customWidth="1"/>
    <col min="9" max="9" width="18.625" style="2" customWidth="1"/>
  </cols>
  <sheetData>
    <row r="2" spans="1:11" x14ac:dyDescent="0.15">
      <c r="A2" s="2" t="s">
        <v>14</v>
      </c>
      <c r="I2" s="2" t="s">
        <v>256</v>
      </c>
    </row>
    <row r="3" spans="1:11" x14ac:dyDescent="0.15">
      <c r="A3" s="2" t="s">
        <v>2</v>
      </c>
      <c r="I3" s="2" t="s">
        <v>255</v>
      </c>
    </row>
    <row r="4" spans="1:11" x14ac:dyDescent="0.15">
      <c r="A4" s="1" t="s">
        <v>6</v>
      </c>
      <c r="I4" s="1" t="s">
        <v>6</v>
      </c>
    </row>
    <row r="5" spans="1:11" x14ac:dyDescent="0.15">
      <c r="A5" s="2" t="s">
        <v>19</v>
      </c>
      <c r="I5" s="36" t="s">
        <v>254</v>
      </c>
    </row>
    <row r="6" spans="1:11" x14ac:dyDescent="0.15">
      <c r="A6" s="2" t="s">
        <v>368</v>
      </c>
      <c r="B6" t="e">
        <f>VLOOKUP(A6:A158,[2]Sheet3!$B$47:$B$297:'[2]Sheet3'!$C$47:$C$297,2,0)</f>
        <v>#REF!</v>
      </c>
      <c r="C6" t="s">
        <v>322</v>
      </c>
      <c r="D6" t="e">
        <f>VLOOKUP(C6:C119,[3]角色需求!$C$2:$C$135:'[3]角色需求'!$I$2:'[3]角色需求'!$I$135,7,0)</f>
        <v>#REF!</v>
      </c>
      <c r="E6" t="e">
        <f>VLOOKUP(A6:A119,#REF!:#REF!,2,0)</f>
        <v>#REF!</v>
      </c>
      <c r="F6" s="2">
        <v>14007</v>
      </c>
      <c r="G6" t="e">
        <f>VLOOKUP(F6:F119,#REF!:#REF!,3,0)</f>
        <v>#REF!</v>
      </c>
      <c r="I6" s="2">
        <v>14007</v>
      </c>
      <c r="J6" t="e">
        <f>VLOOKUP(I6:I119,'[4]1.名称对照表'!$B$2:$B$310:'[4]1.名称对照表'!$D$2:$D$310,3,0)</f>
        <v>#REF!</v>
      </c>
      <c r="K6" t="e">
        <f>VLOOKUP(J6:J119,[5]工作表1!$C$2:$C$156:'[5]工作表1'!$E$2:$E$156,3,0)</f>
        <v>#REF!</v>
      </c>
    </row>
    <row r="7" spans="1:11" x14ac:dyDescent="0.15">
      <c r="A7" s="2" t="s">
        <v>369</v>
      </c>
      <c r="B7" t="e">
        <f>VLOOKUP(A7:A159,[2]Sheet3!$B$47:$B$297:'[2]Sheet3'!$C$47:$C$297,2,0)</f>
        <v>#REF!</v>
      </c>
      <c r="C7" t="s">
        <v>345</v>
      </c>
      <c r="D7" t="e">
        <f>VLOOKUP(C7:C120,[3]角色需求!$C$2:$C$135:'[3]角色需求'!$I$2:'[3]角色需求'!$I$135,7,0)</f>
        <v>#REF!</v>
      </c>
      <c r="E7" t="s">
        <v>370</v>
      </c>
      <c r="F7" s="2">
        <v>14029</v>
      </c>
      <c r="G7" t="e">
        <f>VLOOKUP(F7:F120,#REF!:#REF!,3,0)</f>
        <v>#REF!</v>
      </c>
      <c r="I7" s="2">
        <v>14029</v>
      </c>
      <c r="J7" t="e">
        <f>VLOOKUP(I7:I120,'[4]1.名称对照表'!$B$2:$B$310:'[4]1.名称对照表'!$D$2:$D$310,3,0)</f>
        <v>#REF!</v>
      </c>
      <c r="K7" t="e">
        <f>VLOOKUP(J7:J120,[5]工作表1!$C$2:$C$156:'[5]工作表1'!$E$2:$E$156,3,0)</f>
        <v>#REF!</v>
      </c>
    </row>
    <row r="8" spans="1:11" x14ac:dyDescent="0.15">
      <c r="A8" s="2" t="s">
        <v>98</v>
      </c>
      <c r="B8" t="e">
        <f>VLOOKUP(A8:A160,[2]Sheet3!$B$47:$B$297:'[2]Sheet3'!$C$47:$C$297,2,0)</f>
        <v>#REF!</v>
      </c>
      <c r="C8" t="s">
        <v>323</v>
      </c>
      <c r="D8" t="e">
        <f>VLOOKUP(C8:C121,[3]角色需求!$C$2:$C$135:'[3]角色需求'!$I$2:'[3]角色需求'!$I$135,7,0)</f>
        <v>#REF!</v>
      </c>
      <c r="E8" t="e">
        <f>VLOOKUP(A8:A121,#REF!:#REF!,2,0)</f>
        <v>#REF!</v>
      </c>
      <c r="F8" s="2">
        <v>14016</v>
      </c>
      <c r="G8" t="e">
        <f>VLOOKUP(F8:F121,#REF!:#REF!,3,0)</f>
        <v>#REF!</v>
      </c>
      <c r="I8" s="26">
        <v>14016</v>
      </c>
      <c r="J8" t="e">
        <f>VLOOKUP(I8:I121,'[4]1.名称对照表'!$B$2:$B$310:'[4]1.名称对照表'!$D$2:$D$310,3,0)</f>
        <v>#REF!</v>
      </c>
      <c r="K8" t="e">
        <f>VLOOKUP(J8:J121,[5]工作表1!$C$2:$C$156:'[5]工作表1'!$E$2:$E$156,3,0)</f>
        <v>#REF!</v>
      </c>
    </row>
    <row r="9" spans="1:11" x14ac:dyDescent="0.15">
      <c r="A9" s="2" t="s">
        <v>371</v>
      </c>
      <c r="B9" t="e">
        <f>VLOOKUP(A9:A161,[2]Sheet3!$B$47:$B$297:'[2]Sheet3'!$C$47:$C$297,2,0)</f>
        <v>#REF!</v>
      </c>
      <c r="C9" t="s">
        <v>345</v>
      </c>
      <c r="D9" t="e">
        <f>VLOOKUP(C9:C122,[3]角色需求!$C$2:$C$135:'[3]角色需求'!$I$2:'[3]角色需求'!$I$135,7,0)</f>
        <v>#REF!</v>
      </c>
      <c r="E9" t="s">
        <v>370</v>
      </c>
      <c r="F9" s="2">
        <v>14029</v>
      </c>
      <c r="G9" t="e">
        <f>VLOOKUP(F9:F122,#REF!:#REF!,3,0)</f>
        <v>#REF!</v>
      </c>
      <c r="I9" s="2">
        <v>14029</v>
      </c>
      <c r="J9" t="e">
        <f>VLOOKUP(I9:I122,'[4]1.名称对照表'!$B$2:$B$310:'[4]1.名称对照表'!$D$2:$D$310,3,0)</f>
        <v>#REF!</v>
      </c>
      <c r="K9" t="e">
        <f>VLOOKUP(J9:J122,[5]工作表1!$C$2:$C$156:'[5]工作表1'!$E$2:$E$156,3,0)</f>
        <v>#REF!</v>
      </c>
    </row>
    <row r="10" spans="1:11" x14ac:dyDescent="0.15">
      <c r="A10" s="2" t="s">
        <v>68</v>
      </c>
      <c r="B10" t="e">
        <f>VLOOKUP(A10:A162,[2]Sheet3!$B$47:$B$297:'[2]Sheet3'!$C$47:$C$297,2,0)</f>
        <v>#REF!</v>
      </c>
      <c r="C10" t="s">
        <v>324</v>
      </c>
      <c r="D10" t="e">
        <f>VLOOKUP(C10:C123,[3]角色需求!$C$2:$C$135:'[3]角色需求'!$I$2:'[3]角色需求'!$I$135,7,0)</f>
        <v>#REF!</v>
      </c>
      <c r="E10" t="e">
        <f>VLOOKUP(A10:A123,#REF!:#REF!,2,0)</f>
        <v>#REF!</v>
      </c>
      <c r="F10" s="2">
        <v>13006</v>
      </c>
      <c r="G10" t="e">
        <f>VLOOKUP(F10:F123,#REF!:#REF!,3,0)</f>
        <v>#REF!</v>
      </c>
      <c r="I10" s="2">
        <v>13006</v>
      </c>
      <c r="J10" t="e">
        <f>VLOOKUP(I10:I123,'[4]1.名称对照表'!$B$2:$B$310:'[4]1.名称对照表'!$D$2:$D$310,3,0)</f>
        <v>#REF!</v>
      </c>
      <c r="K10" t="e">
        <f>VLOOKUP(J10:J123,[5]工作表1!$C$2:$C$156:'[5]工作表1'!$E$2:$E$156,3,0)</f>
        <v>#REF!</v>
      </c>
    </row>
    <row r="11" spans="1:11" x14ac:dyDescent="0.15">
      <c r="A11" s="2" t="s">
        <v>27</v>
      </c>
      <c r="B11" t="e">
        <f>VLOOKUP(A11:A163,[2]Sheet3!$B$47:$B$297:'[2]Sheet3'!$C$47:$C$297,2,0)</f>
        <v>#REF!</v>
      </c>
      <c r="C11" t="s">
        <v>325</v>
      </c>
      <c r="D11" t="e">
        <f>VLOOKUP(C11:C124,[3]角色需求!$C$2:$C$135:'[3]角色需求'!$I$2:'[3]角色需求'!$I$135,7,0)</f>
        <v>#REF!</v>
      </c>
      <c r="E11" t="e">
        <f>VLOOKUP(A11:A124,#REF!:#REF!,2,0)</f>
        <v>#REF!</v>
      </c>
      <c r="F11" s="2">
        <v>11001</v>
      </c>
      <c r="G11" t="e">
        <f>VLOOKUP(F11:F124,#REF!:#REF!,3,0)</f>
        <v>#REF!</v>
      </c>
      <c r="I11" s="2">
        <v>11001</v>
      </c>
      <c r="J11" t="e">
        <f>VLOOKUP(I11:I124,'[4]1.名称对照表'!$B$2:$B$310:'[4]1.名称对照表'!$D$2:$D$310,3,0)</f>
        <v>#REF!</v>
      </c>
      <c r="K11" t="e">
        <f>VLOOKUP(J11:J124,[5]工作表1!$C$2:$C$156:'[5]工作表1'!$E$2:$E$156,3,0)</f>
        <v>#REF!</v>
      </c>
    </row>
    <row r="12" spans="1:11" x14ac:dyDescent="0.15">
      <c r="A12" s="2" t="s">
        <v>29</v>
      </c>
      <c r="B12" t="e">
        <f>VLOOKUP(A12:A164,[2]Sheet3!$B$47:$B$297:'[2]Sheet3'!$C$47:$C$297,2,0)</f>
        <v>#REF!</v>
      </c>
      <c r="C12" t="s">
        <v>326</v>
      </c>
      <c r="D12" t="e">
        <f>VLOOKUP(C12:C125,[3]角色需求!$C$2:$C$135:'[3]角色需求'!$I$2:'[3]角色需求'!$I$135,7,0)</f>
        <v>#REF!</v>
      </c>
      <c r="E12" t="e">
        <f>VLOOKUP(A12:A125,#REF!:#REF!,2,0)</f>
        <v>#REF!</v>
      </c>
      <c r="F12" s="2">
        <v>11009</v>
      </c>
      <c r="G12" t="e">
        <f>VLOOKUP(F12:F125,#REF!:#REF!,3,0)</f>
        <v>#REF!</v>
      </c>
      <c r="I12" s="2">
        <v>11009</v>
      </c>
      <c r="J12" t="e">
        <f>VLOOKUP(I12:I125,'[4]1.名称对照表'!$B$2:$B$310:'[4]1.名称对照表'!$D$2:$D$310,3,0)</f>
        <v>#REF!</v>
      </c>
      <c r="K12" t="e">
        <f>VLOOKUP(J12:J125,[5]工作表1!$C$2:$C$156:'[5]工作表1'!$E$2:$E$156,3,0)</f>
        <v>#REF!</v>
      </c>
    </row>
    <row r="13" spans="1:11" x14ac:dyDescent="0.15">
      <c r="A13" s="2" t="s">
        <v>285</v>
      </c>
      <c r="B13" t="e">
        <f>VLOOKUP(A13:A165,[2]Sheet3!$B$47:$B$297:'[2]Sheet3'!$C$47:$C$297,2,0)</f>
        <v>#REF!</v>
      </c>
      <c r="C13" t="s">
        <v>345</v>
      </c>
      <c r="D13" t="e">
        <f>VLOOKUP(C13:C126,[3]角色需求!$C$2:$C$135:'[3]角色需求'!$I$2:'[3]角色需求'!$I$135,7,0)</f>
        <v>#REF!</v>
      </c>
      <c r="E13" t="e">
        <f>VLOOKUP(A13:A126,#REF!:#REF!,2,0)</f>
        <v>#REF!</v>
      </c>
      <c r="F13" s="2">
        <v>12044</v>
      </c>
      <c r="G13" t="e">
        <f>VLOOKUP(F13:F126,#REF!:#REF!,3,0)</f>
        <v>#REF!</v>
      </c>
      <c r="I13" s="2">
        <v>12044</v>
      </c>
      <c r="J13" t="e">
        <f>VLOOKUP(I13:I126,'[4]1.名称对照表'!$B$2:$B$310:'[4]1.名称对照表'!$D$2:$D$310,3,0)</f>
        <v>#REF!</v>
      </c>
      <c r="K13" t="e">
        <f>VLOOKUP(J13:J126,[5]工作表1!$C$2:$C$156:'[5]工作表1'!$E$2:$E$156,3,0)</f>
        <v>#REF!</v>
      </c>
    </row>
    <row r="14" spans="1:11" x14ac:dyDescent="0.15">
      <c r="A14" s="2" t="s">
        <v>122</v>
      </c>
      <c r="B14" t="e">
        <f>VLOOKUP(A14:A166,[2]Sheet3!$B$47:$B$297:'[2]Sheet3'!$C$47:$C$297,2,0)</f>
        <v>#REF!</v>
      </c>
      <c r="C14" t="s">
        <v>327</v>
      </c>
      <c r="D14" t="e">
        <f>VLOOKUP(C14:C127,[3]角色需求!$C$2:$C$135:'[3]角色需求'!$I$2:'[3]角色需求'!$I$135,7,0)</f>
        <v>#REF!</v>
      </c>
      <c r="E14" t="e">
        <f>VLOOKUP(A14:A127,#REF!:#REF!,2,0)</f>
        <v>#REF!</v>
      </c>
      <c r="F14" s="2">
        <v>14039</v>
      </c>
      <c r="G14" t="e">
        <f>VLOOKUP(F14:F127,#REF!:#REF!,3,0)</f>
        <v>#REF!</v>
      </c>
      <c r="I14" s="26">
        <v>14039</v>
      </c>
      <c r="J14" t="e">
        <f>VLOOKUP(I14:I127,'[4]1.名称对照表'!$B$2:$B$310:'[4]1.名称对照表'!$D$2:$D$310,3,0)</f>
        <v>#REF!</v>
      </c>
      <c r="K14" t="e">
        <f>VLOOKUP(J14:J127,[5]工作表1!$C$2:$C$156:'[5]工作表1'!$E$2:$E$156,3,0)</f>
        <v>#REF!</v>
      </c>
    </row>
    <row r="15" spans="1:11" x14ac:dyDescent="0.15">
      <c r="A15" s="2" t="s">
        <v>116</v>
      </c>
      <c r="B15" t="e">
        <f>VLOOKUP(A15:A167,[2]Sheet3!$B$47:$B$297:'[2]Sheet3'!$C$47:$C$297,2,0)</f>
        <v>#REF!</v>
      </c>
      <c r="C15" t="s">
        <v>345</v>
      </c>
      <c r="D15" t="e">
        <f>VLOOKUP(C15:C128,[3]角色需求!$C$2:$C$135:'[3]角色需求'!$I$2:'[3]角色需求'!$I$135,7,0)</f>
        <v>#REF!</v>
      </c>
      <c r="E15" t="e">
        <f>VLOOKUP(A15:A128,#REF!:#REF!,2,0)</f>
        <v>#REF!</v>
      </c>
      <c r="F15" s="2">
        <v>11023</v>
      </c>
      <c r="G15" t="e">
        <f>VLOOKUP(F15:F128,#REF!:#REF!,3,0)</f>
        <v>#REF!</v>
      </c>
      <c r="I15" s="26">
        <v>11023</v>
      </c>
      <c r="J15" t="e">
        <f>VLOOKUP(I15:I128,'[4]1.名称对照表'!$B$2:$B$310:'[4]1.名称对照表'!$D$2:$D$310,3,0)</f>
        <v>#REF!</v>
      </c>
      <c r="K15" t="e">
        <f>VLOOKUP(J15:J128,[5]工作表1!$C$2:$C$156:'[5]工作表1'!$E$2:$E$156,3,0)</f>
        <v>#REF!</v>
      </c>
    </row>
    <row r="16" spans="1:11" x14ac:dyDescent="0.15">
      <c r="A16" s="2" t="s">
        <v>286</v>
      </c>
      <c r="B16" t="e">
        <f>VLOOKUP(A16:A168,[2]Sheet3!$B$47:$B$297:'[2]Sheet3'!$C$47:$C$297,2,0)</f>
        <v>#REF!</v>
      </c>
      <c r="C16" t="s">
        <v>345</v>
      </c>
      <c r="D16" t="e">
        <f>VLOOKUP(C16:C129,[3]角色需求!$C$2:$C$135:'[3]角色需求'!$I$2:'[3]角色需求'!$I$135,7,0)</f>
        <v>#REF!</v>
      </c>
      <c r="E16" t="e">
        <f>VLOOKUP(A16:A129,#REF!:#REF!,2,0)</f>
        <v>#REF!</v>
      </c>
      <c r="F16" s="2">
        <v>11048</v>
      </c>
      <c r="G16" t="e">
        <f>VLOOKUP(F16:F129,#REF!:#REF!,3,0)</f>
        <v>#REF!</v>
      </c>
      <c r="I16" s="26">
        <v>11048</v>
      </c>
      <c r="J16" t="e">
        <f>VLOOKUP(I16:I129,'[4]1.名称对照表'!$B$2:$B$310:'[4]1.名称对照表'!$D$2:$D$310,3,0)</f>
        <v>#REF!</v>
      </c>
      <c r="K16" t="e">
        <f>VLOOKUP(J16:J129,[5]工作表1!$C$2:$C$156:'[5]工作表1'!$E$2:$E$156,3,0)</f>
        <v>#REF!</v>
      </c>
    </row>
    <row r="17" spans="1:11" x14ac:dyDescent="0.15">
      <c r="A17" s="2" t="s">
        <v>109</v>
      </c>
      <c r="B17" t="e">
        <f>VLOOKUP(A17:A169,[2]Sheet3!$B$47:$B$297:'[2]Sheet3'!$C$47:$C$297,2,0)</f>
        <v>#REF!</v>
      </c>
      <c r="C17" t="s">
        <v>328</v>
      </c>
      <c r="D17" t="e">
        <f>VLOOKUP(C17:C130,[3]角色需求!$C$2:$C$135:'[3]角色需求'!$I$2:'[3]角色需求'!$I$135,7,0)</f>
        <v>#REF!</v>
      </c>
      <c r="E17" t="e">
        <f>VLOOKUP(A17:A130,#REF!:#REF!,2,0)</f>
        <v>#REF!</v>
      </c>
      <c r="F17" s="2">
        <v>14005</v>
      </c>
      <c r="G17" t="e">
        <f>VLOOKUP(F17:F130,#REF!:#REF!,3,0)</f>
        <v>#REF!</v>
      </c>
      <c r="I17" s="2">
        <v>14005</v>
      </c>
      <c r="J17" t="e">
        <f>VLOOKUP(I17:I130,'[4]1.名称对照表'!$B$2:$B$310:'[4]1.名称对照表'!$D$2:$D$310,3,0)</f>
        <v>#REF!</v>
      </c>
      <c r="K17" t="e">
        <f>VLOOKUP(J17:J130,[5]工作表1!$C$2:$C$156:'[5]工作表1'!$E$2:$E$156,3,0)</f>
        <v>#REF!</v>
      </c>
    </row>
    <row r="18" spans="1:11" x14ac:dyDescent="0.15">
      <c r="A18" s="2" t="s">
        <v>50</v>
      </c>
      <c r="B18" t="e">
        <f>VLOOKUP(A18:A170,[2]Sheet3!$B$47:$B$297:'[2]Sheet3'!$C$47:$C$297,2,0)</f>
        <v>#REF!</v>
      </c>
      <c r="C18" t="s">
        <v>329</v>
      </c>
      <c r="D18" t="e">
        <f>VLOOKUP(C18:C131,[3]角色需求!$C$2:$C$135:'[3]角色需求'!$I$2:'[3]角色需求'!$I$135,7,0)</f>
        <v>#REF!</v>
      </c>
      <c r="E18" t="e">
        <f>VLOOKUP(A18:A131,#REF!:#REF!,2,0)</f>
        <v>#REF!</v>
      </c>
      <c r="F18" s="2">
        <v>12008</v>
      </c>
      <c r="G18" t="e">
        <f>VLOOKUP(F18:F131,#REF!:#REF!,3,0)</f>
        <v>#REF!</v>
      </c>
      <c r="I18" s="2">
        <v>12008</v>
      </c>
      <c r="J18" t="e">
        <f>VLOOKUP(I18:I131,'[4]1.名称对照表'!$B$2:$B$310:'[4]1.名称对照表'!$D$2:$D$310,3,0)</f>
        <v>#REF!</v>
      </c>
      <c r="K18" t="e">
        <f>VLOOKUP(J18:J131,[5]工作表1!$C$2:$C$156:'[5]工作表1'!$E$2:$E$156,3,0)</f>
        <v>#REF!</v>
      </c>
    </row>
    <row r="19" spans="1:11" x14ac:dyDescent="0.15">
      <c r="A19" s="2" t="s">
        <v>30</v>
      </c>
      <c r="B19" t="e">
        <f>VLOOKUP(A19:A171,[2]Sheet3!$B$47:$B$297:'[2]Sheet3'!$C$47:$C$297,2,0)</f>
        <v>#REF!</v>
      </c>
      <c r="C19" t="s">
        <v>330</v>
      </c>
      <c r="D19" t="e">
        <f>VLOOKUP(C19:C132,[3]角色需求!$C$2:$C$135:'[3]角色需求'!$I$2:'[3]角色需求'!$I$135,7,0)</f>
        <v>#REF!</v>
      </c>
      <c r="E19" t="e">
        <f>VLOOKUP(A19:A132,#REF!:#REF!,2,0)</f>
        <v>#REF!</v>
      </c>
      <c r="F19" s="2">
        <v>11010</v>
      </c>
      <c r="G19" t="e">
        <f>VLOOKUP(F19:F132,#REF!:#REF!,3,0)</f>
        <v>#REF!</v>
      </c>
      <c r="I19" s="26">
        <v>11010</v>
      </c>
      <c r="J19" t="e">
        <f>VLOOKUP(I19:I132,'[4]1.名称对照表'!$B$2:$B$310:'[4]1.名称对照表'!$D$2:$D$310,3,0)</f>
        <v>#REF!</v>
      </c>
      <c r="K19" t="e">
        <f>VLOOKUP(J19:J132,[5]工作表1!$C$2:$C$156:'[5]工作表1'!$E$2:$E$156,3,0)</f>
        <v>#REF!</v>
      </c>
    </row>
    <row r="20" spans="1:11" x14ac:dyDescent="0.15">
      <c r="A20" s="2" t="s">
        <v>112</v>
      </c>
      <c r="B20" t="e">
        <f>VLOOKUP(A20:A172,[2]Sheet3!$B$47:$B$297:'[2]Sheet3'!$C$47:$C$297,2,0)</f>
        <v>#REF!</v>
      </c>
      <c r="C20" t="s">
        <v>331</v>
      </c>
      <c r="D20" t="e">
        <f>VLOOKUP(C20:C133,[3]角色需求!$C$2:$C$135:'[3]角色需求'!$I$2:'[3]角色需求'!$I$135,7,0)</f>
        <v>#REF!</v>
      </c>
      <c r="E20" t="e">
        <f>VLOOKUP(A20:A133,#REF!:#REF!,2,0)</f>
        <v>#REF!</v>
      </c>
      <c r="F20" s="2">
        <v>11007</v>
      </c>
      <c r="G20" t="e">
        <f>VLOOKUP(F20:F133,#REF!:#REF!,3,0)</f>
        <v>#REF!</v>
      </c>
      <c r="I20" s="26">
        <v>11007</v>
      </c>
      <c r="J20" t="e">
        <f>VLOOKUP(I20:I133,'[4]1.名称对照表'!$B$2:$B$310:'[4]1.名称对照表'!$D$2:$D$310,3,0)</f>
        <v>#REF!</v>
      </c>
      <c r="K20" t="e">
        <f>VLOOKUP(J20:J133,[5]工作表1!$C$2:$C$156:'[5]工作表1'!$E$2:$E$156,3,0)</f>
        <v>#REF!</v>
      </c>
    </row>
    <row r="21" spans="1:11" x14ac:dyDescent="0.15">
      <c r="A21" s="2" t="s">
        <v>147</v>
      </c>
      <c r="B21" t="e">
        <f>VLOOKUP(A21:A173,[2]Sheet3!$B$47:$B$297:'[2]Sheet3'!$C$47:$C$297,2,0)</f>
        <v>#REF!</v>
      </c>
      <c r="C21" t="s">
        <v>332</v>
      </c>
      <c r="D21" t="e">
        <f>VLOOKUP(C21:C134,[3]角色需求!$C$2:$C$135:'[3]角色需求'!$I$2:'[3]角色需求'!$I$135,7,0)</f>
        <v>#REF!</v>
      </c>
      <c r="E21" t="e">
        <f>VLOOKUP(A21:A134,#REF!:#REF!,2,0)</f>
        <v>#REF!</v>
      </c>
      <c r="F21" s="2">
        <v>14027</v>
      </c>
      <c r="G21" t="e">
        <f>VLOOKUP(F21:F134,#REF!:#REF!,3,0)</f>
        <v>#REF!</v>
      </c>
      <c r="I21" s="2">
        <v>14027</v>
      </c>
      <c r="J21" t="e">
        <f>VLOOKUP(I21:I134,'[4]1.名称对照表'!$B$2:$B$310:'[4]1.名称对照表'!$D$2:$D$310,3,0)</f>
        <v>#REF!</v>
      </c>
      <c r="K21" t="e">
        <f>VLOOKUP(J21:J134,[5]工作表1!$C$2:$C$156:'[5]工作表1'!$E$2:$E$156,3,0)</f>
        <v>#REF!</v>
      </c>
    </row>
    <row r="22" spans="1:11" x14ac:dyDescent="0.15">
      <c r="A22" s="2" t="s">
        <v>287</v>
      </c>
      <c r="B22" t="e">
        <f>VLOOKUP(A22:A174,[2]Sheet3!$B$47:$B$297:'[2]Sheet3'!$C$47:$C$297,2,0)</f>
        <v>#REF!</v>
      </c>
      <c r="C22" t="s">
        <v>345</v>
      </c>
      <c r="D22" t="e">
        <f>VLOOKUP(C22:C135,[3]角色需求!$C$2:$C$135:'[3]角色需求'!$I$2:'[3]角色需求'!$I$135,7,0)</f>
        <v>#REF!</v>
      </c>
      <c r="E22" t="e">
        <f>VLOOKUP(A22:A135,#REF!:#REF!,2,0)</f>
        <v>#REF!</v>
      </c>
      <c r="F22" s="2">
        <v>11034</v>
      </c>
      <c r="G22" t="e">
        <f>VLOOKUP(F22:F135,#REF!:#REF!,3,0)</f>
        <v>#REF!</v>
      </c>
      <c r="I22" s="26">
        <v>11034</v>
      </c>
      <c r="J22" t="e">
        <f>VLOOKUP(I22:I135,'[4]1.名称对照表'!$B$2:$B$310:'[4]1.名称对照表'!$D$2:$D$310,3,0)</f>
        <v>#REF!</v>
      </c>
      <c r="K22" t="e">
        <f>VLOOKUP(J22:J135,[5]工作表1!$C$2:$C$156:'[5]工作表1'!$E$2:$E$156,3,0)</f>
        <v>#REF!</v>
      </c>
    </row>
    <row r="23" spans="1:11" x14ac:dyDescent="0.15">
      <c r="A23" s="2" t="s">
        <v>23</v>
      </c>
      <c r="B23" t="e">
        <f>VLOOKUP(A23:A175,[2]Sheet3!$B$47:$B$297:'[2]Sheet3'!$C$47:$C$297,2,0)</f>
        <v>#REF!</v>
      </c>
      <c r="C23" t="s">
        <v>333</v>
      </c>
      <c r="D23" t="e">
        <f>VLOOKUP(C23:C136,[3]角色需求!$C$2:$C$135:'[3]角色需求'!$I$2:'[3]角色需求'!$I$135,7,0)</f>
        <v>#REF!</v>
      </c>
      <c r="E23" t="e">
        <f>VLOOKUP(A23:A136,#REF!:#REF!,2,0)</f>
        <v>#REF!</v>
      </c>
      <c r="F23" s="2">
        <v>11003</v>
      </c>
      <c r="G23" t="e">
        <f>VLOOKUP(F23:F136,#REF!:#REF!,3,0)</f>
        <v>#REF!</v>
      </c>
      <c r="I23" s="26">
        <v>11003</v>
      </c>
      <c r="J23" t="e">
        <f>VLOOKUP(I23:I136,'[4]1.名称对照表'!$B$2:$B$310:'[4]1.名称对照表'!$D$2:$D$310,3,0)</f>
        <v>#REF!</v>
      </c>
      <c r="K23" t="e">
        <f>VLOOKUP(J23:J136,[5]工作表1!$C$2:$C$156:'[5]工作表1'!$E$2:$E$156,3,0)</f>
        <v>#REF!</v>
      </c>
    </row>
    <row r="24" spans="1:11" x14ac:dyDescent="0.15">
      <c r="A24" s="2" t="s">
        <v>26</v>
      </c>
      <c r="B24" t="e">
        <f>VLOOKUP(A24:A176,[2]Sheet3!$B$47:$B$297:'[2]Sheet3'!$C$47:$C$297,2,0)</f>
        <v>#REF!</v>
      </c>
      <c r="C24" t="s">
        <v>334</v>
      </c>
      <c r="D24" t="e">
        <f>VLOOKUP(C24:C137,[3]角色需求!$C$2:$C$135:'[3]角色需求'!$I$2:'[3]角色需求'!$I$135,7,0)</f>
        <v>#REF!</v>
      </c>
      <c r="E24" t="e">
        <f>VLOOKUP(A24:A137,#REF!:#REF!,2,0)</f>
        <v>#REF!</v>
      </c>
      <c r="F24" s="2">
        <v>11006</v>
      </c>
      <c r="G24" t="e">
        <f>VLOOKUP(F24:F137,#REF!:#REF!,3,0)</f>
        <v>#REF!</v>
      </c>
      <c r="I24" s="2">
        <v>11006</v>
      </c>
      <c r="J24" t="e">
        <f>VLOOKUP(I24:I137,'[4]1.名称对照表'!$B$2:$B$310:'[4]1.名称对照表'!$D$2:$D$310,3,0)</f>
        <v>#REF!</v>
      </c>
      <c r="K24" t="e">
        <f>VLOOKUP(J24:J137,[5]工作表1!$C$2:$C$156:'[5]工作表1'!$E$2:$E$156,3,0)</f>
        <v>#REF!</v>
      </c>
    </row>
    <row r="25" spans="1:11" x14ac:dyDescent="0.15">
      <c r="A25" s="2" t="s">
        <v>96</v>
      </c>
      <c r="B25" t="e">
        <f>VLOOKUP(A25:A177,[2]Sheet3!$B$47:$B$297:'[2]Sheet3'!$C$47:$C$297,2,0)</f>
        <v>#REF!</v>
      </c>
      <c r="C25" t="s">
        <v>335</v>
      </c>
      <c r="D25" t="e">
        <f>VLOOKUP(C25:C138,[3]角色需求!$C$2:$C$135:'[3]角色需求'!$I$2:'[3]角色需求'!$I$135,7,0)</f>
        <v>#REF!</v>
      </c>
      <c r="E25" t="e">
        <f>VLOOKUP(A25:A138,#REF!:#REF!,2,0)</f>
        <v>#REF!</v>
      </c>
      <c r="F25" s="2">
        <v>14014</v>
      </c>
      <c r="G25" t="e">
        <f>VLOOKUP(F25:F138,#REF!:#REF!,3,0)</f>
        <v>#REF!</v>
      </c>
      <c r="I25" s="2">
        <v>14014</v>
      </c>
      <c r="J25" t="e">
        <f>VLOOKUP(I25:I138,'[4]1.名称对照表'!$B$2:$B$310:'[4]1.名称对照表'!$D$2:$D$310,3,0)</f>
        <v>#REF!</v>
      </c>
      <c r="K25" t="e">
        <f>VLOOKUP(J25:J138,[5]工作表1!$C$2:$C$156:'[5]工作表1'!$E$2:$E$156,3,0)</f>
        <v>#REF!</v>
      </c>
    </row>
    <row r="26" spans="1:11" x14ac:dyDescent="0.15">
      <c r="A26" s="2" t="s">
        <v>35</v>
      </c>
      <c r="B26" t="e">
        <f>VLOOKUP(A26:A178,[2]Sheet3!$B$47:$B$297:'[2]Sheet3'!$C$47:$C$297,2,0)</f>
        <v>#REF!</v>
      </c>
      <c r="C26" t="s">
        <v>336</v>
      </c>
      <c r="D26" t="e">
        <f>VLOOKUP(C26:C139,[3]角色需求!$C$2:$C$135:'[3]角色需求'!$I$2:'[3]角色需求'!$I$135,7,0)</f>
        <v>#REF!</v>
      </c>
      <c r="E26" t="e">
        <f>VLOOKUP(A26:A139,#REF!:#REF!,2,0)</f>
        <v>#REF!</v>
      </c>
      <c r="F26" s="2">
        <v>11015</v>
      </c>
      <c r="G26" t="e">
        <f>VLOOKUP(F26:F139,#REF!:#REF!,3,0)</f>
        <v>#REF!</v>
      </c>
      <c r="I26" s="2">
        <v>11015</v>
      </c>
      <c r="J26" t="e">
        <f>VLOOKUP(I26:I139,'[4]1.名称对照表'!$B$2:$B$310:'[4]1.名称对照表'!$D$2:$D$310,3,0)</f>
        <v>#REF!</v>
      </c>
      <c r="K26" t="e">
        <f>VLOOKUP(J26:J139,[5]工作表1!$C$2:$C$156:'[5]工作表1'!$E$2:$E$156,3,0)</f>
        <v>#REF!</v>
      </c>
    </row>
    <row r="27" spans="1:11" x14ac:dyDescent="0.15">
      <c r="A27" s="2" t="s">
        <v>288</v>
      </c>
      <c r="B27" t="e">
        <f>VLOOKUP(A27:A179,[2]Sheet3!$B$47:$B$297:'[2]Sheet3'!$C$47:$C$297,2,0)</f>
        <v>#REF!</v>
      </c>
      <c r="C27" t="s">
        <v>337</v>
      </c>
      <c r="D27" t="e">
        <f>VLOOKUP(C27:C140,[3]角色需求!$C$2:$C$135:'[3]角色需求'!$I$2:'[3]角色需求'!$I$135,7,0)</f>
        <v>#REF!</v>
      </c>
      <c r="E27" t="e">
        <f>VLOOKUP(A27:A140,#REF!:#REF!,2,0)</f>
        <v>#REF!</v>
      </c>
      <c r="F27" s="2">
        <v>12027</v>
      </c>
      <c r="G27" t="e">
        <f>VLOOKUP(F27:F140,#REF!:#REF!,3,0)</f>
        <v>#REF!</v>
      </c>
      <c r="I27" s="2">
        <v>12027</v>
      </c>
      <c r="J27" t="e">
        <f>VLOOKUP(I27:I140,'[4]1.名称对照表'!$B$2:$B$310:'[4]1.名称对照表'!$D$2:$D$310,3,0)</f>
        <v>#REF!</v>
      </c>
      <c r="K27" t="e">
        <f>VLOOKUP(J27:J140,[5]工作表1!$C$2:$C$156:'[5]工作表1'!$E$2:$E$156,3,0)</f>
        <v>#REF!</v>
      </c>
    </row>
    <row r="28" spans="1:11" x14ac:dyDescent="0.15">
      <c r="A28" s="2" t="s">
        <v>110</v>
      </c>
      <c r="B28" t="e">
        <f>VLOOKUP(A28:A180,[2]Sheet3!$B$47:$B$297:'[2]Sheet3'!$C$47:$C$297,2,0)</f>
        <v>#REF!</v>
      </c>
      <c r="C28" t="s">
        <v>338</v>
      </c>
      <c r="D28" t="e">
        <f>VLOOKUP(C28:C141,[3]角色需求!$C$2:$C$135:'[3]角色需求'!$I$2:'[3]角色需求'!$I$135,7,0)</f>
        <v>#REF!</v>
      </c>
      <c r="E28" t="e">
        <f>VLOOKUP(A28:A141,#REF!:#REF!,2,0)</f>
        <v>#REF!</v>
      </c>
      <c r="F28" s="2">
        <v>12003</v>
      </c>
      <c r="G28" t="e">
        <f>VLOOKUP(F28:F141,#REF!:#REF!,3,0)</f>
        <v>#REF!</v>
      </c>
      <c r="I28" s="2">
        <v>12003</v>
      </c>
      <c r="J28" t="e">
        <f>VLOOKUP(I28:I141,'[4]1.名称对照表'!$B$2:$B$310:'[4]1.名称对照表'!$D$2:$D$310,3,0)</f>
        <v>#REF!</v>
      </c>
      <c r="K28" t="e">
        <f>VLOOKUP(J28:J141,[5]工作表1!$C$2:$C$156:'[5]工作表1'!$E$2:$E$156,3,0)</f>
        <v>#REF!</v>
      </c>
    </row>
    <row r="29" spans="1:11" x14ac:dyDescent="0.15">
      <c r="A29" s="2" t="s">
        <v>46</v>
      </c>
      <c r="B29" t="e">
        <f>VLOOKUP(A29:A181,[2]Sheet3!$B$47:$B$297:'[2]Sheet3'!$C$47:$C$297,2,0)</f>
        <v>#REF!</v>
      </c>
      <c r="C29" t="s">
        <v>339</v>
      </c>
      <c r="D29" t="e">
        <f>VLOOKUP(C29:C142,[3]角色需求!$C$2:$C$135:'[3]角色需求'!$I$2:'[3]角色需求'!$I$135,7,0)</f>
        <v>#REF!</v>
      </c>
      <c r="E29" t="e">
        <f>VLOOKUP(A29:A142,#REF!:#REF!,2,0)</f>
        <v>#REF!</v>
      </c>
      <c r="F29" s="2">
        <v>12001</v>
      </c>
      <c r="G29" t="e">
        <f>VLOOKUP(F29:F142,#REF!:#REF!,3,0)</f>
        <v>#REF!</v>
      </c>
      <c r="I29" s="26">
        <v>12001</v>
      </c>
      <c r="J29" t="e">
        <f>VLOOKUP(I29:I142,'[4]1.名称对照表'!$B$2:$B$310:'[4]1.名称对照表'!$D$2:$D$310,3,0)</f>
        <v>#REF!</v>
      </c>
      <c r="K29" t="e">
        <f>VLOOKUP(J29:J142,[5]工作表1!$C$2:$C$156:'[5]工作表1'!$E$2:$E$156,3,0)</f>
        <v>#REF!</v>
      </c>
    </row>
    <row r="30" spans="1:11" x14ac:dyDescent="0.15">
      <c r="A30" s="2" t="s">
        <v>66</v>
      </c>
      <c r="B30" t="e">
        <f>VLOOKUP(A30:A182,[2]Sheet3!$B$47:$B$297:'[2]Sheet3'!$C$47:$C$297,2,0)</f>
        <v>#REF!</v>
      </c>
      <c r="C30" t="s">
        <v>340</v>
      </c>
      <c r="D30" t="e">
        <f>VLOOKUP(C30:C143,[3]角色需求!$C$2:$C$135:'[3]角色需求'!$I$2:'[3]角色需求'!$I$135,7,0)</f>
        <v>#REF!</v>
      </c>
      <c r="E30" t="e">
        <f>VLOOKUP(A30:A143,#REF!:#REF!,2,0)</f>
        <v>#REF!</v>
      </c>
      <c r="F30" s="2">
        <v>13004</v>
      </c>
      <c r="G30" t="e">
        <f>VLOOKUP(F30:F143,#REF!:#REF!,3,0)</f>
        <v>#REF!</v>
      </c>
      <c r="I30" s="2">
        <v>13004</v>
      </c>
      <c r="J30" t="e">
        <f>VLOOKUP(I30:I143,'[4]1.名称对照表'!$B$2:$B$310:'[4]1.名称对照表'!$D$2:$D$310,3,0)</f>
        <v>#REF!</v>
      </c>
      <c r="K30" t="e">
        <f>VLOOKUP(J30:J143,[5]工作表1!$C$2:$C$156:'[5]工作表1'!$E$2:$E$156,3,0)</f>
        <v>#REF!</v>
      </c>
    </row>
    <row r="31" spans="1:11" x14ac:dyDescent="0.15">
      <c r="A31" s="2" t="s">
        <v>148</v>
      </c>
      <c r="B31" t="e">
        <f>VLOOKUP(A31:A183,[2]Sheet3!$B$47:$B$297:'[2]Sheet3'!$C$47:$C$297,2,0)</f>
        <v>#REF!</v>
      </c>
      <c r="C31" t="s">
        <v>341</v>
      </c>
      <c r="D31" t="e">
        <f>VLOOKUP(C31:C144,[3]角色需求!$C$2:$C$135:'[3]角色需求'!$I$2:'[3]角色需求'!$I$135,7,0)</f>
        <v>#REF!</v>
      </c>
      <c r="E31" t="e">
        <f>VLOOKUP(A31:A144,#REF!:#REF!,2,0)</f>
        <v>#REF!</v>
      </c>
      <c r="F31" s="2">
        <v>13007</v>
      </c>
      <c r="G31" t="e">
        <f>VLOOKUP(F31:F144,#REF!:#REF!,3,0)</f>
        <v>#REF!</v>
      </c>
      <c r="I31" s="26">
        <v>13007</v>
      </c>
      <c r="J31" t="e">
        <f>VLOOKUP(I31:I144,'[4]1.名称对照表'!$B$2:$B$310:'[4]1.名称对照表'!$D$2:$D$310,3,0)</f>
        <v>#REF!</v>
      </c>
      <c r="K31" t="e">
        <f>VLOOKUP(J31:J144,[5]工作表1!$C$2:$C$156:'[5]工作表1'!$E$2:$E$156,3,0)</f>
        <v>#REF!</v>
      </c>
    </row>
    <row r="32" spans="1:11" x14ac:dyDescent="0.15">
      <c r="A32" s="2" t="s">
        <v>67</v>
      </c>
      <c r="B32" t="e">
        <f>VLOOKUP(A32:A184,[2]Sheet3!$B$47:$B$297:'[2]Sheet3'!$C$47:$C$297,2,0)</f>
        <v>#REF!</v>
      </c>
      <c r="C32" t="s">
        <v>342</v>
      </c>
      <c r="D32" t="e">
        <f>VLOOKUP(C32:C145,[3]角色需求!$C$2:$C$135:'[3]角色需求'!$I$2:'[3]角色需求'!$I$135,7,0)</f>
        <v>#REF!</v>
      </c>
      <c r="E32" t="e">
        <f>VLOOKUP(A32:A145,#REF!:#REF!,2,0)</f>
        <v>#REF!</v>
      </c>
      <c r="F32" s="2">
        <v>13005</v>
      </c>
      <c r="G32" t="e">
        <f>VLOOKUP(F32:F145,#REF!:#REF!,3,0)</f>
        <v>#REF!</v>
      </c>
      <c r="I32" s="26">
        <v>13005</v>
      </c>
      <c r="J32" t="e">
        <f>VLOOKUP(I32:I145,'[4]1.名称对照表'!$B$2:$B$310:'[4]1.名称对照表'!$D$2:$D$310,3,0)</f>
        <v>#REF!</v>
      </c>
      <c r="K32" t="e">
        <f>VLOOKUP(J32:J145,[5]工作表1!$C$2:$C$156:'[5]工作表1'!$E$2:$E$156,3,0)</f>
        <v>#REF!</v>
      </c>
    </row>
    <row r="33" spans="1:11" x14ac:dyDescent="0.15">
      <c r="A33" s="2" t="s">
        <v>107</v>
      </c>
      <c r="B33" t="e">
        <f>VLOOKUP(A33:A185,[2]Sheet3!$B$47:$B$297:'[2]Sheet3'!$C$47:$C$297,2,0)</f>
        <v>#REF!</v>
      </c>
      <c r="C33" t="s">
        <v>343</v>
      </c>
      <c r="D33" t="e">
        <f>VLOOKUP(C33:C146,[3]角色需求!$C$2:$C$135:'[3]角色需求'!$I$2:'[3]角色需求'!$I$135,7,0)</f>
        <v>#REF!</v>
      </c>
      <c r="E33" t="e">
        <f>VLOOKUP(A33:A146,#REF!:#REF!,2,0)</f>
        <v>#REF!</v>
      </c>
      <c r="F33" s="2">
        <v>11002</v>
      </c>
      <c r="G33" t="e">
        <f>VLOOKUP(F33:F146,#REF!:#REF!,3,0)</f>
        <v>#REF!</v>
      </c>
      <c r="I33" s="26">
        <v>11002</v>
      </c>
      <c r="J33" t="e">
        <f>VLOOKUP(I33:I146,'[4]1.名称对照表'!$B$2:$B$310:'[4]1.名称对照表'!$D$2:$D$310,3,0)</f>
        <v>#REF!</v>
      </c>
      <c r="K33" t="e">
        <f>VLOOKUP(J33:J146,[5]工作表1!$C$2:$C$156:'[5]工作表1'!$E$2:$E$156,3,0)</f>
        <v>#REF!</v>
      </c>
    </row>
    <row r="34" spans="1:11" x14ac:dyDescent="0.15">
      <c r="A34" s="2" t="s">
        <v>94</v>
      </c>
      <c r="B34" t="e">
        <f>VLOOKUP(A34:A186,[2]Sheet3!$B$47:$B$297:'[2]Sheet3'!$C$47:$C$297,2,0)</f>
        <v>#REF!</v>
      </c>
      <c r="C34" t="s">
        <v>344</v>
      </c>
      <c r="D34" t="e">
        <f>VLOOKUP(C34:C147,[3]角色需求!$C$2:$C$135:'[3]角色需求'!$I$2:'[3]角色需求'!$I$135,7,0)</f>
        <v>#REF!</v>
      </c>
      <c r="E34" t="e">
        <f>VLOOKUP(A34:A147,#REF!:#REF!,2,0)</f>
        <v>#REF!</v>
      </c>
      <c r="F34" s="2">
        <v>14012</v>
      </c>
      <c r="G34" t="e">
        <f>VLOOKUP(F34:F147,#REF!:#REF!,3,0)</f>
        <v>#REF!</v>
      </c>
      <c r="I34" s="26">
        <v>14012</v>
      </c>
      <c r="J34" t="e">
        <f>VLOOKUP(I34:I147,'[4]1.名称对照表'!$B$2:$B$310:'[4]1.名称对照表'!$D$2:$D$310,3,0)</f>
        <v>#REF!</v>
      </c>
      <c r="K34" t="e">
        <f>VLOOKUP(J34:J147,[5]工作表1!$C$2:$C$156:'[5]工作表1'!$E$2:$E$156,3,0)</f>
        <v>#REF!</v>
      </c>
    </row>
    <row r="35" spans="1:11" x14ac:dyDescent="0.15">
      <c r="A35" s="2" t="s">
        <v>289</v>
      </c>
      <c r="B35" t="e">
        <f>VLOOKUP(A35:A187,[2]Sheet3!$B$47:$B$297:'[2]Sheet3'!$C$47:$C$297,2,0)</f>
        <v>#REF!</v>
      </c>
      <c r="C35" t="s">
        <v>345</v>
      </c>
      <c r="D35" t="e">
        <f>VLOOKUP(C35:C148,[3]角色需求!$C$2:$C$135:'[3]角色需求'!$I$2:'[3]角色需求'!$I$135,7,0)</f>
        <v>#REF!</v>
      </c>
      <c r="E35" t="e">
        <f>VLOOKUP(A35:A148,#REF!:#REF!,2,0)</f>
        <v>#REF!</v>
      </c>
      <c r="F35" s="2">
        <v>14043</v>
      </c>
      <c r="G35" t="e">
        <f>VLOOKUP(F35:F148,#REF!:#REF!,3,0)</f>
        <v>#REF!</v>
      </c>
      <c r="I35" s="26">
        <v>14043</v>
      </c>
      <c r="J35" t="e">
        <f>VLOOKUP(I35:I148,'[4]1.名称对照表'!$B$2:$B$310:'[4]1.名称对照表'!$D$2:$D$310,3,0)</f>
        <v>#REF!</v>
      </c>
      <c r="K35" t="e">
        <f>VLOOKUP(J35:J148,[5]工作表1!$C$2:$C$156:'[5]工作表1'!$E$2:$E$156,3,0)</f>
        <v>#REF!</v>
      </c>
    </row>
    <row r="36" spans="1:11" x14ac:dyDescent="0.15">
      <c r="A36" s="2" t="s">
        <v>121</v>
      </c>
      <c r="B36" t="e">
        <f>VLOOKUP(A36:A188,[2]Sheet3!$B$47:$B$297:'[2]Sheet3'!$C$47:$C$297,2,0)</f>
        <v>#REF!</v>
      </c>
      <c r="C36" t="s">
        <v>345</v>
      </c>
      <c r="D36" t="e">
        <f>VLOOKUP(C36:C149,[3]角色需求!$C$2:$C$135:'[3]角色需求'!$I$2:'[3]角色需求'!$I$135,7,0)</f>
        <v>#REF!</v>
      </c>
      <c r="E36" t="e">
        <f>VLOOKUP(A36:A149,#REF!:#REF!,2,0)</f>
        <v>#REF!</v>
      </c>
      <c r="F36" s="2">
        <v>13017</v>
      </c>
      <c r="G36" t="e">
        <f>VLOOKUP(F36:F149,#REF!:#REF!,3,0)</f>
        <v>#REF!</v>
      </c>
      <c r="I36" s="26">
        <v>13017</v>
      </c>
      <c r="J36" t="e">
        <f>VLOOKUP(I36:I149,'[4]1.名称对照表'!$B$2:$B$310:'[4]1.名称对照表'!$D$2:$D$310,3,0)</f>
        <v>#REF!</v>
      </c>
      <c r="K36" t="e">
        <f>VLOOKUP(J36:J149,[5]工作表1!$C$2:$C$156:'[5]工作表1'!$E$2:$E$156,3,0)</f>
        <v>#REF!</v>
      </c>
    </row>
    <row r="37" spans="1:11" x14ac:dyDescent="0.15">
      <c r="A37" s="2" t="s">
        <v>290</v>
      </c>
      <c r="B37" t="e">
        <f>VLOOKUP(A37:A189,[2]Sheet3!$B$47:$B$297:'[2]Sheet3'!$C$47:$C$297,2,0)</f>
        <v>#REF!</v>
      </c>
      <c r="C37" t="s">
        <v>345</v>
      </c>
      <c r="D37" t="e">
        <f>VLOOKUP(C37:C150,[3]角色需求!$C$2:$C$135:'[3]角色需求'!$I$2:'[3]角色需求'!$I$135,7,0)</f>
        <v>#REF!</v>
      </c>
      <c r="E37" t="e">
        <f>VLOOKUP(A37:A150,#REF!:#REF!,2,0)</f>
        <v>#REF!</v>
      </c>
      <c r="F37" s="2">
        <v>14012</v>
      </c>
      <c r="G37" t="e">
        <f>VLOOKUP(F37:F150,#REF!:#REF!,3,0)</f>
        <v>#REF!</v>
      </c>
      <c r="I37" s="26">
        <v>14012</v>
      </c>
      <c r="J37" t="e">
        <f>VLOOKUP(I37:I150,'[4]1.名称对照表'!$B$2:$B$310:'[4]1.名称对照表'!$D$2:$D$310,3,0)</f>
        <v>#REF!</v>
      </c>
      <c r="K37" t="e">
        <f>VLOOKUP(J37:J150,[5]工作表1!$C$2:$C$156:'[5]工作表1'!$E$2:$E$156,3,0)</f>
        <v>#REF!</v>
      </c>
    </row>
    <row r="38" spans="1:11" x14ac:dyDescent="0.15">
      <c r="A38" s="2" t="s">
        <v>38</v>
      </c>
      <c r="B38" t="e">
        <f>VLOOKUP(A38:A190,[2]Sheet3!$B$47:$B$297:'[2]Sheet3'!$C$47:$C$297,2,0)</f>
        <v>#REF!</v>
      </c>
      <c r="C38" t="s">
        <v>345</v>
      </c>
      <c r="D38" t="e">
        <f>VLOOKUP(C38:C151,[3]角色需求!$C$2:$C$135:'[3]角色需求'!$I$2:'[3]角色需求'!$I$135,7,0)</f>
        <v>#REF!</v>
      </c>
      <c r="E38" t="e">
        <f>VLOOKUP(A38:A151,#REF!:#REF!,2,0)</f>
        <v>#REF!</v>
      </c>
      <c r="F38" s="2">
        <v>11018</v>
      </c>
      <c r="G38" t="e">
        <f>VLOOKUP(F38:F151,#REF!:#REF!,3,0)</f>
        <v>#REF!</v>
      </c>
      <c r="I38" s="26">
        <v>11018</v>
      </c>
      <c r="J38" t="e">
        <f>VLOOKUP(I38:I151,'[4]1.名称对照表'!$B$2:$B$310:'[4]1.名称对照表'!$D$2:$D$310,3,0)</f>
        <v>#REF!</v>
      </c>
      <c r="K38" t="e">
        <f>VLOOKUP(J38:J151,[5]工作表1!$C$2:$C$156:'[5]工作表1'!$E$2:$E$156,3,0)</f>
        <v>#REF!</v>
      </c>
    </row>
    <row r="39" spans="1:11" x14ac:dyDescent="0.15">
      <c r="A39" s="8" t="s">
        <v>150</v>
      </c>
      <c r="B39" t="e">
        <f>VLOOKUP(A39:A191,[2]Sheet3!$B$47:$B$297:'[2]Sheet3'!$C$47:$C$297,2,0)</f>
        <v>#REF!</v>
      </c>
      <c r="C39" t="s">
        <v>346</v>
      </c>
      <c r="D39" t="e">
        <f>VLOOKUP(C39:C152,[3]角色需求!$C$2:$C$135:'[3]角色需求'!$I$2:'[3]角色需求'!$I$135,7,0)</f>
        <v>#REF!</v>
      </c>
      <c r="E39" t="e">
        <f>VLOOKUP(A39:A152,#REF!:#REF!,2,0)</f>
        <v>#REF!</v>
      </c>
      <c r="F39" s="8">
        <v>14022</v>
      </c>
      <c r="G39" t="e">
        <f>VLOOKUP(F39:F152,#REF!:#REF!,3,0)</f>
        <v>#REF!</v>
      </c>
      <c r="I39" s="8">
        <v>14022</v>
      </c>
      <c r="J39" t="e">
        <f>VLOOKUP(I39:I152,'[4]1.名称对照表'!$B$2:$B$310:'[4]1.名称对照表'!$D$2:$D$310,3,0)</f>
        <v>#REF!</v>
      </c>
      <c r="K39" t="e">
        <f>VLOOKUP(J39:J152,[5]工作表1!$C$2:$C$156:'[5]工作表1'!$E$2:$E$156,3,0)</f>
        <v>#REF!</v>
      </c>
    </row>
    <row r="40" spans="1:11" x14ac:dyDescent="0.15">
      <c r="A40" s="8" t="s">
        <v>291</v>
      </c>
      <c r="B40" t="e">
        <f>VLOOKUP(A40:A192,[2]Sheet3!$B$47:$B$297:'[2]Sheet3'!$C$47:$C$297,2,0)</f>
        <v>#REF!</v>
      </c>
      <c r="C40" t="s">
        <v>345</v>
      </c>
      <c r="D40" t="e">
        <f>VLOOKUP(C40:C153,[3]角色需求!$C$2:$C$135:'[3]角色需求'!$I$2:'[3]角色需求'!$I$135,7,0)</f>
        <v>#REF!</v>
      </c>
      <c r="E40" t="e">
        <f>VLOOKUP(A40:A153,#REF!:#REF!,2,0)</f>
        <v>#REF!</v>
      </c>
      <c r="F40" s="8">
        <v>12045</v>
      </c>
      <c r="G40" t="e">
        <f>VLOOKUP(F40:F153,#REF!:#REF!,3,0)</f>
        <v>#REF!</v>
      </c>
      <c r="I40" s="8">
        <v>12045</v>
      </c>
      <c r="J40" t="e">
        <f>VLOOKUP(I40:I153,'[4]1.名称对照表'!$B$2:$B$310:'[4]1.名称对照表'!$D$2:$D$310,3,0)</f>
        <v>#REF!</v>
      </c>
      <c r="K40" t="e">
        <f>VLOOKUP(J40:J153,[5]工作表1!$C$2:$C$156:'[5]工作表1'!$E$2:$E$156,3,0)</f>
        <v>#REF!</v>
      </c>
    </row>
    <row r="41" spans="1:11" x14ac:dyDescent="0.15">
      <c r="A41" s="8" t="s">
        <v>136</v>
      </c>
      <c r="B41" t="e">
        <f>VLOOKUP(A41:A193,[2]Sheet3!$B$47:$B$297:'[2]Sheet3'!$C$47:$C$297,2,0)</f>
        <v>#REF!</v>
      </c>
      <c r="C41" t="s">
        <v>345</v>
      </c>
      <c r="D41" t="e">
        <f>VLOOKUP(C41:C154,[3]角色需求!$C$2:$C$135:'[3]角色需求'!$I$2:'[3]角色需求'!$I$135,7,0)</f>
        <v>#REF!</v>
      </c>
      <c r="E41" t="e">
        <f>VLOOKUP(A41:A154,#REF!:#REF!,2,0)</f>
        <v>#REF!</v>
      </c>
      <c r="F41" s="8">
        <v>14045</v>
      </c>
      <c r="G41" t="e">
        <f>VLOOKUP(F41:F154,#REF!:#REF!,3,0)</f>
        <v>#REF!</v>
      </c>
      <c r="I41" s="28">
        <v>14045</v>
      </c>
      <c r="J41" t="e">
        <f>VLOOKUP(I41:I154,'[4]1.名称对照表'!$B$2:$B$310:'[4]1.名称对照表'!$D$2:$D$310,3,0)</f>
        <v>#REF!</v>
      </c>
      <c r="K41" t="e">
        <f>VLOOKUP(J41:J154,[5]工作表1!$C$2:$C$156:'[5]工作表1'!$E$2:$E$156,3,0)</f>
        <v>#REF!</v>
      </c>
    </row>
    <row r="42" spans="1:11" x14ac:dyDescent="0.15">
      <c r="A42" s="8" t="s">
        <v>57</v>
      </c>
      <c r="B42" t="e">
        <f>VLOOKUP(A42:A194,[2]Sheet3!$B$47:$B$297:'[2]Sheet3'!$C$47:$C$297,2,0)</f>
        <v>#REF!</v>
      </c>
      <c r="C42" t="s">
        <v>345</v>
      </c>
      <c r="D42" t="e">
        <f>VLOOKUP(C42:C155,[3]角色需求!$C$2:$C$135:'[3]角色需求'!$I$2:'[3]角色需求'!$I$135,7,0)</f>
        <v>#REF!</v>
      </c>
      <c r="E42" t="e">
        <f>VLOOKUP(A42:A155,#REF!:#REF!,2,0)</f>
        <v>#REF!</v>
      </c>
      <c r="F42" s="8">
        <v>12016</v>
      </c>
      <c r="G42" t="e">
        <f>VLOOKUP(F42:F155,#REF!:#REF!,3,0)</f>
        <v>#REF!</v>
      </c>
      <c r="I42" s="8">
        <v>12016</v>
      </c>
      <c r="J42" t="e">
        <f>VLOOKUP(I42:I155,'[4]1.名称对照表'!$B$2:$B$310:'[4]1.名称对照表'!$D$2:$D$310,3,0)</f>
        <v>#REF!</v>
      </c>
      <c r="K42" t="e">
        <f>VLOOKUP(J42:J155,[5]工作表1!$C$2:$C$156:'[5]工作表1'!$E$2:$E$156,3,0)</f>
        <v>#REF!</v>
      </c>
    </row>
    <row r="43" spans="1:11" x14ac:dyDescent="0.15">
      <c r="A43" s="8" t="s">
        <v>111</v>
      </c>
      <c r="B43" t="e">
        <f>VLOOKUP(A43:A195,[2]Sheet3!$B$47:$B$297:'[2]Sheet3'!$C$47:$C$297,2,0)</f>
        <v>#REF!</v>
      </c>
      <c r="C43" t="s">
        <v>347</v>
      </c>
      <c r="D43" t="e">
        <f>VLOOKUP(C43:C156,[3]角色需求!$C$2:$C$135:'[3]角色需求'!$I$2:'[3]角色需求'!$I$135,7,0)</f>
        <v>#REF!</v>
      </c>
      <c r="E43" t="e">
        <f>VLOOKUP(A43:A156,#REF!:#REF!,2,0)</f>
        <v>#REF!</v>
      </c>
      <c r="F43" s="8">
        <v>11021</v>
      </c>
      <c r="G43" t="e">
        <f>VLOOKUP(F43:F156,#REF!:#REF!,3,0)</f>
        <v>#REF!</v>
      </c>
      <c r="I43" s="8">
        <v>11021</v>
      </c>
      <c r="J43" t="e">
        <f>VLOOKUP(I43:I156,'[4]1.名称对照表'!$B$2:$B$310:'[4]1.名称对照表'!$D$2:$D$310,3,0)</f>
        <v>#REF!</v>
      </c>
      <c r="K43" t="e">
        <f>VLOOKUP(J43:J156,[5]工作表1!$C$2:$C$156:'[5]工作表1'!$E$2:$E$156,3,0)</f>
        <v>#REF!</v>
      </c>
    </row>
    <row r="44" spans="1:11" x14ac:dyDescent="0.15">
      <c r="A44" s="8" t="s">
        <v>117</v>
      </c>
      <c r="B44" t="e">
        <f>VLOOKUP(A44:A196,[2]Sheet3!$B$47:$B$297:'[2]Sheet3'!$C$47:$C$297,2,0)</f>
        <v>#REF!</v>
      </c>
      <c r="C44" t="s">
        <v>348</v>
      </c>
      <c r="D44" t="e">
        <f>VLOOKUP(C44:C157,[3]角色需求!$C$2:$C$135:'[3]角色需求'!$I$2:'[3]角色需求'!$I$135,7,0)</f>
        <v>#REF!</v>
      </c>
      <c r="E44" t="e">
        <f>VLOOKUP(A44:A157,#REF!:#REF!,2,0)</f>
        <v>#REF!</v>
      </c>
      <c r="F44" s="8">
        <v>12009</v>
      </c>
      <c r="G44" t="e">
        <f>VLOOKUP(F44:F157,#REF!:#REF!,3,0)</f>
        <v>#REF!</v>
      </c>
      <c r="I44" s="8">
        <v>12009</v>
      </c>
      <c r="J44" t="e">
        <f>VLOOKUP(I44:I157,'[4]1.名称对照表'!$B$2:$B$310:'[4]1.名称对照表'!$D$2:$D$310,3,0)</f>
        <v>#REF!</v>
      </c>
      <c r="K44" t="e">
        <f>VLOOKUP(J44:J157,[5]工作表1!$C$2:$C$156:'[5]工作表1'!$E$2:$E$156,3,0)</f>
        <v>#REF!</v>
      </c>
    </row>
    <row r="45" spans="1:11" x14ac:dyDescent="0.15">
      <c r="A45" s="8" t="s">
        <v>292</v>
      </c>
      <c r="B45" t="e">
        <f>VLOOKUP(A45:A197,[2]Sheet3!$B$47:$B$297:'[2]Sheet3'!$C$47:$C$297,2,0)</f>
        <v>#REF!</v>
      </c>
      <c r="C45" t="s">
        <v>345</v>
      </c>
      <c r="D45" t="e">
        <f>VLOOKUP(C45:C158,[3]角色需求!$C$2:$C$135:'[3]角色需求'!$I$2:'[3]角色需求'!$I$135,7,0)</f>
        <v>#REF!</v>
      </c>
      <c r="E45" t="e">
        <f>VLOOKUP(A45:A158,#REF!:#REF!,2,0)</f>
        <v>#REF!</v>
      </c>
      <c r="F45" s="8">
        <v>14029</v>
      </c>
      <c r="G45" t="e">
        <f>VLOOKUP(F45:F158,#REF!:#REF!,3,0)</f>
        <v>#REF!</v>
      </c>
      <c r="I45" s="8">
        <v>14029</v>
      </c>
      <c r="J45" t="e">
        <f>VLOOKUP(I45:I158,'[4]1.名称对照表'!$B$2:$B$310:'[4]1.名称对照表'!$D$2:$D$310,3,0)</f>
        <v>#REF!</v>
      </c>
      <c r="K45" t="e">
        <f>VLOOKUP(J45:J158,[5]工作表1!$C$2:$C$156:'[5]工作表1'!$E$2:$E$156,3,0)</f>
        <v>#REF!</v>
      </c>
    </row>
    <row r="46" spans="1:11" x14ac:dyDescent="0.15">
      <c r="A46" s="8" t="s">
        <v>72</v>
      </c>
      <c r="B46" t="e">
        <f>VLOOKUP(A46:A198,[2]Sheet3!$B$47:$B$297:'[2]Sheet3'!$C$47:$C$297,2,0)</f>
        <v>#REF!</v>
      </c>
      <c r="C46" t="s">
        <v>345</v>
      </c>
      <c r="D46" t="e">
        <f>VLOOKUP(C46:C159,[3]角色需求!$C$2:$C$135:'[3]角色需求'!$I$2:'[3]角色需求'!$I$135,7,0)</f>
        <v>#REF!</v>
      </c>
      <c r="E46" t="e">
        <f>VLOOKUP(A46:A159,#REF!:#REF!,2,0)</f>
        <v>#REF!</v>
      </c>
      <c r="F46" s="8">
        <v>13010</v>
      </c>
      <c r="G46" t="e">
        <f>VLOOKUP(F46:F159,#REF!:#REF!,3,0)</f>
        <v>#REF!</v>
      </c>
      <c r="I46" s="8">
        <v>13010</v>
      </c>
      <c r="J46" t="e">
        <f>VLOOKUP(I46:I159,'[4]1.名称对照表'!$B$2:$B$310:'[4]1.名称对照表'!$D$2:$D$310,3,0)</f>
        <v>#REF!</v>
      </c>
      <c r="K46" t="e">
        <f>VLOOKUP(J46:J159,[5]工作表1!$C$2:$C$156:'[5]工作表1'!$E$2:$E$156,3,0)</f>
        <v>#REF!</v>
      </c>
    </row>
    <row r="47" spans="1:11" x14ac:dyDescent="0.15">
      <c r="A47" s="8" t="s">
        <v>293</v>
      </c>
      <c r="B47" t="e">
        <f>VLOOKUP(A47:A199,[2]Sheet3!$B$47:$B$297:'[2]Sheet3'!$C$47:$C$297,2,0)</f>
        <v>#REF!</v>
      </c>
      <c r="C47" t="s">
        <v>345</v>
      </c>
      <c r="D47" t="e">
        <f>VLOOKUP(C47:C160,[3]角色需求!$C$2:$C$135:'[3]角色需求'!$I$2:'[3]角色需求'!$I$135,7,0)</f>
        <v>#REF!</v>
      </c>
      <c r="E47" t="e">
        <f>VLOOKUP(A47:A160,#REF!:#REF!,2,0)</f>
        <v>#REF!</v>
      </c>
      <c r="F47" s="8">
        <v>12025</v>
      </c>
      <c r="G47" t="e">
        <f>VLOOKUP(F47:F160,#REF!:#REF!,3,0)</f>
        <v>#REF!</v>
      </c>
      <c r="I47" s="8">
        <v>12025</v>
      </c>
      <c r="J47" t="e">
        <f>VLOOKUP(I47:I160,'[4]1.名称对照表'!$B$2:$B$310:'[4]1.名称对照表'!$D$2:$D$310,3,0)</f>
        <v>#REF!</v>
      </c>
      <c r="K47" t="e">
        <f>VLOOKUP(J47:J160,[5]工作表1!$C$2:$C$156:'[5]工作表1'!$E$2:$E$156,3,0)</f>
        <v>#REF!</v>
      </c>
    </row>
    <row r="48" spans="1:11" x14ac:dyDescent="0.15">
      <c r="A48" s="8" t="s">
        <v>24</v>
      </c>
      <c r="B48" t="e">
        <f>VLOOKUP(A48:A200,[2]Sheet3!$B$47:$B$297:'[2]Sheet3'!$C$47:$C$297,2,0)</f>
        <v>#REF!</v>
      </c>
      <c r="C48" t="s">
        <v>349</v>
      </c>
      <c r="D48" t="e">
        <f>VLOOKUP(C48:C161,[3]角色需求!$C$2:$C$135:'[3]角色需求'!$I$2:'[3]角色需求'!$I$135,7,0)</f>
        <v>#REF!</v>
      </c>
      <c r="E48" t="e">
        <f>VLOOKUP(A48:A161,#REF!:#REF!,2,0)</f>
        <v>#REF!</v>
      </c>
      <c r="F48" s="8">
        <v>11004</v>
      </c>
      <c r="G48" t="e">
        <f>VLOOKUP(F48:F161,#REF!:#REF!,3,0)</f>
        <v>#REF!</v>
      </c>
      <c r="I48" s="8">
        <v>11004</v>
      </c>
      <c r="J48" t="e">
        <f>VLOOKUP(I48:I161,'[4]1.名称对照表'!$B$2:$B$310:'[4]1.名称对照表'!$D$2:$D$310,3,0)</f>
        <v>#REF!</v>
      </c>
      <c r="K48" t="e">
        <f>VLOOKUP(J48:J161,[5]工作表1!$C$2:$C$156:'[5]工作表1'!$E$2:$E$156,3,0)</f>
        <v>#REF!</v>
      </c>
    </row>
    <row r="49" spans="1:11" x14ac:dyDescent="0.15">
      <c r="A49" s="8" t="s">
        <v>149</v>
      </c>
      <c r="B49" t="e">
        <f>VLOOKUP(A49:A201,[2]Sheet3!$B$47:$B$297:'[2]Sheet3'!$C$47:$C$297,2,0)</f>
        <v>#REF!</v>
      </c>
      <c r="C49" t="s">
        <v>350</v>
      </c>
      <c r="D49" t="e">
        <f>VLOOKUP(C49:C162,[3]角色需求!$C$2:$C$135:'[3]角色需求'!$I$2:'[3]角色需求'!$I$135,7,0)</f>
        <v>#REF!</v>
      </c>
      <c r="E49" t="e">
        <f>VLOOKUP(A49:A162,#REF!:#REF!,2,0)</f>
        <v>#REF!</v>
      </c>
      <c r="F49" s="8">
        <v>14036</v>
      </c>
      <c r="G49" t="e">
        <f>VLOOKUP(F49:F162,#REF!:#REF!,3,0)</f>
        <v>#REF!</v>
      </c>
      <c r="I49" s="28">
        <v>14036</v>
      </c>
      <c r="J49" t="e">
        <f>VLOOKUP(I49:I162,'[4]1.名称对照表'!$B$2:$B$310:'[4]1.名称对照表'!$D$2:$D$310,3,0)</f>
        <v>#REF!</v>
      </c>
      <c r="K49" t="e">
        <f>VLOOKUP(J49:J162,[5]工作表1!$C$2:$C$156:'[5]工作表1'!$E$2:$E$156,3,0)</f>
        <v>#REF!</v>
      </c>
    </row>
    <row r="50" spans="1:11" x14ac:dyDescent="0.15">
      <c r="A50" s="8" t="s">
        <v>294</v>
      </c>
      <c r="B50" t="e">
        <f>VLOOKUP(A50:A202,[2]Sheet3!$B$47:$B$297:'[2]Sheet3'!$C$47:$C$297,2,0)</f>
        <v>#REF!</v>
      </c>
      <c r="C50" t="s">
        <v>345</v>
      </c>
      <c r="D50" t="e">
        <f>VLOOKUP(C50:C163,[3]角色需求!$C$2:$C$135:'[3]角色需求'!$I$2:'[3]角色需求'!$I$135,7,0)</f>
        <v>#REF!</v>
      </c>
      <c r="E50" t="e">
        <f>VLOOKUP(A50:A163,#REF!:#REF!,2,0)</f>
        <v>#REF!</v>
      </c>
      <c r="F50" s="8">
        <v>11038</v>
      </c>
      <c r="G50" t="e">
        <f>VLOOKUP(F50:F163,#REF!:#REF!,3,0)</f>
        <v>#REF!</v>
      </c>
      <c r="I50" s="28">
        <v>11038</v>
      </c>
      <c r="J50" t="e">
        <f>VLOOKUP(I50:I163,'[4]1.名称对照表'!$B$2:$B$310:'[4]1.名称对照表'!$D$2:$D$310,3,0)</f>
        <v>#REF!</v>
      </c>
      <c r="K50" t="e">
        <f>VLOOKUP(J50:J163,[5]工作表1!$C$2:$C$156:'[5]工作表1'!$E$2:$E$156,3,0)</f>
        <v>#REF!</v>
      </c>
    </row>
    <row r="51" spans="1:11" x14ac:dyDescent="0.15">
      <c r="A51" s="8" t="s">
        <v>49</v>
      </c>
      <c r="B51" t="e">
        <f>VLOOKUP(A51:A203,[2]Sheet3!$B$47:$B$297:'[2]Sheet3'!$C$47:$C$297,2,0)</f>
        <v>#REF!</v>
      </c>
      <c r="C51" t="s">
        <v>345</v>
      </c>
      <c r="D51" t="e">
        <f>VLOOKUP(C51:C164,[3]角色需求!$C$2:$C$135:'[3]角色需求'!$I$2:'[3]角色需求'!$I$135,7,0)</f>
        <v>#REF!</v>
      </c>
      <c r="E51" t="e">
        <f>VLOOKUP(A51:A164,#REF!:#REF!,2,0)</f>
        <v>#REF!</v>
      </c>
      <c r="F51" s="8">
        <v>12007</v>
      </c>
      <c r="G51" t="e">
        <f>VLOOKUP(F51:F164,#REF!:#REF!,3,0)</f>
        <v>#REF!</v>
      </c>
      <c r="I51" s="8">
        <v>12007</v>
      </c>
      <c r="J51" t="e">
        <f>VLOOKUP(I51:I164,'[4]1.名称对照表'!$B$2:$B$310:'[4]1.名称对照表'!$D$2:$D$310,3,0)</f>
        <v>#REF!</v>
      </c>
      <c r="K51" t="e">
        <f>VLOOKUP(J51:J164,[5]工作表1!$C$2:$C$156:'[5]工作表1'!$E$2:$E$156,3,0)</f>
        <v>#REF!</v>
      </c>
    </row>
    <row r="52" spans="1:11" x14ac:dyDescent="0.15">
      <c r="A52" s="8" t="s">
        <v>36</v>
      </c>
      <c r="B52" t="e">
        <f>VLOOKUP(A52:A204,[2]Sheet3!$B$47:$B$297:'[2]Sheet3'!$C$47:$C$297,2,0)</f>
        <v>#REF!</v>
      </c>
      <c r="C52" t="s">
        <v>351</v>
      </c>
      <c r="D52" t="e">
        <f>VLOOKUP(C52:C165,[3]角色需求!$C$2:$C$135:'[3]角色需求'!$I$2:'[3]角色需求'!$I$135,7,0)</f>
        <v>#REF!</v>
      </c>
      <c r="E52" t="e">
        <f>VLOOKUP(A52:A165,#REF!:#REF!,2,0)</f>
        <v>#REF!</v>
      </c>
      <c r="F52" s="8">
        <v>11016</v>
      </c>
      <c r="G52" t="e">
        <f>VLOOKUP(F52:F165,#REF!:#REF!,3,0)</f>
        <v>#REF!</v>
      </c>
      <c r="I52" s="8">
        <v>11016</v>
      </c>
      <c r="J52" t="e">
        <f>VLOOKUP(I52:I165,'[4]1.名称对照表'!$B$2:$B$310:'[4]1.名称对照表'!$D$2:$D$310,3,0)</f>
        <v>#REF!</v>
      </c>
      <c r="K52" t="e">
        <f>VLOOKUP(J52:J165,[5]工作表1!$C$2:$C$156:'[5]工作表1'!$E$2:$E$156,3,0)</f>
        <v>#REF!</v>
      </c>
    </row>
    <row r="53" spans="1:11" x14ac:dyDescent="0.15">
      <c r="A53" s="8" t="s">
        <v>33</v>
      </c>
      <c r="B53" t="e">
        <f>VLOOKUP(A53:A205,[2]Sheet3!$B$47:$B$297:'[2]Sheet3'!$C$47:$C$297,2,0)</f>
        <v>#REF!</v>
      </c>
      <c r="C53" t="s">
        <v>352</v>
      </c>
      <c r="D53" t="e">
        <f>VLOOKUP(C53:C166,[3]角色需求!$C$2:$C$135:'[3]角色需求'!$I$2:'[3]角色需求'!$I$135,7,0)</f>
        <v>#REF!</v>
      </c>
      <c r="E53" t="e">
        <f>VLOOKUP(A53:A166,#REF!:#REF!,2,0)</f>
        <v>#REF!</v>
      </c>
      <c r="F53" s="8">
        <v>11013</v>
      </c>
      <c r="G53" t="e">
        <f>VLOOKUP(F53:F166,#REF!:#REF!,3,0)</f>
        <v>#REF!</v>
      </c>
      <c r="I53" s="8">
        <v>11013</v>
      </c>
      <c r="J53" t="e">
        <f>VLOOKUP(I53:I166,'[4]1.名称对照表'!$B$2:$B$310:'[4]1.名称对照表'!$D$2:$D$310,3,0)</f>
        <v>#REF!</v>
      </c>
      <c r="K53" t="e">
        <f>VLOOKUP(J53:J166,[5]工作表1!$C$2:$C$156:'[5]工作表1'!$E$2:$E$156,3,0)</f>
        <v>#REF!</v>
      </c>
    </row>
    <row r="54" spans="1:11" x14ac:dyDescent="0.15">
      <c r="A54" s="8" t="s">
        <v>295</v>
      </c>
      <c r="B54" t="e">
        <f>VLOOKUP(A54:A206,[2]Sheet3!$B$47:$B$297:'[2]Sheet3'!$C$47:$C$297,2,0)</f>
        <v>#REF!</v>
      </c>
      <c r="C54" t="s">
        <v>345</v>
      </c>
      <c r="D54" t="e">
        <f>VLOOKUP(C54:C167,[3]角色需求!$C$2:$C$135:'[3]角色需求'!$I$2:'[3]角色需求'!$I$135,7,0)</f>
        <v>#REF!</v>
      </c>
      <c r="E54" t="e">
        <f>VLOOKUP(A54:A167,#REF!:#REF!,2,0)</f>
        <v>#REF!</v>
      </c>
      <c r="F54" s="8">
        <v>11034</v>
      </c>
      <c r="G54" t="e">
        <f>VLOOKUP(F54:F167,#REF!:#REF!,3,0)</f>
        <v>#REF!</v>
      </c>
      <c r="I54" s="28">
        <v>11034</v>
      </c>
      <c r="J54" t="e">
        <f>VLOOKUP(I54:I167,'[4]1.名称对照表'!$B$2:$B$310:'[4]1.名称对照表'!$D$2:$D$310,3,0)</f>
        <v>#REF!</v>
      </c>
      <c r="K54" t="e">
        <f>VLOOKUP(J54:J167,[5]工作表1!$C$2:$C$156:'[5]工作表1'!$E$2:$E$156,3,0)</f>
        <v>#REF!</v>
      </c>
    </row>
    <row r="55" spans="1:11" x14ac:dyDescent="0.15">
      <c r="A55" s="8" t="s">
        <v>64</v>
      </c>
      <c r="B55" t="e">
        <f>VLOOKUP(A55:A207,[2]Sheet3!$B$47:$B$297:'[2]Sheet3'!$C$47:$C$297,2,0)</f>
        <v>#REF!</v>
      </c>
      <c r="C55" t="s">
        <v>345</v>
      </c>
      <c r="D55" t="e">
        <f>VLOOKUP(C55:C168,[3]角色需求!$C$2:$C$135:'[3]角色需求'!$I$2:'[3]角色需求'!$I$135,7,0)</f>
        <v>#REF!</v>
      </c>
      <c r="E55" t="e">
        <f>VLOOKUP(A55:A168,#REF!:#REF!,2,0)</f>
        <v>#REF!</v>
      </c>
      <c r="F55" s="8">
        <v>12032</v>
      </c>
      <c r="G55" t="e">
        <f>VLOOKUP(F55:F168,#REF!:#REF!,3,0)</f>
        <v>#REF!</v>
      </c>
      <c r="I55" s="8">
        <v>12032</v>
      </c>
      <c r="J55" t="e">
        <f>VLOOKUP(I55:I168,'[4]1.名称对照表'!$B$2:$B$310:'[4]1.名称对照表'!$D$2:$D$310,3,0)</f>
        <v>#REF!</v>
      </c>
      <c r="K55" t="e">
        <f>VLOOKUP(J55:J168,[5]工作表1!$C$2:$C$156:'[5]工作表1'!$E$2:$E$156,3,0)</f>
        <v>#REF!</v>
      </c>
    </row>
    <row r="56" spans="1:11" x14ac:dyDescent="0.15">
      <c r="A56" s="8" t="s">
        <v>32</v>
      </c>
      <c r="B56" t="e">
        <f>VLOOKUP(A56:A208,[2]Sheet3!$B$47:$B$297:'[2]Sheet3'!$C$47:$C$297,2,0)</f>
        <v>#REF!</v>
      </c>
      <c r="C56" t="s">
        <v>345</v>
      </c>
      <c r="D56" t="e">
        <f>VLOOKUP(C56:C169,[3]角色需求!$C$2:$C$135:'[3]角色需求'!$I$2:'[3]角色需求'!$I$135,7,0)</f>
        <v>#REF!</v>
      </c>
      <c r="E56" t="e">
        <f>VLOOKUP(A56:A169,#REF!:#REF!,2,0)</f>
        <v>#REF!</v>
      </c>
      <c r="F56" s="8">
        <v>11012</v>
      </c>
      <c r="G56" t="e">
        <f>VLOOKUP(F56:F169,#REF!:#REF!,3,0)</f>
        <v>#REF!</v>
      </c>
      <c r="I56" s="28">
        <v>11012</v>
      </c>
      <c r="J56" t="e">
        <f>VLOOKUP(I56:I169,'[4]1.名称对照表'!$B$2:$B$310:'[4]1.名称对照表'!$D$2:$D$310,3,0)</f>
        <v>#REF!</v>
      </c>
      <c r="K56" t="e">
        <f>VLOOKUP(J56:J169,[5]工作表1!$C$2:$C$156:'[5]工作表1'!$E$2:$E$156,3,0)</f>
        <v>#REF!</v>
      </c>
    </row>
    <row r="57" spans="1:11" x14ac:dyDescent="0.15">
      <c r="A57" s="8" t="s">
        <v>45</v>
      </c>
      <c r="B57" t="e">
        <f>VLOOKUP(A57:A209,[2]Sheet3!$B$47:$B$297:'[2]Sheet3'!$C$47:$C$297,2,0)</f>
        <v>#REF!</v>
      </c>
      <c r="C57" t="s">
        <v>353</v>
      </c>
      <c r="D57" t="e">
        <f>VLOOKUP(C57:C170,[3]角色需求!$C$2:$C$135:'[3]角色需求'!$I$2:'[3]角色需求'!$I$135,7,0)</f>
        <v>#REF!</v>
      </c>
      <c r="E57" t="e">
        <f>VLOOKUP(A57:A170,#REF!:#REF!,2,0)</f>
        <v>#REF!</v>
      </c>
      <c r="F57" s="8">
        <v>12004</v>
      </c>
      <c r="G57" t="e">
        <f>VLOOKUP(F57:F170,#REF!:#REF!,3,0)</f>
        <v>#REF!</v>
      </c>
      <c r="I57" s="8">
        <v>12004</v>
      </c>
      <c r="J57" t="e">
        <f>VLOOKUP(I57:I170,'[4]1.名称对照表'!$B$2:$B$310:'[4]1.名称对照表'!$D$2:$D$310,3,0)</f>
        <v>#REF!</v>
      </c>
      <c r="K57" t="e">
        <f>VLOOKUP(J57:J170,[5]工作表1!$C$2:$C$156:'[5]工作表1'!$E$2:$E$156,3,0)</f>
        <v>#REF!</v>
      </c>
    </row>
    <row r="58" spans="1:11" x14ac:dyDescent="0.15">
      <c r="A58" s="8" t="s">
        <v>69</v>
      </c>
      <c r="B58" t="e">
        <f>VLOOKUP(A58:A210,[2]Sheet3!$B$47:$B$297:'[2]Sheet3'!$C$47:$C$297,2,0)</f>
        <v>#REF!</v>
      </c>
      <c r="C58" t="s">
        <v>354</v>
      </c>
      <c r="D58" t="e">
        <f>VLOOKUP(C58:C171,[3]角色需求!$C$2:$C$135:'[3]角色需求'!$I$2:'[3]角色需求'!$I$135,7,0)</f>
        <v>#REF!</v>
      </c>
      <c r="E58" t="e">
        <f>VLOOKUP(A58:A171,#REF!:#REF!,2,0)</f>
        <v>#REF!</v>
      </c>
      <c r="F58" s="8">
        <v>13002</v>
      </c>
      <c r="G58" t="e">
        <f>VLOOKUP(F58:F171,#REF!:#REF!,3,0)</f>
        <v>#REF!</v>
      </c>
      <c r="I58" s="8">
        <v>13002</v>
      </c>
      <c r="J58" t="e">
        <f>VLOOKUP(I58:I171,'[4]1.名称对照表'!$B$2:$B$310:'[4]1.名称对照表'!$D$2:$D$310,3,0)</f>
        <v>#REF!</v>
      </c>
      <c r="K58" t="e">
        <f>VLOOKUP(J58:J171,[5]工作表1!$C$2:$C$156:'[5]工作表1'!$E$2:$E$156,3,0)</f>
        <v>#REF!</v>
      </c>
    </row>
    <row r="59" spans="1:11" x14ac:dyDescent="0.15">
      <c r="A59" s="8" t="s">
        <v>296</v>
      </c>
      <c r="B59" t="e">
        <f>VLOOKUP(A59:A211,[2]Sheet3!$B$47:$B$297:'[2]Sheet3'!$C$47:$C$297,2,0)</f>
        <v>#REF!</v>
      </c>
      <c r="C59" t="s">
        <v>355</v>
      </c>
      <c r="D59" t="e">
        <f>VLOOKUP(C59:C172,[3]角色需求!$C$2:$C$135:'[3]角色需求'!$I$2:'[3]角色需求'!$I$135,7,0)</f>
        <v>#REF!</v>
      </c>
      <c r="E59" t="e">
        <f>VLOOKUP(A59:A172,#REF!:#REF!,2,0)</f>
        <v>#REF!</v>
      </c>
      <c r="F59" s="8">
        <v>13034</v>
      </c>
      <c r="G59" t="e">
        <f>VLOOKUP(F59:F172,#REF!:#REF!,3,0)</f>
        <v>#REF!</v>
      </c>
      <c r="I59" s="8">
        <v>13034</v>
      </c>
      <c r="J59" t="e">
        <f>VLOOKUP(I59:I172,'[4]1.名称对照表'!$B$2:$B$310:'[4]1.名称对照表'!$D$2:$D$310,3,0)</f>
        <v>#REF!</v>
      </c>
      <c r="K59" t="e">
        <f>VLOOKUP(J59:J172,[5]工作表1!$C$2:$C$156:'[5]工作表1'!$E$2:$E$156,3,0)</f>
        <v>#REF!</v>
      </c>
    </row>
    <row r="60" spans="1:11" x14ac:dyDescent="0.15">
      <c r="A60" s="8" t="s">
        <v>77</v>
      </c>
      <c r="B60" t="e">
        <f>VLOOKUP(A60:A212,[2]Sheet3!$B$47:$B$297:'[2]Sheet3'!$C$47:$C$297,2,0)</f>
        <v>#REF!</v>
      </c>
      <c r="C60" t="s">
        <v>356</v>
      </c>
      <c r="D60" t="e">
        <f>VLOOKUP(C60:C173,[3]角色需求!$C$2:$C$135:'[3]角色需求'!$I$2:'[3]角色需求'!$I$135,7,0)</f>
        <v>#REF!</v>
      </c>
      <c r="E60" t="e">
        <f>VLOOKUP(A60:A173,#REF!:#REF!,2,0)</f>
        <v>#REF!</v>
      </c>
      <c r="F60" s="8">
        <v>13014</v>
      </c>
      <c r="G60" t="e">
        <f>VLOOKUP(F60:F173,#REF!:#REF!,3,0)</f>
        <v>#REF!</v>
      </c>
      <c r="I60" s="28">
        <v>13014</v>
      </c>
      <c r="J60" t="e">
        <f>VLOOKUP(I60:I173,'[4]1.名称对照表'!$B$2:$B$310:'[4]1.名称对照表'!$D$2:$D$310,3,0)</f>
        <v>#REF!</v>
      </c>
      <c r="K60" t="e">
        <f>VLOOKUP(J60:J173,[5]工作表1!$C$2:$C$156:'[5]工作表1'!$E$2:$E$156,3,0)</f>
        <v>#REF!</v>
      </c>
    </row>
    <row r="61" spans="1:11" x14ac:dyDescent="0.15">
      <c r="A61" s="8" t="s">
        <v>73</v>
      </c>
      <c r="B61" t="e">
        <f>VLOOKUP(A61:A213,[2]Sheet3!$B$47:$B$297:'[2]Sheet3'!$C$47:$C$297,2,0)</f>
        <v>#REF!</v>
      </c>
      <c r="C61" t="s">
        <v>357</v>
      </c>
      <c r="D61" t="e">
        <f>VLOOKUP(C61:C174,[3]角色需求!$C$2:$C$135:'[3]角色需求'!$I$2:'[3]角色需求'!$I$135,7,0)</f>
        <v>#REF!</v>
      </c>
      <c r="E61" t="e">
        <f>VLOOKUP(A61:A174,#REF!:#REF!,2,0)</f>
        <v>#REF!</v>
      </c>
      <c r="F61" s="8">
        <v>13011</v>
      </c>
      <c r="G61" t="e">
        <f>VLOOKUP(F61:F174,#REF!:#REF!,3,0)</f>
        <v>#REF!</v>
      </c>
      <c r="I61" s="28">
        <v>13011</v>
      </c>
      <c r="J61" t="e">
        <f>VLOOKUP(I61:I174,'[4]1.名称对照表'!$B$2:$B$310:'[4]1.名称对照表'!$D$2:$D$310,3,0)</f>
        <v>#REF!</v>
      </c>
      <c r="K61" t="e">
        <f>VLOOKUP(J61:J174,[5]工作表1!$C$2:$C$156:'[5]工作表1'!$E$2:$E$156,3,0)</f>
        <v>#REF!</v>
      </c>
    </row>
    <row r="62" spans="1:11" x14ac:dyDescent="0.15">
      <c r="A62" s="8" t="s">
        <v>297</v>
      </c>
      <c r="B62" t="e">
        <f>VLOOKUP(A62:A214,[2]Sheet3!$B$47:$B$297:'[2]Sheet3'!$C$47:$C$297,2,0)</f>
        <v>#REF!</v>
      </c>
      <c r="C62" t="s">
        <v>345</v>
      </c>
      <c r="D62" t="e">
        <f>VLOOKUP(C62:C175,[3]角色需求!$C$2:$C$135:'[3]角色需求'!$I$2:'[3]角色需求'!$I$135,7,0)</f>
        <v>#REF!</v>
      </c>
      <c r="E62" t="e">
        <f>VLOOKUP(A62:A175,#REF!:#REF!,2,0)</f>
        <v>#REF!</v>
      </c>
      <c r="F62" s="8">
        <v>12044</v>
      </c>
      <c r="G62" t="e">
        <f>VLOOKUP(F62:F175,#REF!:#REF!,3,0)</f>
        <v>#REF!</v>
      </c>
      <c r="I62" s="8">
        <v>12044</v>
      </c>
      <c r="J62" t="e">
        <f>VLOOKUP(I62:I175,'[4]1.名称对照表'!$B$2:$B$310:'[4]1.名称对照表'!$D$2:$D$310,3,0)</f>
        <v>#REF!</v>
      </c>
      <c r="K62" t="e">
        <f>VLOOKUP(J62:J175,[5]工作表1!$C$2:$C$156:'[5]工作表1'!$E$2:$E$156,3,0)</f>
        <v>#REF!</v>
      </c>
    </row>
    <row r="63" spans="1:11" x14ac:dyDescent="0.15">
      <c r="A63" s="8" t="s">
        <v>298</v>
      </c>
      <c r="B63" t="e">
        <f>VLOOKUP(A63:A215,[2]Sheet3!$B$47:$B$297:'[2]Sheet3'!$C$47:$C$297,2,0)</f>
        <v>#REF!</v>
      </c>
      <c r="C63" t="s">
        <v>345</v>
      </c>
      <c r="D63" t="e">
        <f>VLOOKUP(C63:C176,[3]角色需求!$C$2:$C$135:'[3]角色需求'!$I$2:'[3]角色需求'!$I$135,7,0)</f>
        <v>#REF!</v>
      </c>
      <c r="E63" t="e">
        <f>VLOOKUP(A63:A176,#REF!:#REF!,2,0)</f>
        <v>#REF!</v>
      </c>
      <c r="F63" s="8">
        <v>13034</v>
      </c>
      <c r="G63" t="e">
        <f>VLOOKUP(F63:F176,#REF!:#REF!,3,0)</f>
        <v>#REF!</v>
      </c>
      <c r="I63" s="8">
        <v>13034</v>
      </c>
      <c r="J63" t="e">
        <f>VLOOKUP(I63:I176,'[4]1.名称对照表'!$B$2:$B$310:'[4]1.名称对照表'!$D$2:$D$310,3,0)</f>
        <v>#REF!</v>
      </c>
      <c r="K63" t="e">
        <f>VLOOKUP(J63:J176,[5]工作表1!$C$2:$C$156:'[5]工作表1'!$E$2:$E$156,3,0)</f>
        <v>#REF!</v>
      </c>
    </row>
    <row r="64" spans="1:11" x14ac:dyDescent="0.15">
      <c r="A64" s="8" t="s">
        <v>28</v>
      </c>
      <c r="B64" t="e">
        <f>VLOOKUP(A64:A216,[2]Sheet3!$B$47:$B$297:'[2]Sheet3'!$C$47:$C$297,2,0)</f>
        <v>#REF!</v>
      </c>
      <c r="C64" t="s">
        <v>345</v>
      </c>
      <c r="D64" t="e">
        <f>VLOOKUP(C64:C177,[3]角色需求!$C$2:$C$135:'[3]角色需求'!$I$2:'[3]角色需求'!$I$135,7,0)</f>
        <v>#REF!</v>
      </c>
      <c r="E64" t="e">
        <f>VLOOKUP(A64:A177,#REF!:#REF!,2,0)</f>
        <v>#REF!</v>
      </c>
      <c r="F64" s="8">
        <v>11008</v>
      </c>
      <c r="G64" t="e">
        <f>VLOOKUP(F64:F177,#REF!:#REF!,3,0)</f>
        <v>#REF!</v>
      </c>
      <c r="I64" s="8">
        <v>11008</v>
      </c>
      <c r="J64" t="e">
        <f>VLOOKUP(I64:I177,'[4]1.名称对照表'!$B$2:$B$310:'[4]1.名称对照表'!$D$2:$D$310,3,0)</f>
        <v>#REF!</v>
      </c>
      <c r="K64" t="e">
        <f>VLOOKUP(J64:J177,[5]工作表1!$C$2:$C$156:'[5]工作表1'!$E$2:$E$156,3,0)</f>
        <v>#REF!</v>
      </c>
    </row>
    <row r="65" spans="1:11" x14ac:dyDescent="0.15">
      <c r="A65" s="8" t="s">
        <v>79</v>
      </c>
      <c r="B65" t="e">
        <f>VLOOKUP(A65:A217,[2]Sheet3!$B$47:$B$297:'[2]Sheet3'!$C$47:$C$297,2,0)</f>
        <v>#REF!</v>
      </c>
      <c r="C65" t="s">
        <v>358</v>
      </c>
      <c r="D65" t="e">
        <f>VLOOKUP(C65:C178,[3]角色需求!$C$2:$C$135:'[3]角色需求'!$I$2:'[3]角色需求'!$I$135,7,0)</f>
        <v>#REF!</v>
      </c>
      <c r="E65" t="e">
        <f>VLOOKUP(A65:A178,#REF!:#REF!,2,0)</f>
        <v>#REF!</v>
      </c>
      <c r="F65" s="8">
        <v>13016</v>
      </c>
      <c r="G65" t="e">
        <f>VLOOKUP(F65:F178,#REF!:#REF!,3,0)</f>
        <v>#REF!</v>
      </c>
      <c r="I65" s="8">
        <v>13016</v>
      </c>
      <c r="J65" t="e">
        <f>VLOOKUP(I65:I178,'[4]1.名称对照表'!$B$2:$B$310:'[4]1.名称对照表'!$D$2:$D$310,3,0)</f>
        <v>#REF!</v>
      </c>
      <c r="K65" t="e">
        <f>VLOOKUP(J65:J178,[5]工作表1!$C$2:$C$156:'[5]工作表1'!$E$2:$E$156,3,0)</f>
        <v>#REF!</v>
      </c>
    </row>
    <row r="66" spans="1:11" x14ac:dyDescent="0.15">
      <c r="A66" s="8" t="s">
        <v>51</v>
      </c>
      <c r="B66" t="e">
        <f>VLOOKUP(A66:A218,[2]Sheet3!$B$47:$B$297:'[2]Sheet3'!$C$47:$C$297,2,0)</f>
        <v>#REF!</v>
      </c>
      <c r="C66" t="s">
        <v>345</v>
      </c>
      <c r="D66" t="e">
        <f>VLOOKUP(C66:C179,[3]角色需求!$C$2:$C$135:'[3]角色需求'!$I$2:'[3]角色需求'!$I$135,7,0)</f>
        <v>#REF!</v>
      </c>
      <c r="E66" t="e">
        <f>VLOOKUP(A66:A179,#REF!:#REF!,2,0)</f>
        <v>#REF!</v>
      </c>
      <c r="F66" s="8">
        <v>12010</v>
      </c>
      <c r="G66" t="e">
        <f>VLOOKUP(F66:F179,#REF!:#REF!,3,0)</f>
        <v>#REF!</v>
      </c>
      <c r="I66" s="8">
        <v>12010</v>
      </c>
      <c r="J66" t="e">
        <f>VLOOKUP(I66:I179,'[4]1.名称对照表'!$B$2:$B$310:'[4]1.名称对照表'!$D$2:$D$310,3,0)</f>
        <v>#REF!</v>
      </c>
      <c r="K66" t="e">
        <f>VLOOKUP(J66:J179,[5]工作表1!$C$2:$C$156:'[5]工作表1'!$E$2:$E$156,3,0)</f>
        <v>#REF!</v>
      </c>
    </row>
    <row r="67" spans="1:11" x14ac:dyDescent="0.15">
      <c r="A67" s="8" t="s">
        <v>299</v>
      </c>
      <c r="B67" t="e">
        <f>VLOOKUP(A67:A219,[2]Sheet3!$B$47:$B$297:'[2]Sheet3'!$C$47:$C$297,2,0)</f>
        <v>#REF!</v>
      </c>
      <c r="C67" t="s">
        <v>345</v>
      </c>
      <c r="D67" t="e">
        <f>VLOOKUP(C67:C180,[3]角色需求!$C$2:$C$135:'[3]角色需求'!$I$2:'[3]角色需求'!$I$135,7,0)</f>
        <v>#REF!</v>
      </c>
      <c r="E67" t="e">
        <f>VLOOKUP(A67:A180,#REF!:#REF!,2,0)</f>
        <v>#REF!</v>
      </c>
      <c r="F67" s="8">
        <v>11028</v>
      </c>
      <c r="G67" t="e">
        <f>VLOOKUP(F67:F180,#REF!:#REF!,3,0)</f>
        <v>#REF!</v>
      </c>
      <c r="I67" s="8">
        <v>11028</v>
      </c>
      <c r="J67" t="e">
        <f>VLOOKUP(I67:I180,'[4]1.名称对照表'!$B$2:$B$310:'[4]1.名称对照表'!$D$2:$D$310,3,0)</f>
        <v>#REF!</v>
      </c>
      <c r="K67" t="e">
        <f>VLOOKUP(J67:J180,[5]工作表1!$C$2:$C$156:'[5]工作表1'!$E$2:$E$156,3,0)</f>
        <v>#REF!</v>
      </c>
    </row>
    <row r="68" spans="1:11" x14ac:dyDescent="0.15">
      <c r="A68" s="8" t="s">
        <v>80</v>
      </c>
      <c r="B68" t="e">
        <f>VLOOKUP(A68:A220,[2]Sheet3!$B$47:$B$297:'[2]Sheet3'!$C$47:$C$297,2,0)</f>
        <v>#REF!</v>
      </c>
      <c r="C68" t="s">
        <v>359</v>
      </c>
      <c r="D68" t="e">
        <f>VLOOKUP(C68:C181,[3]角色需求!$C$2:$C$135:'[3]角色需求'!$I$2:'[3]角色需求'!$I$135,7,0)</f>
        <v>#REF!</v>
      </c>
      <c r="E68" t="e">
        <f>VLOOKUP(A68:A181,#REF!:#REF!,2,0)</f>
        <v>#REF!</v>
      </c>
      <c r="F68" s="8">
        <v>13017</v>
      </c>
      <c r="G68" t="e">
        <f>VLOOKUP(F68:F181,#REF!:#REF!,3,0)</f>
        <v>#REF!</v>
      </c>
      <c r="I68" s="28">
        <v>13017</v>
      </c>
      <c r="J68" t="e">
        <f>VLOOKUP(I68:I181,'[4]1.名称对照表'!$B$2:$B$310:'[4]1.名称对照表'!$D$2:$D$310,3,0)</f>
        <v>#REF!</v>
      </c>
      <c r="K68" t="e">
        <f>VLOOKUP(J68:J181,[5]工作表1!$C$2:$C$156:'[5]工作表1'!$E$2:$E$156,3,0)</f>
        <v>#REF!</v>
      </c>
    </row>
    <row r="69" spans="1:11" x14ac:dyDescent="0.15">
      <c r="A69" s="12" t="s">
        <v>71</v>
      </c>
      <c r="B69" t="e">
        <f>VLOOKUP(A69:A221,[2]Sheet3!$B$47:$B$297:'[2]Sheet3'!$C$47:$C$297,2,0)</f>
        <v>#REF!</v>
      </c>
      <c r="C69" t="s">
        <v>360</v>
      </c>
      <c r="D69" t="e">
        <f>VLOOKUP(C69:C182,[3]角色需求!$C$2:$C$135:'[3]角色需求'!$I$2:'[3]角色需求'!$I$135,7,0)</f>
        <v>#REF!</v>
      </c>
      <c r="E69" t="e">
        <f>VLOOKUP(A69:A182,#REF!:#REF!,2,0)</f>
        <v>#REF!</v>
      </c>
      <c r="F69" s="12">
        <v>13009</v>
      </c>
      <c r="G69" t="e">
        <f>VLOOKUP(F69:F182,#REF!:#REF!,3,0)</f>
        <v>#REF!</v>
      </c>
      <c r="I69" s="23">
        <v>13009</v>
      </c>
      <c r="J69" t="e">
        <f>VLOOKUP(I69:I182,'[4]1.名称对照表'!$B$2:$B$310:'[4]1.名称对照表'!$D$2:$D$310,3,0)</f>
        <v>#REF!</v>
      </c>
      <c r="K69" t="e">
        <f>VLOOKUP(J69:J182,[5]工作表1!$C$2:$C$156:'[5]工作表1'!$E$2:$E$156,3,0)</f>
        <v>#REF!</v>
      </c>
    </row>
    <row r="70" spans="1:11" x14ac:dyDescent="0.15">
      <c r="A70" s="12" t="s">
        <v>117</v>
      </c>
      <c r="B70" t="e">
        <f>VLOOKUP(A70:A222,[2]Sheet3!$B$47:$B$297:'[2]Sheet3'!$C$47:$C$297,2,0)</f>
        <v>#REF!</v>
      </c>
      <c r="C70" t="s">
        <v>348</v>
      </c>
      <c r="D70" t="e">
        <f>VLOOKUP(C70:C183,[3]角色需求!$C$2:$C$135:'[3]角色需求'!$I$2:'[3]角色需求'!$I$135,7,0)</f>
        <v>#REF!</v>
      </c>
      <c r="E70" t="e">
        <f>VLOOKUP(A70:A183,#REF!:#REF!,2,0)</f>
        <v>#REF!</v>
      </c>
      <c r="F70" s="12">
        <v>12009</v>
      </c>
      <c r="G70" t="e">
        <f>VLOOKUP(F70:F183,#REF!:#REF!,3,0)</f>
        <v>#REF!</v>
      </c>
      <c r="I70" s="12">
        <v>12009</v>
      </c>
      <c r="J70" t="e">
        <f>VLOOKUP(I70:I183,'[4]1.名称对照表'!$B$2:$B$310:'[4]1.名称对照表'!$D$2:$D$310,3,0)</f>
        <v>#REF!</v>
      </c>
      <c r="K70" t="e">
        <f>VLOOKUP(J70:J183,[5]工作表1!$C$2:$C$156:'[5]工作表1'!$E$2:$E$156,3,0)</f>
        <v>#REF!</v>
      </c>
    </row>
    <row r="71" spans="1:11" x14ac:dyDescent="0.15">
      <c r="A71" s="12" t="s">
        <v>107</v>
      </c>
      <c r="B71" t="e">
        <f>VLOOKUP(A71:A223,[2]Sheet3!$B$47:$B$297:'[2]Sheet3'!$C$47:$C$297,2,0)</f>
        <v>#REF!</v>
      </c>
      <c r="C71" t="s">
        <v>343</v>
      </c>
      <c r="D71" t="e">
        <f>VLOOKUP(C71:C184,[3]角色需求!$C$2:$C$135:'[3]角色需求'!$I$2:'[3]角色需求'!$I$135,7,0)</f>
        <v>#REF!</v>
      </c>
      <c r="E71" t="e">
        <f>VLOOKUP(A71:A184,#REF!:#REF!,2,0)</f>
        <v>#REF!</v>
      </c>
      <c r="F71" s="12">
        <v>11002</v>
      </c>
      <c r="G71" t="e">
        <f>VLOOKUP(F71:F184,#REF!:#REF!,3,0)</f>
        <v>#REF!</v>
      </c>
      <c r="I71" s="12">
        <v>11002</v>
      </c>
      <c r="J71" t="e">
        <f>VLOOKUP(I71:I184,'[4]1.名称对照表'!$B$2:$B$310:'[4]1.名称对照表'!$D$2:$D$310,3,0)</f>
        <v>#REF!</v>
      </c>
      <c r="K71" t="e">
        <f>VLOOKUP(J71:J184,[5]工作表1!$C$2:$C$156:'[5]工作表1'!$E$2:$E$156,3,0)</f>
        <v>#REF!</v>
      </c>
    </row>
    <row r="72" spans="1:11" x14ac:dyDescent="0.15">
      <c r="A72" s="12" t="s">
        <v>72</v>
      </c>
      <c r="B72" t="e">
        <f>VLOOKUP(A72:A224,[2]Sheet3!$B$47:$B$297:'[2]Sheet3'!$C$47:$C$297,2,0)</f>
        <v>#REF!</v>
      </c>
      <c r="C72" t="s">
        <v>345</v>
      </c>
      <c r="D72" t="e">
        <f>VLOOKUP(C72:C185,[3]角色需求!$C$2:$C$135:'[3]角色需求'!$I$2:'[3]角色需求'!$I$135,7,0)</f>
        <v>#REF!</v>
      </c>
      <c r="E72" t="e">
        <f>VLOOKUP(A72:A185,#REF!:#REF!,2,0)</f>
        <v>#REF!</v>
      </c>
      <c r="F72" s="12">
        <v>13010</v>
      </c>
      <c r="G72" t="e">
        <f>VLOOKUP(F72:F185,#REF!:#REF!,3,0)</f>
        <v>#REF!</v>
      </c>
      <c r="I72" s="12">
        <v>13010</v>
      </c>
      <c r="J72" t="e">
        <f>VLOOKUP(I72:I185,'[4]1.名称对照表'!$B$2:$B$310:'[4]1.名称对照表'!$D$2:$D$310,3,0)</f>
        <v>#REF!</v>
      </c>
      <c r="K72" t="e">
        <f>VLOOKUP(J72:J185,[5]工作表1!$C$2:$C$156:'[5]工作表1'!$E$2:$E$156,3,0)</f>
        <v>#REF!</v>
      </c>
    </row>
    <row r="73" spans="1:11" x14ac:dyDescent="0.15">
      <c r="A73" s="12" t="s">
        <v>23</v>
      </c>
      <c r="B73" t="e">
        <f>VLOOKUP(A73:A225,[2]Sheet3!$B$47:$B$297:'[2]Sheet3'!$C$47:$C$297,2,0)</f>
        <v>#REF!</v>
      </c>
      <c r="C73" t="s">
        <v>333</v>
      </c>
      <c r="D73" t="e">
        <f>VLOOKUP(C73:C186,[3]角色需求!$C$2:$C$135:'[3]角色需求'!$I$2:'[3]角色需求'!$I$135,7,0)</f>
        <v>#REF!</v>
      </c>
      <c r="E73" t="e">
        <f>VLOOKUP(A73:A186,#REF!:#REF!,2,0)</f>
        <v>#REF!</v>
      </c>
      <c r="F73" s="12">
        <v>11003</v>
      </c>
      <c r="G73" t="e">
        <f>VLOOKUP(F73:F186,#REF!:#REF!,3,0)</f>
        <v>#REF!</v>
      </c>
      <c r="I73" s="12">
        <v>11003</v>
      </c>
      <c r="J73" t="e">
        <f>VLOOKUP(I73:I186,'[4]1.名称对照表'!$B$2:$B$310:'[4]1.名称对照表'!$D$2:$D$310,3,0)</f>
        <v>#REF!</v>
      </c>
      <c r="K73" t="e">
        <f>VLOOKUP(J73:J186,[5]工作表1!$C$2:$C$156:'[5]工作表1'!$E$2:$E$156,3,0)</f>
        <v>#REF!</v>
      </c>
    </row>
    <row r="74" spans="1:11" x14ac:dyDescent="0.15">
      <c r="A74" s="12" t="s">
        <v>46</v>
      </c>
      <c r="B74" t="e">
        <f>VLOOKUP(A74:A226,[2]Sheet3!$B$47:$B$297:'[2]Sheet3'!$C$47:$C$297,2,0)</f>
        <v>#REF!</v>
      </c>
      <c r="C74" t="s">
        <v>339</v>
      </c>
      <c r="D74" t="e">
        <f>VLOOKUP(C74:C187,[3]角色需求!$C$2:$C$135:'[3]角色需求'!$I$2:'[3]角色需求'!$I$135,7,0)</f>
        <v>#REF!</v>
      </c>
      <c r="E74" t="e">
        <f>VLOOKUP(A74:A187,#REF!:#REF!,2,0)</f>
        <v>#REF!</v>
      </c>
      <c r="F74" s="12">
        <v>12001</v>
      </c>
      <c r="G74" t="e">
        <f>VLOOKUP(F74:F187,#REF!:#REF!,3,0)</f>
        <v>#REF!</v>
      </c>
      <c r="I74" s="12">
        <v>12001</v>
      </c>
      <c r="J74" t="e">
        <f>VLOOKUP(I74:I187,'[4]1.名称对照表'!$B$2:$B$310:'[4]1.名称对照表'!$D$2:$D$310,3,0)</f>
        <v>#REF!</v>
      </c>
      <c r="K74" t="e">
        <f>VLOOKUP(J74:J187,[5]工作表1!$C$2:$C$156:'[5]工作表1'!$E$2:$E$156,3,0)</f>
        <v>#REF!</v>
      </c>
    </row>
    <row r="75" spans="1:11" x14ac:dyDescent="0.15">
      <c r="A75" s="12" t="s">
        <v>300</v>
      </c>
      <c r="B75" t="e">
        <f>VLOOKUP(A75:A227,[2]Sheet3!$B$47:$B$297:'[2]Sheet3'!$C$47:$C$297,2,0)</f>
        <v>#REF!</v>
      </c>
      <c r="C75" t="s">
        <v>345</v>
      </c>
      <c r="D75" t="e">
        <f>VLOOKUP(C75:C188,[3]角色需求!$C$2:$C$135:'[3]角色需求'!$I$2:'[3]角色需求'!$I$135,7,0)</f>
        <v>#REF!</v>
      </c>
      <c r="E75" t="e">
        <f>VLOOKUP(A75:A188,#REF!:#REF!,2,0)</f>
        <v>#REF!</v>
      </c>
      <c r="F75" s="12">
        <v>14034</v>
      </c>
      <c r="G75" t="e">
        <f>VLOOKUP(F75:F188,#REF!:#REF!,3,0)</f>
        <v>#REF!</v>
      </c>
      <c r="I75" s="12">
        <v>14034</v>
      </c>
      <c r="J75" t="e">
        <f>VLOOKUP(I75:I188,'[4]1.名称对照表'!$B$2:$B$310:'[4]1.名称对照表'!$D$2:$D$310,3,0)</f>
        <v>#REF!</v>
      </c>
      <c r="K75" t="e">
        <f>VLOOKUP(J75:J188,[5]工作表1!$C$2:$C$156:'[5]工作表1'!$E$2:$E$156,3,0)</f>
        <v>#REF!</v>
      </c>
    </row>
    <row r="76" spans="1:11" x14ac:dyDescent="0.15">
      <c r="A76" s="12" t="s">
        <v>301</v>
      </c>
      <c r="B76" t="e">
        <f>VLOOKUP(A76:A228,[2]Sheet3!$B$47:$B$297:'[2]Sheet3'!$C$47:$C$297,2,0)</f>
        <v>#REF!</v>
      </c>
      <c r="C76" t="s">
        <v>345</v>
      </c>
      <c r="D76" t="e">
        <f>VLOOKUP(C76:C189,[3]角色需求!$C$2:$C$135:'[3]角色需求'!$I$2:'[3]角色需求'!$I$135,7,0)</f>
        <v>#REF!</v>
      </c>
      <c r="E76" t="e">
        <f>VLOOKUP(A76:A189,#REF!:#REF!,2,0)</f>
        <v>#REF!</v>
      </c>
      <c r="F76" s="12">
        <v>13025</v>
      </c>
      <c r="G76" t="e">
        <f>VLOOKUP(F76:F189,#REF!:#REF!,3,0)</f>
        <v>#REF!</v>
      </c>
      <c r="I76" s="12">
        <v>13025</v>
      </c>
      <c r="J76" t="e">
        <f>VLOOKUP(I76:I189,'[4]1.名称对照表'!$B$2:$B$310:'[4]1.名称对照表'!$D$2:$D$310,3,0)</f>
        <v>#REF!</v>
      </c>
      <c r="K76" t="e">
        <f>VLOOKUP(J76:J189,[5]工作表1!$C$2:$C$156:'[5]工作表1'!$E$2:$E$156,3,0)</f>
        <v>#REF!</v>
      </c>
    </row>
    <row r="77" spans="1:11" x14ac:dyDescent="0.15">
      <c r="A77" s="12" t="s">
        <v>48</v>
      </c>
      <c r="B77" t="e">
        <f>VLOOKUP(A77:A229,[2]Sheet3!$B$47:$B$297:'[2]Sheet3'!$C$47:$C$297,2,0)</f>
        <v>#REF!</v>
      </c>
      <c r="C77" t="s">
        <v>361</v>
      </c>
      <c r="D77" t="e">
        <f>VLOOKUP(C77:C190,[3]角色需求!$C$2:$C$135:'[3]角色需求'!$I$2:'[3]角色需求'!$I$135,7,0)</f>
        <v>#REF!</v>
      </c>
      <c r="E77" t="e">
        <f>VLOOKUP(A77:A190,#REF!:#REF!,2,0)</f>
        <v>#REF!</v>
      </c>
      <c r="F77" s="12">
        <v>12006</v>
      </c>
      <c r="G77" t="e">
        <f>VLOOKUP(F77:F190,#REF!:#REF!,3,0)</f>
        <v>#REF!</v>
      </c>
      <c r="I77" s="12">
        <v>12006</v>
      </c>
      <c r="J77" t="e">
        <f>VLOOKUP(I77:I190,'[4]1.名称对照表'!$B$2:$B$310:'[4]1.名称对照表'!$D$2:$D$310,3,0)</f>
        <v>#REF!</v>
      </c>
      <c r="K77" t="e">
        <f>VLOOKUP(J77:J190,[5]工作表1!$C$2:$C$156:'[5]工作表1'!$E$2:$E$156,3,0)</f>
        <v>#REF!</v>
      </c>
    </row>
    <row r="78" spans="1:11" x14ac:dyDescent="0.15">
      <c r="A78" s="12" t="s">
        <v>68</v>
      </c>
      <c r="B78" t="e">
        <f>VLOOKUP(A78:A230,[2]Sheet3!$B$47:$B$297:'[2]Sheet3'!$C$47:$C$297,2,0)</f>
        <v>#REF!</v>
      </c>
      <c r="C78" t="s">
        <v>324</v>
      </c>
      <c r="D78" t="e">
        <f>VLOOKUP(C78:C191,[3]角色需求!$C$2:$C$135:'[3]角色需求'!$I$2:'[3]角色需求'!$I$135,7,0)</f>
        <v>#REF!</v>
      </c>
      <c r="E78" t="e">
        <f>VLOOKUP(A78:A191,#REF!:#REF!,2,0)</f>
        <v>#REF!</v>
      </c>
      <c r="F78" s="12">
        <v>13006</v>
      </c>
      <c r="G78" t="e">
        <f>VLOOKUP(F78:F191,#REF!:#REF!,3,0)</f>
        <v>#REF!</v>
      </c>
      <c r="I78" s="12">
        <v>13006</v>
      </c>
      <c r="J78" t="e">
        <f>VLOOKUP(I78:I191,'[4]1.名称对照表'!$B$2:$B$310:'[4]1.名称对照表'!$D$2:$D$310,3,0)</f>
        <v>#REF!</v>
      </c>
      <c r="K78" t="e">
        <f>VLOOKUP(J78:J191,[5]工作表1!$C$2:$C$156:'[5]工作表1'!$E$2:$E$156,3,0)</f>
        <v>#REF!</v>
      </c>
    </row>
    <row r="79" spans="1:11" x14ac:dyDescent="0.15">
      <c r="A79" s="12" t="s">
        <v>69</v>
      </c>
      <c r="B79" t="e">
        <f>VLOOKUP(A79:A231,[2]Sheet3!$B$47:$B$297:'[2]Sheet3'!$C$47:$C$297,2,0)</f>
        <v>#REF!</v>
      </c>
      <c r="C79" t="s">
        <v>354</v>
      </c>
      <c r="D79" t="e">
        <f>VLOOKUP(C79:C192,[3]角色需求!$C$2:$C$135:'[3]角色需求'!$I$2:'[3]角色需求'!$I$135,7,0)</f>
        <v>#REF!</v>
      </c>
      <c r="E79" t="e">
        <f>VLOOKUP(A79:A192,#REF!:#REF!,2,0)</f>
        <v>#REF!</v>
      </c>
      <c r="F79" s="12">
        <v>13002</v>
      </c>
      <c r="G79" t="e">
        <f>VLOOKUP(F79:F192,#REF!:#REF!,3,0)</f>
        <v>#REF!</v>
      </c>
      <c r="I79" s="12">
        <v>13002</v>
      </c>
      <c r="J79" t="e">
        <f>VLOOKUP(I79:I192,'[4]1.名称对照表'!$B$2:$B$310:'[4]1.名称对照表'!$D$2:$D$310,3,0)</f>
        <v>#REF!</v>
      </c>
      <c r="K79" t="e">
        <f>VLOOKUP(J79:J192,[5]工作表1!$C$2:$C$156:'[5]工作表1'!$E$2:$E$156,3,0)</f>
        <v>#REF!</v>
      </c>
    </row>
    <row r="80" spans="1:11" x14ac:dyDescent="0.15">
      <c r="A80" s="12" t="s">
        <v>50</v>
      </c>
      <c r="B80" t="e">
        <f>VLOOKUP(A80:A232,[2]Sheet3!$B$47:$B$297:'[2]Sheet3'!$C$47:$C$297,2,0)</f>
        <v>#REF!</v>
      </c>
      <c r="C80" t="s">
        <v>329</v>
      </c>
      <c r="D80" t="e">
        <f>VLOOKUP(C80:C193,[3]角色需求!$C$2:$C$135:'[3]角色需求'!$I$2:'[3]角色需求'!$I$135,7,0)</f>
        <v>#REF!</v>
      </c>
      <c r="E80" t="e">
        <f>VLOOKUP(A80:A193,#REF!:#REF!,2,0)</f>
        <v>#REF!</v>
      </c>
      <c r="F80" s="12">
        <v>12008</v>
      </c>
      <c r="G80" t="e">
        <f>VLOOKUP(F80:F193,#REF!:#REF!,3,0)</f>
        <v>#REF!</v>
      </c>
      <c r="I80" s="12">
        <v>12008</v>
      </c>
      <c r="J80" t="e">
        <f>VLOOKUP(I80:I193,'[4]1.名称对照表'!$B$2:$B$310:'[4]1.名称对照表'!$D$2:$D$310,3,0)</f>
        <v>#REF!</v>
      </c>
      <c r="K80" t="e">
        <f>VLOOKUP(J80:J193,[5]工作表1!$C$2:$C$156:'[5]工作表1'!$E$2:$E$156,3,0)</f>
        <v>#REF!</v>
      </c>
    </row>
    <row r="81" spans="1:11" x14ac:dyDescent="0.15">
      <c r="A81" s="12" t="s">
        <v>86</v>
      </c>
      <c r="B81" t="e">
        <f>VLOOKUP(A81:A233,[2]Sheet3!$B$47:$B$297:'[2]Sheet3'!$C$47:$C$297,2,0)</f>
        <v>#REF!</v>
      </c>
      <c r="C81" t="s">
        <v>345</v>
      </c>
      <c r="D81" t="e">
        <f>VLOOKUP(C81:C194,[3]角色需求!$C$2:$C$135:'[3]角色需求'!$I$2:'[3]角色需求'!$I$135,7,0)</f>
        <v>#REF!</v>
      </c>
      <c r="E81" t="e">
        <f>VLOOKUP(A81:A194,#REF!:#REF!,2,0)</f>
        <v>#REF!</v>
      </c>
      <c r="F81" s="12">
        <v>13033</v>
      </c>
      <c r="G81" t="e">
        <f>VLOOKUP(F81:F194,#REF!:#REF!,3,0)</f>
        <v>#REF!</v>
      </c>
      <c r="I81" s="12">
        <v>13033</v>
      </c>
      <c r="J81" t="e">
        <f>VLOOKUP(I81:I194,'[4]1.名称对照表'!$B$2:$B$310:'[4]1.名称对照表'!$D$2:$D$310,3,0)</f>
        <v>#REF!</v>
      </c>
      <c r="K81" t="e">
        <f>VLOOKUP(J81:J194,[5]工作表1!$C$2:$C$156:'[5]工作表1'!$E$2:$E$156,3,0)</f>
        <v>#REF!</v>
      </c>
    </row>
    <row r="82" spans="1:11" x14ac:dyDescent="0.15">
      <c r="A82" s="12" t="s">
        <v>74</v>
      </c>
      <c r="B82" t="e">
        <f>VLOOKUP(A82:A234,[2]Sheet3!$B$47:$B$297:'[2]Sheet3'!$C$47:$C$297,2,0)</f>
        <v>#REF!</v>
      </c>
      <c r="C82" t="s">
        <v>345</v>
      </c>
      <c r="D82" t="e">
        <f>VLOOKUP(C82:C195,[3]角色需求!$C$2:$C$135:'[3]角色需求'!$I$2:'[3]角色需求'!$I$135,7,0)</f>
        <v>#REF!</v>
      </c>
      <c r="E82" t="e">
        <f>VLOOKUP(A82:A195,#REF!:#REF!,2,0)</f>
        <v>#REF!</v>
      </c>
      <c r="F82" s="12">
        <v>13012</v>
      </c>
      <c r="G82" t="e">
        <f>VLOOKUP(F82:F195,#REF!:#REF!,3,0)</f>
        <v>#REF!</v>
      </c>
      <c r="I82" s="12">
        <v>13012</v>
      </c>
      <c r="J82" t="e">
        <f>VLOOKUP(I82:I195,'[4]1.名称对照表'!$B$2:$B$310:'[4]1.名称对照表'!$D$2:$D$310,3,0)</f>
        <v>#REF!</v>
      </c>
      <c r="K82" t="e">
        <f>VLOOKUP(J82:J195,[5]工作表1!$C$2:$C$156:'[5]工作表1'!$E$2:$E$156,3,0)</f>
        <v>#REF!</v>
      </c>
    </row>
    <row r="83" spans="1:11" x14ac:dyDescent="0.15">
      <c r="A83" s="12" t="s">
        <v>73</v>
      </c>
      <c r="B83" t="e">
        <f>VLOOKUP(A83:A235,[2]Sheet3!$B$47:$B$297:'[2]Sheet3'!$C$47:$C$297,2,0)</f>
        <v>#REF!</v>
      </c>
      <c r="C83" t="s">
        <v>357</v>
      </c>
      <c r="D83" t="e">
        <f>VLOOKUP(C83:C196,[3]角色需求!$C$2:$C$135:'[3]角色需求'!$I$2:'[3]角色需求'!$I$135,7,0)</f>
        <v>#REF!</v>
      </c>
      <c r="E83" t="e">
        <f>VLOOKUP(A83:A196,#REF!:#REF!,2,0)</f>
        <v>#REF!</v>
      </c>
      <c r="F83" s="12">
        <v>13011</v>
      </c>
      <c r="G83" t="e">
        <f>VLOOKUP(F83:F196,#REF!:#REF!,3,0)</f>
        <v>#REF!</v>
      </c>
      <c r="I83" s="12">
        <v>13011</v>
      </c>
      <c r="J83" t="e">
        <f>VLOOKUP(I83:I196,'[4]1.名称对照表'!$B$2:$B$310:'[4]1.名称对照表'!$D$2:$D$310,3,0)</f>
        <v>#REF!</v>
      </c>
      <c r="K83" t="e">
        <f>VLOOKUP(J83:J196,[5]工作表1!$C$2:$C$156:'[5]工作表1'!$E$2:$E$156,3,0)</f>
        <v>#REF!</v>
      </c>
    </row>
    <row r="84" spans="1:11" x14ac:dyDescent="0.15">
      <c r="A84" s="12" t="s">
        <v>30</v>
      </c>
      <c r="B84" t="e">
        <f>VLOOKUP(A84:A236,[2]Sheet3!$B$47:$B$297:'[2]Sheet3'!$C$47:$C$297,2,0)</f>
        <v>#REF!</v>
      </c>
      <c r="C84" t="s">
        <v>330</v>
      </c>
      <c r="D84" t="e">
        <f>VLOOKUP(C84:C197,[3]角色需求!$C$2:$C$135:'[3]角色需求'!$I$2:'[3]角色需求'!$I$135,7,0)</f>
        <v>#REF!</v>
      </c>
      <c r="E84" t="e">
        <f>VLOOKUP(A84:A197,#REF!:#REF!,2,0)</f>
        <v>#REF!</v>
      </c>
      <c r="F84" s="12">
        <v>11010</v>
      </c>
      <c r="G84" t="e">
        <f>VLOOKUP(F84:F197,#REF!:#REF!,3,0)</f>
        <v>#REF!</v>
      </c>
      <c r="I84" s="12">
        <v>11010</v>
      </c>
      <c r="J84" t="e">
        <f>VLOOKUP(I84:I197,'[4]1.名称对照表'!$B$2:$B$310:'[4]1.名称对照表'!$D$2:$D$310,3,0)</f>
        <v>#REF!</v>
      </c>
      <c r="K84" t="e">
        <f>VLOOKUP(J84:J197,[5]工作表1!$C$2:$C$156:'[5]工作表1'!$E$2:$E$156,3,0)</f>
        <v>#REF!</v>
      </c>
    </row>
    <row r="85" spans="1:11" x14ac:dyDescent="0.15">
      <c r="A85" s="12" t="s">
        <v>110</v>
      </c>
      <c r="B85" t="e">
        <f>VLOOKUP(A85:A237,[2]Sheet3!$B$47:$B$297:'[2]Sheet3'!$C$47:$C$297,2,0)</f>
        <v>#REF!</v>
      </c>
      <c r="C85" t="s">
        <v>338</v>
      </c>
      <c r="D85" t="e">
        <f>VLOOKUP(C85:C198,[3]角色需求!$C$2:$C$135:'[3]角色需求'!$I$2:'[3]角色需求'!$I$135,7,0)</f>
        <v>#REF!</v>
      </c>
      <c r="E85" t="e">
        <f>VLOOKUP(A85:A198,#REF!:#REF!,2,0)</f>
        <v>#REF!</v>
      </c>
      <c r="F85" s="12">
        <v>12003</v>
      </c>
      <c r="G85" t="e">
        <f>VLOOKUP(F85:F198,#REF!:#REF!,3,0)</f>
        <v>#REF!</v>
      </c>
      <c r="I85" s="12">
        <v>12003</v>
      </c>
      <c r="J85" t="e">
        <f>VLOOKUP(I85:I198,'[4]1.名称对照表'!$B$2:$B$310:'[4]1.名称对照表'!$D$2:$D$310,3,0)</f>
        <v>#REF!</v>
      </c>
      <c r="K85" t="e">
        <f>VLOOKUP(J85:J198,[5]工作表1!$C$2:$C$156:'[5]工作表1'!$E$2:$E$156,3,0)</f>
        <v>#REF!</v>
      </c>
    </row>
    <row r="86" spans="1:11" x14ac:dyDescent="0.15">
      <c r="A86" s="12" t="s">
        <v>148</v>
      </c>
      <c r="B86" t="e">
        <f>VLOOKUP(A86:A238,[2]Sheet3!$B$47:$B$297:'[2]Sheet3'!$C$47:$C$297,2,0)</f>
        <v>#REF!</v>
      </c>
      <c r="C86" t="s">
        <v>341</v>
      </c>
      <c r="D86" t="e">
        <f>VLOOKUP(C86:C199,[3]角色需求!$C$2:$C$135:'[3]角色需求'!$I$2:'[3]角色需求'!$I$135,7,0)</f>
        <v>#REF!</v>
      </c>
      <c r="E86" t="e">
        <f>VLOOKUP(A86:A199,#REF!:#REF!,2,0)</f>
        <v>#REF!</v>
      </c>
      <c r="F86" s="12">
        <v>13007</v>
      </c>
      <c r="G86" t="e">
        <f>VLOOKUP(F86:F199,#REF!:#REF!,3,0)</f>
        <v>#REF!</v>
      </c>
      <c r="I86" s="12">
        <v>13007</v>
      </c>
      <c r="J86" t="e">
        <f>VLOOKUP(I86:I199,'[4]1.名称对照表'!$B$2:$B$310:'[4]1.名称对照表'!$D$2:$D$310,3,0)</f>
        <v>#REF!</v>
      </c>
      <c r="K86" t="e">
        <f>VLOOKUP(J86:J199,[5]工作表1!$C$2:$C$156:'[5]工作表1'!$E$2:$E$156,3,0)</f>
        <v>#REF!</v>
      </c>
    </row>
    <row r="87" spans="1:11" x14ac:dyDescent="0.15">
      <c r="A87" s="12" t="s">
        <v>51</v>
      </c>
      <c r="B87" t="e">
        <f>VLOOKUP(A87:A239,[2]Sheet3!$B$47:$B$297:'[2]Sheet3'!$C$47:$C$297,2,0)</f>
        <v>#REF!</v>
      </c>
      <c r="C87" t="s">
        <v>345</v>
      </c>
      <c r="D87" t="e">
        <f>VLOOKUP(C87:C200,[3]角色需求!$C$2:$C$135:'[3]角色需求'!$I$2:'[3]角色需求'!$I$135,7,0)</f>
        <v>#REF!</v>
      </c>
      <c r="E87" t="e">
        <f>VLOOKUP(A87:A200,#REF!:#REF!,2,0)</f>
        <v>#REF!</v>
      </c>
      <c r="F87" s="12">
        <v>12010</v>
      </c>
      <c r="G87" t="e">
        <f>VLOOKUP(F87:F200,#REF!:#REF!,3,0)</f>
        <v>#REF!</v>
      </c>
      <c r="I87" s="12">
        <v>12010</v>
      </c>
      <c r="J87" t="e">
        <f>VLOOKUP(I87:I200,'[4]1.名称对照表'!$B$2:$B$310:'[4]1.名称对照表'!$D$2:$D$310,3,0)</f>
        <v>#REF!</v>
      </c>
      <c r="K87" t="e">
        <f>VLOOKUP(J87:J200,[5]工作表1!$C$2:$C$156:'[5]工作表1'!$E$2:$E$156,3,0)</f>
        <v>#REF!</v>
      </c>
    </row>
    <row r="88" spans="1:11" x14ac:dyDescent="0.15">
      <c r="A88" s="12" t="s">
        <v>104</v>
      </c>
      <c r="B88" t="e">
        <f>VLOOKUP(A88:A240,[2]Sheet3!$B$47:$B$297:'[2]Sheet3'!$C$47:$C$297,2,0)</f>
        <v>#REF!</v>
      </c>
      <c r="C88" t="s">
        <v>345</v>
      </c>
      <c r="D88" t="e">
        <f>VLOOKUP(C88:C201,[3]角色需求!$C$2:$C$135:'[3]角色需求'!$I$2:'[3]角色需求'!$I$135,7,0)</f>
        <v>#REF!</v>
      </c>
      <c r="E88" t="e">
        <f>VLOOKUP(A88:A201,#REF!:#REF!,2,0)</f>
        <v>#REF!</v>
      </c>
      <c r="F88" s="12">
        <v>12031</v>
      </c>
      <c r="G88" t="e">
        <f>VLOOKUP(F88:F201,#REF!:#REF!,3,0)</f>
        <v>#REF!</v>
      </c>
      <c r="I88" s="12">
        <v>12031</v>
      </c>
      <c r="J88" t="e">
        <f>VLOOKUP(I88:I201,'[4]1.名称对照表'!$B$2:$B$310:'[4]1.名称对照表'!$D$2:$D$310,3,0)</f>
        <v>#REF!</v>
      </c>
      <c r="K88" t="e">
        <f>VLOOKUP(J88:J201,[5]工作表1!$C$2:$C$156:'[5]工作表1'!$E$2:$E$156,3,0)</f>
        <v>#REF!</v>
      </c>
    </row>
    <row r="89" spans="1:11" x14ac:dyDescent="0.15">
      <c r="A89" s="12" t="s">
        <v>142</v>
      </c>
      <c r="B89" t="e">
        <f>VLOOKUP(A89:A241,[2]Sheet3!$B$47:$B$297:'[2]Sheet3'!$C$47:$C$297,2,0)</f>
        <v>#REF!</v>
      </c>
      <c r="C89" t="s">
        <v>345</v>
      </c>
      <c r="D89" t="e">
        <f>VLOOKUP(C89:C202,[3]角色需求!$C$2:$C$135:'[3]角色需求'!$I$2:'[3]角色需求'!$I$135,7,0)</f>
        <v>#REF!</v>
      </c>
      <c r="E89" t="e">
        <f>VLOOKUP(A89:A202,#REF!:#REF!,2,0)</f>
        <v>#REF!</v>
      </c>
      <c r="F89" s="12">
        <v>12042</v>
      </c>
      <c r="G89" t="e">
        <f>VLOOKUP(F89:F202,#REF!:#REF!,3,0)</f>
        <v>#REF!</v>
      </c>
      <c r="I89" s="12">
        <v>12042</v>
      </c>
      <c r="J89" t="e">
        <f>VLOOKUP(I89:I202,'[4]1.名称对照表'!$B$2:$B$310:'[4]1.名称对照表'!$D$2:$D$310,3,0)</f>
        <v>#REF!</v>
      </c>
      <c r="K89" t="e">
        <f>VLOOKUP(J89:J202,[5]工作表1!$C$2:$C$156:'[5]工作表1'!$E$2:$E$156,3,0)</f>
        <v>#REF!</v>
      </c>
    </row>
    <row r="90" spans="1:11" x14ac:dyDescent="0.15">
      <c r="A90" s="12" t="s">
        <v>47</v>
      </c>
      <c r="B90" t="e">
        <f>VLOOKUP(A90:A242,[2]Sheet3!$B$47:$B$297:'[2]Sheet3'!$C$47:$C$297,2,0)</f>
        <v>#REF!</v>
      </c>
      <c r="C90" t="s">
        <v>362</v>
      </c>
      <c r="D90" t="e">
        <f>VLOOKUP(C90:C203,[3]角色需求!$C$2:$C$135:'[3]角色需求'!$I$2:'[3]角色需求'!$I$135,7,0)</f>
        <v>#REF!</v>
      </c>
      <c r="E90" t="e">
        <f>VLOOKUP(A90:A203,#REF!:#REF!,2,0)</f>
        <v>#REF!</v>
      </c>
      <c r="F90" s="12">
        <v>12005</v>
      </c>
      <c r="G90" t="e">
        <f>VLOOKUP(F90:F203,#REF!:#REF!,3,0)</f>
        <v>#REF!</v>
      </c>
      <c r="I90" s="12">
        <v>12005</v>
      </c>
      <c r="J90" t="e">
        <f>VLOOKUP(I90:I203,'[4]1.名称对照表'!$B$2:$B$310:'[4]1.名称对照表'!$D$2:$D$310,3,0)</f>
        <v>#REF!</v>
      </c>
      <c r="K90" t="e">
        <f>VLOOKUP(J90:J203,[5]工作表1!$C$2:$C$156:'[5]工作表1'!$E$2:$E$156,3,0)</f>
        <v>#REF!</v>
      </c>
    </row>
    <row r="91" spans="1:11" x14ac:dyDescent="0.15">
      <c r="A91" s="12" t="s">
        <v>302</v>
      </c>
      <c r="B91" t="e">
        <f>VLOOKUP(A91:A243,[2]Sheet3!$B$47:$B$297:'[2]Sheet3'!$C$47:$C$297,2,0)</f>
        <v>#REF!</v>
      </c>
      <c r="C91" t="s">
        <v>363</v>
      </c>
      <c r="D91" t="e">
        <f>VLOOKUP(C91:C204,[3]角色需求!$C$2:$C$135:'[3]角色需求'!$I$2:'[3]角色需求'!$I$135,7,0)</f>
        <v>#REF!</v>
      </c>
      <c r="E91" t="e">
        <f>VLOOKUP(A91:A204,#REF!:#REF!,2,0)</f>
        <v>#REF!</v>
      </c>
      <c r="F91" s="12">
        <v>11023</v>
      </c>
      <c r="G91" t="e">
        <f>VLOOKUP(F91:F204,#REF!:#REF!,3,0)</f>
        <v>#REF!</v>
      </c>
      <c r="I91" s="12">
        <v>11023</v>
      </c>
      <c r="J91" t="e">
        <f>VLOOKUP(I91:I204,'[4]1.名称对照表'!$B$2:$B$310:'[4]1.名称对照表'!$D$2:$D$310,3,0)</f>
        <v>#REF!</v>
      </c>
      <c r="K91" t="e">
        <f>VLOOKUP(J91:J204,[5]工作表1!$C$2:$C$156:'[5]工作表1'!$E$2:$E$156,3,0)</f>
        <v>#REF!</v>
      </c>
    </row>
    <row r="92" spans="1:11" x14ac:dyDescent="0.15">
      <c r="A92" s="12" t="s">
        <v>131</v>
      </c>
      <c r="B92" t="e">
        <f>VLOOKUP(A92:A244,[2]Sheet3!$B$47:$B$297:'[2]Sheet3'!$C$47:$C$297,2,0)</f>
        <v>#REF!</v>
      </c>
      <c r="C92" t="s">
        <v>345</v>
      </c>
      <c r="D92" t="e">
        <f>VLOOKUP(C92:C205,[3]角色需求!$C$2:$C$135:'[3]角色需求'!$I$2:'[3]角色需求'!$I$135,7,0)</f>
        <v>#REF!</v>
      </c>
      <c r="E92" t="e">
        <f>VLOOKUP(A92:A205,#REF!:#REF!,2,0)</f>
        <v>#REF!</v>
      </c>
      <c r="F92" s="12">
        <v>14030</v>
      </c>
      <c r="G92" t="e">
        <f>VLOOKUP(F92:F205,#REF!:#REF!,3,0)</f>
        <v>#REF!</v>
      </c>
      <c r="I92" s="12">
        <v>14030</v>
      </c>
      <c r="J92" t="e">
        <f>VLOOKUP(I92:I205,'[4]1.名称对照表'!$B$2:$B$310:'[4]1.名称对照表'!$D$2:$D$310,3,0)</f>
        <v>#REF!</v>
      </c>
      <c r="K92" t="e">
        <f>VLOOKUP(J92:J205,[5]工作表1!$C$2:$C$156:'[5]工作表1'!$E$2:$E$156,3,0)</f>
        <v>#REF!</v>
      </c>
    </row>
    <row r="93" spans="1:11" x14ac:dyDescent="0.15">
      <c r="A93" s="12" t="s">
        <v>303</v>
      </c>
      <c r="B93" t="e">
        <f>VLOOKUP(A93:A245,[2]Sheet3!$B$47:$B$297:'[2]Sheet3'!$C$47:$C$297,2,0)</f>
        <v>#REF!</v>
      </c>
      <c r="C93" t="s">
        <v>345</v>
      </c>
      <c r="D93" t="e">
        <f>VLOOKUP(C93:C206,[3]角色需求!$C$2:$C$135:'[3]角色需求'!$I$2:'[3]角色需求'!$I$135,7,0)</f>
        <v>#REF!</v>
      </c>
      <c r="E93" t="e">
        <f>VLOOKUP(A93:A206,#REF!:#REF!,2,0)</f>
        <v>#REF!</v>
      </c>
      <c r="F93" s="12">
        <v>12032</v>
      </c>
      <c r="G93" t="e">
        <f>VLOOKUP(F93:F206,#REF!:#REF!,3,0)</f>
        <v>#REF!</v>
      </c>
      <c r="I93" s="12">
        <v>12032</v>
      </c>
      <c r="J93" t="e">
        <f>VLOOKUP(I93:I206,'[4]1.名称对照表'!$B$2:$B$310:'[4]1.名称对照表'!$D$2:$D$310,3,0)</f>
        <v>#REF!</v>
      </c>
      <c r="K93" t="e">
        <f>VLOOKUP(J93:J206,[5]工作表1!$C$2:$C$156:'[5]工作表1'!$E$2:$E$156,3,0)</f>
        <v>#REF!</v>
      </c>
    </row>
    <row r="94" spans="1:11" x14ac:dyDescent="0.15">
      <c r="A94" s="12" t="s">
        <v>304</v>
      </c>
      <c r="B94" t="e">
        <f>VLOOKUP(A94:A246,[2]Sheet3!$B$47:$B$297:'[2]Sheet3'!$C$47:$C$297,2,0)</f>
        <v>#REF!</v>
      </c>
      <c r="C94" t="s">
        <v>345</v>
      </c>
      <c r="D94" t="e">
        <f>VLOOKUP(C94:C207,[3]角色需求!$C$2:$C$135:'[3]角色需求'!$I$2:'[3]角色需求'!$I$135,7,0)</f>
        <v>#REF!</v>
      </c>
      <c r="E94" t="e">
        <f>VLOOKUP(A94:A207,#REF!:#REF!,2,0)</f>
        <v>#REF!</v>
      </c>
      <c r="F94" s="12">
        <v>11032</v>
      </c>
      <c r="G94" t="e">
        <f>VLOOKUP(F94:F207,#REF!:#REF!,3,0)</f>
        <v>#REF!</v>
      </c>
      <c r="I94" s="12">
        <v>11032</v>
      </c>
      <c r="J94" t="e">
        <f>VLOOKUP(I94:I207,'[4]1.名称对照表'!$B$2:$B$310:'[4]1.名称对照表'!$D$2:$D$310,3,0)</f>
        <v>#REF!</v>
      </c>
      <c r="K94" t="e">
        <f>VLOOKUP(J94:J207,[5]工作表1!$C$2:$C$156:'[5]工作表1'!$E$2:$E$156,3,0)</f>
        <v>#REF!</v>
      </c>
    </row>
    <row r="95" spans="1:11" x14ac:dyDescent="0.15">
      <c r="A95" s="12" t="s">
        <v>133</v>
      </c>
      <c r="B95" t="e">
        <f>VLOOKUP(A95:A247,[2]Sheet3!$B$47:$B$297:'[2]Sheet3'!$C$47:$C$297,2,0)</f>
        <v>#REF!</v>
      </c>
      <c r="C95" t="s">
        <v>364</v>
      </c>
      <c r="D95" t="e">
        <f>VLOOKUP(C95:C208,[3]角色需求!$C$2:$C$135:'[3]角色需求'!$I$2:'[3]角色需求'!$I$135,7,0)</f>
        <v>#REF!</v>
      </c>
      <c r="E95" t="e">
        <f>VLOOKUP(A95:A208,#REF!:#REF!,2,0)</f>
        <v>#REF!</v>
      </c>
      <c r="F95" s="12">
        <v>12044</v>
      </c>
      <c r="G95" t="e">
        <f>VLOOKUP(F95:F208,#REF!:#REF!,3,0)</f>
        <v>#REF!</v>
      </c>
      <c r="I95" s="12">
        <v>12044</v>
      </c>
      <c r="J95" t="e">
        <f>VLOOKUP(I95:I208,'[4]1.名称对照表'!$B$2:$B$310:'[4]1.名称对照表'!$D$2:$D$310,3,0)</f>
        <v>#REF!</v>
      </c>
      <c r="K95" t="e">
        <f>VLOOKUP(J95:J208,[5]工作表1!$C$2:$C$156:'[5]工作表1'!$E$2:$E$156,3,0)</f>
        <v>#REF!</v>
      </c>
    </row>
    <row r="96" spans="1:11" x14ac:dyDescent="0.15">
      <c r="A96" s="12" t="s">
        <v>305</v>
      </c>
      <c r="B96" t="e">
        <f>VLOOKUP(A96:A248,[2]Sheet3!$B$47:$B$297:'[2]Sheet3'!$C$47:$C$297,2,0)</f>
        <v>#REF!</v>
      </c>
      <c r="C96" t="s">
        <v>345</v>
      </c>
      <c r="D96" t="e">
        <f>VLOOKUP(C96:C209,[3]角色需求!$C$2:$C$135:'[3]角色需求'!$I$2:'[3]角色需求'!$I$135,7,0)</f>
        <v>#REF!</v>
      </c>
      <c r="E96" t="e">
        <f>VLOOKUP(A96:A209,#REF!:#REF!,2,0)</f>
        <v>#REF!</v>
      </c>
      <c r="F96" s="12">
        <v>11023</v>
      </c>
      <c r="G96" t="e">
        <f>VLOOKUP(F96:F209,#REF!:#REF!,3,0)</f>
        <v>#REF!</v>
      </c>
      <c r="I96" s="12">
        <v>11023</v>
      </c>
      <c r="J96" t="e">
        <f>VLOOKUP(I96:I209,'[4]1.名称对照表'!$B$2:$B$310:'[4]1.名称对照表'!$D$2:$D$310,3,0)</f>
        <v>#REF!</v>
      </c>
      <c r="K96" t="e">
        <f>VLOOKUP(J96:J209,[5]工作表1!$C$2:$C$156:'[5]工作表1'!$E$2:$E$156,3,0)</f>
        <v>#REF!</v>
      </c>
    </row>
    <row r="97" spans="1:11" x14ac:dyDescent="0.15">
      <c r="A97" s="12" t="s">
        <v>49</v>
      </c>
      <c r="B97" t="e">
        <f>VLOOKUP(A97:A249,[2]Sheet3!$B$47:$B$297:'[2]Sheet3'!$C$47:$C$297,2,0)</f>
        <v>#REF!</v>
      </c>
      <c r="C97" t="s">
        <v>345</v>
      </c>
      <c r="D97" t="e">
        <f>VLOOKUP(C97:C210,[3]角色需求!$C$2:$C$135:'[3]角色需求'!$I$2:'[3]角色需求'!$I$135,7,0)</f>
        <v>#REF!</v>
      </c>
      <c r="E97" t="e">
        <f>VLOOKUP(A97:A210,#REF!:#REF!,2,0)</f>
        <v>#REF!</v>
      </c>
      <c r="F97" s="12">
        <v>12007</v>
      </c>
      <c r="G97" t="e">
        <f>VLOOKUP(F97:F210,#REF!:#REF!,3,0)</f>
        <v>#REF!</v>
      </c>
      <c r="I97" s="12">
        <v>12007</v>
      </c>
      <c r="J97" t="e">
        <f>VLOOKUP(I97:I210,'[4]1.名称对照表'!$B$2:$B$310:'[4]1.名称对照表'!$D$2:$D$310,3,0)</f>
        <v>#REF!</v>
      </c>
      <c r="K97" t="e">
        <f>VLOOKUP(J97:J210,[5]工作表1!$C$2:$C$156:'[5]工作表1'!$E$2:$E$156,3,0)</f>
        <v>#REF!</v>
      </c>
    </row>
    <row r="98" spans="1:11" x14ac:dyDescent="0.15">
      <c r="A98" s="12" t="s">
        <v>45</v>
      </c>
      <c r="B98" t="e">
        <f>VLOOKUP(A98:A250,[2]Sheet3!$B$47:$B$297:'[2]Sheet3'!$C$47:$C$297,2,0)</f>
        <v>#REF!</v>
      </c>
      <c r="C98" t="s">
        <v>353</v>
      </c>
      <c r="D98" t="e">
        <f>VLOOKUP(C98:C211,[3]角色需求!$C$2:$C$135:'[3]角色需求'!$I$2:'[3]角色需求'!$I$135,7,0)</f>
        <v>#REF!</v>
      </c>
      <c r="E98" t="e">
        <f>VLOOKUP(A98:A211,#REF!:#REF!,2,0)</f>
        <v>#REF!</v>
      </c>
      <c r="F98" s="12">
        <v>12004</v>
      </c>
      <c r="G98" t="e">
        <f>VLOOKUP(F98:F211,#REF!:#REF!,3,0)</f>
        <v>#REF!</v>
      </c>
      <c r="I98" s="12">
        <v>12004</v>
      </c>
      <c r="J98" t="e">
        <f>VLOOKUP(I98:I211,'[4]1.名称对照表'!$B$2:$B$310:'[4]1.名称对照表'!$D$2:$D$310,3,0)</f>
        <v>#REF!</v>
      </c>
      <c r="K98" t="e">
        <f>VLOOKUP(J98:J211,[5]工作表1!$C$2:$C$156:'[5]工作表1'!$E$2:$E$156,3,0)</f>
        <v>#REF!</v>
      </c>
    </row>
    <row r="99" spans="1:11" x14ac:dyDescent="0.15">
      <c r="A99" s="20" t="s">
        <v>70</v>
      </c>
      <c r="B99" t="e">
        <f>VLOOKUP(A99:A251,[2]Sheet3!$B$47:$B$297:'[2]Sheet3'!$C$47:$C$297,2,0)</f>
        <v>#REF!</v>
      </c>
      <c r="C99" t="s">
        <v>365</v>
      </c>
      <c r="D99" t="e">
        <f>VLOOKUP(C99:C212,[3]角色需求!$C$2:$C$135:'[3]角色需求'!$I$2:'[3]角色需求'!$I$135,7,0)</f>
        <v>#REF!</v>
      </c>
      <c r="E99" t="e">
        <f>VLOOKUP(A99:A212,#REF!:#REF!,2,0)</f>
        <v>#REF!</v>
      </c>
      <c r="F99" s="12">
        <v>13008</v>
      </c>
      <c r="G99" t="e">
        <f>VLOOKUP(F99:F212,#REF!:#REF!,3,0)</f>
        <v>#REF!</v>
      </c>
      <c r="I99" s="12">
        <v>13008</v>
      </c>
      <c r="J99" t="e">
        <f>VLOOKUP(I99:I212,'[4]1.名称对照表'!$B$2:$B$310:'[4]1.名称对照表'!$D$2:$D$310,3,0)</f>
        <v>#REF!</v>
      </c>
      <c r="K99" t="e">
        <f>VLOOKUP(J99:J212,[5]工作表1!$C$2:$C$156:'[5]工作表1'!$E$2:$E$156,3,0)</f>
        <v>#REF!</v>
      </c>
    </row>
    <row r="100" spans="1:11" x14ac:dyDescent="0.15">
      <c r="A100" s="20" t="s">
        <v>112</v>
      </c>
      <c r="B100" t="e">
        <f>VLOOKUP(A100:A252,[2]Sheet3!$B$47:$B$297:'[2]Sheet3'!$C$47:$C$297,2,0)</f>
        <v>#REF!</v>
      </c>
      <c r="C100" t="s">
        <v>331</v>
      </c>
      <c r="D100" t="e">
        <f>VLOOKUP(C100:C213,[3]角色需求!$C$2:$C$135:'[3]角色需求'!$I$2:'[3]角色需求'!$I$135,7,0)</f>
        <v>#REF!</v>
      </c>
      <c r="E100" t="e">
        <f>VLOOKUP(A100:A213,#REF!:#REF!,2,0)</f>
        <v>#REF!</v>
      </c>
      <c r="F100" s="12">
        <v>11007</v>
      </c>
      <c r="G100" t="e">
        <f>VLOOKUP(F100:F213,#REF!:#REF!,3,0)</f>
        <v>#REF!</v>
      </c>
      <c r="I100" s="12">
        <v>11007</v>
      </c>
      <c r="J100" t="e">
        <f>VLOOKUP(I100:I213,'[4]1.名称对照表'!$B$2:$B$310:'[4]1.名称对照表'!$D$2:$D$310,3,0)</f>
        <v>#REF!</v>
      </c>
      <c r="K100" t="e">
        <f>VLOOKUP(J100:J213,[5]工作表1!$C$2:$C$156:'[5]工作表1'!$E$2:$E$156,3,0)</f>
        <v>#REF!</v>
      </c>
    </row>
    <row r="101" spans="1:11" x14ac:dyDescent="0.15">
      <c r="A101" s="20" t="s">
        <v>36</v>
      </c>
      <c r="B101" t="e">
        <f>VLOOKUP(A101:A253,[2]Sheet3!$B$47:$B$297:'[2]Sheet3'!$C$47:$C$297,2,0)</f>
        <v>#REF!</v>
      </c>
      <c r="C101" t="s">
        <v>351</v>
      </c>
      <c r="D101" t="e">
        <f>VLOOKUP(C101:C214,[3]角色需求!$C$2:$C$135:'[3]角色需求'!$I$2:'[3]角色需求'!$I$135,7,0)</f>
        <v>#REF!</v>
      </c>
      <c r="E101" t="e">
        <f>VLOOKUP(A101:A214,#REF!:#REF!,2,0)</f>
        <v>#REF!</v>
      </c>
      <c r="F101" s="12">
        <v>11016</v>
      </c>
      <c r="G101" t="e">
        <f>VLOOKUP(F101:F214,#REF!:#REF!,3,0)</f>
        <v>#REF!</v>
      </c>
      <c r="I101" s="12">
        <v>11016</v>
      </c>
      <c r="J101" t="e">
        <f>VLOOKUP(I101:I214,'[4]1.名称对照表'!$B$2:$B$310:'[4]1.名称对照表'!$D$2:$D$310,3,0)</f>
        <v>#REF!</v>
      </c>
      <c r="K101" t="e">
        <f>VLOOKUP(J101:J214,[5]工作表1!$C$2:$C$156:'[5]工作表1'!$E$2:$E$156,3,0)</f>
        <v>#REF!</v>
      </c>
    </row>
    <row r="102" spans="1:11" x14ac:dyDescent="0.15">
      <c r="A102" s="20" t="s">
        <v>306</v>
      </c>
      <c r="B102" t="e">
        <f>VLOOKUP(A102:A254,[2]Sheet3!$B$47:$B$297:'[2]Sheet3'!$C$47:$C$297,2,0)</f>
        <v>#REF!</v>
      </c>
      <c r="C102" t="s">
        <v>345</v>
      </c>
      <c r="D102" t="e">
        <f>VLOOKUP(C102:C215,[3]角色需求!$C$2:$C$135:'[3]角色需求'!$I$2:'[3]角色需求'!$I$135,7,0)</f>
        <v>#REF!</v>
      </c>
      <c r="E102" t="e">
        <f>VLOOKUP(A102:A215,#REF!:#REF!,2,0)</f>
        <v>#REF!</v>
      </c>
      <c r="F102" s="12">
        <v>12020</v>
      </c>
      <c r="G102" t="e">
        <f>VLOOKUP(F102:F215,#REF!:#REF!,3,0)</f>
        <v>#REF!</v>
      </c>
      <c r="I102" s="12">
        <v>12020</v>
      </c>
      <c r="J102" t="e">
        <f>VLOOKUP(I102:I215,'[4]1.名称对照表'!$B$2:$B$310:'[4]1.名称对照表'!$D$2:$D$310,3,0)</f>
        <v>#REF!</v>
      </c>
      <c r="K102" t="e">
        <f>VLOOKUP(J102:J215,[5]工作表1!$C$2:$C$156:'[5]工作表1'!$E$2:$E$156,3,0)</f>
        <v>#REF!</v>
      </c>
    </row>
    <row r="103" spans="1:11" x14ac:dyDescent="0.15">
      <c r="A103" s="20" t="s">
        <v>48</v>
      </c>
      <c r="B103" t="e">
        <f>VLOOKUP(A103:A255,[2]Sheet3!$B$47:$B$297:'[2]Sheet3'!$C$47:$C$297,2,0)</f>
        <v>#REF!</v>
      </c>
      <c r="C103" t="s">
        <v>361</v>
      </c>
      <c r="D103" t="e">
        <f>VLOOKUP(C103:C216,[3]角色需求!$C$2:$C$135:'[3]角色需求'!$I$2:'[3]角色需求'!$I$135,7,0)</f>
        <v>#REF!</v>
      </c>
      <c r="E103" t="e">
        <f>VLOOKUP(A103:A216,#REF!:#REF!,2,0)</f>
        <v>#REF!</v>
      </c>
      <c r="F103" s="12">
        <v>12006</v>
      </c>
      <c r="G103" t="e">
        <f>VLOOKUP(F103:F216,#REF!:#REF!,3,0)</f>
        <v>#REF!</v>
      </c>
      <c r="I103" s="12">
        <v>12006</v>
      </c>
      <c r="J103" t="e">
        <f>VLOOKUP(I103:I216,'[4]1.名称对照表'!$B$2:$B$310:'[4]1.名称对照表'!$D$2:$D$310,3,0)</f>
        <v>#REF!</v>
      </c>
      <c r="K103" t="e">
        <f>VLOOKUP(J103:J216,[5]工作表1!$C$2:$C$156:'[5]工作表1'!$E$2:$E$156,3,0)</f>
        <v>#REF!</v>
      </c>
    </row>
    <row r="104" spans="1:11" x14ac:dyDescent="0.15">
      <c r="A104" s="20" t="s">
        <v>307</v>
      </c>
      <c r="B104" t="e">
        <f>VLOOKUP(A104:A256,[2]Sheet3!$B$47:$B$297:'[2]Sheet3'!$C$47:$C$297,2,0)</f>
        <v>#REF!</v>
      </c>
      <c r="C104" t="s">
        <v>345</v>
      </c>
      <c r="D104" t="e">
        <f>VLOOKUP(C104:C217,[3]角色需求!$C$2:$C$135:'[3]角色需求'!$I$2:'[3]角色需求'!$I$135,7,0)</f>
        <v>#REF!</v>
      </c>
      <c r="E104" t="e">
        <f>VLOOKUP(A104:A217,#REF!:#REF!,2,0)</f>
        <v>#REF!</v>
      </c>
      <c r="F104" s="12">
        <v>12025</v>
      </c>
      <c r="G104" t="e">
        <f>VLOOKUP(F104:F217,#REF!:#REF!,3,0)</f>
        <v>#REF!</v>
      </c>
      <c r="I104" s="12">
        <v>12025</v>
      </c>
      <c r="J104" t="e">
        <f>VLOOKUP(I104:I217,'[4]1.名称对照表'!$B$2:$B$310:'[4]1.名称对照表'!$D$2:$D$310,3,0)</f>
        <v>#REF!</v>
      </c>
      <c r="K104" t="e">
        <f>VLOOKUP(J104:J217,[5]工作表1!$C$2:$C$156:'[5]工作表1'!$E$2:$E$156,3,0)</f>
        <v>#REF!</v>
      </c>
    </row>
    <row r="105" spans="1:11" x14ac:dyDescent="0.15">
      <c r="A105" s="20" t="s">
        <v>51</v>
      </c>
      <c r="B105" t="e">
        <f>VLOOKUP(A105:A257,[2]Sheet3!$B$47:$B$297:'[2]Sheet3'!$C$47:$C$297,2,0)</f>
        <v>#REF!</v>
      </c>
      <c r="C105" t="s">
        <v>345</v>
      </c>
      <c r="D105" t="e">
        <f>VLOOKUP(C105:C218,[3]角色需求!$C$2:$C$135:'[3]角色需求'!$I$2:'[3]角色需求'!$I$135,7,0)</f>
        <v>#REF!</v>
      </c>
      <c r="E105" t="e">
        <f>VLOOKUP(A105:A218,#REF!:#REF!,2,0)</f>
        <v>#REF!</v>
      </c>
      <c r="F105" s="12">
        <v>12010</v>
      </c>
      <c r="G105" t="e">
        <f>VLOOKUP(F105:F218,#REF!:#REF!,3,0)</f>
        <v>#REF!</v>
      </c>
      <c r="I105" s="12">
        <v>12010</v>
      </c>
      <c r="J105" t="e">
        <f>VLOOKUP(I105:I218,'[4]1.名称对照表'!$B$2:$B$310:'[4]1.名称对照表'!$D$2:$D$310,3,0)</f>
        <v>#REF!</v>
      </c>
      <c r="K105" t="e">
        <f>VLOOKUP(J105:J218,[5]工作表1!$C$2:$C$156:'[5]工作表1'!$E$2:$E$156,3,0)</f>
        <v>#REF!</v>
      </c>
    </row>
    <row r="106" spans="1:11" x14ac:dyDescent="0.15">
      <c r="A106" s="20" t="s">
        <v>308</v>
      </c>
      <c r="B106" t="e">
        <f>VLOOKUP(A106:A258,[2]Sheet3!$B$47:$B$297:'[2]Sheet3'!$C$47:$C$297,2,0)</f>
        <v>#REF!</v>
      </c>
      <c r="C106" t="s">
        <v>345</v>
      </c>
      <c r="D106" t="e">
        <f>VLOOKUP(C106:C219,[3]角色需求!$C$2:$C$135:'[3]角色需求'!$I$2:'[3]角色需求'!$I$135,7,0)</f>
        <v>#REF!</v>
      </c>
      <c r="E106" t="e">
        <f>VLOOKUP(A106:A219,#REF!:#REF!,2,0)</f>
        <v>#REF!</v>
      </c>
      <c r="F106" s="12">
        <v>13020</v>
      </c>
      <c r="G106" t="e">
        <f>VLOOKUP(F106:F219,#REF!:#REF!,3,0)</f>
        <v>#REF!</v>
      </c>
      <c r="I106" s="12">
        <v>13020</v>
      </c>
      <c r="J106" t="e">
        <f>VLOOKUP(I106:I219,'[4]1.名称对照表'!$B$2:$B$310:'[4]1.名称对照表'!$D$2:$D$310,3,0)</f>
        <v>#REF!</v>
      </c>
      <c r="K106" t="e">
        <f>VLOOKUP(J106:J219,[5]工作表1!$C$2:$C$156:'[5]工作表1'!$E$2:$E$156,3,0)</f>
        <v>#REF!</v>
      </c>
    </row>
    <row r="107" spans="1:11" x14ac:dyDescent="0.15">
      <c r="A107" s="20" t="s">
        <v>309</v>
      </c>
      <c r="B107" t="e">
        <f>VLOOKUP(A107:A259,[2]Sheet3!$B$47:$B$297:'[2]Sheet3'!$C$47:$C$297,2,0)</f>
        <v>#REF!</v>
      </c>
      <c r="C107" t="s">
        <v>345</v>
      </c>
      <c r="D107" t="e">
        <f>VLOOKUP(C107:C220,[3]角色需求!$C$2:$C$135:'[3]角色需求'!$I$2:'[3]角色需求'!$I$135,7,0)</f>
        <v>#REF!</v>
      </c>
      <c r="E107" t="e">
        <f>VLOOKUP(A107:A220,#REF!:#REF!,2,0)</f>
        <v>#REF!</v>
      </c>
      <c r="F107" s="12">
        <v>12031</v>
      </c>
      <c r="G107" t="e">
        <f>VLOOKUP(F107:F220,#REF!:#REF!,3,0)</f>
        <v>#REF!</v>
      </c>
      <c r="I107" s="12">
        <v>12031</v>
      </c>
      <c r="J107" t="e">
        <f>VLOOKUP(I107:I220,'[4]1.名称对照表'!$B$2:$B$310:'[4]1.名称对照表'!$D$2:$D$310,3,0)</f>
        <v>#REF!</v>
      </c>
      <c r="K107" t="e">
        <f>VLOOKUP(J107:J220,[5]工作表1!$C$2:$C$156:'[5]工作表1'!$E$2:$E$156,3,0)</f>
        <v>#REF!</v>
      </c>
    </row>
    <row r="108" spans="1:11" x14ac:dyDescent="0.15">
      <c r="A108" s="20" t="s">
        <v>310</v>
      </c>
      <c r="B108" t="e">
        <f>VLOOKUP(A108:A260,[2]Sheet3!$B$47:$B$297:'[2]Sheet3'!$C$47:$C$297,2,0)</f>
        <v>#REF!</v>
      </c>
      <c r="C108" t="s">
        <v>345</v>
      </c>
      <c r="D108" t="e">
        <f>VLOOKUP(C108:C221,[3]角色需求!$C$2:$C$135:'[3]角色需求'!$I$2:'[3]角色需求'!$I$135,7,0)</f>
        <v>#REF!</v>
      </c>
      <c r="E108" t="e">
        <f>VLOOKUP(A108:A221,#REF!:#REF!,2,0)</f>
        <v>#REF!</v>
      </c>
      <c r="F108" s="12">
        <v>12026</v>
      </c>
      <c r="G108" t="e">
        <f>VLOOKUP(F108:F221,#REF!:#REF!,3,0)</f>
        <v>#REF!</v>
      </c>
      <c r="I108" s="12">
        <v>12026</v>
      </c>
      <c r="J108" t="e">
        <f>VLOOKUP(I108:I221,'[4]1.名称对照表'!$B$2:$B$310:'[4]1.名称对照表'!$D$2:$D$310,3,0)</f>
        <v>#REF!</v>
      </c>
      <c r="K108" t="e">
        <f>VLOOKUP(J108:J221,[5]工作表1!$C$2:$C$156:'[5]工作表1'!$E$2:$E$156,3,0)</f>
        <v>#REF!</v>
      </c>
    </row>
    <row r="109" spans="1:11" x14ac:dyDescent="0.15">
      <c r="A109" s="20" t="s">
        <v>25</v>
      </c>
      <c r="B109" t="e">
        <f>VLOOKUP(A109:A261,[2]Sheet3!$B$47:$B$297:'[2]Sheet3'!$C$47:$C$297,2,0)</f>
        <v>#REF!</v>
      </c>
      <c r="C109" t="s">
        <v>345</v>
      </c>
      <c r="D109" t="e">
        <f>VLOOKUP(C109:C222,[3]角色需求!$C$2:$C$135:'[3]角色需求'!$I$2:'[3]角色需求'!$I$135,7,0)</f>
        <v>#REF!</v>
      </c>
      <c r="E109" t="e">
        <f>VLOOKUP(A109:A222,#REF!:#REF!,2,0)</f>
        <v>#REF!</v>
      </c>
      <c r="F109" s="12">
        <v>11005</v>
      </c>
      <c r="G109" t="e">
        <f>VLOOKUP(F109:F222,#REF!:#REF!,3,0)</f>
        <v>#REF!</v>
      </c>
      <c r="I109" s="12">
        <v>11005</v>
      </c>
      <c r="J109" t="e">
        <f>VLOOKUP(I109:I222,'[4]1.名称对照表'!$B$2:$B$310:'[4]1.名称对照表'!$D$2:$D$310,3,0)</f>
        <v>#REF!</v>
      </c>
      <c r="K109" t="e">
        <f>VLOOKUP(J109:J222,[5]工作表1!$C$2:$C$156:'[5]工作表1'!$E$2:$E$156,3,0)</f>
        <v>#REF!</v>
      </c>
    </row>
    <row r="110" spans="1:11" x14ac:dyDescent="0.15">
      <c r="A110" s="20" t="s">
        <v>47</v>
      </c>
      <c r="B110" t="e">
        <f>VLOOKUP(A110:A262,[2]Sheet3!$B$47:$B$297:'[2]Sheet3'!$C$47:$C$297,2,0)</f>
        <v>#REF!</v>
      </c>
      <c r="C110" t="s">
        <v>362</v>
      </c>
      <c r="D110" t="e">
        <f>VLOOKUP(C110:C223,[3]角色需求!$C$2:$C$135:'[3]角色需求'!$I$2:'[3]角色需求'!$I$135,7,0)</f>
        <v>#REF!</v>
      </c>
      <c r="E110" t="e">
        <f>VLOOKUP(A110:A223,#REF!:#REF!,2,0)</f>
        <v>#REF!</v>
      </c>
      <c r="F110" s="12">
        <v>12005</v>
      </c>
      <c r="G110" t="e">
        <f>VLOOKUP(F110:F223,#REF!:#REF!,3,0)</f>
        <v>#REF!</v>
      </c>
      <c r="I110" s="12">
        <v>12005</v>
      </c>
      <c r="J110" t="e">
        <f>VLOOKUP(I110:I223,'[4]1.名称对照表'!$B$2:$B$310:'[4]1.名称对照表'!$D$2:$D$310,3,0)</f>
        <v>#REF!</v>
      </c>
      <c r="K110" t="e">
        <f>VLOOKUP(J110:J223,[5]工作表1!$C$2:$C$156:'[5]工作表1'!$E$2:$E$156,3,0)</f>
        <v>#REF!</v>
      </c>
    </row>
    <row r="111" spans="1:11" x14ac:dyDescent="0.15">
      <c r="A111" s="20" t="s">
        <v>311</v>
      </c>
      <c r="B111" t="e">
        <f>VLOOKUP(A111:A263,[2]Sheet3!$B$47:$B$297:'[2]Sheet3'!$C$47:$C$297,2,0)</f>
        <v>#REF!</v>
      </c>
      <c r="C111" t="s">
        <v>345</v>
      </c>
      <c r="D111" t="e">
        <f>VLOOKUP(C111:C224,[3]角色需求!$C$2:$C$135:'[3]角色需求'!$I$2:'[3]角色需求'!$I$135,7,0)</f>
        <v>#REF!</v>
      </c>
      <c r="E111" t="e">
        <f>VLOOKUP(A111:A224,#REF!:#REF!,2,0)</f>
        <v>#REF!</v>
      </c>
      <c r="F111" s="12">
        <v>12009</v>
      </c>
      <c r="G111" t="e">
        <f>VLOOKUP(F111:F224,#REF!:#REF!,3,0)</f>
        <v>#REF!</v>
      </c>
      <c r="I111" s="12">
        <v>12009</v>
      </c>
      <c r="J111" t="e">
        <f>VLOOKUP(I111:I224,'[4]1.名称对照表'!$B$2:$B$310:'[4]1.名称对照表'!$D$2:$D$310,3,0)</f>
        <v>#REF!</v>
      </c>
      <c r="K111" t="e">
        <f>VLOOKUP(J111:J224,[5]工作表1!$C$2:$C$156:'[5]工作表1'!$E$2:$E$156,3,0)</f>
        <v>#REF!</v>
      </c>
    </row>
    <row r="112" spans="1:11" x14ac:dyDescent="0.15">
      <c r="A112" s="20" t="s">
        <v>312</v>
      </c>
      <c r="B112" t="e">
        <f>VLOOKUP(A112:A264,[2]Sheet3!$B$47:$B$297:'[2]Sheet3'!$C$47:$C$297,2,0)</f>
        <v>#REF!</v>
      </c>
      <c r="C112" t="s">
        <v>345</v>
      </c>
      <c r="D112" t="e">
        <f>VLOOKUP(C112:C225,[3]角色需求!$C$2:$C$135:'[3]角色需求'!$I$2:'[3]角色需求'!$I$135,7,0)</f>
        <v>#REF!</v>
      </c>
      <c r="E112" t="e">
        <f>VLOOKUP(A112:A225,#REF!:#REF!,2,0)</f>
        <v>#REF!</v>
      </c>
      <c r="F112" s="12">
        <v>12004</v>
      </c>
      <c r="G112" t="e">
        <f>VLOOKUP(F112:F225,#REF!:#REF!,3,0)</f>
        <v>#REF!</v>
      </c>
      <c r="I112" s="12">
        <v>12004</v>
      </c>
      <c r="J112" t="e">
        <f>VLOOKUP(I112:I225,'[4]1.名称对照表'!$B$2:$B$310:'[4]1.名称对照表'!$D$2:$D$310,3,0)</f>
        <v>#REF!</v>
      </c>
      <c r="K112" t="e">
        <f>VLOOKUP(J112:J225,[5]工作表1!$C$2:$C$156:'[5]工作表1'!$E$2:$E$156,3,0)</f>
        <v>#REF!</v>
      </c>
    </row>
    <row r="113" spans="1:11" x14ac:dyDescent="0.15">
      <c r="A113" s="20" t="s">
        <v>313</v>
      </c>
      <c r="B113" t="e">
        <f>VLOOKUP(A113:A265,[2]Sheet3!$B$47:$B$297:'[2]Sheet3'!$C$47:$C$297,2,0)</f>
        <v>#REF!</v>
      </c>
      <c r="C113" t="s">
        <v>345</v>
      </c>
      <c r="D113" t="e">
        <f>VLOOKUP(C113:C226,[3]角色需求!$C$2:$C$135:'[3]角色需求'!$I$2:'[3]角色需求'!$I$135,7,0)</f>
        <v>#REF!</v>
      </c>
      <c r="E113" t="e">
        <f>VLOOKUP(A113:A226,#REF!:#REF!,2,0)</f>
        <v>#REF!</v>
      </c>
      <c r="F113" s="12">
        <v>11048</v>
      </c>
      <c r="G113" t="e">
        <f>VLOOKUP(F113:F226,#REF!:#REF!,3,0)</f>
        <v>#REF!</v>
      </c>
      <c r="I113" s="12">
        <v>11048</v>
      </c>
      <c r="J113" t="e">
        <f>VLOOKUP(I113:I226,'[4]1.名称对照表'!$B$2:$B$310:'[4]1.名称对照表'!$D$2:$D$310,3,0)</f>
        <v>#REF!</v>
      </c>
      <c r="K113" t="e">
        <f>VLOOKUP(J113:J226,[5]工作表1!$C$2:$C$156:'[5]工作表1'!$E$2:$E$156,3,0)</f>
        <v>#REF!</v>
      </c>
    </row>
    <row r="114" spans="1:11" x14ac:dyDescent="0.15">
      <c r="A114" s="20" t="s">
        <v>52</v>
      </c>
      <c r="B114" t="e">
        <f>VLOOKUP(A114:A266,[2]Sheet3!$B$47:$B$297:'[2]Sheet3'!$C$47:$C$297,2,0)</f>
        <v>#REF!</v>
      </c>
      <c r="C114" t="s">
        <v>345</v>
      </c>
      <c r="D114" t="e">
        <f>VLOOKUP(C114:C227,[3]角色需求!$C$2:$C$135:'[3]角色需求'!$I$2:'[3]角色需求'!$I$135,7,0)</f>
        <v>#REF!</v>
      </c>
      <c r="E114" t="e">
        <f>VLOOKUP(A114:A227,#REF!:#REF!,2,0)</f>
        <v>#REF!</v>
      </c>
      <c r="F114" s="12">
        <v>12011</v>
      </c>
      <c r="G114" t="e">
        <f>VLOOKUP(F114:F227,#REF!:#REF!,3,0)</f>
        <v>#REF!</v>
      </c>
      <c r="I114" s="12">
        <v>12011</v>
      </c>
      <c r="J114" t="e">
        <f>VLOOKUP(I114:I227,'[4]1.名称对照表'!$B$2:$B$310:'[4]1.名称对照表'!$D$2:$D$310,3,0)</f>
        <v>#REF!</v>
      </c>
      <c r="K114" t="e">
        <f>VLOOKUP(J114:J227,[5]工作表1!$C$2:$C$156:'[5]工作表1'!$E$2:$E$156,3,0)</f>
        <v>#REF!</v>
      </c>
    </row>
    <row r="115" spans="1:11" x14ac:dyDescent="0.15">
      <c r="A115" s="20" t="s">
        <v>314</v>
      </c>
      <c r="B115" t="e">
        <f>VLOOKUP(A115:A267,[2]Sheet3!$B$47:$B$297:'[2]Sheet3'!$C$47:$C$297,2,0)</f>
        <v>#REF!</v>
      </c>
      <c r="C115" t="s">
        <v>345</v>
      </c>
      <c r="D115" t="e">
        <f>VLOOKUP(C115:C228,[3]角色需求!$C$2:$C$135:'[3]角色需求'!$I$2:'[3]角色需求'!$I$135,7,0)</f>
        <v>#REF!</v>
      </c>
      <c r="E115" t="e">
        <f>VLOOKUP(A115:A228,#REF!:#REF!,2,0)</f>
        <v>#REF!</v>
      </c>
      <c r="F115" s="12">
        <v>12003</v>
      </c>
      <c r="G115" t="e">
        <f>VLOOKUP(F115:F228,#REF!:#REF!,3,0)</f>
        <v>#REF!</v>
      </c>
      <c r="I115" s="12">
        <v>12003</v>
      </c>
      <c r="J115" t="e">
        <f>VLOOKUP(I115:I228,'[4]1.名称对照表'!$B$2:$B$310:'[4]1.名称对照表'!$D$2:$D$310,3,0)</f>
        <v>#REF!</v>
      </c>
      <c r="K115" t="e">
        <f>VLOOKUP(J115:J228,[5]工作表1!$C$2:$C$156:'[5]工作表1'!$E$2:$E$156,3,0)</f>
        <v>#REF!</v>
      </c>
    </row>
    <row r="116" spans="1:11" x14ac:dyDescent="0.15">
      <c r="A116" s="20" t="s">
        <v>315</v>
      </c>
      <c r="B116" t="e">
        <f>VLOOKUP(A116:A268,[2]Sheet3!$B$47:$B$297:'[2]Sheet3'!$C$47:$C$297,2,0)</f>
        <v>#REF!</v>
      </c>
      <c r="C116" t="s">
        <v>345</v>
      </c>
      <c r="D116" t="e">
        <f>VLOOKUP(C116:C229,[3]角色需求!$C$2:$C$135:'[3]角色需求'!$I$2:'[3]角色需求'!$I$135,7,0)</f>
        <v>#REF!</v>
      </c>
      <c r="E116" t="e">
        <f>VLOOKUP(A116:A229,#REF!:#REF!,2,0)</f>
        <v>#REF!</v>
      </c>
      <c r="F116" s="12">
        <v>13002</v>
      </c>
      <c r="G116" t="e">
        <f>VLOOKUP(F116:F229,#REF!:#REF!,3,0)</f>
        <v>#REF!</v>
      </c>
      <c r="I116" s="12">
        <v>13002</v>
      </c>
      <c r="J116" t="e">
        <f>VLOOKUP(I116:I229,'[4]1.名称对照表'!$B$2:$B$310:'[4]1.名称对照表'!$D$2:$D$310,3,0)</f>
        <v>#REF!</v>
      </c>
      <c r="K116" t="e">
        <f>VLOOKUP(J116:J229,[5]工作表1!$C$2:$C$156:'[5]工作表1'!$E$2:$E$156,3,0)</f>
        <v>#REF!</v>
      </c>
    </row>
    <row r="117" spans="1:11" x14ac:dyDescent="0.15">
      <c r="A117" s="20" t="s">
        <v>316</v>
      </c>
      <c r="B117" t="e">
        <f>VLOOKUP(A117:A269,[2]Sheet3!$B$47:$B$297:'[2]Sheet3'!$C$47:$C$297,2,0)</f>
        <v>#REF!</v>
      </c>
      <c r="C117" t="s">
        <v>345</v>
      </c>
      <c r="D117" t="e">
        <f>VLOOKUP(C117:C230,[3]角色需求!$C$2:$C$135:'[3]角色需求'!$I$2:'[3]角色需求'!$I$135,7,0)</f>
        <v>#REF!</v>
      </c>
      <c r="E117" t="e">
        <f>VLOOKUP(A117:A230,#REF!:#REF!,2,0)</f>
        <v>#REF!</v>
      </c>
      <c r="F117" s="12">
        <v>14037</v>
      </c>
      <c r="G117" t="e">
        <f>VLOOKUP(F117:F230,#REF!:#REF!,3,0)</f>
        <v>#REF!</v>
      </c>
      <c r="I117" s="12">
        <v>14037</v>
      </c>
      <c r="J117" t="e">
        <f>VLOOKUP(I117:I230,'[4]1.名称对照表'!$B$2:$B$310:'[4]1.名称对照表'!$D$2:$D$310,3,0)</f>
        <v>#REF!</v>
      </c>
      <c r="K117" t="e">
        <f>VLOOKUP(J117:J230,[5]工作表1!$C$2:$C$156:'[5]工作表1'!$E$2:$E$156,3,0)</f>
        <v>#REF!</v>
      </c>
    </row>
    <row r="118" spans="1:11" x14ac:dyDescent="0.15">
      <c r="A118" s="20" t="s">
        <v>317</v>
      </c>
      <c r="B118" t="e">
        <f>VLOOKUP(A118:A270,[2]Sheet3!$B$47:$B$297:'[2]Sheet3'!$C$47:$C$297,2,0)</f>
        <v>#REF!</v>
      </c>
      <c r="C118" t="s">
        <v>345</v>
      </c>
      <c r="D118" t="e">
        <f>VLOOKUP(C118:C231,[3]角色需求!$C$2:$C$135:'[3]角色需求'!$I$2:'[3]角色需求'!$I$135,7,0)</f>
        <v>#REF!</v>
      </c>
      <c r="E118" t="e">
        <f>VLOOKUP(A118:A231,#REF!:#REF!,2,0)</f>
        <v>#REF!</v>
      </c>
      <c r="F118" s="12">
        <v>14032</v>
      </c>
      <c r="G118" t="e">
        <f>VLOOKUP(F118:F231,#REF!:#REF!,3,0)</f>
        <v>#REF!</v>
      </c>
      <c r="I118" s="12">
        <v>14032</v>
      </c>
      <c r="J118" t="e">
        <f>VLOOKUP(I118:I231,'[4]1.名称对照表'!$B$2:$B$310:'[4]1.名称对照表'!$D$2:$D$310,3,0)</f>
        <v>#REF!</v>
      </c>
      <c r="K118" t="e">
        <f>VLOOKUP(J118:J231,[5]工作表1!$C$2:$C$156:'[5]工作表1'!$E$2:$E$156,3,0)</f>
        <v>#REF!</v>
      </c>
    </row>
    <row r="119" spans="1:11" x14ac:dyDescent="0.15">
      <c r="A119" s="20" t="s">
        <v>85</v>
      </c>
      <c r="B119" t="e">
        <f>VLOOKUP(A119:A271,[2]Sheet3!$B$47:$B$297:'[2]Sheet3'!$C$47:$C$297,2,0)</f>
        <v>#REF!</v>
      </c>
      <c r="C119" t="s">
        <v>345</v>
      </c>
      <c r="D119" t="e">
        <f>VLOOKUP(C119:C232,[3]角色需求!$C$2:$C$135:'[3]角色需求'!$I$2:'[3]角色需求'!$I$135,7,0)</f>
        <v>#REF!</v>
      </c>
      <c r="E119" t="e">
        <f>VLOOKUP(A119:A232,#REF!:#REF!,2,0)</f>
        <v>#REF!</v>
      </c>
      <c r="F119" s="12">
        <v>13023</v>
      </c>
      <c r="G119" t="e">
        <f>VLOOKUP(F119:F232,#REF!:#REF!,3,0)</f>
        <v>#REF!</v>
      </c>
      <c r="I119" s="12">
        <v>13023</v>
      </c>
      <c r="J119" t="e">
        <f>VLOOKUP(I119:I232,'[4]1.名称对照表'!$B$2:$B$310:'[4]1.名称对照表'!$D$2:$D$310,3,0)</f>
        <v>#REF!</v>
      </c>
      <c r="K119" t="e">
        <f>VLOOKUP(J119:J232,[5]工作表1!$C$2:$C$156:'[5]工作表1'!$E$2:$E$156,3,0)</f>
        <v>#REF!</v>
      </c>
    </row>
    <row r="120" spans="1:11" x14ac:dyDescent="0.15">
      <c r="A120" s="16" t="s">
        <v>267</v>
      </c>
      <c r="B120" t="e">
        <f>VLOOKUP(A120:A272,[2]Sheet3!$B$47:$B$297:'[2]Sheet3'!$C$47:$C$297,2,0)</f>
        <v>#REF!</v>
      </c>
      <c r="C120" t="s">
        <v>345</v>
      </c>
      <c r="D120" t="e">
        <f>VLOOKUP(C120:C233,[3]角色需求!$C$2:$C$135:'[3]角色需求'!$I$2:'[3]角色需求'!$I$135,7,0)</f>
        <v>#REF!</v>
      </c>
      <c r="E120" t="e">
        <f>VLOOKUP(A120:A233,#REF!:#REF!,2,0)</f>
        <v>#REF!</v>
      </c>
      <c r="I120" s="29">
        <v>0</v>
      </c>
      <c r="J120" t="e">
        <f>VLOOKUP(I120:I233,'[4]1.名称对照表'!$B$2:$B$310:'[4]1.名称对照表'!$D$2:$D$310,3,0)</f>
        <v>#REF!</v>
      </c>
      <c r="K120" t="e">
        <f>VLOOKUP(J120:J233,[5]工作表1!$C$2:$C$156:'[5]工作表1'!$E$2:$E$156,3,0)</f>
        <v>#REF!</v>
      </c>
    </row>
    <row r="121" spans="1:11" x14ac:dyDescent="0.15">
      <c r="A121" s="2" t="s">
        <v>237</v>
      </c>
      <c r="B121" t="e">
        <f>VLOOKUP(A121:A273,[2]Sheet3!$B$47:$B$297:'[2]Sheet3'!$C$47:$C$297,2,0)</f>
        <v>#REF!</v>
      </c>
      <c r="C121" t="s">
        <v>345</v>
      </c>
      <c r="D121" t="e">
        <f>VLOOKUP(C121:C234,[3]角色需求!$C$2:$C$135:'[3]角色需求'!$I$2:'[3]角色需求'!$I$135,7,0)</f>
        <v>#REF!</v>
      </c>
      <c r="E121" t="e">
        <f>VLOOKUP(A121:A234,#REF!:#REF!,2,0)</f>
        <v>#REF!</v>
      </c>
      <c r="I121" s="3">
        <v>6004</v>
      </c>
      <c r="J121" t="e">
        <f>VLOOKUP(I121:I234,'[4]1.名称对照表'!$B$2:$B$310:'[4]1.名称对照表'!$D$2:$D$310,3,0)</f>
        <v>#REF!</v>
      </c>
      <c r="K121" t="e">
        <f>VLOOKUP(J121:J234,[5]工作表1!$C$2:$C$156:'[5]工作表1'!$E$2:$E$156,3,0)</f>
        <v>#REF!</v>
      </c>
    </row>
    <row r="122" spans="1:11" x14ac:dyDescent="0.15">
      <c r="A122" s="2" t="s">
        <v>238</v>
      </c>
      <c r="B122" t="e">
        <f>VLOOKUP(A122:A274,[2]Sheet3!$B$47:$B$297:'[2]Sheet3'!$C$47:$C$297,2,0)</f>
        <v>#REF!</v>
      </c>
      <c r="C122" t="s">
        <v>345</v>
      </c>
      <c r="D122" t="e">
        <f>VLOOKUP(C122:C235,[3]角色需求!$C$2:$C$135:'[3]角色需求'!$I$2:'[3]角色需求'!$I$135,7,0)</f>
        <v>#REF!</v>
      </c>
      <c r="E122" t="e">
        <f>VLOOKUP(A122:A235,#REF!:#REF!,2,0)</f>
        <v>#REF!</v>
      </c>
      <c r="I122" s="3">
        <v>6006</v>
      </c>
      <c r="J122" t="e">
        <f>VLOOKUP(I122:I235,'[4]1.名称对照表'!$B$2:$B$310:'[4]1.名称对照表'!$D$2:$D$310,3,0)</f>
        <v>#REF!</v>
      </c>
      <c r="K122" t="e">
        <f>VLOOKUP(J122:J235,[5]工作表1!$C$2:$C$156:'[5]工作表1'!$E$2:$E$156,3,0)</f>
        <v>#REF!</v>
      </c>
    </row>
    <row r="123" spans="1:11" x14ac:dyDescent="0.15">
      <c r="A123" s="2" t="s">
        <v>239</v>
      </c>
      <c r="B123" t="e">
        <f>VLOOKUP(A123:A275,[2]Sheet3!$B$47:$B$297:'[2]Sheet3'!$C$47:$C$297,2,0)</f>
        <v>#REF!</v>
      </c>
      <c r="C123" t="s">
        <v>345</v>
      </c>
      <c r="D123" t="e">
        <f>VLOOKUP(C123:C236,[3]角色需求!$C$2:$C$135:'[3]角色需求'!$I$2:'[3]角色需求'!$I$135,7,0)</f>
        <v>#REF!</v>
      </c>
      <c r="E123" t="e">
        <f>VLOOKUP(A123:A236,#REF!:#REF!,2,0)</f>
        <v>#REF!</v>
      </c>
      <c r="I123" s="3">
        <v>6002</v>
      </c>
      <c r="J123" t="e">
        <f>VLOOKUP(I123:I236,'[4]1.名称对照表'!$B$2:$B$310:'[4]1.名称对照表'!$D$2:$D$310,3,0)</f>
        <v>#REF!</v>
      </c>
      <c r="K123" t="e">
        <f>VLOOKUP(J123:J236,[5]工作表1!$C$2:$C$156:'[5]工作表1'!$E$2:$E$156,3,0)</f>
        <v>#REF!</v>
      </c>
    </row>
    <row r="124" spans="1:11" x14ac:dyDescent="0.15">
      <c r="A124" s="2" t="s">
        <v>240</v>
      </c>
      <c r="B124" t="e">
        <f>VLOOKUP(A124:A276,[2]Sheet3!$B$47:$B$297:'[2]Sheet3'!$C$47:$C$297,2,0)</f>
        <v>#REF!</v>
      </c>
      <c r="C124" t="s">
        <v>345</v>
      </c>
      <c r="D124" t="e">
        <f>VLOOKUP(C124:C237,[3]角色需求!$C$2:$C$135:'[3]角色需求'!$I$2:'[3]角色需求'!$I$135,7,0)</f>
        <v>#REF!</v>
      </c>
      <c r="E124" t="e">
        <f>VLOOKUP(A124:A237,#REF!:#REF!,2,0)</f>
        <v>#REF!</v>
      </c>
      <c r="I124" s="3">
        <v>6005</v>
      </c>
      <c r="J124" t="e">
        <f>VLOOKUP(I124:I237,'[4]1.名称对照表'!$B$2:$B$310:'[4]1.名称对照表'!$D$2:$D$310,3,0)</f>
        <v>#REF!</v>
      </c>
      <c r="K124" t="e">
        <f>VLOOKUP(J124:J237,[5]工作表1!$C$2:$C$156:'[5]工作表1'!$E$2:$E$156,3,0)</f>
        <v>#REF!</v>
      </c>
    </row>
    <row r="125" spans="1:11" x14ac:dyDescent="0.15">
      <c r="A125" s="2" t="s">
        <v>241</v>
      </c>
      <c r="B125" t="e">
        <f>VLOOKUP(A125:A277,[2]Sheet3!$B$47:$B$297:'[2]Sheet3'!$C$47:$C$297,2,0)</f>
        <v>#REF!</v>
      </c>
      <c r="C125" t="s">
        <v>345</v>
      </c>
      <c r="D125" t="e">
        <f>VLOOKUP(C125:C238,[3]角色需求!$C$2:$C$135:'[3]角色需求'!$I$2:'[3]角色需求'!$I$135,7,0)</f>
        <v>#REF!</v>
      </c>
      <c r="E125" t="e">
        <f>VLOOKUP(A125:A238,#REF!:#REF!,2,0)</f>
        <v>#REF!</v>
      </c>
      <c r="I125" s="31">
        <v>6004</v>
      </c>
      <c r="J125" t="e">
        <f>VLOOKUP(I125:I238,'[4]1.名称对照表'!$B$2:$B$310:'[4]1.名称对照表'!$D$2:$D$310,3,0)</f>
        <v>#REF!</v>
      </c>
      <c r="K125" t="e">
        <f>VLOOKUP(J125:J238,[5]工作表1!$C$2:$C$156:'[5]工作表1'!$E$2:$E$156,3,0)</f>
        <v>#REF!</v>
      </c>
    </row>
    <row r="126" spans="1:11" x14ac:dyDescent="0.15">
      <c r="A126" s="2" t="s">
        <v>242</v>
      </c>
      <c r="B126" t="e">
        <f>VLOOKUP(A126:A278,[2]Sheet3!$B$47:$B$297:'[2]Sheet3'!$C$47:$C$297,2,0)</f>
        <v>#REF!</v>
      </c>
      <c r="C126" t="s">
        <v>345</v>
      </c>
      <c r="D126" t="e">
        <f>VLOOKUP(C126:C239,[3]角色需求!$C$2:$C$135:'[3]角色需求'!$I$2:'[3]角色需求'!$I$135,7,0)</f>
        <v>#REF!</v>
      </c>
      <c r="E126" t="e">
        <f>VLOOKUP(A126:A239,#REF!:#REF!,2,0)</f>
        <v>#REF!</v>
      </c>
      <c r="I126" s="3">
        <v>6003</v>
      </c>
      <c r="J126" t="e">
        <f>VLOOKUP(I126:I239,'[4]1.名称对照表'!$B$2:$B$310:'[4]1.名称对照表'!$D$2:$D$310,3,0)</f>
        <v>#REF!</v>
      </c>
      <c r="K126" t="e">
        <f>VLOOKUP(J126:J239,[5]工作表1!$C$2:$C$156:'[5]工作表1'!$E$2:$E$156,3,0)</f>
        <v>#REF!</v>
      </c>
    </row>
    <row r="127" spans="1:11" x14ac:dyDescent="0.15">
      <c r="A127" s="2" t="s">
        <v>243</v>
      </c>
      <c r="B127" t="e">
        <f>VLOOKUP(A127:A279,[2]Sheet3!$B$47:$B$297:'[2]Sheet3'!$C$47:$C$297,2,0)</f>
        <v>#REF!</v>
      </c>
      <c r="C127" t="s">
        <v>345</v>
      </c>
      <c r="D127" t="e">
        <f>VLOOKUP(C127:C240,[3]角色需求!$C$2:$C$135:'[3]角色需求'!$I$2:'[3]角色需求'!$I$135,7,0)</f>
        <v>#REF!</v>
      </c>
      <c r="E127" t="e">
        <f>VLOOKUP(A127:A240,#REF!:#REF!,2,0)</f>
        <v>#REF!</v>
      </c>
      <c r="I127" s="30">
        <v>6001</v>
      </c>
      <c r="J127" t="e">
        <f>VLOOKUP(I127:I240,'[4]1.名称对照表'!$B$2:$B$310:'[4]1.名称对照表'!$D$2:$D$310,3,0)</f>
        <v>#REF!</v>
      </c>
      <c r="K127" t="e">
        <f>VLOOKUP(J127:J240,[5]工作表1!$C$2:$C$156:'[5]工作表1'!$E$2:$E$156,3,0)</f>
        <v>#REF!</v>
      </c>
    </row>
    <row r="128" spans="1:11" x14ac:dyDescent="0.15">
      <c r="A128" s="2" t="s">
        <v>244</v>
      </c>
      <c r="B128" t="e">
        <f>VLOOKUP(A128:A280,[2]Sheet3!$B$47:$B$297:'[2]Sheet3'!$C$47:$C$297,2,0)</f>
        <v>#REF!</v>
      </c>
      <c r="C128" t="s">
        <v>345</v>
      </c>
      <c r="D128" t="e">
        <f>VLOOKUP(C128:C241,[3]角色需求!$C$2:$C$135:'[3]角色需求'!$I$2:'[3]角色需求'!$I$135,7,0)</f>
        <v>#REF!</v>
      </c>
      <c r="E128" t="e">
        <f>VLOOKUP(A128:A241,#REF!:#REF!,2,0)</f>
        <v>#REF!</v>
      </c>
      <c r="I128" s="4">
        <v>6006</v>
      </c>
      <c r="J128" t="e">
        <f>VLOOKUP(I128:I241,'[4]1.名称对照表'!$B$2:$B$310:'[4]1.名称对照表'!$D$2:$D$310,3,0)</f>
        <v>#REF!</v>
      </c>
      <c r="K128" t="e">
        <f>VLOOKUP(J128:J241,[5]工作表1!$C$2:$C$156:'[5]工作表1'!$E$2:$E$156,3,0)</f>
        <v>#REF!</v>
      </c>
    </row>
    <row r="129" spans="1:11" x14ac:dyDescent="0.15">
      <c r="A129" s="2" t="s">
        <v>245</v>
      </c>
      <c r="B129" t="e">
        <f>VLOOKUP(A129:A281,[2]Sheet3!$B$47:$B$297:'[2]Sheet3'!$C$47:$C$297,2,0)</f>
        <v>#REF!</v>
      </c>
      <c r="C129" t="s">
        <v>345</v>
      </c>
      <c r="D129" t="e">
        <f>VLOOKUP(C129:C242,[3]角色需求!$C$2:$C$135:'[3]角色需求'!$I$2:'[3]角色需求'!$I$135,7,0)</f>
        <v>#REF!</v>
      </c>
      <c r="E129" t="e">
        <f>VLOOKUP(A129:A242,#REF!:#REF!,2,0)</f>
        <v>#REF!</v>
      </c>
      <c r="I129" s="4">
        <v>6002</v>
      </c>
      <c r="J129" t="e">
        <f>VLOOKUP(I129:I242,'[4]1.名称对照表'!$B$2:$B$310:'[4]1.名称对照表'!$D$2:$D$310,3,0)</f>
        <v>#REF!</v>
      </c>
      <c r="K129" t="e">
        <f>VLOOKUP(J129:J242,[5]工作表1!$C$2:$C$156:'[5]工作表1'!$E$2:$E$156,3,0)</f>
        <v>#REF!</v>
      </c>
    </row>
    <row r="130" spans="1:11" x14ac:dyDescent="0.15">
      <c r="A130" s="2" t="s">
        <v>174</v>
      </c>
      <c r="B130" t="e">
        <f>VLOOKUP(A130:A282,[2]Sheet3!$B$47:$B$297:'[2]Sheet3'!$C$47:$C$297,2,0)</f>
        <v>#REF!</v>
      </c>
      <c r="C130" t="s">
        <v>345</v>
      </c>
      <c r="D130" t="e">
        <f>VLOOKUP(C130:C243,[3]角色需求!$C$2:$C$135:'[3]角色需求'!$I$2:'[3]角色需求'!$I$135,7,0)</f>
        <v>#REF!</v>
      </c>
      <c r="E130" t="e">
        <f>VLOOKUP(A130:A243,#REF!:#REF!,2,0)</f>
        <v>#REF!</v>
      </c>
      <c r="I130" s="30">
        <v>6001</v>
      </c>
      <c r="J130" t="e">
        <f>VLOOKUP(I130:I243,'[4]1.名称对照表'!$B$2:$B$310:'[4]1.名称对照表'!$D$2:$D$310,3,0)</f>
        <v>#REF!</v>
      </c>
      <c r="K130" t="e">
        <f>VLOOKUP(J130:J243,[5]工作表1!$C$2:$C$156:'[5]工作表1'!$E$2:$E$156,3,0)</f>
        <v>#REF!</v>
      </c>
    </row>
    <row r="131" spans="1:11" x14ac:dyDescent="0.15">
      <c r="A131" s="2" t="s">
        <v>246</v>
      </c>
      <c r="B131" t="e">
        <f>VLOOKUP(A131:A283,[2]Sheet3!$B$47:$B$297:'[2]Sheet3'!$C$47:$C$297,2,0)</f>
        <v>#REF!</v>
      </c>
      <c r="C131" t="s">
        <v>345</v>
      </c>
      <c r="D131" t="e">
        <f>VLOOKUP(C131:C244,[3]角色需求!$C$2:$C$135:'[3]角色需求'!$I$2:'[3]角色需求'!$I$135,7,0)</f>
        <v>#REF!</v>
      </c>
      <c r="E131" t="e">
        <f>VLOOKUP(A131:A244,#REF!:#REF!,2,0)</f>
        <v>#REF!</v>
      </c>
      <c r="I131" s="30">
        <v>6003</v>
      </c>
      <c r="J131" t="e">
        <f>VLOOKUP(I131:I244,'[4]1.名称对照表'!$B$2:$B$310:'[4]1.名称对照表'!$D$2:$D$310,3,0)</f>
        <v>#REF!</v>
      </c>
      <c r="K131" t="e">
        <f>VLOOKUP(J131:J244,[5]工作表1!$C$2:$C$156:'[5]工作表1'!$E$2:$E$156,3,0)</f>
        <v>#REF!</v>
      </c>
    </row>
    <row r="132" spans="1:11" x14ac:dyDescent="0.15">
      <c r="A132" s="8" t="s">
        <v>257</v>
      </c>
      <c r="B132" t="e">
        <f>VLOOKUP(A132:A284,[2]Sheet3!$B$47:$B$297:'[2]Sheet3'!$C$47:$C$297,2,0)</f>
        <v>#REF!</v>
      </c>
      <c r="C132" t="s">
        <v>345</v>
      </c>
      <c r="D132" t="e">
        <f>VLOOKUP(C132:C245,[3]角色需求!$C$2:$C$135:'[3]角色需求'!$I$2:'[3]角色需求'!$I$135,7,0)</f>
        <v>#REF!</v>
      </c>
      <c r="E132" t="e">
        <f>VLOOKUP(A132:A245,#REF!:#REF!,2,0)</f>
        <v>#REF!</v>
      </c>
      <c r="I132" s="9">
        <v>6005</v>
      </c>
      <c r="J132" t="e">
        <f>VLOOKUP(I132:I245,'[4]1.名称对照表'!$B$2:$B$310:'[4]1.名称对照表'!$D$2:$D$310,3,0)</f>
        <v>#REF!</v>
      </c>
      <c r="K132" t="e">
        <f>VLOOKUP(J132:J245,[5]工作表1!$C$2:$C$156:'[5]工作表1'!$E$2:$E$156,3,0)</f>
        <v>#REF!</v>
      </c>
    </row>
    <row r="133" spans="1:11" x14ac:dyDescent="0.15">
      <c r="A133" s="8" t="s">
        <v>258</v>
      </c>
      <c r="B133" t="e">
        <f>VLOOKUP(A133:A285,[2]Sheet3!$B$47:$B$297:'[2]Sheet3'!$C$47:$C$297,2,0)</f>
        <v>#REF!</v>
      </c>
      <c r="C133" t="s">
        <v>345</v>
      </c>
      <c r="D133" t="e">
        <f>VLOOKUP(C133:C246,[3]角色需求!$C$2:$C$135:'[3]角色需求'!$I$2:'[3]角色需求'!$I$135,7,0)</f>
        <v>#REF!</v>
      </c>
      <c r="E133" t="e">
        <f>VLOOKUP(A133:A246,#REF!:#REF!,2,0)</f>
        <v>#REF!</v>
      </c>
      <c r="I133" s="27">
        <v>6004</v>
      </c>
      <c r="J133" t="e">
        <f>VLOOKUP(I133:I246,'[4]1.名称对照表'!$B$2:$B$310:'[4]1.名称对照表'!$D$2:$D$310,3,0)</f>
        <v>#REF!</v>
      </c>
      <c r="K133" t="e">
        <f>VLOOKUP(J133:J246,[5]工作表1!$C$2:$C$156:'[5]工作表1'!$E$2:$E$156,3,0)</f>
        <v>#REF!</v>
      </c>
    </row>
    <row r="134" spans="1:11" x14ac:dyDescent="0.15">
      <c r="A134" s="8" t="s">
        <v>259</v>
      </c>
      <c r="B134" t="e">
        <f>VLOOKUP(A134:A286,[2]Sheet3!$B$47:$B$297:'[2]Sheet3'!$C$47:$C$297,2,0)</f>
        <v>#REF!</v>
      </c>
      <c r="C134" t="s">
        <v>345</v>
      </c>
      <c r="D134" t="e">
        <f>VLOOKUP(C134:C247,[3]角色需求!$C$2:$C$135:'[3]角色需求'!$I$2:'[3]角色需求'!$I$135,7,0)</f>
        <v>#REF!</v>
      </c>
      <c r="E134" t="e">
        <f>VLOOKUP(A134:A247,#REF!:#REF!,2,0)</f>
        <v>#REF!</v>
      </c>
      <c r="I134" s="27">
        <v>6003</v>
      </c>
      <c r="J134" t="e">
        <f>VLOOKUP(I134:I247,'[4]1.名称对照表'!$B$2:$B$310:'[4]1.名称对照表'!$D$2:$D$310,3,0)</f>
        <v>#REF!</v>
      </c>
      <c r="K134" t="e">
        <f>VLOOKUP(J134:J247,[5]工作表1!$C$2:$C$156:'[5]工作表1'!$E$2:$E$156,3,0)</f>
        <v>#REF!</v>
      </c>
    </row>
    <row r="135" spans="1:11" x14ac:dyDescent="0.15">
      <c r="A135" s="8" t="s">
        <v>260</v>
      </c>
      <c r="B135" t="e">
        <f>VLOOKUP(A135:A287,[2]Sheet3!$B$47:$B$297:'[2]Sheet3'!$C$47:$C$297,2,0)</f>
        <v>#REF!</v>
      </c>
      <c r="C135" t="s">
        <v>345</v>
      </c>
      <c r="D135" t="e">
        <f>VLOOKUP(C135:C248,[3]角色需求!$C$2:$C$135:'[3]角色需求'!$I$2:'[3]角色需求'!$I$135,7,0)</f>
        <v>#REF!</v>
      </c>
      <c r="E135" t="e">
        <f>VLOOKUP(A135:A248,#REF!:#REF!,2,0)</f>
        <v>#REF!</v>
      </c>
      <c r="I135" s="27">
        <v>6006</v>
      </c>
      <c r="J135" t="e">
        <f>VLOOKUP(I135:I248,'[4]1.名称对照表'!$B$2:$B$310:'[4]1.名称对照表'!$D$2:$D$310,3,0)</f>
        <v>#REF!</v>
      </c>
      <c r="K135" t="e">
        <f>VLOOKUP(J135:J248,[5]工作表1!$C$2:$C$156:'[5]工作表1'!$E$2:$E$156,3,0)</f>
        <v>#REF!</v>
      </c>
    </row>
    <row r="136" spans="1:11" x14ac:dyDescent="0.15">
      <c r="A136" s="8" t="s">
        <v>261</v>
      </c>
      <c r="B136" t="e">
        <f>VLOOKUP(A136:A288,[2]Sheet3!$B$47:$B$297:'[2]Sheet3'!$C$47:$C$297,2,0)</f>
        <v>#REF!</v>
      </c>
      <c r="C136" t="s">
        <v>345</v>
      </c>
      <c r="D136" t="e">
        <f>VLOOKUP(C136:C249,[3]角色需求!$C$2:$C$135:'[3]角色需求'!$I$2:'[3]角色需求'!$I$135,7,0)</f>
        <v>#REF!</v>
      </c>
      <c r="E136" t="e">
        <f>VLOOKUP(A136:A249,#REF!:#REF!,2,0)</f>
        <v>#REF!</v>
      </c>
      <c r="I136" s="9">
        <v>6001</v>
      </c>
      <c r="J136" t="e">
        <f>VLOOKUP(I136:I249,'[4]1.名称对照表'!$B$2:$B$310:'[4]1.名称对照表'!$D$2:$D$310,3,0)</f>
        <v>#REF!</v>
      </c>
      <c r="K136" t="e">
        <f>VLOOKUP(J136:J249,[5]工作表1!$C$2:$C$156:'[5]工作表1'!$E$2:$E$156,3,0)</f>
        <v>#REF!</v>
      </c>
    </row>
    <row r="137" spans="1:11" x14ac:dyDescent="0.15">
      <c r="A137" s="8" t="s">
        <v>262</v>
      </c>
      <c r="B137" t="e">
        <f>VLOOKUP(A137:A289,[2]Sheet3!$B$47:$B$297:'[2]Sheet3'!$C$47:$C$297,2,0)</f>
        <v>#REF!</v>
      </c>
      <c r="C137" t="s">
        <v>345</v>
      </c>
      <c r="D137" t="e">
        <f>VLOOKUP(C137:C250,[3]角色需求!$C$2:$C$135:'[3]角色需求'!$I$2:'[3]角色需求'!$I$135,7,0)</f>
        <v>#REF!</v>
      </c>
      <c r="E137" t="e">
        <f>VLOOKUP(A137:A250,#REF!:#REF!,2,0)</f>
        <v>#REF!</v>
      </c>
      <c r="I137" s="27">
        <v>6003</v>
      </c>
      <c r="J137" t="e">
        <f>VLOOKUP(I137:I250,'[4]1.名称对照表'!$B$2:$B$310:'[4]1.名称对照表'!$D$2:$D$310,3,0)</f>
        <v>#REF!</v>
      </c>
      <c r="K137" t="e">
        <f>VLOOKUP(J137:J250,[5]工作表1!$C$2:$C$156:'[5]工作表1'!$E$2:$E$156,3,0)</f>
        <v>#REF!</v>
      </c>
    </row>
    <row r="138" spans="1:11" x14ac:dyDescent="0.15">
      <c r="A138" s="8" t="s">
        <v>263</v>
      </c>
      <c r="B138" t="e">
        <f>VLOOKUP(A138:A290,[2]Sheet3!$B$47:$B$297:'[2]Sheet3'!$C$47:$C$297,2,0)</f>
        <v>#REF!</v>
      </c>
      <c r="C138" t="s">
        <v>345</v>
      </c>
      <c r="D138" t="e">
        <f>VLOOKUP(C138:C251,[3]角色需求!$C$2:$C$135:'[3]角色需求'!$I$2:'[3]角色需求'!$I$135,7,0)</f>
        <v>#REF!</v>
      </c>
      <c r="E138" t="e">
        <f>VLOOKUP(A138:A251,#REF!:#REF!,2,0)</f>
        <v>#REF!</v>
      </c>
      <c r="I138" s="27">
        <v>6002</v>
      </c>
      <c r="J138" t="e">
        <f>VLOOKUP(I138:I251,'[4]1.名称对照表'!$B$2:$B$310:'[4]1.名称对照表'!$D$2:$D$310,3,0)</f>
        <v>#REF!</v>
      </c>
      <c r="K138" t="e">
        <f>VLOOKUP(J138:J251,[5]工作表1!$C$2:$C$156:'[5]工作表1'!$E$2:$E$156,3,0)</f>
        <v>#REF!</v>
      </c>
    </row>
    <row r="139" spans="1:11" x14ac:dyDescent="0.15">
      <c r="A139" s="8" t="s">
        <v>264</v>
      </c>
      <c r="B139" t="e">
        <f>VLOOKUP(A139:A291,[2]Sheet3!$B$47:$B$297:'[2]Sheet3'!$C$47:$C$297,2,0)</f>
        <v>#REF!</v>
      </c>
      <c r="C139" t="s">
        <v>345</v>
      </c>
      <c r="D139" t="e">
        <f>VLOOKUP(C139:C252,[3]角色需求!$C$2:$C$135:'[3]角色需求'!$I$2:'[3]角色需求'!$I$135,7,0)</f>
        <v>#REF!</v>
      </c>
      <c r="E139" t="e">
        <f>VLOOKUP(A139:A252,#REF!:#REF!,2,0)</f>
        <v>#REF!</v>
      </c>
      <c r="I139" s="9">
        <v>6004</v>
      </c>
      <c r="J139" t="e">
        <f>VLOOKUP(I139:I252,'[4]1.名称对照表'!$B$2:$B$310:'[4]1.名称对照表'!$D$2:$D$310,3,0)</f>
        <v>#REF!</v>
      </c>
      <c r="K139" t="e">
        <f>VLOOKUP(J139:J252,[5]工作表1!$C$2:$C$156:'[5]工作表1'!$E$2:$E$156,3,0)</f>
        <v>#REF!</v>
      </c>
    </row>
    <row r="140" spans="1:11" x14ac:dyDescent="0.15">
      <c r="A140" s="8" t="s">
        <v>265</v>
      </c>
      <c r="B140" t="e">
        <f>VLOOKUP(A140:A292,[2]Sheet3!$B$47:$B$297:'[2]Sheet3'!$C$47:$C$297,2,0)</f>
        <v>#REF!</v>
      </c>
      <c r="C140" t="s">
        <v>345</v>
      </c>
      <c r="D140" t="e">
        <f>VLOOKUP(C140:C253,[3]角色需求!$C$2:$C$135:'[3]角色需求'!$I$2:'[3]角色需求'!$I$135,7,0)</f>
        <v>#REF!</v>
      </c>
      <c r="E140" t="e">
        <f>VLOOKUP(A140:A253,#REF!:#REF!,2,0)</f>
        <v>#REF!</v>
      </c>
      <c r="I140" s="9">
        <v>6002</v>
      </c>
      <c r="J140" t="e">
        <f>VLOOKUP(I140:I253,'[4]1.名称对照表'!$B$2:$B$310:'[4]1.名称对照表'!$D$2:$D$310,3,0)</f>
        <v>#REF!</v>
      </c>
      <c r="K140" t="e">
        <f>VLOOKUP(J140:J253,[5]工作表1!$C$2:$C$156:'[5]工作表1'!$E$2:$E$156,3,0)</f>
        <v>#REF!</v>
      </c>
    </row>
    <row r="141" spans="1:11" x14ac:dyDescent="0.15">
      <c r="A141" s="8" t="s">
        <v>266</v>
      </c>
      <c r="B141" t="e">
        <f>VLOOKUP(A141:A293,[2]Sheet3!$B$47:$B$297:'[2]Sheet3'!$C$47:$C$297,2,0)</f>
        <v>#REF!</v>
      </c>
      <c r="C141" t="s">
        <v>345</v>
      </c>
      <c r="D141" t="e">
        <f>VLOOKUP(C141:C254,[3]角色需求!$C$2:$C$135:'[3]角色需求'!$I$2:'[3]角色需求'!$I$135,7,0)</f>
        <v>#REF!</v>
      </c>
      <c r="E141" t="e">
        <f>VLOOKUP(A141:A254,#REF!:#REF!,2,0)</f>
        <v>#REF!</v>
      </c>
      <c r="I141" s="9">
        <v>6006</v>
      </c>
      <c r="J141" t="e">
        <f>VLOOKUP(I141:I254,'[4]1.名称对照表'!$B$2:$B$310:'[4]1.名称对照表'!$D$2:$D$310,3,0)</f>
        <v>#REF!</v>
      </c>
      <c r="K141" t="e">
        <f>VLOOKUP(J141:J254,[5]工作表1!$C$2:$C$156:'[5]工作表1'!$E$2:$E$156,3,0)</f>
        <v>#REF!</v>
      </c>
    </row>
    <row r="142" spans="1:11" x14ac:dyDescent="0.15">
      <c r="A142" s="12" t="s">
        <v>268</v>
      </c>
      <c r="B142" t="e">
        <f>VLOOKUP(A142:A294,[2]Sheet3!$B$47:$B$297:'[2]Sheet3'!$C$47:$C$297,2,0)</f>
        <v>#REF!</v>
      </c>
      <c r="C142" t="s">
        <v>345</v>
      </c>
      <c r="D142" t="e">
        <f>VLOOKUP(C142:C255,[3]角色需求!$C$2:$C$135:'[3]角色需求'!$I$2:'[3]角色需求'!$I$135,7,0)</f>
        <v>#REF!</v>
      </c>
      <c r="E142" t="e">
        <f>VLOOKUP(A142:A255,#REF!:#REF!,2,0)</f>
        <v>#REF!</v>
      </c>
      <c r="I142" s="23">
        <v>6003</v>
      </c>
      <c r="J142" t="e">
        <f>VLOOKUP(I142:I255,'[4]1.名称对照表'!$B$2:$B$310:'[4]1.名称对照表'!$D$2:$D$310,3,0)</f>
        <v>#REF!</v>
      </c>
      <c r="K142" t="e">
        <f>VLOOKUP(J142:J255,[5]工作表1!$C$2:$C$156:'[5]工作表1'!$E$2:$E$156,3,0)</f>
        <v>#REF!</v>
      </c>
    </row>
    <row r="143" spans="1:11" x14ac:dyDescent="0.15">
      <c r="A143" s="12" t="s">
        <v>269</v>
      </c>
      <c r="B143" t="e">
        <f>VLOOKUP(A143:A295,[2]Sheet3!$B$47:$B$297:'[2]Sheet3'!$C$47:$C$297,2,0)</f>
        <v>#REF!</v>
      </c>
      <c r="C143" t="s">
        <v>345</v>
      </c>
      <c r="D143" t="e">
        <f>VLOOKUP(C143:C256,[3]角色需求!$C$2:$C$135:'[3]角色需求'!$I$2:'[3]角色需求'!$I$135,7,0)</f>
        <v>#REF!</v>
      </c>
      <c r="E143" t="e">
        <f>VLOOKUP(A143:A256,#REF!:#REF!,2,0)</f>
        <v>#REF!</v>
      </c>
      <c r="I143" s="12">
        <v>6006</v>
      </c>
      <c r="J143" t="e">
        <f>VLOOKUP(I143:I256,'[4]1.名称对照表'!$B$2:$B$310:'[4]1.名称对照表'!$D$2:$D$310,3,0)</f>
        <v>#REF!</v>
      </c>
      <c r="K143" t="e">
        <f>VLOOKUP(J143:J256,[5]工作表1!$C$2:$C$156:'[5]工作表1'!$E$2:$E$156,3,0)</f>
        <v>#REF!</v>
      </c>
    </row>
    <row r="144" spans="1:11" x14ac:dyDescent="0.15">
      <c r="A144" s="12" t="s">
        <v>270</v>
      </c>
      <c r="B144" t="e">
        <f>VLOOKUP(A144:A296,[2]Sheet3!$B$47:$B$297:'[2]Sheet3'!$C$47:$C$297,2,0)</f>
        <v>#REF!</v>
      </c>
      <c r="C144" t="s">
        <v>345</v>
      </c>
      <c r="D144" t="e">
        <f>VLOOKUP(C144:C257,[3]角色需求!$C$2:$C$135:'[3]角色需求'!$I$2:'[3]角色需求'!$I$135,7,0)</f>
        <v>#REF!</v>
      </c>
      <c r="E144" t="e">
        <f>VLOOKUP(A144:A257,#REF!:#REF!,2,0)</f>
        <v>#REF!</v>
      </c>
      <c r="I144" s="12">
        <v>6001</v>
      </c>
      <c r="J144" t="e">
        <f>VLOOKUP(I144:I257,'[4]1.名称对照表'!$B$2:$B$310:'[4]1.名称对照表'!$D$2:$D$310,3,0)</f>
        <v>#REF!</v>
      </c>
      <c r="K144" t="e">
        <f>VLOOKUP(J144:J257,[5]工作表1!$C$2:$C$156:'[5]工作表1'!$E$2:$E$156,3,0)</f>
        <v>#REF!</v>
      </c>
    </row>
    <row r="145" spans="1:11" x14ac:dyDescent="0.15">
      <c r="A145" s="12" t="s">
        <v>271</v>
      </c>
      <c r="B145" t="e">
        <f>VLOOKUP(A145:A297,[2]Sheet3!$B$47:$B$297:'[2]Sheet3'!$C$47:$C$297,2,0)</f>
        <v>#REF!</v>
      </c>
      <c r="C145" t="s">
        <v>345</v>
      </c>
      <c r="D145" t="e">
        <f>VLOOKUP(C145:C258,[3]角色需求!$C$2:$C$135:'[3]角色需求'!$I$2:'[3]角色需求'!$I$135,7,0)</f>
        <v>#REF!</v>
      </c>
      <c r="E145" t="e">
        <f>VLOOKUP(A145:A258,#REF!:#REF!,2,0)</f>
        <v>#REF!</v>
      </c>
      <c r="I145" s="12">
        <v>6002</v>
      </c>
      <c r="J145" t="e">
        <f>VLOOKUP(I145:I258,'[4]1.名称对照表'!$B$2:$B$310:'[4]1.名称对照表'!$D$2:$D$310,3,0)</f>
        <v>#REF!</v>
      </c>
      <c r="K145" t="e">
        <f>VLOOKUP(J145:J258,[5]工作表1!$C$2:$C$156:'[5]工作表1'!$E$2:$E$156,3,0)</f>
        <v>#REF!</v>
      </c>
    </row>
    <row r="146" spans="1:11" x14ac:dyDescent="0.15">
      <c r="A146" s="12" t="s">
        <v>272</v>
      </c>
      <c r="B146" t="e">
        <f>VLOOKUP(A146:A298,[2]Sheet3!$B$47:$B$297:'[2]Sheet3'!$C$47:$C$297,2,0)</f>
        <v>#REF!</v>
      </c>
      <c r="C146" t="s">
        <v>345</v>
      </c>
      <c r="D146" t="e">
        <f>VLOOKUP(C146:C259,[3]角色需求!$C$2:$C$135:'[3]角色需求'!$I$2:'[3]角色需求'!$I$135,7,0)</f>
        <v>#REF!</v>
      </c>
      <c r="E146" t="e">
        <f>VLOOKUP(A146:A259,#REF!:#REF!,2,0)</f>
        <v>#REF!</v>
      </c>
      <c r="I146" s="12">
        <v>6004</v>
      </c>
      <c r="J146" t="e">
        <f>VLOOKUP(I146:I259,'[4]1.名称对照表'!$B$2:$B$310:'[4]1.名称对照表'!$D$2:$D$310,3,0)</f>
        <v>#REF!</v>
      </c>
      <c r="K146" t="e">
        <f>VLOOKUP(J146:J259,[5]工作表1!$C$2:$C$156:'[5]工作表1'!$E$2:$E$156,3,0)</f>
        <v>#REF!</v>
      </c>
    </row>
    <row r="147" spans="1:11" x14ac:dyDescent="0.15">
      <c r="A147" s="12" t="s">
        <v>273</v>
      </c>
      <c r="B147" t="e">
        <f>VLOOKUP(A147:A299,[2]Sheet3!$B$47:$B$297:'[2]Sheet3'!$C$47:$C$297,2,0)</f>
        <v>#REF!</v>
      </c>
      <c r="C147" t="s">
        <v>345</v>
      </c>
      <c r="D147" t="e">
        <f>VLOOKUP(C147:C260,[3]角色需求!$C$2:$C$135:'[3]角色需求'!$I$2:'[3]角色需求'!$I$135,7,0)</f>
        <v>#REF!</v>
      </c>
      <c r="E147" t="e">
        <f>VLOOKUP(A147:A260,#REF!:#REF!,2,0)</f>
        <v>#REF!</v>
      </c>
      <c r="I147" s="12">
        <v>6005</v>
      </c>
      <c r="J147" t="e">
        <f>VLOOKUP(I147:I260,'[4]1.名称对照表'!$B$2:$B$310:'[4]1.名称对照表'!$D$2:$D$310,3,0)</f>
        <v>#REF!</v>
      </c>
      <c r="K147" t="e">
        <f>VLOOKUP(J147:J260,[5]工作表1!$C$2:$C$156:'[5]工作表1'!$E$2:$E$156,3,0)</f>
        <v>#REF!</v>
      </c>
    </row>
    <row r="148" spans="1:11" x14ac:dyDescent="0.15">
      <c r="A148" s="12" t="s">
        <v>274</v>
      </c>
      <c r="B148" t="e">
        <f>VLOOKUP(A148:A300,[2]Sheet3!$B$47:$B$297:'[2]Sheet3'!$C$47:$C$297,2,0)</f>
        <v>#REF!</v>
      </c>
      <c r="C148" t="s">
        <v>345</v>
      </c>
      <c r="D148" t="e">
        <f>VLOOKUP(C148:C261,[3]角色需求!$C$2:$C$135:'[3]角色需求'!$I$2:'[3]角色需求'!$I$135,7,0)</f>
        <v>#REF!</v>
      </c>
      <c r="E148" t="e">
        <f>VLOOKUP(A148:A261,#REF!:#REF!,2,0)</f>
        <v>#REF!</v>
      </c>
      <c r="I148" s="12">
        <v>6001</v>
      </c>
      <c r="J148" t="e">
        <f>VLOOKUP(I148:I261,'[4]1.名称对照表'!$B$2:$B$310:'[4]1.名称对照表'!$D$2:$D$310,3,0)</f>
        <v>#REF!</v>
      </c>
      <c r="K148" t="e">
        <f>VLOOKUP(J148:J261,[5]工作表1!$C$2:$C$156:'[5]工作表1'!$E$2:$E$156,3,0)</f>
        <v>#REF!</v>
      </c>
    </row>
    <row r="149" spans="1:11" x14ac:dyDescent="0.15">
      <c r="A149" s="12" t="s">
        <v>275</v>
      </c>
      <c r="B149" t="e">
        <f>VLOOKUP(A149:A301,[2]Sheet3!$B$47:$B$297:'[2]Sheet3'!$C$47:$C$297,2,0)</f>
        <v>#REF!</v>
      </c>
      <c r="C149" t="s">
        <v>345</v>
      </c>
      <c r="D149" t="e">
        <f>VLOOKUP(C149:C262,[3]角色需求!$C$2:$C$135:'[3]角色需求'!$I$2:'[3]角色需求'!$I$135,7,0)</f>
        <v>#REF!</v>
      </c>
      <c r="E149" t="e">
        <f>VLOOKUP(A149:A262,#REF!:#REF!,2,0)</f>
        <v>#REF!</v>
      </c>
      <c r="I149" s="12">
        <v>6006</v>
      </c>
      <c r="J149" t="e">
        <f>VLOOKUP(I149:I262,'[4]1.名称对照表'!$B$2:$B$310:'[4]1.名称对照表'!$D$2:$D$310,3,0)</f>
        <v>#REF!</v>
      </c>
      <c r="K149" t="e">
        <f>VLOOKUP(J149:J262,[5]工作表1!$C$2:$C$156:'[5]工作表1'!$E$2:$E$156,3,0)</f>
        <v>#REF!</v>
      </c>
    </row>
    <row r="150" spans="1:11" x14ac:dyDescent="0.15">
      <c r="A150" s="12" t="s">
        <v>276</v>
      </c>
      <c r="B150" t="e">
        <f>VLOOKUP(A150:A302,[2]Sheet3!$B$47:$B$297:'[2]Sheet3'!$C$47:$C$297,2,0)</f>
        <v>#REF!</v>
      </c>
      <c r="C150" t="s">
        <v>345</v>
      </c>
      <c r="D150" t="e">
        <f>VLOOKUP(C150:C263,[3]角色需求!$C$2:$C$135:'[3]角色需求'!$I$2:'[3]角色需求'!$I$135,7,0)</f>
        <v>#REF!</v>
      </c>
      <c r="E150" t="e">
        <f>VLOOKUP(A150:A263,#REF!:#REF!,2,0)</f>
        <v>#REF!</v>
      </c>
      <c r="I150" s="12">
        <v>6004</v>
      </c>
      <c r="J150" t="e">
        <f>VLOOKUP(I150:I263,'[4]1.名称对照表'!$B$2:$B$310:'[4]1.名称对照表'!$D$2:$D$310,3,0)</f>
        <v>#REF!</v>
      </c>
      <c r="K150" t="e">
        <f>VLOOKUP(J150:J263,[5]工作表1!$C$2:$C$156:'[5]工作表1'!$E$2:$E$156,3,0)</f>
        <v>#REF!</v>
      </c>
    </row>
    <row r="151" spans="1:11" x14ac:dyDescent="0.15">
      <c r="A151" s="12" t="s">
        <v>277</v>
      </c>
      <c r="B151" t="e">
        <f>VLOOKUP(A151:A303,[2]Sheet3!$B$47:$B$297:'[2]Sheet3'!$C$47:$C$297,2,0)</f>
        <v>#REF!</v>
      </c>
      <c r="C151" t="s">
        <v>345</v>
      </c>
      <c r="D151" t="e">
        <f>VLOOKUP(C151:C264,[3]角色需求!$C$2:$C$135:'[3]角色需求'!$I$2:'[3]角色需求'!$I$135,7,0)</f>
        <v>#REF!</v>
      </c>
      <c r="E151" t="e">
        <f>VLOOKUP(A151:A264,#REF!:#REF!,2,0)</f>
        <v>#REF!</v>
      </c>
      <c r="I151" s="12">
        <v>6005</v>
      </c>
      <c r="J151" t="e">
        <f>VLOOKUP(I151:I264,'[4]1.名称对照表'!$B$2:$B$310:'[4]1.名称对照表'!$D$2:$D$310,3,0)</f>
        <v>#REF!</v>
      </c>
      <c r="K151" t="e">
        <f>VLOOKUP(J151:J264,[5]工作表1!$C$2:$C$156:'[5]工作表1'!$E$2:$E$156,3,0)</f>
        <v>#REF!</v>
      </c>
    </row>
    <row r="152" spans="1:11" x14ac:dyDescent="0.15">
      <c r="A152" s="12" t="s">
        <v>278</v>
      </c>
      <c r="B152" t="e">
        <f>VLOOKUP(A152:A304,[2]Sheet3!$B$47:$B$297:'[2]Sheet3'!$C$47:$C$297,2,0)</f>
        <v>#REF!</v>
      </c>
      <c r="C152" t="s">
        <v>345</v>
      </c>
      <c r="D152" t="e">
        <f>VLOOKUP(C152:C265,[3]角色需求!$C$2:$C$135:'[3]角色需求'!$I$2:'[3]角色需求'!$I$135,7,0)</f>
        <v>#REF!</v>
      </c>
      <c r="E152" t="e">
        <f>VLOOKUP(A152:A265,#REF!:#REF!,2,0)</f>
        <v>#REF!</v>
      </c>
      <c r="I152" s="22">
        <v>6006</v>
      </c>
      <c r="J152" t="e">
        <f>VLOOKUP(I152:I265,'[4]1.名称对照表'!$B$2:$B$310:'[4]1.名称对照表'!$D$2:$D$310,3,0)</f>
        <v>#REF!</v>
      </c>
      <c r="K152" t="e">
        <f>VLOOKUP(J152:J265,[5]工作表1!$C$2:$C$156:'[5]工作表1'!$E$2:$E$156,3,0)</f>
        <v>#REF!</v>
      </c>
    </row>
    <row r="153" spans="1:11" x14ac:dyDescent="0.15">
      <c r="A153" s="12" t="s">
        <v>279</v>
      </c>
      <c r="B153" t="e">
        <f>VLOOKUP(A153:A305,[2]Sheet3!$B$47:$B$297:'[2]Sheet3'!$C$47:$C$297,2,0)</f>
        <v>#REF!</v>
      </c>
      <c r="C153" t="s">
        <v>345</v>
      </c>
      <c r="D153" t="e">
        <f>VLOOKUP(C153:C266,[3]角色需求!$C$2:$C$135:'[3]角色需求'!$I$2:'[3]角色需求'!$I$135,7,0)</f>
        <v>#REF!</v>
      </c>
      <c r="E153" t="e">
        <f>VLOOKUP(A153:A266,#REF!:#REF!,2,0)</f>
        <v>#REF!</v>
      </c>
      <c r="I153" s="22">
        <v>6003</v>
      </c>
      <c r="J153" t="e">
        <f>VLOOKUP(I153:I266,'[4]1.名称对照表'!$B$2:$B$310:'[4]1.名称对照表'!$D$2:$D$310,3,0)</f>
        <v>#REF!</v>
      </c>
      <c r="K153" t="e">
        <f>VLOOKUP(J153:J266,[5]工作表1!$C$2:$C$156:'[5]工作表1'!$E$2:$E$156,3,0)</f>
        <v>#REF!</v>
      </c>
    </row>
    <row r="154" spans="1:11" x14ac:dyDescent="0.15">
      <c r="A154" s="12" t="s">
        <v>280</v>
      </c>
      <c r="B154" t="e">
        <f>VLOOKUP(A154:A306,[2]Sheet3!$B$47:$B$297:'[2]Sheet3'!$C$47:$C$297,2,0)</f>
        <v>#REF!</v>
      </c>
      <c r="C154" t="s">
        <v>345</v>
      </c>
      <c r="D154" t="e">
        <f>VLOOKUP(C154:C267,[3]角色需求!$C$2:$C$135:'[3]角色需求'!$I$2:'[3]角色需求'!$I$135,7,0)</f>
        <v>#REF!</v>
      </c>
      <c r="E154" t="e">
        <f>VLOOKUP(A154:A267,#REF!:#REF!,2,0)</f>
        <v>#REF!</v>
      </c>
      <c r="I154" s="22">
        <v>6001</v>
      </c>
      <c r="J154" t="e">
        <f>VLOOKUP(I154:I267,'[4]1.名称对照表'!$B$2:$B$310:'[4]1.名称对照表'!$D$2:$D$310,3,0)</f>
        <v>#REF!</v>
      </c>
      <c r="K154" t="e">
        <f>VLOOKUP(J154:J267,[5]工作表1!$C$2:$C$156:'[5]工作表1'!$E$2:$E$156,3,0)</f>
        <v>#REF!</v>
      </c>
    </row>
    <row r="155" spans="1:11" x14ac:dyDescent="0.15">
      <c r="A155" s="12" t="s">
        <v>281</v>
      </c>
      <c r="B155" t="e">
        <f>VLOOKUP(A155:A307,[2]Sheet3!$B$47:$B$297:'[2]Sheet3'!$C$47:$C$297,2,0)</f>
        <v>#REF!</v>
      </c>
      <c r="C155" t="s">
        <v>345</v>
      </c>
      <c r="D155" t="e">
        <f>VLOOKUP(C155:C268,[3]角色需求!$C$2:$C$135:'[3]角色需求'!$I$2:'[3]角色需求'!$I$135,7,0)</f>
        <v>#REF!</v>
      </c>
      <c r="E155" t="e">
        <f>VLOOKUP(A155:A268,#REF!:#REF!,2,0)</f>
        <v>#REF!</v>
      </c>
      <c r="I155" s="22">
        <v>6006</v>
      </c>
      <c r="J155" t="e">
        <f>VLOOKUP(I155:I268,'[4]1.名称对照表'!$B$2:$B$310:'[4]1.名称对照表'!$D$2:$D$310,3,0)</f>
        <v>#REF!</v>
      </c>
      <c r="K155" t="e">
        <f>VLOOKUP(J155:J268,[5]工作表1!$C$2:$C$156:'[5]工作表1'!$E$2:$E$156,3,0)</f>
        <v>#REF!</v>
      </c>
    </row>
    <row r="156" spans="1:11" x14ac:dyDescent="0.15">
      <c r="A156" s="12" t="s">
        <v>282</v>
      </c>
      <c r="B156" t="e">
        <f>VLOOKUP(A156:A308,[2]Sheet3!$B$47:$B$297:'[2]Sheet3'!$C$47:$C$297,2,0)</f>
        <v>#REF!</v>
      </c>
      <c r="C156" t="s">
        <v>345</v>
      </c>
      <c r="D156" t="e">
        <f>VLOOKUP(C156:C269,[3]角色需求!$C$2:$C$135:'[3]角色需求'!$I$2:'[3]角色需求'!$I$135,7,0)</f>
        <v>#REF!</v>
      </c>
      <c r="E156" t="e">
        <f>VLOOKUP(A156:A269,#REF!:#REF!,2,0)</f>
        <v>#REF!</v>
      </c>
      <c r="I156" s="22">
        <v>6005</v>
      </c>
      <c r="J156" t="e">
        <f>VLOOKUP(I156:I269,'[4]1.名称对照表'!$B$2:$B$310:'[4]1.名称对照表'!$D$2:$D$310,3,0)</f>
        <v>#REF!</v>
      </c>
      <c r="K156" t="e">
        <f>VLOOKUP(J156:J269,[5]工作表1!$C$2:$C$156:'[5]工作表1'!$E$2:$E$156,3,0)</f>
        <v>#REF!</v>
      </c>
    </row>
    <row r="157" spans="1:11" x14ac:dyDescent="0.15">
      <c r="A157" s="12" t="s">
        <v>283</v>
      </c>
      <c r="B157" t="e">
        <f>VLOOKUP(A157:A309,[2]Sheet3!$B$47:$B$297:'[2]Sheet3'!$C$47:$C$297,2,0)</f>
        <v>#REF!</v>
      </c>
      <c r="C157" t="s">
        <v>345</v>
      </c>
      <c r="D157" t="e">
        <f>VLOOKUP(C157:C270,[3]角色需求!$C$2:$C$135:'[3]角色需求'!$I$2:'[3]角色需求'!$I$135,7,0)</f>
        <v>#REF!</v>
      </c>
      <c r="E157" t="e">
        <f>VLOOKUP(A157:A270,#REF!:#REF!,2,0)</f>
        <v>#REF!</v>
      </c>
      <c r="I157" s="22">
        <v>6004</v>
      </c>
      <c r="J157" t="e">
        <f>VLOOKUP(I157:I270,'[4]1.名称对照表'!$B$2:$B$310:'[4]1.名称对照表'!$D$2:$D$310,3,0)</f>
        <v>#REF!</v>
      </c>
      <c r="K157" t="e">
        <f>VLOOKUP(J157:J270,[5]工作表1!$C$2:$C$156:'[5]工作表1'!$E$2:$E$156,3,0)</f>
        <v>#REF!</v>
      </c>
    </row>
    <row r="158" spans="1:11" x14ac:dyDescent="0.15">
      <c r="A158" s="12" t="s">
        <v>284</v>
      </c>
      <c r="B158" t="e">
        <f>VLOOKUP(A158:A310,[2]Sheet3!$B$47:$B$297:'[2]Sheet3'!$C$47:$C$297,2,0)</f>
        <v>#REF!</v>
      </c>
      <c r="C158" t="s">
        <v>345</v>
      </c>
      <c r="D158" t="e">
        <f>VLOOKUP(C158:C271,[3]角色需求!$C$2:$C$135:'[3]角色需求'!$I$2:'[3]角色需求'!$I$135,7,0)</f>
        <v>#REF!</v>
      </c>
      <c r="E158" t="e">
        <f>VLOOKUP(A158:A271,#REF!:#REF!,2,0)</f>
        <v>#REF!</v>
      </c>
      <c r="I158" s="22">
        <v>6001</v>
      </c>
      <c r="J158" t="e">
        <f>VLOOKUP(I158:I271,'[4]1.名称对照表'!$B$2:$B$310:'[4]1.名称对照表'!$D$2:$D$310,3,0)</f>
        <v>#REF!</v>
      </c>
      <c r="K158" t="e">
        <f>VLOOKUP(J158:J271,[5]工作表1!$C$2:$C$156:'[5]工作表1'!$E$2:$E$156,3,0)</f>
        <v>#REF!</v>
      </c>
    </row>
  </sheetData>
  <phoneticPr fontId="1" type="noConversion"/>
  <conditionalFormatting sqref="A4">
    <cfRule type="expression" dxfId="15" priority="10">
      <formula>A4="Excluded"</formula>
    </cfRule>
    <cfRule type="expression" dxfId="14" priority="11">
      <formula>A4="Server"</formula>
    </cfRule>
    <cfRule type="expression" dxfId="13" priority="12">
      <formula>A4="Both"</formula>
    </cfRule>
  </conditionalFormatting>
  <conditionalFormatting sqref="A4">
    <cfRule type="expression" dxfId="12" priority="9">
      <formula>A4="Client"</formula>
    </cfRule>
  </conditionalFormatting>
  <conditionalFormatting sqref="I4">
    <cfRule type="expression" dxfId="11" priority="2">
      <formula>I4="Excluded"</formula>
    </cfRule>
    <cfRule type="expression" dxfId="10" priority="3">
      <formula>I4="Server"</formula>
    </cfRule>
    <cfRule type="expression" dxfId="9" priority="4">
      <formula>I4="Both"</formula>
    </cfRule>
  </conditionalFormatting>
  <conditionalFormatting sqref="I4">
    <cfRule type="expression" dxfId="8" priority="1">
      <formula>I4="Client"</formula>
    </cfRule>
  </conditionalFormatting>
  <dataValidations count="1">
    <dataValidation type="list" allowBlank="1" showInputMessage="1" showErrorMessage="1" sqref="A4 I4">
      <formula1>"Both,Client,Server,Excluded"</formula1>
    </dataValidation>
  </dataValidation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2"/>
  <sheetViews>
    <sheetView workbookViewId="0">
      <selection activeCell="D73" sqref="D73"/>
    </sheetView>
  </sheetViews>
  <sheetFormatPr defaultRowHeight="13.5" x14ac:dyDescent="0.15"/>
  <cols>
    <col min="10" max="10" width="38" customWidth="1"/>
  </cols>
  <sheetData>
    <row r="1" spans="1:12" ht="60" x14ac:dyDescent="0.15">
      <c r="A1" s="43" t="s">
        <v>439</v>
      </c>
      <c r="B1" s="65" t="s">
        <v>440</v>
      </c>
      <c r="C1" s="45" t="s">
        <v>441</v>
      </c>
      <c r="D1" s="45" t="s">
        <v>442</v>
      </c>
      <c r="E1" s="45" t="s">
        <v>443</v>
      </c>
      <c r="F1" s="68" t="s">
        <v>444</v>
      </c>
      <c r="G1" s="68" t="s">
        <v>445</v>
      </c>
      <c r="H1" s="68" t="s">
        <v>446</v>
      </c>
      <c r="I1" s="65" t="s">
        <v>447</v>
      </c>
      <c r="J1" s="65" t="s">
        <v>448</v>
      </c>
      <c r="K1" s="45" t="s">
        <v>449</v>
      </c>
      <c r="L1" s="55" t="s">
        <v>450</v>
      </c>
    </row>
    <row r="2" spans="1:12" ht="16.5" x14ac:dyDescent="0.15">
      <c r="A2" s="44">
        <v>1</v>
      </c>
      <c r="B2" s="49">
        <v>10011</v>
      </c>
      <c r="C2" s="47" t="s">
        <v>451</v>
      </c>
      <c r="D2" s="47"/>
      <c r="E2" s="47"/>
      <c r="F2" s="49"/>
      <c r="G2" s="59">
        <v>0</v>
      </c>
      <c r="H2" s="49" t="s">
        <v>452</v>
      </c>
      <c r="I2" s="49"/>
      <c r="J2" s="49"/>
      <c r="K2" s="48">
        <v>0</v>
      </c>
      <c r="L2" s="46"/>
    </row>
    <row r="3" spans="1:12" ht="16.5" x14ac:dyDescent="0.15">
      <c r="A3" s="44">
        <v>2</v>
      </c>
      <c r="B3" s="49">
        <v>10012</v>
      </c>
      <c r="C3" s="47" t="s">
        <v>453</v>
      </c>
      <c r="D3" s="47"/>
      <c r="E3" s="47"/>
      <c r="F3" s="49"/>
      <c r="G3" s="59">
        <v>0</v>
      </c>
      <c r="H3" s="49" t="s">
        <v>452</v>
      </c>
      <c r="I3" s="49"/>
      <c r="J3" s="49"/>
      <c r="K3" s="48">
        <v>0</v>
      </c>
      <c r="L3" s="46"/>
    </row>
    <row r="4" spans="1:12" ht="16.5" x14ac:dyDescent="0.15">
      <c r="A4" s="44">
        <v>3</v>
      </c>
      <c r="B4" s="49">
        <v>10013</v>
      </c>
      <c r="C4" s="48" t="s">
        <v>454</v>
      </c>
      <c r="D4" s="48"/>
      <c r="E4" s="47"/>
      <c r="F4" s="49"/>
      <c r="G4" s="59">
        <v>0</v>
      </c>
      <c r="H4" s="49" t="s">
        <v>452</v>
      </c>
      <c r="I4" s="49"/>
      <c r="J4" s="49"/>
      <c r="K4" s="48">
        <v>0</v>
      </c>
      <c r="L4" s="46"/>
    </row>
    <row r="5" spans="1:12" ht="16.5" x14ac:dyDescent="0.15">
      <c r="A5" s="44">
        <v>4</v>
      </c>
      <c r="B5" s="49">
        <v>10014</v>
      </c>
      <c r="C5" s="46" t="s">
        <v>455</v>
      </c>
      <c r="D5" s="46"/>
      <c r="E5" s="47"/>
      <c r="F5" s="49"/>
      <c r="G5" s="59">
        <v>0</v>
      </c>
      <c r="H5" s="49" t="s">
        <v>452</v>
      </c>
      <c r="I5" s="49"/>
      <c r="J5" s="49"/>
      <c r="K5" s="48">
        <v>0</v>
      </c>
      <c r="L5" s="46"/>
    </row>
    <row r="6" spans="1:12" ht="16.5" x14ac:dyDescent="0.15">
      <c r="A6" s="44">
        <v>5</v>
      </c>
      <c r="B6" s="49">
        <v>10015</v>
      </c>
      <c r="C6" s="46" t="s">
        <v>455</v>
      </c>
      <c r="D6" s="46"/>
      <c r="E6" s="47"/>
      <c r="F6" s="49"/>
      <c r="G6" s="59">
        <v>0</v>
      </c>
      <c r="H6" s="49" t="s">
        <v>452</v>
      </c>
      <c r="I6" s="49"/>
      <c r="J6" s="49"/>
      <c r="K6" s="48">
        <v>0</v>
      </c>
      <c r="L6" s="46"/>
    </row>
    <row r="7" spans="1:12" ht="16.5" x14ac:dyDescent="0.15">
      <c r="A7" s="44">
        <v>6</v>
      </c>
      <c r="B7" s="49">
        <v>10016</v>
      </c>
      <c r="C7" s="46" t="s">
        <v>455</v>
      </c>
      <c r="D7" s="46"/>
      <c r="E7" s="47"/>
      <c r="F7" s="49"/>
      <c r="G7" s="59">
        <v>0</v>
      </c>
      <c r="H7" s="49" t="s">
        <v>452</v>
      </c>
      <c r="I7" s="49"/>
      <c r="J7" s="49"/>
      <c r="K7" s="48">
        <v>0</v>
      </c>
      <c r="L7" s="46"/>
    </row>
    <row r="8" spans="1:12" ht="16.5" x14ac:dyDescent="0.15">
      <c r="A8" s="44">
        <v>7</v>
      </c>
      <c r="B8" s="49">
        <v>10017</v>
      </c>
      <c r="C8" s="46" t="s">
        <v>455</v>
      </c>
      <c r="D8" s="46"/>
      <c r="E8" s="47"/>
      <c r="F8" s="49"/>
      <c r="G8" s="59">
        <v>0</v>
      </c>
      <c r="H8" s="49" t="s">
        <v>452</v>
      </c>
      <c r="I8" s="49"/>
      <c r="J8" s="49"/>
      <c r="K8" s="48">
        <v>0</v>
      </c>
      <c r="L8" s="46"/>
    </row>
    <row r="9" spans="1:12" ht="16.5" x14ac:dyDescent="0.15">
      <c r="A9" s="44">
        <v>8</v>
      </c>
      <c r="B9" s="49">
        <v>10018</v>
      </c>
      <c r="C9" s="46" t="s">
        <v>455</v>
      </c>
      <c r="D9" s="46"/>
      <c r="E9" s="47"/>
      <c r="F9" s="49"/>
      <c r="G9" s="59">
        <v>0</v>
      </c>
      <c r="H9" s="49" t="s">
        <v>452</v>
      </c>
      <c r="I9" s="49"/>
      <c r="J9" s="49"/>
      <c r="K9" s="48">
        <v>0</v>
      </c>
      <c r="L9" s="46"/>
    </row>
    <row r="10" spans="1:12" ht="16.5" x14ac:dyDescent="0.15">
      <c r="A10" s="44">
        <v>9</v>
      </c>
      <c r="B10" s="49">
        <v>10019</v>
      </c>
      <c r="C10" s="46" t="s">
        <v>455</v>
      </c>
      <c r="D10" s="46"/>
      <c r="E10" s="47"/>
      <c r="F10" s="49"/>
      <c r="G10" s="59">
        <v>0</v>
      </c>
      <c r="H10" s="49" t="s">
        <v>452</v>
      </c>
      <c r="I10" s="49"/>
      <c r="J10" s="49"/>
      <c r="K10" s="48">
        <v>0</v>
      </c>
      <c r="L10" s="46"/>
    </row>
    <row r="11" spans="1:12" ht="16.5" x14ac:dyDescent="0.15">
      <c r="A11" s="44">
        <v>10</v>
      </c>
      <c r="B11" s="49">
        <v>10020</v>
      </c>
      <c r="C11" s="46" t="s">
        <v>455</v>
      </c>
      <c r="D11" s="46"/>
      <c r="E11" s="46"/>
      <c r="F11" s="49"/>
      <c r="G11" s="59">
        <v>0</v>
      </c>
      <c r="H11" s="49" t="s">
        <v>452</v>
      </c>
      <c r="I11" s="49"/>
      <c r="J11" s="49"/>
      <c r="K11" s="48">
        <v>0</v>
      </c>
      <c r="L11" s="46"/>
    </row>
    <row r="12" spans="1:12" ht="16.5" x14ac:dyDescent="0.15">
      <c r="A12" s="44">
        <v>11</v>
      </c>
      <c r="B12" s="49">
        <v>10021</v>
      </c>
      <c r="C12" s="47" t="s">
        <v>456</v>
      </c>
      <c r="D12" s="47"/>
      <c r="E12" s="47"/>
      <c r="F12" s="49"/>
      <c r="G12" s="59">
        <v>0</v>
      </c>
      <c r="H12" s="49" t="s">
        <v>452</v>
      </c>
      <c r="I12" s="49"/>
      <c r="J12" s="49"/>
      <c r="K12" s="48">
        <v>0</v>
      </c>
      <c r="L12" s="46"/>
    </row>
    <row r="13" spans="1:12" ht="16.5" x14ac:dyDescent="0.15">
      <c r="A13" s="44">
        <v>12</v>
      </c>
      <c r="B13" s="49">
        <v>10024</v>
      </c>
      <c r="C13" s="46" t="s">
        <v>455</v>
      </c>
      <c r="D13" s="46"/>
      <c r="E13" s="46"/>
      <c r="F13" s="49"/>
      <c r="G13" s="59">
        <v>0</v>
      </c>
      <c r="H13" s="49" t="s">
        <v>452</v>
      </c>
      <c r="I13" s="49"/>
      <c r="J13" s="49"/>
      <c r="K13" s="48">
        <v>0</v>
      </c>
      <c r="L13" s="46"/>
    </row>
    <row r="14" spans="1:12" ht="16.5" x14ac:dyDescent="0.15">
      <c r="A14" s="44">
        <v>13</v>
      </c>
      <c r="B14" s="49">
        <v>10025</v>
      </c>
      <c r="C14" s="46" t="s">
        <v>455</v>
      </c>
      <c r="D14" s="46"/>
      <c r="E14" s="46"/>
      <c r="F14" s="49"/>
      <c r="G14" s="59">
        <v>0</v>
      </c>
      <c r="H14" s="49" t="s">
        <v>452</v>
      </c>
      <c r="I14" s="49"/>
      <c r="J14" s="49"/>
      <c r="K14" s="48">
        <v>0</v>
      </c>
      <c r="L14" s="46"/>
    </row>
    <row r="15" spans="1:12" ht="16.5" x14ac:dyDescent="0.15">
      <c r="A15" s="44">
        <v>14</v>
      </c>
      <c r="B15" s="49">
        <v>10026</v>
      </c>
      <c r="C15" s="46" t="s">
        <v>455</v>
      </c>
      <c r="D15" s="46"/>
      <c r="E15" s="46"/>
      <c r="F15" s="49"/>
      <c r="G15" s="59">
        <v>0</v>
      </c>
      <c r="H15" s="49" t="s">
        <v>452</v>
      </c>
      <c r="I15" s="49"/>
      <c r="J15" s="49"/>
      <c r="K15" s="48">
        <v>0</v>
      </c>
      <c r="L15" s="46"/>
    </row>
    <row r="16" spans="1:12" ht="16.5" x14ac:dyDescent="0.15">
      <c r="A16" s="44">
        <v>15</v>
      </c>
      <c r="B16" s="49">
        <v>10027</v>
      </c>
      <c r="C16" s="46" t="s">
        <v>455</v>
      </c>
      <c r="D16" s="46"/>
      <c r="E16" s="46"/>
      <c r="F16" s="49"/>
      <c r="G16" s="59">
        <v>0</v>
      </c>
      <c r="H16" s="49" t="s">
        <v>452</v>
      </c>
      <c r="I16" s="49"/>
      <c r="J16" s="49"/>
      <c r="K16" s="48">
        <v>0</v>
      </c>
      <c r="L16" s="46"/>
    </row>
    <row r="17" spans="1:12" ht="16.5" x14ac:dyDescent="0.15">
      <c r="A17" s="44">
        <v>16</v>
      </c>
      <c r="B17" s="49">
        <v>10028</v>
      </c>
      <c r="C17" s="46" t="s">
        <v>455</v>
      </c>
      <c r="D17" s="46"/>
      <c r="E17" s="46"/>
      <c r="F17" s="49"/>
      <c r="G17" s="59">
        <v>0</v>
      </c>
      <c r="H17" s="49" t="s">
        <v>452</v>
      </c>
      <c r="I17" s="49"/>
      <c r="J17" s="49"/>
      <c r="K17" s="48">
        <v>0</v>
      </c>
      <c r="L17" s="46"/>
    </row>
    <row r="18" spans="1:12" ht="16.5" x14ac:dyDescent="0.15">
      <c r="A18" s="44">
        <v>17</v>
      </c>
      <c r="B18" s="49">
        <v>10034</v>
      </c>
      <c r="C18" s="46" t="s">
        <v>455</v>
      </c>
      <c r="D18" s="46"/>
      <c r="E18" s="46"/>
      <c r="F18" s="49"/>
      <c r="G18" s="59">
        <v>0</v>
      </c>
      <c r="H18" s="49" t="s">
        <v>452</v>
      </c>
      <c r="I18" s="49"/>
      <c r="J18" s="49"/>
      <c r="K18" s="48">
        <v>0</v>
      </c>
      <c r="L18" s="46"/>
    </row>
    <row r="19" spans="1:12" ht="16.5" x14ac:dyDescent="0.15">
      <c r="A19" s="44">
        <v>18</v>
      </c>
      <c r="B19" s="49">
        <v>10035</v>
      </c>
      <c r="C19" s="46" t="s">
        <v>455</v>
      </c>
      <c r="D19" s="46"/>
      <c r="E19" s="46"/>
      <c r="F19" s="49"/>
      <c r="G19" s="59">
        <v>0</v>
      </c>
      <c r="H19" s="49" t="s">
        <v>452</v>
      </c>
      <c r="I19" s="49"/>
      <c r="J19" s="49"/>
      <c r="K19" s="48">
        <v>0</v>
      </c>
      <c r="L19" s="46"/>
    </row>
    <row r="20" spans="1:12" ht="16.5" x14ac:dyDescent="0.15">
      <c r="A20" s="44">
        <v>19</v>
      </c>
      <c r="B20" s="49">
        <v>10036</v>
      </c>
      <c r="C20" s="46" t="s">
        <v>455</v>
      </c>
      <c r="D20" s="46"/>
      <c r="E20" s="46"/>
      <c r="F20" s="49"/>
      <c r="G20" s="59">
        <v>0</v>
      </c>
      <c r="H20" s="49" t="s">
        <v>452</v>
      </c>
      <c r="I20" s="49"/>
      <c r="J20" s="49"/>
      <c r="K20" s="48">
        <v>0</v>
      </c>
      <c r="L20" s="46"/>
    </row>
    <row r="21" spans="1:12" ht="16.5" x14ac:dyDescent="0.15">
      <c r="A21" s="44">
        <v>20</v>
      </c>
      <c r="B21" s="49">
        <v>10037</v>
      </c>
      <c r="C21" s="46" t="s">
        <v>455</v>
      </c>
      <c r="D21" s="46"/>
      <c r="E21" s="46"/>
      <c r="F21" s="49"/>
      <c r="G21" s="59">
        <v>0</v>
      </c>
      <c r="H21" s="49" t="s">
        <v>452</v>
      </c>
      <c r="I21" s="49"/>
      <c r="J21" s="49"/>
      <c r="K21" s="48">
        <v>0</v>
      </c>
      <c r="L21" s="46"/>
    </row>
    <row r="22" spans="1:12" ht="16.5" x14ac:dyDescent="0.15">
      <c r="A22" s="44">
        <v>21</v>
      </c>
      <c r="B22" s="49">
        <v>10038</v>
      </c>
      <c r="C22" s="46" t="s">
        <v>455</v>
      </c>
      <c r="D22" s="46"/>
      <c r="E22" s="46"/>
      <c r="F22" s="49"/>
      <c r="G22" s="59">
        <v>0</v>
      </c>
      <c r="H22" s="49" t="s">
        <v>452</v>
      </c>
      <c r="I22" s="49"/>
      <c r="J22" s="49"/>
      <c r="K22" s="48">
        <v>0</v>
      </c>
      <c r="L22" s="46"/>
    </row>
    <row r="23" spans="1:12" ht="16.5" x14ac:dyDescent="0.15">
      <c r="A23" s="44">
        <v>22</v>
      </c>
      <c r="B23" s="49">
        <v>10039</v>
      </c>
      <c r="C23" s="46" t="s">
        <v>455</v>
      </c>
      <c r="D23" s="46"/>
      <c r="E23" s="46"/>
      <c r="F23" s="49"/>
      <c r="G23" s="59">
        <v>0</v>
      </c>
      <c r="H23" s="49" t="s">
        <v>452</v>
      </c>
      <c r="I23" s="49"/>
      <c r="J23" s="49"/>
      <c r="K23" s="48">
        <v>0</v>
      </c>
      <c r="L23" s="46"/>
    </row>
    <row r="24" spans="1:12" ht="16.5" x14ac:dyDescent="0.15">
      <c r="A24" s="44">
        <v>23</v>
      </c>
      <c r="B24" s="49">
        <v>10041</v>
      </c>
      <c r="C24" s="47" t="s">
        <v>456</v>
      </c>
      <c r="D24" s="47"/>
      <c r="E24" s="47"/>
      <c r="F24" s="49"/>
      <c r="G24" s="59">
        <v>0</v>
      </c>
      <c r="H24" s="49" t="s">
        <v>452</v>
      </c>
      <c r="I24" s="49"/>
      <c r="J24" s="49"/>
      <c r="K24" s="48">
        <v>0</v>
      </c>
      <c r="L24" s="46"/>
    </row>
    <row r="25" spans="1:12" ht="16.5" x14ac:dyDescent="0.15">
      <c r="A25" s="44">
        <v>24</v>
      </c>
      <c r="B25" s="49">
        <v>10042</v>
      </c>
      <c r="C25" s="47" t="s">
        <v>457</v>
      </c>
      <c r="D25" s="47"/>
      <c r="E25" s="47"/>
      <c r="F25" s="49"/>
      <c r="G25" s="59">
        <v>0</v>
      </c>
      <c r="H25" s="49" t="s">
        <v>452</v>
      </c>
      <c r="I25" s="49"/>
      <c r="J25" s="49"/>
      <c r="K25" s="48">
        <v>0</v>
      </c>
      <c r="L25" s="46"/>
    </row>
    <row r="26" spans="1:12" ht="16.5" x14ac:dyDescent="0.15">
      <c r="A26" s="44">
        <v>25</v>
      </c>
      <c r="B26" s="49">
        <v>10043</v>
      </c>
      <c r="C26" s="48" t="s">
        <v>458</v>
      </c>
      <c r="D26" s="48"/>
      <c r="E26" s="47"/>
      <c r="F26" s="49"/>
      <c r="G26" s="59">
        <v>0</v>
      </c>
      <c r="H26" s="49" t="s">
        <v>452</v>
      </c>
      <c r="I26" s="49"/>
      <c r="J26" s="49"/>
      <c r="K26" s="48">
        <v>0</v>
      </c>
      <c r="L26" s="46"/>
    </row>
    <row r="27" spans="1:12" ht="16.5" x14ac:dyDescent="0.15">
      <c r="A27" s="44">
        <v>26</v>
      </c>
      <c r="B27" s="49">
        <v>10044</v>
      </c>
      <c r="C27" s="46" t="s">
        <v>459</v>
      </c>
      <c r="D27" s="46"/>
      <c r="E27" s="47"/>
      <c r="F27" s="49"/>
      <c r="G27" s="59">
        <v>0</v>
      </c>
      <c r="H27" s="49" t="s">
        <v>452</v>
      </c>
      <c r="I27" s="49"/>
      <c r="J27" s="49"/>
      <c r="K27" s="48">
        <v>0</v>
      </c>
      <c r="L27" s="46"/>
    </row>
    <row r="28" spans="1:12" ht="16.5" x14ac:dyDescent="0.15">
      <c r="A28" s="44">
        <v>27</v>
      </c>
      <c r="B28" s="49">
        <v>10045</v>
      </c>
      <c r="C28" s="46" t="s">
        <v>459</v>
      </c>
      <c r="D28" s="46"/>
      <c r="E28" s="47"/>
      <c r="F28" s="49"/>
      <c r="G28" s="59">
        <v>0</v>
      </c>
      <c r="H28" s="49" t="s">
        <v>452</v>
      </c>
      <c r="I28" s="49"/>
      <c r="J28" s="49"/>
      <c r="K28" s="48">
        <v>0</v>
      </c>
      <c r="L28" s="46"/>
    </row>
    <row r="29" spans="1:12" ht="16.5" x14ac:dyDescent="0.15">
      <c r="A29" s="44">
        <v>28</v>
      </c>
      <c r="B29" s="49">
        <v>10046</v>
      </c>
      <c r="C29" s="46" t="s">
        <v>459</v>
      </c>
      <c r="D29" s="46"/>
      <c r="E29" s="47"/>
      <c r="F29" s="49"/>
      <c r="G29" s="59">
        <v>0</v>
      </c>
      <c r="H29" s="49" t="s">
        <v>452</v>
      </c>
      <c r="I29" s="49"/>
      <c r="J29" s="49"/>
      <c r="K29" s="48">
        <v>0</v>
      </c>
      <c r="L29" s="46"/>
    </row>
    <row r="30" spans="1:12" ht="16.5" x14ac:dyDescent="0.15">
      <c r="A30" s="44">
        <v>29</v>
      </c>
      <c r="B30" s="49">
        <v>10047</v>
      </c>
      <c r="C30" s="46" t="s">
        <v>459</v>
      </c>
      <c r="D30" s="46"/>
      <c r="E30" s="47"/>
      <c r="F30" s="49"/>
      <c r="G30" s="59">
        <v>0</v>
      </c>
      <c r="H30" s="49" t="s">
        <v>452</v>
      </c>
      <c r="I30" s="49"/>
      <c r="J30" s="49"/>
      <c r="K30" s="48">
        <v>0</v>
      </c>
      <c r="L30" s="46"/>
    </row>
    <row r="31" spans="1:12" ht="16.5" x14ac:dyDescent="0.15">
      <c r="A31" s="44">
        <v>30</v>
      </c>
      <c r="B31" s="49">
        <v>10048</v>
      </c>
      <c r="C31" s="46" t="s">
        <v>459</v>
      </c>
      <c r="D31" s="46"/>
      <c r="E31" s="47"/>
      <c r="F31" s="49"/>
      <c r="G31" s="59">
        <v>0</v>
      </c>
      <c r="H31" s="49" t="s">
        <v>452</v>
      </c>
      <c r="I31" s="49"/>
      <c r="J31" s="49"/>
      <c r="K31" s="48">
        <v>0</v>
      </c>
      <c r="L31" s="46"/>
    </row>
    <row r="32" spans="1:12" ht="16.5" x14ac:dyDescent="0.15">
      <c r="A32" s="44">
        <v>31</v>
      </c>
      <c r="B32" s="49">
        <v>10049</v>
      </c>
      <c r="C32" s="46" t="s">
        <v>459</v>
      </c>
      <c r="D32" s="46"/>
      <c r="E32" s="47"/>
      <c r="F32" s="49"/>
      <c r="G32" s="59">
        <v>0</v>
      </c>
      <c r="H32" s="49" t="s">
        <v>452</v>
      </c>
      <c r="I32" s="49"/>
      <c r="J32" s="49"/>
      <c r="K32" s="48">
        <v>0</v>
      </c>
      <c r="L32" s="46"/>
    </row>
    <row r="33" spans="1:12" ht="16.5" x14ac:dyDescent="0.15">
      <c r="A33" s="44">
        <v>32</v>
      </c>
      <c r="B33" s="49">
        <v>10050</v>
      </c>
      <c r="C33" s="46" t="s">
        <v>459</v>
      </c>
      <c r="D33" s="46"/>
      <c r="E33" s="46"/>
      <c r="F33" s="49"/>
      <c r="G33" s="59">
        <v>0</v>
      </c>
      <c r="H33" s="49" t="s">
        <v>452</v>
      </c>
      <c r="I33" s="49"/>
      <c r="J33" s="49"/>
      <c r="K33" s="48">
        <v>0</v>
      </c>
      <c r="L33" s="46"/>
    </row>
    <row r="34" spans="1:12" ht="16.5" x14ac:dyDescent="0.15">
      <c r="A34" s="44">
        <v>33</v>
      </c>
      <c r="B34" s="49">
        <v>10051</v>
      </c>
      <c r="C34" s="46" t="s">
        <v>459</v>
      </c>
      <c r="D34" s="46"/>
      <c r="E34" s="46"/>
      <c r="F34" s="49"/>
      <c r="G34" s="59">
        <v>0</v>
      </c>
      <c r="H34" s="49" t="s">
        <v>452</v>
      </c>
      <c r="I34" s="49"/>
      <c r="J34" s="49"/>
      <c r="K34" s="48">
        <v>0</v>
      </c>
      <c r="L34" s="46"/>
    </row>
    <row r="35" spans="1:12" ht="16.5" x14ac:dyDescent="0.15">
      <c r="A35" s="44">
        <v>34</v>
      </c>
      <c r="B35" s="49">
        <v>10052</v>
      </c>
      <c r="C35" s="46" t="s">
        <v>459</v>
      </c>
      <c r="D35" s="46"/>
      <c r="E35" s="46"/>
      <c r="F35" s="49"/>
      <c r="G35" s="59">
        <v>0</v>
      </c>
      <c r="H35" s="49" t="s">
        <v>452</v>
      </c>
      <c r="I35" s="49"/>
      <c r="J35" s="49"/>
      <c r="K35" s="48">
        <v>0</v>
      </c>
      <c r="L35" s="46"/>
    </row>
    <row r="36" spans="1:12" ht="16.5" x14ac:dyDescent="0.15">
      <c r="A36" s="44">
        <v>35</v>
      </c>
      <c r="B36" s="49">
        <v>10053</v>
      </c>
      <c r="C36" s="46" t="s">
        <v>459</v>
      </c>
      <c r="D36" s="46"/>
      <c r="E36" s="46"/>
      <c r="F36" s="49"/>
      <c r="G36" s="59">
        <v>0</v>
      </c>
      <c r="H36" s="49" t="s">
        <v>452</v>
      </c>
      <c r="I36" s="49"/>
      <c r="J36" s="49"/>
      <c r="K36" s="48">
        <v>0</v>
      </c>
      <c r="L36" s="46"/>
    </row>
    <row r="37" spans="1:12" ht="16.5" x14ac:dyDescent="0.15">
      <c r="A37" s="44">
        <v>36</v>
      </c>
      <c r="B37" s="49">
        <v>10054</v>
      </c>
      <c r="C37" s="46" t="s">
        <v>459</v>
      </c>
      <c r="D37" s="46"/>
      <c r="E37" s="46"/>
      <c r="F37" s="49"/>
      <c r="G37" s="59">
        <v>0</v>
      </c>
      <c r="H37" s="49" t="s">
        <v>452</v>
      </c>
      <c r="I37" s="49"/>
      <c r="J37" s="49"/>
      <c r="K37" s="48">
        <v>0</v>
      </c>
      <c r="L37" s="46"/>
    </row>
    <row r="38" spans="1:12" ht="16.5" x14ac:dyDescent="0.15">
      <c r="A38" s="44">
        <v>37</v>
      </c>
      <c r="B38" s="49">
        <v>10055</v>
      </c>
      <c r="C38" s="46" t="s">
        <v>459</v>
      </c>
      <c r="D38" s="46"/>
      <c r="E38" s="46"/>
      <c r="F38" s="49"/>
      <c r="G38" s="59">
        <v>0</v>
      </c>
      <c r="H38" s="49" t="s">
        <v>452</v>
      </c>
      <c r="I38" s="49"/>
      <c r="J38" s="49"/>
      <c r="K38" s="48">
        <v>0</v>
      </c>
      <c r="L38" s="46"/>
    </row>
    <row r="39" spans="1:12" ht="16.5" x14ac:dyDescent="0.15">
      <c r="A39" s="44">
        <v>38</v>
      </c>
      <c r="B39" s="49">
        <v>10056</v>
      </c>
      <c r="C39" s="46" t="s">
        <v>459</v>
      </c>
      <c r="D39" s="46"/>
      <c r="E39" s="46"/>
      <c r="F39" s="49"/>
      <c r="G39" s="59">
        <v>0</v>
      </c>
      <c r="H39" s="49" t="s">
        <v>452</v>
      </c>
      <c r="I39" s="49"/>
      <c r="J39" s="49"/>
      <c r="K39" s="48">
        <v>0</v>
      </c>
      <c r="L39" s="46"/>
    </row>
    <row r="40" spans="1:12" ht="16.5" x14ac:dyDescent="0.15">
      <c r="A40" s="44">
        <v>39</v>
      </c>
      <c r="B40" s="49">
        <v>10057</v>
      </c>
      <c r="C40" s="46" t="s">
        <v>459</v>
      </c>
      <c r="D40" s="46"/>
      <c r="E40" s="46"/>
      <c r="F40" s="49"/>
      <c r="G40" s="59">
        <v>0</v>
      </c>
      <c r="H40" s="49" t="s">
        <v>452</v>
      </c>
      <c r="I40" s="49"/>
      <c r="J40" s="49"/>
      <c r="K40" s="48">
        <v>0</v>
      </c>
      <c r="L40" s="46"/>
    </row>
    <row r="41" spans="1:12" ht="16.5" x14ac:dyDescent="0.15">
      <c r="A41" s="44">
        <v>40</v>
      </c>
      <c r="B41" s="49">
        <v>10058</v>
      </c>
      <c r="C41" s="46" t="s">
        <v>459</v>
      </c>
      <c r="D41" s="46"/>
      <c r="E41" s="46"/>
      <c r="F41" s="49"/>
      <c r="G41" s="59">
        <v>0</v>
      </c>
      <c r="H41" s="49" t="s">
        <v>452</v>
      </c>
      <c r="I41" s="49"/>
      <c r="J41" s="49"/>
      <c r="K41" s="48">
        <v>0</v>
      </c>
      <c r="L41" s="46"/>
    </row>
    <row r="42" spans="1:12" ht="16.5" x14ac:dyDescent="0.15">
      <c r="A42" s="44">
        <v>41</v>
      </c>
      <c r="B42" s="49">
        <v>10059</v>
      </c>
      <c r="C42" s="46" t="s">
        <v>459</v>
      </c>
      <c r="D42" s="46"/>
      <c r="E42" s="46"/>
      <c r="F42" s="49"/>
      <c r="G42" s="59">
        <v>0</v>
      </c>
      <c r="H42" s="49" t="s">
        <v>452</v>
      </c>
      <c r="I42" s="49"/>
      <c r="J42" s="49"/>
      <c r="K42" s="48">
        <v>0</v>
      </c>
      <c r="L42" s="46"/>
    </row>
    <row r="43" spans="1:12" ht="16.5" x14ac:dyDescent="0.15">
      <c r="A43" s="44">
        <v>42</v>
      </c>
      <c r="B43" s="49">
        <v>10060</v>
      </c>
      <c r="C43" s="46" t="s">
        <v>459</v>
      </c>
      <c r="D43" s="46"/>
      <c r="E43" s="46"/>
      <c r="F43" s="49"/>
      <c r="G43" s="59">
        <v>0</v>
      </c>
      <c r="H43" s="49" t="s">
        <v>452</v>
      </c>
      <c r="I43" s="49"/>
      <c r="J43" s="49"/>
      <c r="K43" s="48">
        <v>0</v>
      </c>
      <c r="L43" s="46"/>
    </row>
    <row r="44" spans="1:12" ht="16.5" x14ac:dyDescent="0.15">
      <c r="A44" s="44">
        <v>43</v>
      </c>
      <c r="B44" s="49">
        <v>10061</v>
      </c>
      <c r="C44" s="46" t="s">
        <v>459</v>
      </c>
      <c r="D44" s="46"/>
      <c r="E44" s="46"/>
      <c r="F44" s="49"/>
      <c r="G44" s="59">
        <v>0</v>
      </c>
      <c r="H44" s="49" t="s">
        <v>452</v>
      </c>
      <c r="I44" s="49"/>
      <c r="J44" s="49"/>
      <c r="K44" s="48">
        <v>0</v>
      </c>
      <c r="L44" s="46"/>
    </row>
    <row r="45" spans="1:12" ht="16.5" x14ac:dyDescent="0.15">
      <c r="A45" s="44">
        <v>44</v>
      </c>
      <c r="B45" s="49">
        <v>10062</v>
      </c>
      <c r="C45" s="46" t="s">
        <v>460</v>
      </c>
      <c r="D45" s="46"/>
      <c r="E45" s="46"/>
      <c r="F45" s="49"/>
      <c r="G45" s="59">
        <v>0</v>
      </c>
      <c r="H45" s="49" t="s">
        <v>452</v>
      </c>
      <c r="I45" s="49"/>
      <c r="J45" s="49"/>
      <c r="K45" s="48">
        <v>0</v>
      </c>
      <c r="L45" s="46"/>
    </row>
    <row r="46" spans="1:12" ht="16.5" x14ac:dyDescent="0.15">
      <c r="A46" s="44">
        <v>45</v>
      </c>
      <c r="B46" s="49">
        <v>10100</v>
      </c>
      <c r="C46" s="46" t="s">
        <v>461</v>
      </c>
      <c r="D46" s="46"/>
      <c r="E46" s="46"/>
      <c r="F46" s="49"/>
      <c r="G46" s="59">
        <v>0</v>
      </c>
      <c r="H46" s="49" t="s">
        <v>452</v>
      </c>
      <c r="I46" s="49"/>
      <c r="J46" s="49"/>
      <c r="K46" s="48">
        <v>0</v>
      </c>
      <c r="L46" s="46"/>
    </row>
    <row r="47" spans="1:12" ht="16.5" x14ac:dyDescent="0.15">
      <c r="A47" s="44">
        <v>46</v>
      </c>
      <c r="B47" s="49">
        <v>10200</v>
      </c>
      <c r="C47" s="49" t="s">
        <v>462</v>
      </c>
      <c r="D47" s="49"/>
      <c r="E47" s="49"/>
      <c r="F47" s="49"/>
      <c r="G47" s="59">
        <v>0</v>
      </c>
      <c r="H47" s="49" t="s">
        <v>452</v>
      </c>
      <c r="I47" s="49"/>
      <c r="J47" s="49"/>
      <c r="K47" s="48">
        <v>0</v>
      </c>
      <c r="L47" s="46"/>
    </row>
    <row r="48" spans="1:12" ht="16.5" x14ac:dyDescent="0.15">
      <c r="A48" s="44">
        <v>47</v>
      </c>
      <c r="B48" s="49">
        <v>10201</v>
      </c>
      <c r="C48" s="49" t="s">
        <v>463</v>
      </c>
      <c r="D48" s="49"/>
      <c r="E48" s="49"/>
      <c r="F48" s="49"/>
      <c r="G48" s="59">
        <v>0</v>
      </c>
      <c r="H48" s="49" t="s">
        <v>452</v>
      </c>
      <c r="I48" s="49"/>
      <c r="J48" s="49"/>
      <c r="K48" s="48">
        <v>0</v>
      </c>
      <c r="L48" s="46"/>
    </row>
    <row r="49" spans="1:12" ht="16.5" x14ac:dyDescent="0.15">
      <c r="A49" s="44">
        <v>48</v>
      </c>
      <c r="B49" s="49">
        <v>10202</v>
      </c>
      <c r="C49" s="49" t="s">
        <v>464</v>
      </c>
      <c r="D49" s="49"/>
      <c r="E49" s="49"/>
      <c r="F49" s="49"/>
      <c r="G49" s="59">
        <v>0</v>
      </c>
      <c r="H49" s="49" t="s">
        <v>452</v>
      </c>
      <c r="I49" s="49"/>
      <c r="J49" s="49"/>
      <c r="K49" s="48">
        <v>0</v>
      </c>
      <c r="L49" s="46"/>
    </row>
    <row r="50" spans="1:12" ht="16.5" x14ac:dyDescent="0.15">
      <c r="A50" s="44">
        <v>49</v>
      </c>
      <c r="B50" s="49">
        <v>10203</v>
      </c>
      <c r="C50" s="49" t="s">
        <v>465</v>
      </c>
      <c r="D50" s="49"/>
      <c r="E50" s="49"/>
      <c r="F50" s="49"/>
      <c r="G50" s="59">
        <v>0</v>
      </c>
      <c r="H50" s="49" t="s">
        <v>452</v>
      </c>
      <c r="I50" s="49"/>
      <c r="J50" s="49"/>
      <c r="K50" s="48">
        <v>0</v>
      </c>
      <c r="L50" s="46"/>
    </row>
    <row r="51" spans="1:12" ht="16.5" x14ac:dyDescent="0.15">
      <c r="A51" s="44">
        <v>50</v>
      </c>
      <c r="B51" s="49">
        <v>10204</v>
      </c>
      <c r="C51" s="49" t="s">
        <v>466</v>
      </c>
      <c r="D51" s="49"/>
      <c r="E51" s="49"/>
      <c r="F51" s="49"/>
      <c r="G51" s="59">
        <v>0</v>
      </c>
      <c r="H51" s="49" t="s">
        <v>452</v>
      </c>
      <c r="I51" s="49"/>
      <c r="J51" s="49"/>
      <c r="K51" s="48">
        <v>0</v>
      </c>
      <c r="L51" s="46"/>
    </row>
    <row r="52" spans="1:12" ht="16.5" x14ac:dyDescent="0.15">
      <c r="A52" s="44">
        <v>51</v>
      </c>
      <c r="B52" s="49">
        <v>10205</v>
      </c>
      <c r="C52" s="49" t="s">
        <v>467</v>
      </c>
      <c r="D52" s="49"/>
      <c r="E52" s="49"/>
      <c r="F52" s="49"/>
      <c r="G52" s="59">
        <v>0</v>
      </c>
      <c r="H52" s="49" t="s">
        <v>452</v>
      </c>
      <c r="I52" s="49"/>
      <c r="J52" s="49"/>
      <c r="K52" s="48">
        <v>0</v>
      </c>
      <c r="L52" s="46"/>
    </row>
    <row r="53" spans="1:12" ht="16.5" x14ac:dyDescent="0.15">
      <c r="A53" s="44">
        <v>52</v>
      </c>
      <c r="B53" s="49">
        <v>10206</v>
      </c>
      <c r="C53" s="59" t="s">
        <v>468</v>
      </c>
      <c r="D53" s="59"/>
      <c r="E53" s="59"/>
      <c r="F53" s="59"/>
      <c r="G53" s="59">
        <v>0</v>
      </c>
      <c r="H53" s="49" t="s">
        <v>452</v>
      </c>
      <c r="I53" s="49"/>
      <c r="J53" s="49"/>
      <c r="K53" s="48">
        <v>0</v>
      </c>
      <c r="L53" s="46"/>
    </row>
    <row r="54" spans="1:12" ht="16.5" x14ac:dyDescent="0.15">
      <c r="A54" s="44">
        <v>53</v>
      </c>
      <c r="B54" s="49">
        <v>10207</v>
      </c>
      <c r="C54" s="59" t="s">
        <v>469</v>
      </c>
      <c r="D54" s="59"/>
      <c r="E54" s="59"/>
      <c r="F54" s="59"/>
      <c r="G54" s="59">
        <v>0</v>
      </c>
      <c r="H54" s="49" t="s">
        <v>452</v>
      </c>
      <c r="I54" s="49"/>
      <c r="J54" s="49"/>
      <c r="K54" s="48">
        <v>0</v>
      </c>
      <c r="L54" s="46"/>
    </row>
    <row r="55" spans="1:12" ht="16.5" x14ac:dyDescent="0.15">
      <c r="A55" s="44">
        <v>54</v>
      </c>
      <c r="B55" s="49">
        <v>10208</v>
      </c>
      <c r="C55" s="59" t="s">
        <v>470</v>
      </c>
      <c r="D55" s="59"/>
      <c r="E55" s="59"/>
      <c r="F55" s="59"/>
      <c r="G55" s="59">
        <v>0</v>
      </c>
      <c r="H55" s="49" t="s">
        <v>452</v>
      </c>
      <c r="I55" s="49"/>
      <c r="J55" s="49"/>
      <c r="K55" s="48">
        <v>0</v>
      </c>
      <c r="L55" s="46"/>
    </row>
    <row r="56" spans="1:12" ht="16.5" x14ac:dyDescent="0.15">
      <c r="A56" s="44">
        <v>55</v>
      </c>
      <c r="B56" s="49">
        <v>10209</v>
      </c>
      <c r="C56" s="59" t="s">
        <v>471</v>
      </c>
      <c r="D56" s="59"/>
      <c r="E56" s="59"/>
      <c r="F56" s="59"/>
      <c r="G56" s="59">
        <v>0</v>
      </c>
      <c r="H56" s="49" t="s">
        <v>452</v>
      </c>
      <c r="I56" s="49"/>
      <c r="J56" s="49"/>
      <c r="K56" s="48">
        <v>0</v>
      </c>
      <c r="L56" s="46"/>
    </row>
    <row r="57" spans="1:12" ht="16.5" x14ac:dyDescent="0.15">
      <c r="A57" s="44">
        <v>56</v>
      </c>
      <c r="B57" s="49">
        <v>10210</v>
      </c>
      <c r="C57" s="59" t="s">
        <v>472</v>
      </c>
      <c r="D57" s="59"/>
      <c r="E57" s="59"/>
      <c r="F57" s="59"/>
      <c r="G57" s="59">
        <v>0</v>
      </c>
      <c r="H57" s="49" t="s">
        <v>452</v>
      </c>
      <c r="I57" s="49"/>
      <c r="J57" s="49"/>
      <c r="K57" s="48"/>
      <c r="L57" s="46"/>
    </row>
    <row r="58" spans="1:12" ht="16.5" x14ac:dyDescent="0.15">
      <c r="A58" s="44">
        <v>57</v>
      </c>
      <c r="B58" s="49">
        <v>10211</v>
      </c>
      <c r="C58" s="59" t="s">
        <v>473</v>
      </c>
      <c r="D58" s="59"/>
      <c r="E58" s="59"/>
      <c r="F58" s="59"/>
      <c r="G58" s="59">
        <v>0</v>
      </c>
      <c r="H58" s="49" t="s">
        <v>452</v>
      </c>
      <c r="I58" s="49"/>
      <c r="J58" s="49"/>
      <c r="K58" s="48">
        <v>0</v>
      </c>
      <c r="L58" s="46"/>
    </row>
    <row r="59" spans="1:12" ht="16.5" x14ac:dyDescent="0.15">
      <c r="A59" s="44">
        <v>58</v>
      </c>
      <c r="B59" s="49">
        <v>10212</v>
      </c>
      <c r="C59" s="59" t="s">
        <v>474</v>
      </c>
      <c r="D59" s="59"/>
      <c r="E59" s="59"/>
      <c r="F59" s="59"/>
      <c r="G59" s="59">
        <v>0</v>
      </c>
      <c r="H59" s="49" t="s">
        <v>452</v>
      </c>
      <c r="I59" s="49"/>
      <c r="J59" s="49"/>
      <c r="K59" s="48">
        <v>0</v>
      </c>
      <c r="L59" s="46"/>
    </row>
    <row r="60" spans="1:12" ht="16.5" x14ac:dyDescent="0.15">
      <c r="A60" s="44">
        <v>59</v>
      </c>
      <c r="B60" s="49">
        <v>11001</v>
      </c>
      <c r="C60" s="56" t="s">
        <v>27</v>
      </c>
      <c r="D60" s="58" t="s">
        <v>475</v>
      </c>
      <c r="E60" s="48" t="s">
        <v>360</v>
      </c>
      <c r="F60" s="56">
        <v>2</v>
      </c>
      <c r="G60" s="56">
        <v>1</v>
      </c>
      <c r="H60" s="56" t="s">
        <v>476</v>
      </c>
      <c r="I60" s="49" t="s">
        <v>477</v>
      </c>
      <c r="J60" s="49" t="s">
        <v>478</v>
      </c>
      <c r="K60" s="48" t="s">
        <v>479</v>
      </c>
      <c r="L60" s="46" t="s">
        <v>480</v>
      </c>
    </row>
    <row r="61" spans="1:12" ht="16.5" x14ac:dyDescent="0.15">
      <c r="A61" s="44">
        <v>60</v>
      </c>
      <c r="B61" s="49">
        <v>11002</v>
      </c>
      <c r="C61" s="50" t="s">
        <v>107</v>
      </c>
      <c r="D61" s="57" t="s">
        <v>481</v>
      </c>
      <c r="E61" s="48" t="s">
        <v>408</v>
      </c>
      <c r="F61" s="50">
        <v>2</v>
      </c>
      <c r="G61" s="50">
        <v>1</v>
      </c>
      <c r="H61" s="50" t="s">
        <v>482</v>
      </c>
      <c r="I61" s="49" t="s">
        <v>483</v>
      </c>
      <c r="J61" s="49" t="s">
        <v>484</v>
      </c>
      <c r="K61" s="48" t="s">
        <v>485</v>
      </c>
      <c r="L61" s="46" t="s">
        <v>486</v>
      </c>
    </row>
    <row r="62" spans="1:12" ht="16.5" x14ac:dyDescent="0.15">
      <c r="A62" s="44">
        <v>61</v>
      </c>
      <c r="B62" s="49">
        <v>11003</v>
      </c>
      <c r="C62" s="56" t="s">
        <v>23</v>
      </c>
      <c r="D62" s="56" t="s">
        <v>487</v>
      </c>
      <c r="E62" s="48" t="s">
        <v>361</v>
      </c>
      <c r="F62" s="56">
        <v>2</v>
      </c>
      <c r="G62" s="56">
        <v>1</v>
      </c>
      <c r="H62" s="56" t="s">
        <v>476</v>
      </c>
      <c r="I62" s="49" t="s">
        <v>488</v>
      </c>
      <c r="J62" s="49" t="s">
        <v>489</v>
      </c>
      <c r="K62" s="48" t="s">
        <v>490</v>
      </c>
      <c r="L62" s="46" t="s">
        <v>491</v>
      </c>
    </row>
    <row r="63" spans="1:12" ht="16.5" x14ac:dyDescent="0.15">
      <c r="A63" s="44">
        <v>62</v>
      </c>
      <c r="B63" s="49">
        <v>11004</v>
      </c>
      <c r="C63" s="56" t="s">
        <v>24</v>
      </c>
      <c r="D63" s="58" t="s">
        <v>492</v>
      </c>
      <c r="E63" s="48" t="s">
        <v>349</v>
      </c>
      <c r="F63" s="56">
        <v>1</v>
      </c>
      <c r="G63" s="56">
        <v>1</v>
      </c>
      <c r="H63" s="56" t="s">
        <v>476</v>
      </c>
      <c r="I63" s="49" t="s">
        <v>493</v>
      </c>
      <c r="J63" s="49" t="s">
        <v>494</v>
      </c>
      <c r="K63" s="48" t="s">
        <v>495</v>
      </c>
      <c r="L63" s="46" t="s">
        <v>496</v>
      </c>
    </row>
    <row r="64" spans="1:12" ht="16.5" x14ac:dyDescent="0.15">
      <c r="A64" s="44">
        <v>63</v>
      </c>
      <c r="B64" s="49">
        <v>11005</v>
      </c>
      <c r="C64" s="56" t="s">
        <v>25</v>
      </c>
      <c r="D64" s="56" t="s">
        <v>497</v>
      </c>
      <c r="E64" s="48" t="s">
        <v>432</v>
      </c>
      <c r="F64" s="56">
        <v>1</v>
      </c>
      <c r="G64" s="56">
        <v>1</v>
      </c>
      <c r="H64" s="56" t="s">
        <v>476</v>
      </c>
      <c r="I64" s="49" t="s">
        <v>498</v>
      </c>
      <c r="J64" s="49" t="s">
        <v>499</v>
      </c>
      <c r="K64" s="48" t="s">
        <v>500</v>
      </c>
      <c r="L64" s="46" t="s">
        <v>501</v>
      </c>
    </row>
    <row r="65" spans="1:12" ht="16.5" x14ac:dyDescent="0.15">
      <c r="A65" s="44">
        <v>64</v>
      </c>
      <c r="B65" s="49">
        <v>11006</v>
      </c>
      <c r="C65" s="56" t="s">
        <v>26</v>
      </c>
      <c r="D65" s="56" t="s">
        <v>502</v>
      </c>
      <c r="E65" s="48" t="s">
        <v>404</v>
      </c>
      <c r="F65" s="56">
        <v>1</v>
      </c>
      <c r="G65" s="56">
        <v>1</v>
      </c>
      <c r="H65" s="56" t="s">
        <v>476</v>
      </c>
      <c r="I65" s="49" t="s">
        <v>503</v>
      </c>
      <c r="J65" s="49" t="s">
        <v>504</v>
      </c>
      <c r="K65" s="48" t="s">
        <v>505</v>
      </c>
      <c r="L65" s="46" t="s">
        <v>506</v>
      </c>
    </row>
    <row r="66" spans="1:12" ht="16.5" x14ac:dyDescent="0.15">
      <c r="A66" s="44">
        <v>65</v>
      </c>
      <c r="B66" s="49">
        <v>11007</v>
      </c>
      <c r="C66" s="50" t="s">
        <v>112</v>
      </c>
      <c r="D66" s="50" t="s">
        <v>507</v>
      </c>
      <c r="E66" s="48" t="s">
        <v>401</v>
      </c>
      <c r="F66" s="50">
        <v>2</v>
      </c>
      <c r="G66" s="50">
        <v>1</v>
      </c>
      <c r="H66" s="50" t="s">
        <v>482</v>
      </c>
      <c r="I66" s="49" t="s">
        <v>508</v>
      </c>
      <c r="J66" s="49" t="s">
        <v>509</v>
      </c>
      <c r="K66" s="48" t="s">
        <v>510</v>
      </c>
      <c r="L66" s="46" t="s">
        <v>511</v>
      </c>
    </row>
    <row r="67" spans="1:12" ht="16.5" x14ac:dyDescent="0.15">
      <c r="A67" s="44">
        <v>66</v>
      </c>
      <c r="B67" s="49">
        <v>11008</v>
      </c>
      <c r="C67" s="60" t="s">
        <v>28</v>
      </c>
      <c r="D67" s="60" t="s">
        <v>512</v>
      </c>
      <c r="E67" s="48" t="s">
        <v>390</v>
      </c>
      <c r="F67" s="60">
        <v>2</v>
      </c>
      <c r="G67" s="60">
        <v>1</v>
      </c>
      <c r="H67" s="60" t="s">
        <v>513</v>
      </c>
      <c r="I67" s="49" t="s">
        <v>514</v>
      </c>
      <c r="J67" s="49" t="s">
        <v>515</v>
      </c>
      <c r="K67" s="48" t="s">
        <v>510</v>
      </c>
      <c r="L67" s="46"/>
    </row>
    <row r="68" spans="1:12" ht="16.5" x14ac:dyDescent="0.15">
      <c r="A68" s="44">
        <v>67</v>
      </c>
      <c r="B68" s="49">
        <v>11009</v>
      </c>
      <c r="C68" s="56" t="s">
        <v>29</v>
      </c>
      <c r="D68" s="58" t="s">
        <v>516</v>
      </c>
      <c r="E68" s="48" t="s">
        <v>372</v>
      </c>
      <c r="F68" s="56">
        <v>2</v>
      </c>
      <c r="G68" s="56">
        <v>1</v>
      </c>
      <c r="H68" s="56" t="s">
        <v>476</v>
      </c>
      <c r="I68" s="49" t="s">
        <v>517</v>
      </c>
      <c r="J68" s="49" t="s">
        <v>518</v>
      </c>
      <c r="K68" s="48" t="s">
        <v>519</v>
      </c>
      <c r="L68" s="46" t="s">
        <v>520</v>
      </c>
    </row>
    <row r="69" spans="1:12" ht="16.5" x14ac:dyDescent="0.15">
      <c r="A69" s="44">
        <v>68</v>
      </c>
      <c r="B69" s="49">
        <v>11010</v>
      </c>
      <c r="C69" s="60" t="s">
        <v>30</v>
      </c>
      <c r="D69" s="60" t="s">
        <v>521</v>
      </c>
      <c r="E69" s="48" t="s">
        <v>400</v>
      </c>
      <c r="F69" s="60">
        <v>2</v>
      </c>
      <c r="G69" s="60">
        <v>1</v>
      </c>
      <c r="H69" s="60" t="s">
        <v>513</v>
      </c>
      <c r="I69" s="49" t="s">
        <v>522</v>
      </c>
      <c r="J69" s="49" t="s">
        <v>523</v>
      </c>
      <c r="K69" s="48" t="s">
        <v>524</v>
      </c>
      <c r="L69" s="46" t="s">
        <v>525</v>
      </c>
    </row>
    <row r="70" spans="1:12" ht="16.5" x14ac:dyDescent="0.15">
      <c r="A70" s="44">
        <v>69</v>
      </c>
      <c r="B70" s="49">
        <v>11011</v>
      </c>
      <c r="C70" s="56" t="s">
        <v>31</v>
      </c>
      <c r="D70" s="56" t="s">
        <v>526</v>
      </c>
      <c r="E70" s="48" t="s">
        <v>527</v>
      </c>
      <c r="F70" s="56">
        <v>2</v>
      </c>
      <c r="G70" s="56">
        <v>1</v>
      </c>
      <c r="H70" s="66" t="s">
        <v>476</v>
      </c>
      <c r="I70" s="49" t="s">
        <v>528</v>
      </c>
      <c r="J70" s="49" t="s">
        <v>529</v>
      </c>
      <c r="K70" s="48" t="s">
        <v>530</v>
      </c>
      <c r="L70" s="46" t="s">
        <v>531</v>
      </c>
    </row>
    <row r="71" spans="1:12" ht="16.5" x14ac:dyDescent="0.15">
      <c r="A71" s="44">
        <v>70</v>
      </c>
      <c r="B71" s="49">
        <v>11012</v>
      </c>
      <c r="C71" s="56" t="s">
        <v>32</v>
      </c>
      <c r="D71" s="56" t="s">
        <v>532</v>
      </c>
      <c r="E71" s="48" t="s">
        <v>341</v>
      </c>
      <c r="F71" s="56">
        <v>1</v>
      </c>
      <c r="G71" s="56">
        <v>1</v>
      </c>
      <c r="H71" s="56" t="s">
        <v>476</v>
      </c>
      <c r="I71" s="49" t="s">
        <v>533</v>
      </c>
      <c r="J71" s="49" t="s">
        <v>534</v>
      </c>
      <c r="K71" s="48" t="s">
        <v>535</v>
      </c>
      <c r="L71" s="46"/>
    </row>
    <row r="72" spans="1:12" ht="16.5" x14ac:dyDescent="0.15">
      <c r="A72" s="44">
        <v>71</v>
      </c>
      <c r="B72" s="49">
        <v>11013</v>
      </c>
      <c r="C72" s="60" t="s">
        <v>33</v>
      </c>
      <c r="D72" s="60" t="s">
        <v>536</v>
      </c>
      <c r="E72" s="48" t="s">
        <v>347</v>
      </c>
      <c r="F72" s="60">
        <v>1</v>
      </c>
      <c r="G72" s="60">
        <v>1</v>
      </c>
      <c r="H72" s="60" t="s">
        <v>513</v>
      </c>
      <c r="I72" s="49" t="s">
        <v>537</v>
      </c>
      <c r="J72" s="49" t="s">
        <v>538</v>
      </c>
      <c r="K72" s="48" t="s">
        <v>539</v>
      </c>
      <c r="L72" s="46" t="s">
        <v>540</v>
      </c>
    </row>
    <row r="73" spans="1:12" ht="16.5" x14ac:dyDescent="0.15">
      <c r="A73" s="44">
        <v>72</v>
      </c>
      <c r="B73" s="49">
        <v>11014</v>
      </c>
      <c r="C73" s="56" t="s">
        <v>34</v>
      </c>
      <c r="D73" s="56" t="s">
        <v>541</v>
      </c>
      <c r="E73" s="48" t="s">
        <v>343</v>
      </c>
      <c r="F73" s="56">
        <v>1</v>
      </c>
      <c r="G73" s="56">
        <v>1</v>
      </c>
      <c r="H73" s="56" t="s">
        <v>476</v>
      </c>
      <c r="I73" s="49" t="s">
        <v>542</v>
      </c>
      <c r="J73" s="49" t="s">
        <v>543</v>
      </c>
      <c r="K73" s="48" t="s">
        <v>544</v>
      </c>
      <c r="L73" s="46" t="s">
        <v>545</v>
      </c>
    </row>
    <row r="74" spans="1:12" ht="16.5" x14ac:dyDescent="0.15">
      <c r="A74" s="44">
        <v>73</v>
      </c>
      <c r="B74" s="49">
        <v>11015</v>
      </c>
      <c r="C74" s="60" t="s">
        <v>35</v>
      </c>
      <c r="D74" s="60" t="s">
        <v>546</v>
      </c>
      <c r="E74" s="48" t="s">
        <v>406</v>
      </c>
      <c r="F74" s="60">
        <v>1</v>
      </c>
      <c r="G74" s="60">
        <v>1</v>
      </c>
      <c r="H74" s="60" t="s">
        <v>513</v>
      </c>
      <c r="I74" s="49" t="s">
        <v>547</v>
      </c>
      <c r="J74" s="49" t="s">
        <v>548</v>
      </c>
      <c r="K74" s="48" t="s">
        <v>549</v>
      </c>
      <c r="L74" s="46" t="s">
        <v>550</v>
      </c>
    </row>
    <row r="75" spans="1:12" ht="66" x14ac:dyDescent="0.15">
      <c r="A75" s="44">
        <v>74</v>
      </c>
      <c r="B75" s="49">
        <v>11016</v>
      </c>
      <c r="C75" s="60" t="s">
        <v>36</v>
      </c>
      <c r="D75" s="60" t="s">
        <v>551</v>
      </c>
      <c r="E75" s="48" t="s">
        <v>416</v>
      </c>
      <c r="F75" s="60">
        <v>1</v>
      </c>
      <c r="G75" s="60">
        <v>1</v>
      </c>
      <c r="H75" s="60" t="s">
        <v>513</v>
      </c>
      <c r="I75" s="64" t="s">
        <v>552</v>
      </c>
      <c r="J75" s="64" t="s">
        <v>553</v>
      </c>
      <c r="K75" s="48" t="s">
        <v>554</v>
      </c>
      <c r="L75" s="46" t="s">
        <v>555</v>
      </c>
    </row>
    <row r="76" spans="1:12" ht="16.5" x14ac:dyDescent="0.15">
      <c r="A76" s="44">
        <v>75</v>
      </c>
      <c r="B76" s="52">
        <v>11017</v>
      </c>
      <c r="C76" s="61" t="s">
        <v>37</v>
      </c>
      <c r="D76" s="61" t="s">
        <v>556</v>
      </c>
      <c r="E76" s="70" t="s">
        <v>557</v>
      </c>
      <c r="F76" s="60">
        <v>2</v>
      </c>
      <c r="G76" s="60">
        <v>1</v>
      </c>
      <c r="H76" s="60" t="s">
        <v>513</v>
      </c>
      <c r="I76" s="49" t="s">
        <v>558</v>
      </c>
      <c r="J76" s="49" t="s">
        <v>559</v>
      </c>
      <c r="K76" s="48" t="s">
        <v>560</v>
      </c>
      <c r="L76" s="46" t="s">
        <v>561</v>
      </c>
    </row>
    <row r="77" spans="1:12" ht="16.5" x14ac:dyDescent="0.15">
      <c r="A77" s="44">
        <v>76</v>
      </c>
      <c r="B77" s="49">
        <v>11018</v>
      </c>
      <c r="C77" s="60" t="s">
        <v>38</v>
      </c>
      <c r="D77" s="60" t="s">
        <v>562</v>
      </c>
      <c r="E77" s="48" t="s">
        <v>391</v>
      </c>
      <c r="F77" s="60">
        <v>2</v>
      </c>
      <c r="G77" s="60">
        <v>1</v>
      </c>
      <c r="H77" s="60" t="s">
        <v>513</v>
      </c>
      <c r="I77" s="49" t="s">
        <v>563</v>
      </c>
      <c r="J77" s="49" t="s">
        <v>564</v>
      </c>
      <c r="K77" s="48" t="s">
        <v>565</v>
      </c>
      <c r="L77" s="46" t="s">
        <v>566</v>
      </c>
    </row>
    <row r="78" spans="1:12" ht="16.5" x14ac:dyDescent="0.15">
      <c r="A78" s="44">
        <v>77</v>
      </c>
      <c r="B78" s="49">
        <v>11019</v>
      </c>
      <c r="C78" s="60" t="s">
        <v>39</v>
      </c>
      <c r="D78" s="60" t="s">
        <v>567</v>
      </c>
      <c r="E78" s="48" t="s">
        <v>330</v>
      </c>
      <c r="F78" s="60">
        <v>1</v>
      </c>
      <c r="G78" s="60">
        <v>1</v>
      </c>
      <c r="H78" s="60" t="s">
        <v>513</v>
      </c>
      <c r="I78" s="49" t="s">
        <v>568</v>
      </c>
      <c r="J78" s="49" t="s">
        <v>569</v>
      </c>
      <c r="K78" s="48" t="s">
        <v>570</v>
      </c>
      <c r="L78" s="46"/>
    </row>
    <row r="79" spans="1:12" ht="16.5" x14ac:dyDescent="0.15">
      <c r="A79" s="44">
        <v>78</v>
      </c>
      <c r="B79" s="49">
        <v>11020</v>
      </c>
      <c r="C79" s="60" t="s">
        <v>40</v>
      </c>
      <c r="D79" s="60" t="s">
        <v>571</v>
      </c>
      <c r="E79" s="48" t="s">
        <v>572</v>
      </c>
      <c r="F79" s="60">
        <v>2</v>
      </c>
      <c r="G79" s="60">
        <v>1</v>
      </c>
      <c r="H79" s="60" t="s">
        <v>513</v>
      </c>
      <c r="I79" s="49" t="s">
        <v>573</v>
      </c>
      <c r="J79" s="49" t="s">
        <v>574</v>
      </c>
      <c r="K79" s="48" t="s">
        <v>575</v>
      </c>
      <c r="L79" s="46"/>
    </row>
    <row r="80" spans="1:12" ht="16.5" x14ac:dyDescent="0.15">
      <c r="A80" s="44">
        <v>79</v>
      </c>
      <c r="B80" s="49">
        <v>11021</v>
      </c>
      <c r="C80" s="62" t="s">
        <v>111</v>
      </c>
      <c r="D80" s="62" t="s">
        <v>576</v>
      </c>
      <c r="E80" s="48" t="s">
        <v>412</v>
      </c>
      <c r="F80" s="62">
        <v>1</v>
      </c>
      <c r="G80" s="62">
        <v>2</v>
      </c>
      <c r="H80" s="62" t="s">
        <v>577</v>
      </c>
      <c r="I80" s="49" t="s">
        <v>578</v>
      </c>
      <c r="J80" s="49" t="s">
        <v>579</v>
      </c>
      <c r="K80" s="48" t="s">
        <v>580</v>
      </c>
      <c r="L80" s="46" t="s">
        <v>581</v>
      </c>
    </row>
    <row r="81" spans="1:12" ht="16.5" x14ac:dyDescent="0.15">
      <c r="A81" s="44">
        <v>80</v>
      </c>
      <c r="B81" s="49">
        <v>11022</v>
      </c>
      <c r="C81" s="62" t="s">
        <v>582</v>
      </c>
      <c r="D81" s="62" t="s">
        <v>583</v>
      </c>
      <c r="E81" s="48" t="s">
        <v>584</v>
      </c>
      <c r="F81" s="62">
        <v>1</v>
      </c>
      <c r="G81" s="62">
        <v>2</v>
      </c>
      <c r="H81" s="62" t="s">
        <v>577</v>
      </c>
      <c r="I81" s="49" t="s">
        <v>585</v>
      </c>
      <c r="J81" s="49" t="s">
        <v>586</v>
      </c>
      <c r="K81" s="48" t="s">
        <v>587</v>
      </c>
      <c r="L81" s="46"/>
    </row>
    <row r="82" spans="1:12" ht="16.5" x14ac:dyDescent="0.15">
      <c r="A82" s="44">
        <v>81</v>
      </c>
      <c r="B82" s="49">
        <v>11023</v>
      </c>
      <c r="C82" s="62" t="s">
        <v>302</v>
      </c>
      <c r="D82" s="62" t="s">
        <v>588</v>
      </c>
      <c r="E82" s="48" t="s">
        <v>398</v>
      </c>
      <c r="F82" s="62">
        <v>1</v>
      </c>
      <c r="G82" s="62">
        <v>2</v>
      </c>
      <c r="H82" s="62" t="s">
        <v>577</v>
      </c>
      <c r="I82" s="49" t="s">
        <v>589</v>
      </c>
      <c r="J82" s="49" t="s">
        <v>590</v>
      </c>
      <c r="K82" s="48" t="s">
        <v>591</v>
      </c>
      <c r="L82" s="46" t="s">
        <v>592</v>
      </c>
    </row>
    <row r="83" spans="1:12" ht="16.5" x14ac:dyDescent="0.15">
      <c r="A83" s="44">
        <v>82</v>
      </c>
      <c r="B83" s="49">
        <v>11024</v>
      </c>
      <c r="C83" s="62" t="s">
        <v>593</v>
      </c>
      <c r="D83" s="62" t="s">
        <v>594</v>
      </c>
      <c r="E83" s="48" t="s">
        <v>595</v>
      </c>
      <c r="F83" s="62">
        <v>1</v>
      </c>
      <c r="G83" s="62">
        <v>2</v>
      </c>
      <c r="H83" s="62" t="s">
        <v>577</v>
      </c>
      <c r="I83" s="49" t="s">
        <v>578</v>
      </c>
      <c r="J83" s="49" t="s">
        <v>596</v>
      </c>
      <c r="K83" s="48" t="s">
        <v>597</v>
      </c>
      <c r="L83" s="46"/>
    </row>
    <row r="84" spans="1:12" ht="16.5" x14ac:dyDescent="0.15">
      <c r="A84" s="44">
        <v>83</v>
      </c>
      <c r="B84" s="49">
        <v>11025</v>
      </c>
      <c r="C84" s="47" t="s">
        <v>321</v>
      </c>
      <c r="D84" s="47" t="s">
        <v>598</v>
      </c>
      <c r="E84" s="48" t="s">
        <v>599</v>
      </c>
      <c r="F84" s="47">
        <v>1</v>
      </c>
      <c r="G84" s="47">
        <v>2</v>
      </c>
      <c r="H84" s="47" t="s">
        <v>600</v>
      </c>
      <c r="I84" s="49" t="s">
        <v>585</v>
      </c>
      <c r="J84" s="49" t="s">
        <v>586</v>
      </c>
      <c r="K84" s="48" t="s">
        <v>601</v>
      </c>
      <c r="L84" s="46"/>
    </row>
    <row r="85" spans="1:12" ht="16.5" x14ac:dyDescent="0.15">
      <c r="A85" s="44">
        <v>84</v>
      </c>
      <c r="B85" s="49">
        <v>11026</v>
      </c>
      <c r="C85" s="47" t="s">
        <v>602</v>
      </c>
      <c r="D85" s="47" t="s">
        <v>603</v>
      </c>
      <c r="E85" s="48" t="s">
        <v>604</v>
      </c>
      <c r="F85" s="47">
        <v>2</v>
      </c>
      <c r="G85" s="47">
        <v>2</v>
      </c>
      <c r="H85" s="47" t="s">
        <v>600</v>
      </c>
      <c r="I85" s="49" t="s">
        <v>578</v>
      </c>
      <c r="J85" s="49" t="s">
        <v>605</v>
      </c>
      <c r="K85" s="48" t="s">
        <v>606</v>
      </c>
      <c r="L85" s="46"/>
    </row>
    <row r="86" spans="1:12" ht="16.5" x14ac:dyDescent="0.15">
      <c r="A86" s="44">
        <v>85</v>
      </c>
      <c r="B86" s="49">
        <v>11027</v>
      </c>
      <c r="C86" s="47" t="s">
        <v>607</v>
      </c>
      <c r="D86" s="47" t="s">
        <v>608</v>
      </c>
      <c r="E86" s="48" t="s">
        <v>609</v>
      </c>
      <c r="F86" s="47">
        <v>2</v>
      </c>
      <c r="G86" s="47">
        <v>2</v>
      </c>
      <c r="H86" s="47" t="s">
        <v>600</v>
      </c>
      <c r="I86" s="49" t="s">
        <v>610</v>
      </c>
      <c r="J86" s="49" t="s">
        <v>611</v>
      </c>
      <c r="K86" s="48" t="s">
        <v>612</v>
      </c>
      <c r="L86" s="46"/>
    </row>
    <row r="87" spans="1:12" ht="16.5" x14ac:dyDescent="0.15">
      <c r="A87" s="44">
        <v>86</v>
      </c>
      <c r="B87" s="49">
        <v>11028</v>
      </c>
      <c r="C87" s="62" t="s">
        <v>299</v>
      </c>
      <c r="D87" s="62" t="s">
        <v>613</v>
      </c>
      <c r="E87" s="48" t="s">
        <v>422</v>
      </c>
      <c r="F87" s="62">
        <v>1</v>
      </c>
      <c r="G87" s="62">
        <v>2</v>
      </c>
      <c r="H87" s="62" t="s">
        <v>577</v>
      </c>
      <c r="I87" s="49" t="s">
        <v>614</v>
      </c>
      <c r="J87" s="49" t="s">
        <v>615</v>
      </c>
      <c r="K87" s="48" t="s">
        <v>616</v>
      </c>
      <c r="L87" s="46"/>
    </row>
    <row r="88" spans="1:12" ht="16.5" x14ac:dyDescent="0.15">
      <c r="A88" s="44">
        <v>87</v>
      </c>
      <c r="B88" s="49">
        <v>11029</v>
      </c>
      <c r="C88" s="62" t="s">
        <v>113</v>
      </c>
      <c r="D88" s="62" t="s">
        <v>617</v>
      </c>
      <c r="E88" s="48" t="s">
        <v>351</v>
      </c>
      <c r="F88" s="62">
        <v>2</v>
      </c>
      <c r="G88" s="62">
        <v>2</v>
      </c>
      <c r="H88" s="62" t="s">
        <v>577</v>
      </c>
      <c r="I88" s="49" t="s">
        <v>618</v>
      </c>
      <c r="J88" s="49" t="s">
        <v>619</v>
      </c>
      <c r="K88" s="48" t="s">
        <v>616</v>
      </c>
      <c r="L88" s="46" t="s">
        <v>620</v>
      </c>
    </row>
    <row r="89" spans="1:12" ht="16.5" x14ac:dyDescent="0.15">
      <c r="A89" s="44">
        <v>88</v>
      </c>
      <c r="B89" s="49">
        <v>11030</v>
      </c>
      <c r="C89" s="62" t="s">
        <v>621</v>
      </c>
      <c r="D89" s="62" t="s">
        <v>622</v>
      </c>
      <c r="E89" s="48" t="s">
        <v>623</v>
      </c>
      <c r="F89" s="62">
        <v>1</v>
      </c>
      <c r="G89" s="62">
        <v>2</v>
      </c>
      <c r="H89" s="62" t="s">
        <v>577</v>
      </c>
      <c r="I89" s="49" t="s">
        <v>624</v>
      </c>
      <c r="J89" s="49" t="s">
        <v>625</v>
      </c>
      <c r="K89" s="48" t="s">
        <v>626</v>
      </c>
      <c r="L89" s="46"/>
    </row>
    <row r="90" spans="1:12" ht="16.5" x14ac:dyDescent="0.15">
      <c r="A90" s="44">
        <v>89</v>
      </c>
      <c r="B90" s="49">
        <v>11031</v>
      </c>
      <c r="C90" s="62" t="s">
        <v>627</v>
      </c>
      <c r="D90" s="62" t="s">
        <v>628</v>
      </c>
      <c r="E90" s="48" t="s">
        <v>629</v>
      </c>
      <c r="F90" s="62">
        <v>1</v>
      </c>
      <c r="G90" s="62">
        <v>2</v>
      </c>
      <c r="H90" s="62" t="s">
        <v>577</v>
      </c>
      <c r="I90" s="49" t="s">
        <v>630</v>
      </c>
      <c r="J90" s="49" t="s">
        <v>631</v>
      </c>
      <c r="K90" s="48" t="s">
        <v>535</v>
      </c>
      <c r="L90" s="46" t="s">
        <v>632</v>
      </c>
    </row>
    <row r="91" spans="1:12" ht="16.5" x14ac:dyDescent="0.15">
      <c r="A91" s="44">
        <v>90</v>
      </c>
      <c r="B91" s="49">
        <v>11032</v>
      </c>
      <c r="C91" s="62" t="s">
        <v>304</v>
      </c>
      <c r="D91" s="62" t="s">
        <v>633</v>
      </c>
      <c r="E91" s="48" t="s">
        <v>428</v>
      </c>
      <c r="F91" s="62">
        <v>2</v>
      </c>
      <c r="G91" s="62">
        <v>2</v>
      </c>
      <c r="H91" s="62" t="s">
        <v>577</v>
      </c>
      <c r="I91" s="49" t="s">
        <v>578</v>
      </c>
      <c r="J91" s="49" t="s">
        <v>579</v>
      </c>
      <c r="K91" s="48" t="s">
        <v>634</v>
      </c>
      <c r="L91" s="46"/>
    </row>
    <row r="92" spans="1:12" ht="16.5" x14ac:dyDescent="0.15">
      <c r="A92" s="44">
        <v>91</v>
      </c>
      <c r="B92" s="49">
        <v>11033</v>
      </c>
      <c r="C92" s="62" t="s">
        <v>41</v>
      </c>
      <c r="D92" s="62" t="s">
        <v>635</v>
      </c>
      <c r="E92" s="48" t="s">
        <v>636</v>
      </c>
      <c r="F92" s="62">
        <v>2</v>
      </c>
      <c r="G92" s="62">
        <v>2</v>
      </c>
      <c r="H92" s="62" t="s">
        <v>577</v>
      </c>
      <c r="I92" s="49" t="s">
        <v>578</v>
      </c>
      <c r="J92" s="49" t="s">
        <v>596</v>
      </c>
      <c r="K92" s="48" t="s">
        <v>634</v>
      </c>
      <c r="L92" s="46"/>
    </row>
    <row r="93" spans="1:12" ht="16.5" x14ac:dyDescent="0.15">
      <c r="A93" s="44">
        <v>92</v>
      </c>
      <c r="B93" s="49">
        <v>11034</v>
      </c>
      <c r="C93" s="62" t="s">
        <v>637</v>
      </c>
      <c r="D93" s="62" t="s">
        <v>638</v>
      </c>
      <c r="E93" s="48" t="s">
        <v>403</v>
      </c>
      <c r="F93" s="62">
        <v>2</v>
      </c>
      <c r="G93" s="62">
        <v>2</v>
      </c>
      <c r="H93" s="62" t="s">
        <v>577</v>
      </c>
      <c r="I93" s="49" t="s">
        <v>639</v>
      </c>
      <c r="J93" s="49" t="s">
        <v>615</v>
      </c>
      <c r="K93" s="48" t="s">
        <v>640</v>
      </c>
      <c r="L93" s="46" t="s">
        <v>641</v>
      </c>
    </row>
    <row r="94" spans="1:12" ht="16.5" x14ac:dyDescent="0.15">
      <c r="A94" s="44">
        <v>93</v>
      </c>
      <c r="B94" s="49">
        <v>11037</v>
      </c>
      <c r="C94" s="62" t="s">
        <v>123</v>
      </c>
      <c r="D94" s="62" t="s">
        <v>642</v>
      </c>
      <c r="E94" s="48" t="s">
        <v>643</v>
      </c>
      <c r="F94" s="62">
        <v>2</v>
      </c>
      <c r="G94" s="62">
        <v>2</v>
      </c>
      <c r="H94" s="62" t="s">
        <v>577</v>
      </c>
      <c r="I94" s="49" t="s">
        <v>589</v>
      </c>
      <c r="J94" s="49" t="s">
        <v>644</v>
      </c>
      <c r="K94" s="48" t="s">
        <v>645</v>
      </c>
      <c r="L94" s="46"/>
    </row>
    <row r="95" spans="1:12" ht="16.5" x14ac:dyDescent="0.15">
      <c r="A95" s="44">
        <v>94</v>
      </c>
      <c r="B95" s="49">
        <v>11038</v>
      </c>
      <c r="C95" s="62" t="s">
        <v>135</v>
      </c>
      <c r="D95" s="62" t="s">
        <v>646</v>
      </c>
      <c r="E95" s="48" t="s">
        <v>388</v>
      </c>
      <c r="F95" s="62">
        <v>1</v>
      </c>
      <c r="G95" s="62">
        <v>2</v>
      </c>
      <c r="H95" s="62" t="s">
        <v>577</v>
      </c>
      <c r="I95" s="49" t="s">
        <v>647</v>
      </c>
      <c r="J95" s="49" t="s">
        <v>648</v>
      </c>
      <c r="K95" s="48" t="s">
        <v>539</v>
      </c>
      <c r="L95" s="46"/>
    </row>
    <row r="96" spans="1:12" ht="16.5" x14ac:dyDescent="0.15">
      <c r="A96" s="44">
        <v>95</v>
      </c>
      <c r="B96" s="49">
        <v>11039</v>
      </c>
      <c r="C96" s="62" t="s">
        <v>42</v>
      </c>
      <c r="D96" s="62" t="s">
        <v>649</v>
      </c>
      <c r="E96" s="48" t="s">
        <v>650</v>
      </c>
      <c r="F96" s="62">
        <v>1</v>
      </c>
      <c r="G96" s="62">
        <v>2</v>
      </c>
      <c r="H96" s="62" t="s">
        <v>577</v>
      </c>
      <c r="I96" s="49" t="s">
        <v>614</v>
      </c>
      <c r="J96" s="49" t="s">
        <v>651</v>
      </c>
      <c r="K96" s="48" t="s">
        <v>652</v>
      </c>
      <c r="L96" s="46"/>
    </row>
    <row r="97" spans="1:12" ht="16.5" x14ac:dyDescent="0.15">
      <c r="A97" s="44">
        <v>96</v>
      </c>
      <c r="B97" s="49">
        <v>11040</v>
      </c>
      <c r="C97" s="62" t="s">
        <v>653</v>
      </c>
      <c r="D97" s="62" t="s">
        <v>654</v>
      </c>
      <c r="E97" s="48" t="s">
        <v>655</v>
      </c>
      <c r="F97" s="62">
        <v>2</v>
      </c>
      <c r="G97" s="62">
        <v>2</v>
      </c>
      <c r="H97" s="62" t="s">
        <v>577</v>
      </c>
      <c r="I97" s="49" t="s">
        <v>618</v>
      </c>
      <c r="J97" s="49" t="s">
        <v>619</v>
      </c>
      <c r="K97" s="48" t="s">
        <v>656</v>
      </c>
      <c r="L97" s="46"/>
    </row>
    <row r="98" spans="1:12" ht="16.5" x14ac:dyDescent="0.15">
      <c r="A98" s="44">
        <v>97</v>
      </c>
      <c r="B98" s="49">
        <v>11041</v>
      </c>
      <c r="C98" s="62" t="s">
        <v>43</v>
      </c>
      <c r="D98" s="62" t="s">
        <v>657</v>
      </c>
      <c r="E98" s="48" t="s">
        <v>658</v>
      </c>
      <c r="F98" s="62">
        <v>2</v>
      </c>
      <c r="G98" s="62">
        <v>2</v>
      </c>
      <c r="H98" s="62" t="s">
        <v>577</v>
      </c>
      <c r="I98" s="49" t="s">
        <v>659</v>
      </c>
      <c r="J98" s="49" t="s">
        <v>660</v>
      </c>
      <c r="K98" s="48" t="s">
        <v>661</v>
      </c>
      <c r="L98" s="46"/>
    </row>
    <row r="99" spans="1:12" ht="16.5" x14ac:dyDescent="0.15">
      <c r="A99" s="44">
        <v>98</v>
      </c>
      <c r="B99" s="49">
        <v>11042</v>
      </c>
      <c r="C99" s="62" t="s">
        <v>662</v>
      </c>
      <c r="D99" s="62" t="s">
        <v>663</v>
      </c>
      <c r="E99" s="48" t="s">
        <v>664</v>
      </c>
      <c r="F99" s="62">
        <v>1</v>
      </c>
      <c r="G99" s="62">
        <v>2</v>
      </c>
      <c r="H99" s="62" t="s">
        <v>577</v>
      </c>
      <c r="I99" s="49" t="s">
        <v>589</v>
      </c>
      <c r="J99" s="49" t="s">
        <v>590</v>
      </c>
      <c r="K99" s="48" t="s">
        <v>665</v>
      </c>
      <c r="L99" s="46"/>
    </row>
    <row r="100" spans="1:12" ht="16.5" x14ac:dyDescent="0.15">
      <c r="A100" s="44">
        <v>99</v>
      </c>
      <c r="B100" s="49">
        <v>11043</v>
      </c>
      <c r="C100" s="47" t="s">
        <v>124</v>
      </c>
      <c r="D100" s="47" t="s">
        <v>666</v>
      </c>
      <c r="E100" s="48" t="s">
        <v>364</v>
      </c>
      <c r="F100" s="47">
        <v>1</v>
      </c>
      <c r="G100" s="47">
        <v>1</v>
      </c>
      <c r="H100" s="47" t="s">
        <v>600</v>
      </c>
      <c r="I100" s="49" t="s">
        <v>667</v>
      </c>
      <c r="J100" s="49" t="s">
        <v>668</v>
      </c>
      <c r="K100" s="48" t="s">
        <v>669</v>
      </c>
      <c r="L100" s="46"/>
    </row>
    <row r="101" spans="1:12" ht="16.5" x14ac:dyDescent="0.15">
      <c r="A101" s="44">
        <v>100</v>
      </c>
      <c r="B101" s="49">
        <v>11044</v>
      </c>
      <c r="C101" s="62" t="s">
        <v>44</v>
      </c>
      <c r="D101" s="62" t="s">
        <v>670</v>
      </c>
      <c r="E101" s="48" t="s">
        <v>671</v>
      </c>
      <c r="F101" s="62">
        <v>2</v>
      </c>
      <c r="G101" s="62">
        <v>2</v>
      </c>
      <c r="H101" s="62" t="s">
        <v>577</v>
      </c>
      <c r="I101" s="49" t="s">
        <v>672</v>
      </c>
      <c r="J101" s="49" t="s">
        <v>673</v>
      </c>
      <c r="K101" s="48" t="s">
        <v>674</v>
      </c>
      <c r="L101" s="46"/>
    </row>
    <row r="102" spans="1:12" ht="16.5" x14ac:dyDescent="0.15">
      <c r="A102" s="44">
        <v>101</v>
      </c>
      <c r="B102" s="49">
        <v>11045</v>
      </c>
      <c r="C102" s="47" t="s">
        <v>675</v>
      </c>
      <c r="D102" s="47" t="s">
        <v>676</v>
      </c>
      <c r="E102" s="48" t="s">
        <v>677</v>
      </c>
      <c r="F102" s="47">
        <v>2</v>
      </c>
      <c r="G102" s="47">
        <v>2</v>
      </c>
      <c r="H102" s="47" t="s">
        <v>600</v>
      </c>
      <c r="I102" s="49" t="s">
        <v>618</v>
      </c>
      <c r="J102" s="49" t="s">
        <v>619</v>
      </c>
      <c r="K102" s="48" t="s">
        <v>678</v>
      </c>
      <c r="L102" s="46"/>
    </row>
    <row r="103" spans="1:12" ht="16.5" x14ac:dyDescent="0.15">
      <c r="A103" s="44">
        <v>102</v>
      </c>
      <c r="B103" s="49">
        <v>11048</v>
      </c>
      <c r="C103" s="47" t="s">
        <v>679</v>
      </c>
      <c r="D103" s="47" t="s">
        <v>680</v>
      </c>
      <c r="E103" s="48" t="s">
        <v>437</v>
      </c>
      <c r="F103" s="47">
        <v>1</v>
      </c>
      <c r="G103" s="47">
        <v>2</v>
      </c>
      <c r="H103" s="47" t="s">
        <v>600</v>
      </c>
      <c r="I103" s="49" t="s">
        <v>681</v>
      </c>
      <c r="J103" s="49" t="s">
        <v>682</v>
      </c>
      <c r="K103" s="48" t="s">
        <v>683</v>
      </c>
      <c r="L103" s="46" t="s">
        <v>684</v>
      </c>
    </row>
    <row r="104" spans="1:12" ht="16.5" x14ac:dyDescent="0.15">
      <c r="A104" s="44">
        <v>103</v>
      </c>
      <c r="B104" s="49">
        <v>11051</v>
      </c>
      <c r="C104" s="47" t="s">
        <v>685</v>
      </c>
      <c r="D104" s="47" t="s">
        <v>686</v>
      </c>
      <c r="E104" s="69" t="s">
        <v>687</v>
      </c>
      <c r="F104" s="47">
        <v>2</v>
      </c>
      <c r="G104" s="47">
        <v>2</v>
      </c>
      <c r="H104" s="47" t="s">
        <v>600</v>
      </c>
      <c r="I104" s="49" t="s">
        <v>688</v>
      </c>
      <c r="J104" s="49" t="s">
        <v>689</v>
      </c>
      <c r="K104" s="48" t="s">
        <v>690</v>
      </c>
      <c r="L104" s="46"/>
    </row>
    <row r="105" spans="1:12" ht="16.5" x14ac:dyDescent="0.15">
      <c r="A105" s="44">
        <v>104</v>
      </c>
      <c r="B105" s="49">
        <v>11052</v>
      </c>
      <c r="C105" s="47" t="s">
        <v>691</v>
      </c>
      <c r="D105" s="47" t="s">
        <v>692</v>
      </c>
      <c r="E105" s="69" t="s">
        <v>693</v>
      </c>
      <c r="F105" s="47">
        <v>1</v>
      </c>
      <c r="G105" s="47">
        <v>2</v>
      </c>
      <c r="H105" s="47" t="s">
        <v>600</v>
      </c>
      <c r="I105" s="49" t="s">
        <v>578</v>
      </c>
      <c r="J105" s="49" t="s">
        <v>579</v>
      </c>
      <c r="K105" s="48" t="s">
        <v>694</v>
      </c>
      <c r="L105" s="46" t="s">
        <v>695</v>
      </c>
    </row>
    <row r="106" spans="1:12" ht="16.5" x14ac:dyDescent="0.15">
      <c r="A106" s="44">
        <v>105</v>
      </c>
      <c r="B106" s="49">
        <v>11053</v>
      </c>
      <c r="C106" s="47" t="s">
        <v>696</v>
      </c>
      <c r="D106" s="47" t="s">
        <v>697</v>
      </c>
      <c r="E106" s="69" t="s">
        <v>698</v>
      </c>
      <c r="F106" s="47">
        <v>1</v>
      </c>
      <c r="G106" s="47">
        <v>2</v>
      </c>
      <c r="H106" s="47" t="s">
        <v>600</v>
      </c>
      <c r="I106" s="49" t="s">
        <v>630</v>
      </c>
      <c r="J106" s="49" t="s">
        <v>699</v>
      </c>
      <c r="K106" s="48" t="s">
        <v>700</v>
      </c>
      <c r="L106" s="46"/>
    </row>
    <row r="107" spans="1:12" ht="16.5" x14ac:dyDescent="0.15">
      <c r="A107" s="44">
        <v>106</v>
      </c>
      <c r="B107" s="49">
        <v>11054</v>
      </c>
      <c r="C107" s="47" t="s">
        <v>701</v>
      </c>
      <c r="D107" s="47" t="s">
        <v>702</v>
      </c>
      <c r="E107" s="69" t="s">
        <v>703</v>
      </c>
      <c r="F107" s="47">
        <v>2</v>
      </c>
      <c r="G107" s="47">
        <v>1</v>
      </c>
      <c r="H107" s="47" t="s">
        <v>600</v>
      </c>
      <c r="I107" s="49" t="s">
        <v>704</v>
      </c>
      <c r="J107" s="49" t="s">
        <v>705</v>
      </c>
      <c r="K107" s="48" t="s">
        <v>612</v>
      </c>
      <c r="L107" s="46"/>
    </row>
    <row r="108" spans="1:12" ht="16.5" x14ac:dyDescent="0.15">
      <c r="A108" s="44">
        <v>107</v>
      </c>
      <c r="B108" s="49">
        <v>12001</v>
      </c>
      <c r="C108" s="56" t="s">
        <v>46</v>
      </c>
      <c r="D108" s="56" t="s">
        <v>706</v>
      </c>
      <c r="E108" s="48" t="s">
        <v>387</v>
      </c>
      <c r="F108" s="56">
        <v>1</v>
      </c>
      <c r="G108" s="56">
        <v>1</v>
      </c>
      <c r="H108" s="56" t="s">
        <v>476</v>
      </c>
      <c r="I108" s="49" t="s">
        <v>707</v>
      </c>
      <c r="J108" s="49" t="s">
        <v>708</v>
      </c>
      <c r="K108" s="48" t="s">
        <v>606</v>
      </c>
      <c r="L108" s="46" t="s">
        <v>709</v>
      </c>
    </row>
    <row r="109" spans="1:12" ht="16.5" x14ac:dyDescent="0.15">
      <c r="A109" s="44">
        <v>108</v>
      </c>
      <c r="B109" s="49">
        <v>12002</v>
      </c>
      <c r="C109" s="60" t="s">
        <v>61</v>
      </c>
      <c r="D109" s="60" t="s">
        <v>710</v>
      </c>
      <c r="E109" s="48" t="s">
        <v>711</v>
      </c>
      <c r="F109" s="60">
        <v>1</v>
      </c>
      <c r="G109" s="60">
        <v>1</v>
      </c>
      <c r="H109" s="60" t="s">
        <v>513</v>
      </c>
      <c r="I109" s="49" t="s">
        <v>712</v>
      </c>
      <c r="J109" s="49" t="s">
        <v>713</v>
      </c>
      <c r="K109" s="48" t="s">
        <v>714</v>
      </c>
      <c r="L109" s="46"/>
    </row>
    <row r="110" spans="1:12" ht="16.5" x14ac:dyDescent="0.15">
      <c r="A110" s="44">
        <v>109</v>
      </c>
      <c r="B110" s="49">
        <v>12003</v>
      </c>
      <c r="C110" s="50" t="s">
        <v>110</v>
      </c>
      <c r="D110" s="50" t="s">
        <v>715</v>
      </c>
      <c r="E110" s="48" t="s">
        <v>393</v>
      </c>
      <c r="F110" s="50">
        <v>1</v>
      </c>
      <c r="G110" s="50">
        <v>1</v>
      </c>
      <c r="H110" s="50" t="s">
        <v>482</v>
      </c>
      <c r="I110" s="49" t="s">
        <v>716</v>
      </c>
      <c r="J110" s="49" t="s">
        <v>717</v>
      </c>
      <c r="K110" s="48" t="s">
        <v>718</v>
      </c>
      <c r="L110" s="46" t="s">
        <v>719</v>
      </c>
    </row>
    <row r="111" spans="1:12" ht="16.5" x14ac:dyDescent="0.15">
      <c r="A111" s="44">
        <v>110</v>
      </c>
      <c r="B111" s="49">
        <v>12004</v>
      </c>
      <c r="C111" s="56" t="s">
        <v>45</v>
      </c>
      <c r="D111" s="56" t="s">
        <v>720</v>
      </c>
      <c r="E111" s="48" t="s">
        <v>418</v>
      </c>
      <c r="F111" s="56">
        <v>1</v>
      </c>
      <c r="G111" s="56">
        <v>2</v>
      </c>
      <c r="H111" s="56" t="s">
        <v>476</v>
      </c>
      <c r="I111" s="49" t="s">
        <v>721</v>
      </c>
      <c r="J111" s="49" t="s">
        <v>722</v>
      </c>
      <c r="K111" s="48" t="s">
        <v>723</v>
      </c>
      <c r="L111" s="46" t="s">
        <v>724</v>
      </c>
    </row>
    <row r="112" spans="1:12" ht="16.5" x14ac:dyDescent="0.15">
      <c r="A112" s="44">
        <v>111</v>
      </c>
      <c r="B112" s="49">
        <v>12005</v>
      </c>
      <c r="C112" s="58" t="s">
        <v>47</v>
      </c>
      <c r="D112" s="58" t="s">
        <v>725</v>
      </c>
      <c r="E112" s="70" t="s">
        <v>356</v>
      </c>
      <c r="F112" s="56">
        <v>1</v>
      </c>
      <c r="G112" s="56">
        <v>2</v>
      </c>
      <c r="H112" s="56" t="s">
        <v>476</v>
      </c>
      <c r="I112" s="49" t="s">
        <v>726</v>
      </c>
      <c r="J112" s="49" t="s">
        <v>727</v>
      </c>
      <c r="K112" s="48" t="s">
        <v>728</v>
      </c>
      <c r="L112" s="46" t="s">
        <v>729</v>
      </c>
    </row>
    <row r="113" spans="1:12" ht="16.5" x14ac:dyDescent="0.15">
      <c r="A113" s="44">
        <v>112</v>
      </c>
      <c r="B113" s="49">
        <v>12006</v>
      </c>
      <c r="C113" s="56" t="s">
        <v>48</v>
      </c>
      <c r="D113" s="56" t="s">
        <v>730</v>
      </c>
      <c r="E113" s="48" t="s">
        <v>425</v>
      </c>
      <c r="F113" s="56">
        <v>1</v>
      </c>
      <c r="G113" s="56">
        <v>2</v>
      </c>
      <c r="H113" s="56" t="s">
        <v>476</v>
      </c>
      <c r="I113" s="49" t="s">
        <v>731</v>
      </c>
      <c r="J113" s="49" t="s">
        <v>732</v>
      </c>
      <c r="K113" s="48" t="s">
        <v>733</v>
      </c>
      <c r="L113" s="46" t="s">
        <v>734</v>
      </c>
    </row>
    <row r="114" spans="1:12" ht="16.5" x14ac:dyDescent="0.15">
      <c r="A114" s="44">
        <v>113</v>
      </c>
      <c r="B114" s="49">
        <v>12007</v>
      </c>
      <c r="C114" s="56" t="s">
        <v>49</v>
      </c>
      <c r="D114" s="56" t="s">
        <v>735</v>
      </c>
      <c r="E114" s="48" t="s">
        <v>331</v>
      </c>
      <c r="F114" s="56">
        <v>1</v>
      </c>
      <c r="G114" s="56">
        <v>2</v>
      </c>
      <c r="H114" s="56" t="s">
        <v>476</v>
      </c>
      <c r="I114" s="49" t="s">
        <v>736</v>
      </c>
      <c r="J114" s="49" t="s">
        <v>737</v>
      </c>
      <c r="K114" s="48" t="s">
        <v>565</v>
      </c>
      <c r="L114" s="46"/>
    </row>
    <row r="115" spans="1:12" ht="16.5" x14ac:dyDescent="0.15">
      <c r="A115" s="44">
        <v>114</v>
      </c>
      <c r="B115" s="49">
        <v>12008</v>
      </c>
      <c r="C115" s="56" t="s">
        <v>50</v>
      </c>
      <c r="D115" s="56" t="s">
        <v>738</v>
      </c>
      <c r="E115" s="48" t="s">
        <v>348</v>
      </c>
      <c r="F115" s="56">
        <v>2</v>
      </c>
      <c r="G115" s="56">
        <v>1</v>
      </c>
      <c r="H115" s="56" t="s">
        <v>476</v>
      </c>
      <c r="I115" s="49" t="s">
        <v>739</v>
      </c>
      <c r="J115" s="49" t="s">
        <v>740</v>
      </c>
      <c r="K115" s="48" t="s">
        <v>652</v>
      </c>
      <c r="L115" s="46" t="s">
        <v>741</v>
      </c>
    </row>
    <row r="116" spans="1:12" ht="16.5" x14ac:dyDescent="0.15">
      <c r="A116" s="44">
        <v>115</v>
      </c>
      <c r="B116" s="49">
        <v>12009</v>
      </c>
      <c r="C116" s="50" t="s">
        <v>117</v>
      </c>
      <c r="D116" s="50" t="s">
        <v>742</v>
      </c>
      <c r="E116" s="48" t="s">
        <v>413</v>
      </c>
      <c r="F116" s="50">
        <v>2</v>
      </c>
      <c r="G116" s="50">
        <v>1</v>
      </c>
      <c r="H116" s="50" t="s">
        <v>482</v>
      </c>
      <c r="I116" s="49" t="s">
        <v>743</v>
      </c>
      <c r="J116" s="49" t="s">
        <v>744</v>
      </c>
      <c r="K116" s="48" t="s">
        <v>745</v>
      </c>
      <c r="L116" s="46" t="s">
        <v>746</v>
      </c>
    </row>
    <row r="117" spans="1:12" ht="16.5" x14ac:dyDescent="0.15">
      <c r="A117" s="44">
        <v>116</v>
      </c>
      <c r="B117" s="49">
        <v>12010</v>
      </c>
      <c r="C117" s="56" t="s">
        <v>51</v>
      </c>
      <c r="D117" s="56" t="s">
        <v>747</v>
      </c>
      <c r="E117" s="48" t="s">
        <v>421</v>
      </c>
      <c r="F117" s="56">
        <v>2</v>
      </c>
      <c r="G117" s="56">
        <v>1</v>
      </c>
      <c r="H117" s="56" t="s">
        <v>476</v>
      </c>
      <c r="I117" s="49" t="s">
        <v>748</v>
      </c>
      <c r="J117" s="49" t="s">
        <v>749</v>
      </c>
      <c r="K117" s="48" t="s">
        <v>656</v>
      </c>
      <c r="L117" s="46"/>
    </row>
    <row r="118" spans="1:12" ht="16.5" x14ac:dyDescent="0.15">
      <c r="A118" s="44">
        <v>117</v>
      </c>
      <c r="B118" s="49">
        <v>12011</v>
      </c>
      <c r="C118" s="60" t="s">
        <v>52</v>
      </c>
      <c r="D118" s="60" t="s">
        <v>750</v>
      </c>
      <c r="E118" s="48" t="s">
        <v>433</v>
      </c>
      <c r="F118" s="60">
        <v>2</v>
      </c>
      <c r="G118" s="60">
        <v>1</v>
      </c>
      <c r="H118" s="60" t="s">
        <v>513</v>
      </c>
      <c r="I118" s="49" t="s">
        <v>751</v>
      </c>
      <c r="J118" s="49" t="s">
        <v>752</v>
      </c>
      <c r="K118" s="48" t="s">
        <v>495</v>
      </c>
      <c r="L118" s="46"/>
    </row>
    <row r="119" spans="1:12" ht="16.5" x14ac:dyDescent="0.15">
      <c r="A119" s="44">
        <v>118</v>
      </c>
      <c r="B119" s="49">
        <v>12012</v>
      </c>
      <c r="C119" s="56" t="s">
        <v>53</v>
      </c>
      <c r="D119" s="56" t="s">
        <v>753</v>
      </c>
      <c r="E119" s="48" t="s">
        <v>350</v>
      </c>
      <c r="F119" s="56">
        <v>2</v>
      </c>
      <c r="G119" s="56">
        <v>1</v>
      </c>
      <c r="H119" s="56" t="s">
        <v>476</v>
      </c>
      <c r="I119" s="49" t="s">
        <v>754</v>
      </c>
      <c r="J119" s="49" t="s">
        <v>755</v>
      </c>
      <c r="K119" s="48" t="s">
        <v>756</v>
      </c>
      <c r="L119" s="46"/>
    </row>
    <row r="120" spans="1:12" ht="16.5" x14ac:dyDescent="0.15">
      <c r="A120" s="44">
        <v>119</v>
      </c>
      <c r="B120" s="49">
        <v>12013</v>
      </c>
      <c r="C120" s="60" t="s">
        <v>54</v>
      </c>
      <c r="D120" s="60" t="s">
        <v>757</v>
      </c>
      <c r="E120" s="48" t="s">
        <v>758</v>
      </c>
      <c r="F120" s="60">
        <v>2</v>
      </c>
      <c r="G120" s="60">
        <v>1</v>
      </c>
      <c r="H120" s="60" t="s">
        <v>513</v>
      </c>
      <c r="I120" s="49" t="s">
        <v>759</v>
      </c>
      <c r="J120" s="49" t="s">
        <v>760</v>
      </c>
      <c r="K120" s="48" t="s">
        <v>626</v>
      </c>
      <c r="L120" s="46"/>
    </row>
    <row r="121" spans="1:12" ht="16.5" x14ac:dyDescent="0.15">
      <c r="A121" s="44">
        <v>120</v>
      </c>
      <c r="B121" s="49">
        <v>12014</v>
      </c>
      <c r="C121" s="60" t="s">
        <v>55</v>
      </c>
      <c r="D121" s="60" t="s">
        <v>761</v>
      </c>
      <c r="E121" s="48" t="s">
        <v>355</v>
      </c>
      <c r="F121" s="60">
        <v>1</v>
      </c>
      <c r="G121" s="60">
        <v>1</v>
      </c>
      <c r="H121" s="60" t="s">
        <v>513</v>
      </c>
      <c r="I121" s="49" t="s">
        <v>762</v>
      </c>
      <c r="J121" s="49" t="s">
        <v>763</v>
      </c>
      <c r="K121" s="48" t="s">
        <v>764</v>
      </c>
      <c r="L121" s="46"/>
    </row>
    <row r="122" spans="1:12" ht="16.5" x14ac:dyDescent="0.15">
      <c r="A122" s="44">
        <v>121</v>
      </c>
      <c r="B122" s="49">
        <v>12015</v>
      </c>
      <c r="C122" s="60" t="s">
        <v>56</v>
      </c>
      <c r="D122" s="60" t="s">
        <v>765</v>
      </c>
      <c r="E122" s="48" t="s">
        <v>327</v>
      </c>
      <c r="F122" s="60">
        <v>2</v>
      </c>
      <c r="G122" s="60">
        <v>1</v>
      </c>
      <c r="H122" s="60" t="s">
        <v>513</v>
      </c>
      <c r="I122" s="49" t="s">
        <v>766</v>
      </c>
      <c r="J122" s="49" t="s">
        <v>767</v>
      </c>
      <c r="K122" s="48" t="s">
        <v>656</v>
      </c>
      <c r="L122" s="46"/>
    </row>
    <row r="123" spans="1:12" ht="16.5" x14ac:dyDescent="0.15">
      <c r="A123" s="44">
        <v>122</v>
      </c>
      <c r="B123" s="49">
        <v>12016</v>
      </c>
      <c r="C123" s="56" t="s">
        <v>57</v>
      </c>
      <c r="D123" s="56" t="s">
        <v>768</v>
      </c>
      <c r="E123" s="48" t="s">
        <v>411</v>
      </c>
      <c r="F123" s="56">
        <v>2</v>
      </c>
      <c r="G123" s="56">
        <v>2</v>
      </c>
      <c r="H123" s="56" t="s">
        <v>476</v>
      </c>
      <c r="I123" s="49" t="s">
        <v>769</v>
      </c>
      <c r="J123" s="49" t="s">
        <v>770</v>
      </c>
      <c r="K123" s="48" t="s">
        <v>771</v>
      </c>
      <c r="L123" s="46"/>
    </row>
    <row r="124" spans="1:12" ht="16.5" x14ac:dyDescent="0.15">
      <c r="A124" s="44">
        <v>123</v>
      </c>
      <c r="B124" s="49">
        <v>12017</v>
      </c>
      <c r="C124" s="60" t="s">
        <v>58</v>
      </c>
      <c r="D124" s="60" t="s">
        <v>772</v>
      </c>
      <c r="E124" s="48" t="s">
        <v>773</v>
      </c>
      <c r="F124" s="60">
        <v>2</v>
      </c>
      <c r="G124" s="60">
        <v>1</v>
      </c>
      <c r="H124" s="60" t="s">
        <v>513</v>
      </c>
      <c r="I124" s="49" t="s">
        <v>774</v>
      </c>
      <c r="J124" s="49" t="s">
        <v>775</v>
      </c>
      <c r="K124" s="48" t="s">
        <v>776</v>
      </c>
      <c r="L124" s="46"/>
    </row>
    <row r="125" spans="1:12" ht="16.5" x14ac:dyDescent="0.15">
      <c r="A125" s="44">
        <v>124</v>
      </c>
      <c r="B125" s="49">
        <v>12018</v>
      </c>
      <c r="C125" s="60" t="s">
        <v>59</v>
      </c>
      <c r="D125" s="60" t="s">
        <v>777</v>
      </c>
      <c r="E125" s="48" t="s">
        <v>778</v>
      </c>
      <c r="F125" s="60">
        <v>2</v>
      </c>
      <c r="G125" s="60">
        <v>1</v>
      </c>
      <c r="H125" s="60" t="s">
        <v>513</v>
      </c>
      <c r="I125" s="49" t="s">
        <v>779</v>
      </c>
      <c r="J125" s="49" t="s">
        <v>780</v>
      </c>
      <c r="K125" s="48" t="s">
        <v>756</v>
      </c>
      <c r="L125" s="46"/>
    </row>
    <row r="126" spans="1:12" ht="16.5" x14ac:dyDescent="0.15">
      <c r="A126" s="44">
        <v>125</v>
      </c>
      <c r="B126" s="49">
        <v>12019</v>
      </c>
      <c r="C126" s="60" t="s">
        <v>60</v>
      </c>
      <c r="D126" s="60" t="s">
        <v>781</v>
      </c>
      <c r="E126" s="48" t="s">
        <v>782</v>
      </c>
      <c r="F126" s="60">
        <v>1</v>
      </c>
      <c r="G126" s="60">
        <v>1</v>
      </c>
      <c r="H126" s="60" t="s">
        <v>513</v>
      </c>
      <c r="I126" s="49" t="s">
        <v>783</v>
      </c>
      <c r="J126" s="49" t="s">
        <v>784</v>
      </c>
      <c r="K126" s="48" t="s">
        <v>626</v>
      </c>
      <c r="L126" s="46"/>
    </row>
    <row r="127" spans="1:12" ht="16.5" x14ac:dyDescent="0.15">
      <c r="A127" s="44">
        <v>126</v>
      </c>
      <c r="B127" s="49">
        <v>12020</v>
      </c>
      <c r="C127" s="62" t="s">
        <v>306</v>
      </c>
      <c r="D127" s="62" t="s">
        <v>785</v>
      </c>
      <c r="E127" s="48" t="s">
        <v>429</v>
      </c>
      <c r="F127" s="62">
        <v>1</v>
      </c>
      <c r="G127" s="62">
        <v>2</v>
      </c>
      <c r="H127" s="62" t="s">
        <v>577</v>
      </c>
      <c r="I127" s="49" t="s">
        <v>786</v>
      </c>
      <c r="J127" s="49" t="s">
        <v>787</v>
      </c>
      <c r="K127" s="48" t="s">
        <v>788</v>
      </c>
      <c r="L127" s="46"/>
    </row>
    <row r="128" spans="1:12" ht="16.5" x14ac:dyDescent="0.15">
      <c r="A128" s="44">
        <v>127</v>
      </c>
      <c r="B128" s="49">
        <v>12021</v>
      </c>
      <c r="C128" s="62" t="s">
        <v>62</v>
      </c>
      <c r="D128" s="62" t="s">
        <v>789</v>
      </c>
      <c r="E128" s="48" t="s">
        <v>790</v>
      </c>
      <c r="F128" s="62">
        <v>1</v>
      </c>
      <c r="G128" s="62">
        <v>2</v>
      </c>
      <c r="H128" s="62" t="s">
        <v>577</v>
      </c>
      <c r="I128" s="49" t="s">
        <v>578</v>
      </c>
      <c r="J128" s="49" t="s">
        <v>791</v>
      </c>
      <c r="K128" s="48" t="s">
        <v>674</v>
      </c>
      <c r="L128" s="46"/>
    </row>
    <row r="129" spans="1:12" ht="16.5" x14ac:dyDescent="0.15">
      <c r="A129" s="44">
        <v>128</v>
      </c>
      <c r="B129" s="49">
        <v>12022</v>
      </c>
      <c r="C129" s="62" t="s">
        <v>792</v>
      </c>
      <c r="D129" s="62" t="s">
        <v>793</v>
      </c>
      <c r="E129" s="48" t="s">
        <v>794</v>
      </c>
      <c r="F129" s="62">
        <v>1</v>
      </c>
      <c r="G129" s="62">
        <v>1</v>
      </c>
      <c r="H129" s="62" t="s">
        <v>577</v>
      </c>
      <c r="I129" s="49" t="s">
        <v>795</v>
      </c>
      <c r="J129" s="49" t="s">
        <v>796</v>
      </c>
      <c r="K129" s="48" t="s">
        <v>575</v>
      </c>
      <c r="L129" s="46"/>
    </row>
    <row r="130" spans="1:12" ht="16.5" x14ac:dyDescent="0.15">
      <c r="A130" s="44">
        <v>129</v>
      </c>
      <c r="B130" s="49">
        <v>12023</v>
      </c>
      <c r="C130" s="62" t="s">
        <v>138</v>
      </c>
      <c r="D130" s="62" t="s">
        <v>797</v>
      </c>
      <c r="E130" s="48" t="s">
        <v>337</v>
      </c>
      <c r="F130" s="62">
        <v>1</v>
      </c>
      <c r="G130" s="62">
        <v>2</v>
      </c>
      <c r="H130" s="62" t="s">
        <v>577</v>
      </c>
      <c r="I130" s="49" t="s">
        <v>795</v>
      </c>
      <c r="J130" s="49" t="s">
        <v>796</v>
      </c>
      <c r="K130" s="48" t="s">
        <v>575</v>
      </c>
      <c r="L130" s="46"/>
    </row>
    <row r="131" spans="1:12" ht="16.5" x14ac:dyDescent="0.15">
      <c r="A131" s="44">
        <v>130</v>
      </c>
      <c r="B131" s="49">
        <v>12024</v>
      </c>
      <c r="C131" s="62" t="s">
        <v>145</v>
      </c>
      <c r="D131" s="62" t="s">
        <v>798</v>
      </c>
      <c r="E131" s="48" t="s">
        <v>346</v>
      </c>
      <c r="F131" s="62">
        <v>2</v>
      </c>
      <c r="G131" s="62">
        <v>2</v>
      </c>
      <c r="H131" s="62" t="s">
        <v>577</v>
      </c>
      <c r="I131" s="49" t="s">
        <v>585</v>
      </c>
      <c r="J131" s="49" t="s">
        <v>586</v>
      </c>
      <c r="K131" s="48" t="s">
        <v>799</v>
      </c>
      <c r="L131" s="46"/>
    </row>
    <row r="132" spans="1:12" ht="16.5" x14ac:dyDescent="0.15">
      <c r="A132" s="44">
        <v>131</v>
      </c>
      <c r="B132" s="49">
        <v>12025</v>
      </c>
      <c r="C132" s="62" t="s">
        <v>137</v>
      </c>
      <c r="D132" s="62" t="s">
        <v>800</v>
      </c>
      <c r="E132" s="48" t="s">
        <v>415</v>
      </c>
      <c r="F132" s="62">
        <v>2</v>
      </c>
      <c r="G132" s="62">
        <v>2</v>
      </c>
      <c r="H132" s="62" t="s">
        <v>577</v>
      </c>
      <c r="I132" s="49" t="s">
        <v>672</v>
      </c>
      <c r="J132" s="49" t="s">
        <v>673</v>
      </c>
      <c r="K132" s="48" t="s">
        <v>669</v>
      </c>
      <c r="L132" s="46"/>
    </row>
    <row r="133" spans="1:12" ht="16.5" x14ac:dyDescent="0.15">
      <c r="A133" s="44">
        <v>132</v>
      </c>
      <c r="B133" s="49">
        <v>12026</v>
      </c>
      <c r="C133" s="62" t="s">
        <v>63</v>
      </c>
      <c r="D133" s="62" t="s">
        <v>622</v>
      </c>
      <c r="E133" s="48" t="s">
        <v>431</v>
      </c>
      <c r="F133" s="62">
        <v>2</v>
      </c>
      <c r="G133" s="62">
        <v>2</v>
      </c>
      <c r="H133" s="62" t="s">
        <v>577</v>
      </c>
      <c r="I133" s="49" t="s">
        <v>624</v>
      </c>
      <c r="J133" s="49" t="s">
        <v>801</v>
      </c>
      <c r="K133" s="48" t="s">
        <v>669</v>
      </c>
      <c r="L133" s="46"/>
    </row>
    <row r="134" spans="1:12" ht="16.5" x14ac:dyDescent="0.15">
      <c r="A134" s="44">
        <v>133</v>
      </c>
      <c r="B134" s="49">
        <v>12027</v>
      </c>
      <c r="C134" s="62" t="s">
        <v>288</v>
      </c>
      <c r="D134" s="62" t="s">
        <v>469</v>
      </c>
      <c r="E134" s="48" t="s">
        <v>407</v>
      </c>
      <c r="F134" s="62">
        <v>1</v>
      </c>
      <c r="G134" s="62">
        <v>2</v>
      </c>
      <c r="H134" s="62" t="s">
        <v>577</v>
      </c>
      <c r="I134" s="49" t="s">
        <v>618</v>
      </c>
      <c r="J134" s="49" t="s">
        <v>802</v>
      </c>
      <c r="K134" s="48" t="s">
        <v>634</v>
      </c>
      <c r="L134" s="46" t="s">
        <v>803</v>
      </c>
    </row>
    <row r="135" spans="1:12" ht="16.5" x14ac:dyDescent="0.15">
      <c r="A135" s="44">
        <v>134</v>
      </c>
      <c r="B135" s="49">
        <v>12031</v>
      </c>
      <c r="C135" s="47" t="s">
        <v>804</v>
      </c>
      <c r="D135" s="47" t="s">
        <v>805</v>
      </c>
      <c r="E135" s="48" t="s">
        <v>389</v>
      </c>
      <c r="F135" s="47">
        <v>1</v>
      </c>
      <c r="G135" s="47">
        <v>1</v>
      </c>
      <c r="H135" s="47" t="s">
        <v>600</v>
      </c>
      <c r="I135" s="49" t="s">
        <v>806</v>
      </c>
      <c r="J135" s="49" t="s">
        <v>807</v>
      </c>
      <c r="K135" s="48" t="s">
        <v>808</v>
      </c>
      <c r="L135" s="46" t="s">
        <v>809</v>
      </c>
    </row>
    <row r="136" spans="1:12" ht="16.5" x14ac:dyDescent="0.15">
      <c r="A136" s="44">
        <v>135</v>
      </c>
      <c r="B136" s="49">
        <v>12032</v>
      </c>
      <c r="C136" s="62" t="s">
        <v>64</v>
      </c>
      <c r="D136" s="62" t="s">
        <v>810</v>
      </c>
      <c r="E136" s="48" t="s">
        <v>417</v>
      </c>
      <c r="F136" s="62">
        <v>2</v>
      </c>
      <c r="G136" s="62">
        <v>2</v>
      </c>
      <c r="H136" s="62" t="s">
        <v>577</v>
      </c>
      <c r="I136" s="49" t="s">
        <v>639</v>
      </c>
      <c r="J136" s="49" t="s">
        <v>615</v>
      </c>
      <c r="K136" s="46" t="s">
        <v>811</v>
      </c>
      <c r="L136" s="46"/>
    </row>
    <row r="137" spans="1:12" ht="16.5" x14ac:dyDescent="0.15">
      <c r="A137" s="44">
        <v>136</v>
      </c>
      <c r="B137" s="49">
        <v>12033</v>
      </c>
      <c r="C137" s="62" t="s">
        <v>812</v>
      </c>
      <c r="D137" s="62" t="s">
        <v>813</v>
      </c>
      <c r="E137" s="48" t="s">
        <v>814</v>
      </c>
      <c r="F137" s="62">
        <v>2</v>
      </c>
      <c r="G137" s="62">
        <v>1</v>
      </c>
      <c r="H137" s="62" t="s">
        <v>577</v>
      </c>
      <c r="I137" s="49" t="s">
        <v>815</v>
      </c>
      <c r="J137" s="49" t="s">
        <v>668</v>
      </c>
      <c r="K137" s="48" t="s">
        <v>816</v>
      </c>
      <c r="L137" s="46" t="s">
        <v>817</v>
      </c>
    </row>
    <row r="138" spans="1:12" ht="16.5" x14ac:dyDescent="0.15">
      <c r="A138" s="44">
        <v>137</v>
      </c>
      <c r="B138" s="49">
        <v>12039</v>
      </c>
      <c r="C138" s="62" t="s">
        <v>65</v>
      </c>
      <c r="D138" s="62" t="s">
        <v>818</v>
      </c>
      <c r="E138" s="48" t="s">
        <v>332</v>
      </c>
      <c r="F138" s="62">
        <v>1</v>
      </c>
      <c r="G138" s="62">
        <v>2</v>
      </c>
      <c r="H138" s="62" t="s">
        <v>577</v>
      </c>
      <c r="I138" s="49" t="s">
        <v>819</v>
      </c>
      <c r="J138" s="49" t="s">
        <v>682</v>
      </c>
      <c r="K138" s="48" t="s">
        <v>776</v>
      </c>
      <c r="L138" s="46"/>
    </row>
    <row r="139" spans="1:12" ht="16.5" x14ac:dyDescent="0.15">
      <c r="A139" s="44">
        <v>138</v>
      </c>
      <c r="B139" s="49">
        <v>12040</v>
      </c>
      <c r="C139" s="47" t="s">
        <v>146</v>
      </c>
      <c r="D139" s="47" t="s">
        <v>820</v>
      </c>
      <c r="E139" s="69" t="s">
        <v>821</v>
      </c>
      <c r="F139" s="47">
        <v>1</v>
      </c>
      <c r="G139" s="47">
        <v>2</v>
      </c>
      <c r="H139" s="47" t="s">
        <v>600</v>
      </c>
      <c r="I139" s="49" t="s">
        <v>639</v>
      </c>
      <c r="J139" s="49" t="s">
        <v>615</v>
      </c>
      <c r="K139" s="48" t="s">
        <v>776</v>
      </c>
      <c r="L139" s="46"/>
    </row>
    <row r="140" spans="1:12" ht="16.5" x14ac:dyDescent="0.15">
      <c r="A140" s="44">
        <v>139</v>
      </c>
      <c r="B140" s="49">
        <v>12041</v>
      </c>
      <c r="C140" s="63" t="s">
        <v>822</v>
      </c>
      <c r="D140" s="63" t="s">
        <v>823</v>
      </c>
      <c r="E140" s="70" t="s">
        <v>824</v>
      </c>
      <c r="F140" s="62">
        <v>1</v>
      </c>
      <c r="G140" s="62">
        <v>2</v>
      </c>
      <c r="H140" s="62" t="s">
        <v>577</v>
      </c>
      <c r="I140" s="49" t="s">
        <v>825</v>
      </c>
      <c r="J140" s="49" t="s">
        <v>644</v>
      </c>
      <c r="K140" s="48" t="s">
        <v>826</v>
      </c>
      <c r="L140" s="46" t="s">
        <v>827</v>
      </c>
    </row>
    <row r="141" spans="1:12" ht="16.5" x14ac:dyDescent="0.15">
      <c r="A141" s="44">
        <v>140</v>
      </c>
      <c r="B141" s="49">
        <v>12042</v>
      </c>
      <c r="C141" s="62" t="s">
        <v>142</v>
      </c>
      <c r="D141" s="62" t="s">
        <v>828</v>
      </c>
      <c r="E141" s="48" t="s">
        <v>344</v>
      </c>
      <c r="F141" s="62">
        <v>1</v>
      </c>
      <c r="G141" s="62">
        <v>2</v>
      </c>
      <c r="H141" s="62" t="s">
        <v>577</v>
      </c>
      <c r="I141" s="49" t="s">
        <v>829</v>
      </c>
      <c r="J141" s="49" t="s">
        <v>830</v>
      </c>
      <c r="K141" s="48" t="s">
        <v>756</v>
      </c>
      <c r="L141" s="46"/>
    </row>
    <row r="142" spans="1:12" ht="16.5" x14ac:dyDescent="0.15">
      <c r="A142" s="44">
        <v>141</v>
      </c>
      <c r="B142" s="49">
        <v>12044</v>
      </c>
      <c r="C142" s="47" t="s">
        <v>133</v>
      </c>
      <c r="D142" s="47" t="s">
        <v>831</v>
      </c>
      <c r="E142" s="48" t="s">
        <v>326</v>
      </c>
      <c r="F142" s="47">
        <v>2</v>
      </c>
      <c r="G142" s="47">
        <v>2</v>
      </c>
      <c r="H142" s="47" t="s">
        <v>600</v>
      </c>
      <c r="I142" s="49" t="s">
        <v>832</v>
      </c>
      <c r="J142" s="49" t="s">
        <v>833</v>
      </c>
      <c r="K142" s="48" t="s">
        <v>645</v>
      </c>
      <c r="L142" s="46" t="s">
        <v>834</v>
      </c>
    </row>
    <row r="143" spans="1:12" ht="16.5" x14ac:dyDescent="0.15">
      <c r="A143" s="44">
        <v>142</v>
      </c>
      <c r="B143" s="49">
        <v>12045</v>
      </c>
      <c r="C143" s="47" t="s">
        <v>835</v>
      </c>
      <c r="D143" s="47" t="s">
        <v>836</v>
      </c>
      <c r="E143" s="48" t="s">
        <v>342</v>
      </c>
      <c r="F143" s="47">
        <v>2</v>
      </c>
      <c r="G143" s="47">
        <v>2</v>
      </c>
      <c r="H143" s="47" t="s">
        <v>600</v>
      </c>
      <c r="I143" s="49" t="s">
        <v>837</v>
      </c>
      <c r="J143" s="49" t="s">
        <v>838</v>
      </c>
      <c r="K143" s="48" t="s">
        <v>665</v>
      </c>
      <c r="L143" s="46" t="s">
        <v>839</v>
      </c>
    </row>
    <row r="144" spans="1:12" ht="16.5" x14ac:dyDescent="0.15">
      <c r="A144" s="44">
        <v>143</v>
      </c>
      <c r="B144" s="49">
        <v>13001</v>
      </c>
      <c r="C144" s="56" t="s">
        <v>76</v>
      </c>
      <c r="D144" s="56" t="s">
        <v>840</v>
      </c>
      <c r="E144" s="48" t="s">
        <v>324</v>
      </c>
      <c r="F144" s="56">
        <v>1</v>
      </c>
      <c r="G144" s="56">
        <v>2</v>
      </c>
      <c r="H144" s="56" t="s">
        <v>476</v>
      </c>
      <c r="I144" s="49" t="s">
        <v>841</v>
      </c>
      <c r="J144" s="49" t="s">
        <v>732</v>
      </c>
      <c r="K144" s="48" t="s">
        <v>640</v>
      </c>
      <c r="L144" s="46"/>
    </row>
    <row r="145" spans="1:12" ht="16.5" x14ac:dyDescent="0.15">
      <c r="A145" s="44">
        <v>144</v>
      </c>
      <c r="B145" s="49">
        <v>13002</v>
      </c>
      <c r="C145" s="56" t="s">
        <v>69</v>
      </c>
      <c r="D145" s="56" t="s">
        <v>842</v>
      </c>
      <c r="E145" s="48" t="s">
        <v>333</v>
      </c>
      <c r="F145" s="56">
        <v>2</v>
      </c>
      <c r="G145" s="56">
        <v>2</v>
      </c>
      <c r="H145" s="56" t="s">
        <v>476</v>
      </c>
      <c r="I145" s="49" t="s">
        <v>843</v>
      </c>
      <c r="J145" s="49" t="s">
        <v>838</v>
      </c>
      <c r="K145" s="48" t="s">
        <v>776</v>
      </c>
      <c r="L145" s="46" t="s">
        <v>844</v>
      </c>
    </row>
    <row r="146" spans="1:12" ht="16.5" x14ac:dyDescent="0.15">
      <c r="A146" s="44">
        <v>145</v>
      </c>
      <c r="B146" s="49">
        <v>13003</v>
      </c>
      <c r="C146" s="50" t="s">
        <v>151</v>
      </c>
      <c r="D146" s="50" t="s">
        <v>845</v>
      </c>
      <c r="E146" s="48" t="s">
        <v>846</v>
      </c>
      <c r="F146" s="50">
        <v>1</v>
      </c>
      <c r="G146" s="50">
        <v>2</v>
      </c>
      <c r="H146" s="50" t="s">
        <v>482</v>
      </c>
      <c r="I146" s="49" t="s">
        <v>847</v>
      </c>
      <c r="J146" s="49" t="s">
        <v>848</v>
      </c>
      <c r="K146" s="48" t="s">
        <v>587</v>
      </c>
      <c r="L146" s="46" t="s">
        <v>849</v>
      </c>
    </row>
    <row r="147" spans="1:12" ht="16.5" x14ac:dyDescent="0.15">
      <c r="A147" s="44">
        <v>146</v>
      </c>
      <c r="B147" s="49">
        <v>13004</v>
      </c>
      <c r="C147" s="56" t="s">
        <v>66</v>
      </c>
      <c r="D147" s="56" t="s">
        <v>850</v>
      </c>
      <c r="E147" s="48" t="s">
        <v>329</v>
      </c>
      <c r="F147" s="56">
        <v>1</v>
      </c>
      <c r="G147" s="56">
        <v>1</v>
      </c>
      <c r="H147" s="56" t="s">
        <v>476</v>
      </c>
      <c r="I147" s="49" t="s">
        <v>851</v>
      </c>
      <c r="J147" s="49" t="s">
        <v>852</v>
      </c>
      <c r="K147" s="48" t="s">
        <v>661</v>
      </c>
      <c r="L147" s="46" t="s">
        <v>853</v>
      </c>
    </row>
    <row r="148" spans="1:12" ht="16.5" x14ac:dyDescent="0.15">
      <c r="A148" s="44">
        <v>147</v>
      </c>
      <c r="B148" s="49">
        <v>13005</v>
      </c>
      <c r="C148" s="56" t="s">
        <v>67</v>
      </c>
      <c r="D148" s="56" t="s">
        <v>854</v>
      </c>
      <c r="E148" s="48" t="s">
        <v>362</v>
      </c>
      <c r="F148" s="56">
        <v>2</v>
      </c>
      <c r="G148" s="56">
        <v>1</v>
      </c>
      <c r="H148" s="56" t="s">
        <v>476</v>
      </c>
      <c r="I148" s="49" t="s">
        <v>855</v>
      </c>
      <c r="J148" s="49" t="s">
        <v>856</v>
      </c>
      <c r="K148" s="48" t="s">
        <v>788</v>
      </c>
      <c r="L148" s="46" t="s">
        <v>857</v>
      </c>
    </row>
    <row r="149" spans="1:12" ht="16.5" x14ac:dyDescent="0.15">
      <c r="A149" s="44">
        <v>148</v>
      </c>
      <c r="B149" s="49">
        <v>13006</v>
      </c>
      <c r="C149" s="56" t="s">
        <v>68</v>
      </c>
      <c r="D149" s="56" t="s">
        <v>858</v>
      </c>
      <c r="E149" s="48" t="s">
        <v>358</v>
      </c>
      <c r="F149" s="56">
        <v>1</v>
      </c>
      <c r="G149" s="56">
        <v>2</v>
      </c>
      <c r="H149" s="56" t="s">
        <v>476</v>
      </c>
      <c r="I149" s="49" t="s">
        <v>859</v>
      </c>
      <c r="J149" s="49" t="s">
        <v>860</v>
      </c>
      <c r="K149" s="48" t="s">
        <v>674</v>
      </c>
      <c r="L149" s="46" t="s">
        <v>861</v>
      </c>
    </row>
    <row r="150" spans="1:12" ht="16.5" x14ac:dyDescent="0.15">
      <c r="A150" s="44">
        <v>149</v>
      </c>
      <c r="B150" s="49">
        <v>13007</v>
      </c>
      <c r="C150" s="50" t="s">
        <v>148</v>
      </c>
      <c r="D150" s="50" t="s">
        <v>862</v>
      </c>
      <c r="E150" s="48" t="s">
        <v>373</v>
      </c>
      <c r="F150" s="50">
        <v>2</v>
      </c>
      <c r="G150" s="50">
        <v>2</v>
      </c>
      <c r="H150" s="50" t="s">
        <v>482</v>
      </c>
      <c r="I150" s="49" t="s">
        <v>863</v>
      </c>
      <c r="J150" s="49" t="s">
        <v>864</v>
      </c>
      <c r="K150" s="48" t="s">
        <v>865</v>
      </c>
      <c r="L150" s="46" t="s">
        <v>866</v>
      </c>
    </row>
    <row r="151" spans="1:12" ht="16.5" x14ac:dyDescent="0.15">
      <c r="A151" s="44">
        <v>150</v>
      </c>
      <c r="B151" s="49">
        <v>13008</v>
      </c>
      <c r="C151" s="56" t="s">
        <v>70</v>
      </c>
      <c r="D151" s="56" t="s">
        <v>867</v>
      </c>
      <c r="E151" s="48" t="s">
        <v>340</v>
      </c>
      <c r="F151" s="56">
        <v>2</v>
      </c>
      <c r="G151" s="56">
        <v>2</v>
      </c>
      <c r="H151" s="56" t="s">
        <v>476</v>
      </c>
      <c r="I151" s="49" t="s">
        <v>868</v>
      </c>
      <c r="J151" s="49" t="s">
        <v>869</v>
      </c>
      <c r="K151" s="48" t="s">
        <v>870</v>
      </c>
      <c r="L151" s="46" t="s">
        <v>871</v>
      </c>
    </row>
    <row r="152" spans="1:12" ht="16.5" x14ac:dyDescent="0.15">
      <c r="A152" s="44">
        <v>151</v>
      </c>
      <c r="B152" s="49">
        <v>13009</v>
      </c>
      <c r="C152" s="56" t="s">
        <v>71</v>
      </c>
      <c r="D152" s="56" t="s">
        <v>872</v>
      </c>
      <c r="E152" s="48" t="s">
        <v>325</v>
      </c>
      <c r="F152" s="56">
        <v>2</v>
      </c>
      <c r="G152" s="56">
        <v>2</v>
      </c>
      <c r="H152" s="56" t="s">
        <v>476</v>
      </c>
      <c r="I152" s="49" t="s">
        <v>578</v>
      </c>
      <c r="J152" s="49" t="s">
        <v>873</v>
      </c>
      <c r="K152" s="48" t="s">
        <v>690</v>
      </c>
      <c r="L152" s="46" t="s">
        <v>874</v>
      </c>
    </row>
    <row r="153" spans="1:12" ht="16.5" x14ac:dyDescent="0.15">
      <c r="A153" s="44">
        <v>152</v>
      </c>
      <c r="B153" s="49">
        <v>13010</v>
      </c>
      <c r="C153" s="56" t="s">
        <v>72</v>
      </c>
      <c r="D153" s="56" t="s">
        <v>875</v>
      </c>
      <c r="E153" s="48" t="s">
        <v>414</v>
      </c>
      <c r="F153" s="56">
        <v>1</v>
      </c>
      <c r="G153" s="56">
        <v>2</v>
      </c>
      <c r="H153" s="56" t="s">
        <v>476</v>
      </c>
      <c r="I153" s="49" t="s">
        <v>876</v>
      </c>
      <c r="J153" s="49" t="s">
        <v>838</v>
      </c>
      <c r="K153" s="48" t="s">
        <v>776</v>
      </c>
      <c r="L153" s="46"/>
    </row>
    <row r="154" spans="1:12" ht="16.5" x14ac:dyDescent="0.15">
      <c r="A154" s="44">
        <v>153</v>
      </c>
      <c r="B154" s="49">
        <v>13011</v>
      </c>
      <c r="C154" s="60" t="s">
        <v>73</v>
      </c>
      <c r="D154" s="60" t="s">
        <v>877</v>
      </c>
      <c r="E154" s="48" t="s">
        <v>420</v>
      </c>
      <c r="F154" s="60">
        <v>1</v>
      </c>
      <c r="G154" s="60">
        <v>1</v>
      </c>
      <c r="H154" s="60" t="s">
        <v>513</v>
      </c>
      <c r="I154" s="49" t="s">
        <v>878</v>
      </c>
      <c r="J154" s="49" t="s">
        <v>879</v>
      </c>
      <c r="K154" s="48" t="s">
        <v>756</v>
      </c>
      <c r="L154" s="46" t="s">
        <v>880</v>
      </c>
    </row>
    <row r="155" spans="1:12" ht="16.5" x14ac:dyDescent="0.15">
      <c r="A155" s="44">
        <v>154</v>
      </c>
      <c r="B155" s="49">
        <v>13012</v>
      </c>
      <c r="C155" s="60" t="s">
        <v>74</v>
      </c>
      <c r="D155" s="60" t="s">
        <v>881</v>
      </c>
      <c r="E155" s="48" t="s">
        <v>426</v>
      </c>
      <c r="F155" s="60">
        <v>1</v>
      </c>
      <c r="G155" s="60">
        <v>1</v>
      </c>
      <c r="H155" s="60" t="s">
        <v>513</v>
      </c>
      <c r="I155" s="49" t="s">
        <v>882</v>
      </c>
      <c r="J155" s="49" t="s">
        <v>883</v>
      </c>
      <c r="K155" s="48" t="s">
        <v>884</v>
      </c>
      <c r="L155" s="46"/>
    </row>
    <row r="156" spans="1:12" ht="16.5" x14ac:dyDescent="0.15">
      <c r="A156" s="44">
        <v>155</v>
      </c>
      <c r="B156" s="49">
        <v>13013</v>
      </c>
      <c r="C156" s="60" t="s">
        <v>75</v>
      </c>
      <c r="D156" s="60" t="s">
        <v>885</v>
      </c>
      <c r="E156" s="48" t="s">
        <v>886</v>
      </c>
      <c r="F156" s="60">
        <v>2</v>
      </c>
      <c r="G156" s="60">
        <v>1</v>
      </c>
      <c r="H156" s="60" t="s">
        <v>513</v>
      </c>
      <c r="I156" s="49" t="s">
        <v>887</v>
      </c>
      <c r="J156" s="49" t="s">
        <v>888</v>
      </c>
      <c r="K156" s="46" t="s">
        <v>889</v>
      </c>
      <c r="L156" s="46"/>
    </row>
    <row r="157" spans="1:12" ht="16.5" x14ac:dyDescent="0.15">
      <c r="A157" s="44">
        <v>156</v>
      </c>
      <c r="B157" s="49">
        <v>13014</v>
      </c>
      <c r="C157" s="56" t="s">
        <v>77</v>
      </c>
      <c r="D157" s="56" t="s">
        <v>890</v>
      </c>
      <c r="E157" s="48" t="s">
        <v>419</v>
      </c>
      <c r="F157" s="56">
        <v>2</v>
      </c>
      <c r="G157" s="56">
        <v>2</v>
      </c>
      <c r="H157" s="56" t="s">
        <v>476</v>
      </c>
      <c r="I157" s="49" t="s">
        <v>891</v>
      </c>
      <c r="J157" s="49" t="s">
        <v>892</v>
      </c>
      <c r="K157" s="48" t="s">
        <v>597</v>
      </c>
      <c r="L157" s="46" t="s">
        <v>893</v>
      </c>
    </row>
    <row r="158" spans="1:12" ht="16.5" x14ac:dyDescent="0.15">
      <c r="A158" s="44">
        <v>157</v>
      </c>
      <c r="B158" s="49">
        <v>13015</v>
      </c>
      <c r="C158" s="60" t="s">
        <v>78</v>
      </c>
      <c r="D158" s="60" t="s">
        <v>894</v>
      </c>
      <c r="E158" s="48" t="s">
        <v>357</v>
      </c>
      <c r="F158" s="60">
        <v>2</v>
      </c>
      <c r="G158" s="60">
        <v>1</v>
      </c>
      <c r="H158" s="60" t="s">
        <v>513</v>
      </c>
      <c r="I158" s="49" t="s">
        <v>895</v>
      </c>
      <c r="J158" s="49" t="s">
        <v>896</v>
      </c>
      <c r="K158" s="48" t="s">
        <v>884</v>
      </c>
      <c r="L158" s="46" t="s">
        <v>897</v>
      </c>
    </row>
    <row r="159" spans="1:12" ht="16.5" x14ac:dyDescent="0.15">
      <c r="A159" s="44">
        <v>158</v>
      </c>
      <c r="B159" s="49">
        <v>13016</v>
      </c>
      <c r="C159" s="61" t="s">
        <v>79</v>
      </c>
      <c r="D159" s="61" t="s">
        <v>898</v>
      </c>
      <c r="E159" s="70" t="s">
        <v>335</v>
      </c>
      <c r="F159" s="60">
        <v>1</v>
      </c>
      <c r="G159" s="60">
        <v>1</v>
      </c>
      <c r="H159" s="60" t="s">
        <v>513</v>
      </c>
      <c r="I159" s="49" t="s">
        <v>899</v>
      </c>
      <c r="J159" s="49" t="s">
        <v>900</v>
      </c>
      <c r="K159" s="48" t="s">
        <v>901</v>
      </c>
      <c r="L159" s="46" t="s">
        <v>902</v>
      </c>
    </row>
    <row r="160" spans="1:12" ht="16.5" x14ac:dyDescent="0.15">
      <c r="A160" s="44">
        <v>159</v>
      </c>
      <c r="B160" s="49">
        <v>13017</v>
      </c>
      <c r="C160" s="61" t="s">
        <v>80</v>
      </c>
      <c r="D160" s="61" t="s">
        <v>903</v>
      </c>
      <c r="E160" s="70" t="s">
        <v>359</v>
      </c>
      <c r="F160" s="60">
        <v>1</v>
      </c>
      <c r="G160" s="60">
        <v>1</v>
      </c>
      <c r="H160" s="60" t="s">
        <v>513</v>
      </c>
      <c r="I160" s="49" t="s">
        <v>751</v>
      </c>
      <c r="J160" s="49" t="s">
        <v>904</v>
      </c>
      <c r="K160" s="48" t="s">
        <v>905</v>
      </c>
      <c r="L160" s="46" t="s">
        <v>906</v>
      </c>
    </row>
    <row r="161" spans="1:12" ht="16.5" x14ac:dyDescent="0.15">
      <c r="A161" s="44">
        <v>160</v>
      </c>
      <c r="B161" s="49">
        <v>13018</v>
      </c>
      <c r="C161" s="60" t="s">
        <v>81</v>
      </c>
      <c r="D161" s="60" t="s">
        <v>907</v>
      </c>
      <c r="E161" s="48" t="s">
        <v>908</v>
      </c>
      <c r="F161" s="60">
        <v>2</v>
      </c>
      <c r="G161" s="60">
        <v>2</v>
      </c>
      <c r="H161" s="60" t="s">
        <v>513</v>
      </c>
      <c r="I161" s="49" t="s">
        <v>909</v>
      </c>
      <c r="J161" s="49" t="s">
        <v>910</v>
      </c>
      <c r="K161" s="48" t="s">
        <v>626</v>
      </c>
      <c r="L161" s="46" t="s">
        <v>911</v>
      </c>
    </row>
    <row r="162" spans="1:12" ht="16.5" x14ac:dyDescent="0.15">
      <c r="A162" s="44">
        <v>161</v>
      </c>
      <c r="B162" s="49">
        <v>13019</v>
      </c>
      <c r="C162" s="60" t="s">
        <v>82</v>
      </c>
      <c r="D162" s="60" t="s">
        <v>912</v>
      </c>
      <c r="E162" s="48" t="s">
        <v>913</v>
      </c>
      <c r="F162" s="60">
        <v>2</v>
      </c>
      <c r="G162" s="60">
        <v>1</v>
      </c>
      <c r="H162" s="60" t="s">
        <v>513</v>
      </c>
      <c r="I162" s="49" t="s">
        <v>914</v>
      </c>
      <c r="J162" s="49" t="s">
        <v>915</v>
      </c>
      <c r="K162" s="48" t="s">
        <v>764</v>
      </c>
      <c r="L162" s="46"/>
    </row>
    <row r="163" spans="1:12" ht="16.5" x14ac:dyDescent="0.15">
      <c r="A163" s="44">
        <v>162</v>
      </c>
      <c r="B163" s="52">
        <v>13020</v>
      </c>
      <c r="C163" s="63" t="s">
        <v>83</v>
      </c>
      <c r="D163" s="63" t="s">
        <v>916</v>
      </c>
      <c r="E163" s="70" t="s">
        <v>430</v>
      </c>
      <c r="F163" s="62">
        <v>1</v>
      </c>
      <c r="G163" s="62">
        <v>2</v>
      </c>
      <c r="H163" s="62" t="s">
        <v>577</v>
      </c>
      <c r="I163" s="49" t="s">
        <v>795</v>
      </c>
      <c r="J163" s="49" t="s">
        <v>796</v>
      </c>
      <c r="K163" s="48" t="s">
        <v>917</v>
      </c>
      <c r="L163" s="46" t="s">
        <v>918</v>
      </c>
    </row>
    <row r="164" spans="1:12" ht="16.5" x14ac:dyDescent="0.15">
      <c r="A164" s="44">
        <v>163</v>
      </c>
      <c r="B164" s="49">
        <v>13021</v>
      </c>
      <c r="C164" s="62" t="s">
        <v>153</v>
      </c>
      <c r="D164" s="62" t="s">
        <v>919</v>
      </c>
      <c r="E164" s="48" t="s">
        <v>920</v>
      </c>
      <c r="F164" s="62">
        <v>1</v>
      </c>
      <c r="G164" s="62">
        <v>2</v>
      </c>
      <c r="H164" s="62" t="s">
        <v>577</v>
      </c>
      <c r="I164" s="49" t="s">
        <v>624</v>
      </c>
      <c r="J164" s="49" t="s">
        <v>921</v>
      </c>
      <c r="K164" s="48" t="s">
        <v>922</v>
      </c>
      <c r="L164" s="46"/>
    </row>
    <row r="165" spans="1:12" ht="16.5" x14ac:dyDescent="0.15">
      <c r="A165" s="44">
        <v>164</v>
      </c>
      <c r="B165" s="49">
        <v>13023</v>
      </c>
      <c r="C165" s="62" t="s">
        <v>85</v>
      </c>
      <c r="D165" s="62" t="s">
        <v>831</v>
      </c>
      <c r="E165" s="48" t="s">
        <v>436</v>
      </c>
      <c r="F165" s="62">
        <v>1</v>
      </c>
      <c r="G165" s="62">
        <v>2</v>
      </c>
      <c r="H165" s="62" t="s">
        <v>577</v>
      </c>
      <c r="I165" s="49" t="s">
        <v>832</v>
      </c>
      <c r="J165" s="49" t="s">
        <v>923</v>
      </c>
      <c r="K165" s="48" t="s">
        <v>640</v>
      </c>
      <c r="L165" s="46"/>
    </row>
    <row r="166" spans="1:12" ht="16.5" x14ac:dyDescent="0.15">
      <c r="A166" s="44">
        <v>165</v>
      </c>
      <c r="B166" s="49">
        <v>13025</v>
      </c>
      <c r="C166" s="62" t="s">
        <v>924</v>
      </c>
      <c r="D166" s="62" t="s">
        <v>925</v>
      </c>
      <c r="E166" s="48" t="s">
        <v>424</v>
      </c>
      <c r="F166" s="62">
        <v>2</v>
      </c>
      <c r="G166" s="62">
        <v>1</v>
      </c>
      <c r="H166" s="62" t="s">
        <v>577</v>
      </c>
      <c r="I166" s="49" t="s">
        <v>704</v>
      </c>
      <c r="J166" s="49" t="s">
        <v>926</v>
      </c>
      <c r="K166" s="48" t="s">
        <v>799</v>
      </c>
      <c r="L166" s="46"/>
    </row>
    <row r="167" spans="1:12" ht="16.5" x14ac:dyDescent="0.15">
      <c r="A167" s="44">
        <v>166</v>
      </c>
      <c r="B167" s="49">
        <v>13032</v>
      </c>
      <c r="C167" s="62" t="s">
        <v>154</v>
      </c>
      <c r="D167" s="62" t="s">
        <v>927</v>
      </c>
      <c r="E167" s="48" t="s">
        <v>336</v>
      </c>
      <c r="F167" s="62">
        <v>2</v>
      </c>
      <c r="G167" s="62">
        <v>2</v>
      </c>
      <c r="H167" s="62" t="s">
        <v>577</v>
      </c>
      <c r="I167" s="49" t="s">
        <v>614</v>
      </c>
      <c r="J167" s="49" t="s">
        <v>651</v>
      </c>
      <c r="K167" s="48" t="s">
        <v>928</v>
      </c>
      <c r="L167" s="46"/>
    </row>
    <row r="168" spans="1:12" ht="16.5" x14ac:dyDescent="0.15">
      <c r="A168" s="44">
        <v>167</v>
      </c>
      <c r="B168" s="49">
        <v>13033</v>
      </c>
      <c r="C168" s="62" t="s">
        <v>86</v>
      </c>
      <c r="D168" s="62" t="s">
        <v>929</v>
      </c>
      <c r="E168" s="48" t="s">
        <v>394</v>
      </c>
      <c r="F168" s="62">
        <v>1</v>
      </c>
      <c r="G168" s="62">
        <v>2</v>
      </c>
      <c r="H168" s="62" t="s">
        <v>577</v>
      </c>
      <c r="I168" s="49" t="s">
        <v>930</v>
      </c>
      <c r="J168" s="49" t="s">
        <v>931</v>
      </c>
      <c r="K168" s="48" t="s">
        <v>932</v>
      </c>
      <c r="L168" s="46"/>
    </row>
    <row r="169" spans="1:12" ht="16.5" x14ac:dyDescent="0.15">
      <c r="A169" s="44">
        <v>168</v>
      </c>
      <c r="B169" s="49">
        <v>13034</v>
      </c>
      <c r="C169" s="62" t="s">
        <v>296</v>
      </c>
      <c r="D169" s="62" t="s">
        <v>933</v>
      </c>
      <c r="E169" s="48" t="s">
        <v>363</v>
      </c>
      <c r="F169" s="62">
        <v>2</v>
      </c>
      <c r="G169" s="62">
        <v>2</v>
      </c>
      <c r="H169" s="62" t="s">
        <v>577</v>
      </c>
      <c r="I169" s="49" t="s">
        <v>589</v>
      </c>
      <c r="J169" s="49" t="s">
        <v>934</v>
      </c>
      <c r="K169" s="48" t="s">
        <v>764</v>
      </c>
      <c r="L169" s="46" t="s">
        <v>935</v>
      </c>
    </row>
    <row r="170" spans="1:12" ht="16.5" x14ac:dyDescent="0.15">
      <c r="A170" s="44">
        <v>169</v>
      </c>
      <c r="B170" s="49">
        <v>13036</v>
      </c>
      <c r="C170" s="62" t="s">
        <v>936</v>
      </c>
      <c r="D170" s="62" t="s">
        <v>937</v>
      </c>
      <c r="E170" s="48" t="s">
        <v>338</v>
      </c>
      <c r="F170" s="62">
        <v>2</v>
      </c>
      <c r="G170" s="62">
        <v>2</v>
      </c>
      <c r="H170" s="62" t="s">
        <v>577</v>
      </c>
      <c r="I170" s="49" t="s">
        <v>832</v>
      </c>
      <c r="J170" s="49" t="s">
        <v>923</v>
      </c>
      <c r="K170" s="48" t="s">
        <v>544</v>
      </c>
      <c r="L170" s="46"/>
    </row>
    <row r="171" spans="1:12" ht="16.5" x14ac:dyDescent="0.15">
      <c r="A171" s="44">
        <v>170</v>
      </c>
      <c r="B171" s="49">
        <v>13038</v>
      </c>
      <c r="C171" s="47" t="s">
        <v>938</v>
      </c>
      <c r="D171" s="47" t="s">
        <v>939</v>
      </c>
      <c r="E171" s="48" t="s">
        <v>353</v>
      </c>
      <c r="F171" s="47">
        <v>2</v>
      </c>
      <c r="G171" s="47">
        <v>2</v>
      </c>
      <c r="H171" s="47" t="s">
        <v>600</v>
      </c>
      <c r="I171" s="49" t="s">
        <v>672</v>
      </c>
      <c r="J171" s="49" t="s">
        <v>940</v>
      </c>
      <c r="K171" s="48" t="s">
        <v>941</v>
      </c>
      <c r="L171" s="46"/>
    </row>
    <row r="172" spans="1:12" ht="16.5" x14ac:dyDescent="0.15">
      <c r="A172" s="44">
        <v>171</v>
      </c>
      <c r="B172" s="49">
        <v>14001</v>
      </c>
      <c r="C172" s="61" t="s">
        <v>92</v>
      </c>
      <c r="D172" s="61" t="s">
        <v>942</v>
      </c>
      <c r="E172" s="70" t="s">
        <v>370</v>
      </c>
      <c r="F172" s="60">
        <v>2</v>
      </c>
      <c r="G172" s="60">
        <v>1</v>
      </c>
      <c r="H172" s="60" t="s">
        <v>513</v>
      </c>
      <c r="I172" s="49" t="s">
        <v>943</v>
      </c>
      <c r="J172" s="49" t="s">
        <v>944</v>
      </c>
      <c r="K172" s="48" t="s">
        <v>945</v>
      </c>
      <c r="L172" s="46" t="s">
        <v>946</v>
      </c>
    </row>
    <row r="173" spans="1:12" ht="16.5" x14ac:dyDescent="0.15">
      <c r="A173" s="44">
        <v>172</v>
      </c>
      <c r="B173" s="49">
        <v>14002</v>
      </c>
      <c r="C173" s="58" t="s">
        <v>100</v>
      </c>
      <c r="D173" s="58" t="s">
        <v>947</v>
      </c>
      <c r="E173" s="70" t="s">
        <v>948</v>
      </c>
      <c r="F173" s="56">
        <v>1</v>
      </c>
      <c r="G173" s="56">
        <v>2</v>
      </c>
      <c r="H173" s="56" t="s">
        <v>476</v>
      </c>
      <c r="I173" s="49" t="s">
        <v>949</v>
      </c>
      <c r="J173" s="49" t="s">
        <v>950</v>
      </c>
      <c r="K173" s="48" t="s">
        <v>951</v>
      </c>
      <c r="L173" s="46" t="s">
        <v>952</v>
      </c>
    </row>
    <row r="174" spans="1:12" ht="16.5" x14ac:dyDescent="0.15">
      <c r="A174" s="44">
        <v>173</v>
      </c>
      <c r="B174" s="49">
        <v>14003</v>
      </c>
      <c r="C174" s="57" t="s">
        <v>156</v>
      </c>
      <c r="D174" s="57" t="s">
        <v>953</v>
      </c>
      <c r="E174" s="70" t="s">
        <v>954</v>
      </c>
      <c r="F174" s="50">
        <v>2</v>
      </c>
      <c r="G174" s="50">
        <v>1</v>
      </c>
      <c r="H174" s="50" t="s">
        <v>482</v>
      </c>
      <c r="I174" s="49" t="s">
        <v>955</v>
      </c>
      <c r="J174" s="49" t="s">
        <v>956</v>
      </c>
      <c r="K174" s="48" t="s">
        <v>678</v>
      </c>
      <c r="L174" s="46" t="s">
        <v>957</v>
      </c>
    </row>
    <row r="175" spans="1:12" ht="16.5" x14ac:dyDescent="0.15">
      <c r="A175" s="44">
        <v>174</v>
      </c>
      <c r="B175" s="49">
        <v>14005</v>
      </c>
      <c r="C175" s="57" t="s">
        <v>109</v>
      </c>
      <c r="D175" s="57" t="s">
        <v>958</v>
      </c>
      <c r="E175" s="70" t="s">
        <v>399</v>
      </c>
      <c r="F175" s="50">
        <v>1</v>
      </c>
      <c r="G175" s="50">
        <v>2</v>
      </c>
      <c r="H175" s="50" t="s">
        <v>482</v>
      </c>
      <c r="I175" s="49" t="s">
        <v>959</v>
      </c>
      <c r="J175" s="49" t="s">
        <v>960</v>
      </c>
      <c r="K175" s="48" t="s">
        <v>961</v>
      </c>
      <c r="L175" s="46" t="s">
        <v>962</v>
      </c>
    </row>
    <row r="176" spans="1:12" ht="16.5" x14ac:dyDescent="0.15">
      <c r="A176" s="44">
        <v>175</v>
      </c>
      <c r="B176" s="49">
        <v>14006</v>
      </c>
      <c r="C176" s="56" t="s">
        <v>87</v>
      </c>
      <c r="D176" s="56" t="s">
        <v>963</v>
      </c>
      <c r="E176" s="48" t="s">
        <v>964</v>
      </c>
      <c r="F176" s="56">
        <v>1</v>
      </c>
      <c r="G176" s="56">
        <v>2</v>
      </c>
      <c r="H176" s="56" t="s">
        <v>476</v>
      </c>
      <c r="I176" s="49" t="s">
        <v>965</v>
      </c>
      <c r="J176" s="49" t="s">
        <v>966</v>
      </c>
      <c r="K176" s="48" t="s">
        <v>967</v>
      </c>
      <c r="L176" s="46" t="s">
        <v>968</v>
      </c>
    </row>
    <row r="177" spans="1:12" ht="16.5" x14ac:dyDescent="0.15">
      <c r="A177" s="44">
        <v>176</v>
      </c>
      <c r="B177" s="49">
        <v>14007</v>
      </c>
      <c r="C177" s="56" t="s">
        <v>88</v>
      </c>
      <c r="D177" s="58" t="s">
        <v>969</v>
      </c>
      <c r="E177" s="48" t="s">
        <v>395</v>
      </c>
      <c r="F177" s="56">
        <v>2</v>
      </c>
      <c r="G177" s="56">
        <v>2</v>
      </c>
      <c r="H177" s="56" t="s">
        <v>476</v>
      </c>
      <c r="I177" s="49" t="s">
        <v>639</v>
      </c>
      <c r="J177" s="49" t="s">
        <v>970</v>
      </c>
      <c r="K177" s="48" t="s">
        <v>669</v>
      </c>
      <c r="L177" s="46" t="s">
        <v>971</v>
      </c>
    </row>
    <row r="178" spans="1:12" ht="16.5" x14ac:dyDescent="0.15">
      <c r="A178" s="44">
        <v>177</v>
      </c>
      <c r="B178" s="49">
        <v>14008</v>
      </c>
      <c r="C178" s="60" t="s">
        <v>89</v>
      </c>
      <c r="D178" s="60" t="s">
        <v>972</v>
      </c>
      <c r="E178" s="48" t="s">
        <v>973</v>
      </c>
      <c r="F178" s="60">
        <v>2</v>
      </c>
      <c r="G178" s="60">
        <v>1</v>
      </c>
      <c r="H178" s="60" t="s">
        <v>513</v>
      </c>
      <c r="I178" s="49" t="s">
        <v>882</v>
      </c>
      <c r="J178" s="49" t="s">
        <v>974</v>
      </c>
      <c r="K178" s="48" t="s">
        <v>975</v>
      </c>
      <c r="L178" s="46" t="s">
        <v>976</v>
      </c>
    </row>
    <row r="179" spans="1:12" ht="16.5" x14ac:dyDescent="0.15">
      <c r="A179" s="44">
        <v>178</v>
      </c>
      <c r="B179" s="49">
        <v>14009</v>
      </c>
      <c r="C179" s="56" t="s">
        <v>90</v>
      </c>
      <c r="D179" s="56" t="s">
        <v>977</v>
      </c>
      <c r="E179" s="48" t="s">
        <v>978</v>
      </c>
      <c r="F179" s="56">
        <v>2</v>
      </c>
      <c r="G179" s="56">
        <v>1</v>
      </c>
      <c r="H179" s="56" t="s">
        <v>476</v>
      </c>
      <c r="I179" s="49" t="s">
        <v>979</v>
      </c>
      <c r="J179" s="49" t="s">
        <v>980</v>
      </c>
      <c r="K179" s="48" t="s">
        <v>981</v>
      </c>
      <c r="L179" s="46"/>
    </row>
    <row r="180" spans="1:12" ht="16.5" x14ac:dyDescent="0.15">
      <c r="A180" s="44">
        <v>179</v>
      </c>
      <c r="B180" s="49">
        <v>14010</v>
      </c>
      <c r="C180" s="60" t="s">
        <v>91</v>
      </c>
      <c r="D180" s="60" t="s">
        <v>982</v>
      </c>
      <c r="E180" s="48" t="s">
        <v>983</v>
      </c>
      <c r="F180" s="60">
        <v>1</v>
      </c>
      <c r="G180" s="60">
        <v>1</v>
      </c>
      <c r="H180" s="60" t="s">
        <v>513</v>
      </c>
      <c r="I180" s="49" t="s">
        <v>984</v>
      </c>
      <c r="J180" s="49" t="s">
        <v>985</v>
      </c>
      <c r="K180" s="48" t="s">
        <v>922</v>
      </c>
      <c r="L180" s="46" t="s">
        <v>986</v>
      </c>
    </row>
    <row r="181" spans="1:12" ht="16.5" x14ac:dyDescent="0.15">
      <c r="A181" s="44">
        <v>180</v>
      </c>
      <c r="B181" s="49">
        <v>14011</v>
      </c>
      <c r="C181" s="60" t="s">
        <v>93</v>
      </c>
      <c r="D181" s="60" t="s">
        <v>987</v>
      </c>
      <c r="E181" s="48" t="s">
        <v>988</v>
      </c>
      <c r="F181" s="60">
        <v>2</v>
      </c>
      <c r="G181" s="60">
        <v>1</v>
      </c>
      <c r="H181" s="60" t="s">
        <v>513</v>
      </c>
      <c r="I181" s="49" t="s">
        <v>989</v>
      </c>
      <c r="J181" s="49" t="s">
        <v>990</v>
      </c>
      <c r="K181" s="48" t="s">
        <v>991</v>
      </c>
      <c r="L181" s="46" t="s">
        <v>992</v>
      </c>
    </row>
    <row r="182" spans="1:12" ht="16.5" x14ac:dyDescent="0.15">
      <c r="A182" s="44">
        <v>181</v>
      </c>
      <c r="B182" s="49">
        <v>14012</v>
      </c>
      <c r="C182" s="60" t="s">
        <v>94</v>
      </c>
      <c r="D182" s="60" t="s">
        <v>993</v>
      </c>
      <c r="E182" s="48" t="s">
        <v>409</v>
      </c>
      <c r="F182" s="60">
        <v>2</v>
      </c>
      <c r="G182" s="60">
        <v>1</v>
      </c>
      <c r="H182" s="60" t="s">
        <v>513</v>
      </c>
      <c r="I182" s="49" t="s">
        <v>994</v>
      </c>
      <c r="J182" s="49" t="s">
        <v>995</v>
      </c>
      <c r="K182" s="48" t="s">
        <v>601</v>
      </c>
      <c r="L182" s="46" t="s">
        <v>996</v>
      </c>
    </row>
    <row r="183" spans="1:12" ht="16.5" x14ac:dyDescent="0.15">
      <c r="A183" s="44">
        <v>182</v>
      </c>
      <c r="B183" s="49">
        <v>14013</v>
      </c>
      <c r="C183" s="60" t="s">
        <v>95</v>
      </c>
      <c r="D183" s="60" t="s">
        <v>997</v>
      </c>
      <c r="E183" s="48" t="s">
        <v>998</v>
      </c>
      <c r="F183" s="60">
        <v>1</v>
      </c>
      <c r="G183" s="60">
        <v>1</v>
      </c>
      <c r="H183" s="60" t="s">
        <v>513</v>
      </c>
      <c r="I183" s="49" t="s">
        <v>999</v>
      </c>
      <c r="J183" s="49" t="s">
        <v>1000</v>
      </c>
      <c r="K183" s="48" t="s">
        <v>612</v>
      </c>
      <c r="L183" s="46" t="s">
        <v>1001</v>
      </c>
    </row>
    <row r="184" spans="1:12" ht="16.5" x14ac:dyDescent="0.15">
      <c r="A184" s="44">
        <v>183</v>
      </c>
      <c r="B184" s="49">
        <v>14014</v>
      </c>
      <c r="C184" s="60" t="s">
        <v>96</v>
      </c>
      <c r="D184" s="60" t="s">
        <v>1002</v>
      </c>
      <c r="E184" s="48" t="s">
        <v>405</v>
      </c>
      <c r="F184" s="60">
        <v>1</v>
      </c>
      <c r="G184" s="60">
        <v>1</v>
      </c>
      <c r="H184" s="60" t="s">
        <v>513</v>
      </c>
      <c r="I184" s="49" t="s">
        <v>806</v>
      </c>
      <c r="J184" s="49" t="s">
        <v>807</v>
      </c>
      <c r="K184" s="48" t="s">
        <v>1003</v>
      </c>
      <c r="L184" s="46" t="s">
        <v>1004</v>
      </c>
    </row>
    <row r="185" spans="1:12" ht="16.5" x14ac:dyDescent="0.15">
      <c r="A185" s="44">
        <v>184</v>
      </c>
      <c r="B185" s="49">
        <v>14015</v>
      </c>
      <c r="C185" s="56" t="s">
        <v>97</v>
      </c>
      <c r="D185" s="56" t="s">
        <v>1005</v>
      </c>
      <c r="E185" s="48" t="s">
        <v>339</v>
      </c>
      <c r="F185" s="56">
        <v>1</v>
      </c>
      <c r="G185" s="56">
        <v>2</v>
      </c>
      <c r="H185" s="56" t="s">
        <v>476</v>
      </c>
      <c r="I185" s="49" t="s">
        <v>1006</v>
      </c>
      <c r="J185" s="49" t="s">
        <v>1007</v>
      </c>
      <c r="K185" s="48" t="s">
        <v>981</v>
      </c>
      <c r="L185" s="46" t="s">
        <v>1008</v>
      </c>
    </row>
    <row r="186" spans="1:12" ht="16.5" x14ac:dyDescent="0.15">
      <c r="A186" s="44">
        <v>185</v>
      </c>
      <c r="B186" s="49">
        <v>14016</v>
      </c>
      <c r="C186" s="56" t="s">
        <v>98</v>
      </c>
      <c r="D186" s="56" t="s">
        <v>1009</v>
      </c>
      <c r="E186" s="48" t="s">
        <v>323</v>
      </c>
      <c r="F186" s="56">
        <v>2</v>
      </c>
      <c r="G186" s="56">
        <v>1</v>
      </c>
      <c r="H186" s="56" t="s">
        <v>476</v>
      </c>
      <c r="I186" s="49" t="s">
        <v>1010</v>
      </c>
      <c r="J186" s="49" t="s">
        <v>1011</v>
      </c>
      <c r="K186" s="48" t="s">
        <v>700</v>
      </c>
      <c r="L186" s="46" t="s">
        <v>1012</v>
      </c>
    </row>
    <row r="187" spans="1:12" ht="16.5" x14ac:dyDescent="0.15">
      <c r="A187" s="44">
        <v>186</v>
      </c>
      <c r="B187" s="49">
        <v>14017</v>
      </c>
      <c r="C187" s="56" t="s">
        <v>99</v>
      </c>
      <c r="D187" s="56" t="s">
        <v>1013</v>
      </c>
      <c r="E187" s="48" t="s">
        <v>352</v>
      </c>
      <c r="F187" s="56">
        <v>1</v>
      </c>
      <c r="G187" s="56">
        <v>1</v>
      </c>
      <c r="H187" s="56" t="s">
        <v>476</v>
      </c>
      <c r="I187" s="49" t="s">
        <v>1014</v>
      </c>
      <c r="J187" s="49" t="s">
        <v>1015</v>
      </c>
      <c r="K187" s="48" t="s">
        <v>575</v>
      </c>
      <c r="L187" s="46" t="s">
        <v>1016</v>
      </c>
    </row>
    <row r="188" spans="1:12" ht="16.5" x14ac:dyDescent="0.15">
      <c r="A188" s="44">
        <v>187</v>
      </c>
      <c r="B188" s="49">
        <v>14018</v>
      </c>
      <c r="C188" s="56" t="s">
        <v>101</v>
      </c>
      <c r="D188" s="56" t="s">
        <v>1017</v>
      </c>
      <c r="E188" s="48" t="s">
        <v>365</v>
      </c>
      <c r="F188" s="56">
        <v>2</v>
      </c>
      <c r="G188" s="56">
        <v>2</v>
      </c>
      <c r="H188" s="56" t="s">
        <v>476</v>
      </c>
      <c r="I188" s="49" t="s">
        <v>1018</v>
      </c>
      <c r="J188" s="49" t="s">
        <v>1019</v>
      </c>
      <c r="K188" s="48" t="s">
        <v>928</v>
      </c>
      <c r="L188" s="46" t="s">
        <v>1020</v>
      </c>
    </row>
    <row r="189" spans="1:12" ht="16.5" x14ac:dyDescent="0.15">
      <c r="A189" s="44">
        <v>188</v>
      </c>
      <c r="B189" s="49">
        <v>14019</v>
      </c>
      <c r="C189" s="56" t="s">
        <v>102</v>
      </c>
      <c r="D189" s="56" t="s">
        <v>1021</v>
      </c>
      <c r="E189" s="48" t="s">
        <v>334</v>
      </c>
      <c r="F189" s="56">
        <v>2</v>
      </c>
      <c r="G189" s="56">
        <v>2</v>
      </c>
      <c r="H189" s="56" t="s">
        <v>476</v>
      </c>
      <c r="I189" s="49" t="s">
        <v>1022</v>
      </c>
      <c r="J189" s="49" t="s">
        <v>732</v>
      </c>
      <c r="K189" s="48" t="s">
        <v>714</v>
      </c>
      <c r="L189" s="46" t="s">
        <v>1023</v>
      </c>
    </row>
    <row r="190" spans="1:12" ht="16.5" x14ac:dyDescent="0.15">
      <c r="A190" s="44">
        <v>189</v>
      </c>
      <c r="B190" s="49">
        <v>14020</v>
      </c>
      <c r="C190" s="62" t="s">
        <v>1024</v>
      </c>
      <c r="D190" s="62" t="s">
        <v>1025</v>
      </c>
      <c r="E190" s="48" t="s">
        <v>1026</v>
      </c>
      <c r="F190" s="62">
        <v>2</v>
      </c>
      <c r="G190" s="62">
        <v>2</v>
      </c>
      <c r="H190" s="62" t="s">
        <v>577</v>
      </c>
      <c r="I190" s="49" t="s">
        <v>1027</v>
      </c>
      <c r="J190" s="49" t="s">
        <v>1028</v>
      </c>
      <c r="K190" s="48" t="s">
        <v>1029</v>
      </c>
      <c r="L190" s="46" t="s">
        <v>1030</v>
      </c>
    </row>
    <row r="191" spans="1:12" ht="16.5" x14ac:dyDescent="0.15">
      <c r="A191" s="44">
        <v>190</v>
      </c>
      <c r="B191" s="49">
        <v>14021</v>
      </c>
      <c r="C191" s="62" t="s">
        <v>103</v>
      </c>
      <c r="D191" s="63" t="s">
        <v>1031</v>
      </c>
      <c r="E191" s="48" t="s">
        <v>1032</v>
      </c>
      <c r="F191" s="62">
        <v>1</v>
      </c>
      <c r="G191" s="62">
        <v>2</v>
      </c>
      <c r="H191" s="62" t="s">
        <v>577</v>
      </c>
      <c r="I191" s="49" t="s">
        <v>815</v>
      </c>
      <c r="J191" s="49" t="s">
        <v>1033</v>
      </c>
      <c r="K191" s="48" t="s">
        <v>1034</v>
      </c>
      <c r="L191" s="46" t="s">
        <v>1035</v>
      </c>
    </row>
    <row r="192" spans="1:12" ht="16.5" x14ac:dyDescent="0.15">
      <c r="A192" s="44">
        <v>191</v>
      </c>
      <c r="B192" s="49">
        <v>14022</v>
      </c>
      <c r="C192" s="62" t="s">
        <v>150</v>
      </c>
      <c r="D192" s="63" t="s">
        <v>1036</v>
      </c>
      <c r="E192" s="48" t="s">
        <v>322</v>
      </c>
      <c r="F192" s="62">
        <v>1</v>
      </c>
      <c r="G192" s="62">
        <v>2</v>
      </c>
      <c r="H192" s="62" t="s">
        <v>577</v>
      </c>
      <c r="I192" s="49" t="s">
        <v>1037</v>
      </c>
      <c r="J192" s="49" t="s">
        <v>931</v>
      </c>
      <c r="K192" s="48" t="s">
        <v>799</v>
      </c>
      <c r="L192" s="46" t="s">
        <v>1038</v>
      </c>
    </row>
    <row r="193" spans="1:12" ht="16.5" x14ac:dyDescent="0.15">
      <c r="A193" s="44">
        <v>192</v>
      </c>
      <c r="B193" s="49">
        <v>14025</v>
      </c>
      <c r="C193" s="62" t="s">
        <v>163</v>
      </c>
      <c r="D193" s="62" t="s">
        <v>1039</v>
      </c>
      <c r="E193" s="48" t="s">
        <v>1040</v>
      </c>
      <c r="F193" s="62">
        <v>2</v>
      </c>
      <c r="G193" s="62">
        <v>2</v>
      </c>
      <c r="H193" s="62" t="s">
        <v>577</v>
      </c>
      <c r="I193" s="49" t="s">
        <v>1041</v>
      </c>
      <c r="J193" s="49" t="s">
        <v>1042</v>
      </c>
      <c r="K193" s="48" t="s">
        <v>1043</v>
      </c>
      <c r="L193" s="46" t="s">
        <v>1044</v>
      </c>
    </row>
    <row r="194" spans="1:12" ht="16.5" x14ac:dyDescent="0.15">
      <c r="A194" s="44">
        <v>193</v>
      </c>
      <c r="B194" s="49">
        <v>14026</v>
      </c>
      <c r="C194" s="62" t="s">
        <v>164</v>
      </c>
      <c r="D194" s="62" t="s">
        <v>1045</v>
      </c>
      <c r="E194" s="48" t="s">
        <v>1046</v>
      </c>
      <c r="F194" s="62">
        <v>2</v>
      </c>
      <c r="G194" s="62">
        <v>2</v>
      </c>
      <c r="H194" s="62" t="s">
        <v>577</v>
      </c>
      <c r="I194" s="49" t="s">
        <v>1047</v>
      </c>
      <c r="J194" s="49" t="s">
        <v>1048</v>
      </c>
      <c r="K194" s="48" t="s">
        <v>1049</v>
      </c>
      <c r="L194" s="46" t="s">
        <v>1050</v>
      </c>
    </row>
    <row r="195" spans="1:12" ht="16.5" x14ac:dyDescent="0.15">
      <c r="A195" s="44">
        <v>194</v>
      </c>
      <c r="B195" s="49">
        <v>14027</v>
      </c>
      <c r="C195" s="62" t="s">
        <v>147</v>
      </c>
      <c r="D195" s="62" t="s">
        <v>474</v>
      </c>
      <c r="E195" s="48" t="s">
        <v>402</v>
      </c>
      <c r="F195" s="62">
        <v>2</v>
      </c>
      <c r="G195" s="62">
        <v>1</v>
      </c>
      <c r="H195" s="62" t="s">
        <v>577</v>
      </c>
      <c r="I195" s="49" t="s">
        <v>1051</v>
      </c>
      <c r="J195" s="49" t="s">
        <v>1052</v>
      </c>
      <c r="K195" s="48" t="s">
        <v>1053</v>
      </c>
      <c r="L195" s="46" t="s">
        <v>1054</v>
      </c>
    </row>
    <row r="196" spans="1:12" ht="16.5" x14ac:dyDescent="0.15">
      <c r="A196" s="44">
        <v>195</v>
      </c>
      <c r="B196" s="49">
        <v>14028</v>
      </c>
      <c r="C196" s="47" t="s">
        <v>1055</v>
      </c>
      <c r="D196" s="47" t="s">
        <v>1056</v>
      </c>
      <c r="E196" s="69" t="s">
        <v>1057</v>
      </c>
      <c r="F196" s="47">
        <v>2</v>
      </c>
      <c r="G196" s="47">
        <v>2</v>
      </c>
      <c r="H196" s="47" t="s">
        <v>600</v>
      </c>
      <c r="I196" s="49" t="s">
        <v>1027</v>
      </c>
      <c r="J196" s="49" t="s">
        <v>1028</v>
      </c>
      <c r="K196" s="48" t="s">
        <v>1058</v>
      </c>
      <c r="L196" s="46" t="s">
        <v>1059</v>
      </c>
    </row>
    <row r="197" spans="1:12" ht="16.5" x14ac:dyDescent="0.15">
      <c r="A197" s="44">
        <v>196</v>
      </c>
      <c r="B197" s="49">
        <v>14029</v>
      </c>
      <c r="C197" s="62" t="s">
        <v>1060</v>
      </c>
      <c r="D197" s="62" t="s">
        <v>1061</v>
      </c>
      <c r="E197" s="69" t="s">
        <v>396</v>
      </c>
      <c r="F197" s="62">
        <v>2</v>
      </c>
      <c r="G197" s="62">
        <v>2</v>
      </c>
      <c r="H197" s="62" t="s">
        <v>577</v>
      </c>
      <c r="I197" s="49" t="s">
        <v>832</v>
      </c>
      <c r="J197" s="49" t="s">
        <v>1062</v>
      </c>
      <c r="K197" s="48" t="s">
        <v>1034</v>
      </c>
      <c r="L197" s="46" t="s">
        <v>1063</v>
      </c>
    </row>
    <row r="198" spans="1:12" ht="16.5" x14ac:dyDescent="0.15">
      <c r="A198" s="44">
        <v>197</v>
      </c>
      <c r="B198" s="49">
        <v>14030</v>
      </c>
      <c r="C198" s="62" t="s">
        <v>1064</v>
      </c>
      <c r="D198" s="62" t="s">
        <v>1065</v>
      </c>
      <c r="E198" s="48" t="s">
        <v>427</v>
      </c>
      <c r="F198" s="62">
        <v>1</v>
      </c>
      <c r="G198" s="62">
        <v>1</v>
      </c>
      <c r="H198" s="62" t="s">
        <v>577</v>
      </c>
      <c r="I198" s="49" t="s">
        <v>630</v>
      </c>
      <c r="J198" s="49" t="s">
        <v>1066</v>
      </c>
      <c r="K198" s="48" t="s">
        <v>1067</v>
      </c>
      <c r="L198" s="46" t="s">
        <v>1068</v>
      </c>
    </row>
    <row r="199" spans="1:12" ht="16.5" x14ac:dyDescent="0.15">
      <c r="A199" s="44">
        <v>198</v>
      </c>
      <c r="B199" s="49">
        <v>14032</v>
      </c>
      <c r="C199" s="62" t="s">
        <v>317</v>
      </c>
      <c r="D199" s="62" t="s">
        <v>1069</v>
      </c>
      <c r="E199" s="48" t="s">
        <v>435</v>
      </c>
      <c r="F199" s="62">
        <v>2</v>
      </c>
      <c r="G199" s="62">
        <v>2</v>
      </c>
      <c r="H199" s="62" t="s">
        <v>577</v>
      </c>
      <c r="I199" s="49" t="s">
        <v>589</v>
      </c>
      <c r="J199" s="49" t="s">
        <v>1070</v>
      </c>
      <c r="K199" s="48" t="s">
        <v>865</v>
      </c>
      <c r="L199" s="46"/>
    </row>
    <row r="200" spans="1:12" ht="16.5" x14ac:dyDescent="0.15">
      <c r="A200" s="44">
        <v>199</v>
      </c>
      <c r="B200" s="49">
        <v>14034</v>
      </c>
      <c r="C200" s="62" t="s">
        <v>105</v>
      </c>
      <c r="D200" s="62" t="s">
        <v>1071</v>
      </c>
      <c r="E200" s="48" t="s">
        <v>423</v>
      </c>
      <c r="F200" s="62">
        <v>1</v>
      </c>
      <c r="G200" s="62">
        <v>2</v>
      </c>
      <c r="H200" s="62" t="s">
        <v>577</v>
      </c>
      <c r="I200" s="49" t="s">
        <v>1072</v>
      </c>
      <c r="J200" s="49" t="s">
        <v>1073</v>
      </c>
      <c r="K200" s="48" t="s">
        <v>1034</v>
      </c>
      <c r="L200" s="46"/>
    </row>
    <row r="201" spans="1:12" ht="16.5" x14ac:dyDescent="0.15">
      <c r="A201" s="44">
        <v>200</v>
      </c>
      <c r="B201" s="52">
        <v>14036</v>
      </c>
      <c r="C201" s="63" t="s">
        <v>149</v>
      </c>
      <c r="D201" s="63" t="s">
        <v>1074</v>
      </c>
      <c r="E201" s="70" t="s">
        <v>392</v>
      </c>
      <c r="F201" s="62">
        <v>2</v>
      </c>
      <c r="G201" s="62">
        <v>1</v>
      </c>
      <c r="H201" s="62" t="s">
        <v>577</v>
      </c>
      <c r="I201" s="49" t="s">
        <v>1051</v>
      </c>
      <c r="J201" s="49" t="s">
        <v>1052</v>
      </c>
      <c r="K201" s="48" t="s">
        <v>1075</v>
      </c>
      <c r="L201" s="46" t="s">
        <v>1076</v>
      </c>
    </row>
    <row r="202" spans="1:12" ht="16.5" x14ac:dyDescent="0.15">
      <c r="A202" s="44">
        <v>201</v>
      </c>
      <c r="B202" s="52">
        <v>14037</v>
      </c>
      <c r="C202" s="51" t="s">
        <v>316</v>
      </c>
      <c r="D202" s="51" t="s">
        <v>1077</v>
      </c>
      <c r="E202" s="69" t="s">
        <v>434</v>
      </c>
      <c r="F202" s="47">
        <v>2</v>
      </c>
      <c r="G202" s="47">
        <v>1</v>
      </c>
      <c r="H202" s="47" t="s">
        <v>600</v>
      </c>
      <c r="I202" s="49" t="s">
        <v>795</v>
      </c>
      <c r="J202" s="49" t="s">
        <v>796</v>
      </c>
      <c r="K202" s="48" t="s">
        <v>870</v>
      </c>
      <c r="L202" s="46"/>
    </row>
    <row r="203" spans="1:12" ht="16.5" x14ac:dyDescent="0.15">
      <c r="A203" s="44">
        <v>202</v>
      </c>
      <c r="B203" s="49">
        <v>14038</v>
      </c>
      <c r="C203" s="47" t="s">
        <v>161</v>
      </c>
      <c r="D203" s="47" t="s">
        <v>1078</v>
      </c>
      <c r="E203" s="69" t="s">
        <v>1079</v>
      </c>
      <c r="F203" s="47">
        <v>1</v>
      </c>
      <c r="G203" s="47">
        <v>2</v>
      </c>
      <c r="H203" s="47" t="s">
        <v>600</v>
      </c>
      <c r="I203" s="49" t="s">
        <v>1080</v>
      </c>
      <c r="J203" s="49" t="s">
        <v>1081</v>
      </c>
      <c r="K203" s="48" t="s">
        <v>1082</v>
      </c>
      <c r="L203" s="46" t="s">
        <v>1083</v>
      </c>
    </row>
    <row r="204" spans="1:12" ht="16.5" x14ac:dyDescent="0.15">
      <c r="A204" s="44">
        <v>203</v>
      </c>
      <c r="B204" s="49">
        <v>14039</v>
      </c>
      <c r="C204" s="47" t="s">
        <v>122</v>
      </c>
      <c r="D204" s="47" t="s">
        <v>638</v>
      </c>
      <c r="E204" s="69" t="s">
        <v>397</v>
      </c>
      <c r="F204" s="47">
        <v>1</v>
      </c>
      <c r="G204" s="47">
        <v>2</v>
      </c>
      <c r="H204" s="47" t="s">
        <v>600</v>
      </c>
      <c r="I204" s="49" t="s">
        <v>639</v>
      </c>
      <c r="J204" s="49" t="s">
        <v>615</v>
      </c>
      <c r="K204" s="48" t="s">
        <v>656</v>
      </c>
      <c r="L204" s="46" t="s">
        <v>1084</v>
      </c>
    </row>
    <row r="205" spans="1:12" ht="16.5" x14ac:dyDescent="0.15">
      <c r="A205" s="44">
        <v>204</v>
      </c>
      <c r="B205" s="49">
        <v>14041</v>
      </c>
      <c r="C205" s="47" t="s">
        <v>1085</v>
      </c>
      <c r="D205" s="47" t="s">
        <v>1086</v>
      </c>
      <c r="E205" s="48" t="s">
        <v>1087</v>
      </c>
      <c r="F205" s="47">
        <v>1</v>
      </c>
      <c r="G205" s="47">
        <v>2</v>
      </c>
      <c r="H205" s="47" t="s">
        <v>600</v>
      </c>
      <c r="I205" s="49" t="s">
        <v>614</v>
      </c>
      <c r="J205" s="49" t="s">
        <v>651</v>
      </c>
      <c r="K205" s="48" t="s">
        <v>932</v>
      </c>
      <c r="L205" s="46" t="s">
        <v>1088</v>
      </c>
    </row>
    <row r="206" spans="1:12" ht="16.5" x14ac:dyDescent="0.15">
      <c r="A206" s="44">
        <v>205</v>
      </c>
      <c r="B206" s="49">
        <v>14042</v>
      </c>
      <c r="C206" s="62" t="s">
        <v>308</v>
      </c>
      <c r="D206" s="62" t="s">
        <v>1089</v>
      </c>
      <c r="E206" s="48" t="s">
        <v>1090</v>
      </c>
      <c r="F206" s="62">
        <v>1</v>
      </c>
      <c r="G206" s="62">
        <v>2</v>
      </c>
      <c r="H206" s="62" t="s">
        <v>577</v>
      </c>
      <c r="I206" s="49" t="s">
        <v>659</v>
      </c>
      <c r="J206" s="49" t="s">
        <v>1091</v>
      </c>
      <c r="K206" s="48" t="s">
        <v>1034</v>
      </c>
      <c r="L206" s="46"/>
    </row>
    <row r="207" spans="1:12" ht="16.5" x14ac:dyDescent="0.15">
      <c r="A207" s="44">
        <v>206</v>
      </c>
      <c r="B207" s="49">
        <v>14043</v>
      </c>
      <c r="C207" s="62" t="s">
        <v>1092</v>
      </c>
      <c r="D207" s="62" t="s">
        <v>1093</v>
      </c>
      <c r="E207" s="48" t="s">
        <v>410</v>
      </c>
      <c r="F207" s="62">
        <v>2</v>
      </c>
      <c r="G207" s="62">
        <v>1</v>
      </c>
      <c r="H207" s="62" t="s">
        <v>577</v>
      </c>
      <c r="I207" s="49" t="s">
        <v>630</v>
      </c>
      <c r="J207" s="49" t="s">
        <v>1094</v>
      </c>
      <c r="K207" s="48" t="s">
        <v>601</v>
      </c>
      <c r="L207" s="46"/>
    </row>
    <row r="208" spans="1:12" ht="16.5" x14ac:dyDescent="0.15">
      <c r="A208" s="44">
        <v>207</v>
      </c>
      <c r="B208" s="49">
        <v>14044</v>
      </c>
      <c r="C208" s="47" t="s">
        <v>1095</v>
      </c>
      <c r="D208" s="47" t="s">
        <v>793</v>
      </c>
      <c r="E208" s="48" t="s">
        <v>1096</v>
      </c>
      <c r="F208" s="47">
        <v>2</v>
      </c>
      <c r="G208" s="47">
        <v>1</v>
      </c>
      <c r="H208" s="47" t="s">
        <v>600</v>
      </c>
      <c r="I208" s="49" t="s">
        <v>795</v>
      </c>
      <c r="J208" s="49" t="s">
        <v>796</v>
      </c>
      <c r="K208" s="48" t="s">
        <v>764</v>
      </c>
      <c r="L208" s="46"/>
    </row>
    <row r="209" spans="1:12" ht="16.5" x14ac:dyDescent="0.15">
      <c r="A209" s="44">
        <v>208</v>
      </c>
      <c r="B209" s="49">
        <v>14045</v>
      </c>
      <c r="C209" s="62" t="s">
        <v>1097</v>
      </c>
      <c r="D209" s="62" t="s">
        <v>1056</v>
      </c>
      <c r="E209" s="48" t="s">
        <v>438</v>
      </c>
      <c r="F209" s="62">
        <v>2</v>
      </c>
      <c r="G209" s="62">
        <v>2</v>
      </c>
      <c r="H209" s="62" t="s">
        <v>577</v>
      </c>
      <c r="I209" s="49" t="s">
        <v>1027</v>
      </c>
      <c r="J209" s="49" t="s">
        <v>1028</v>
      </c>
      <c r="K209" s="48" t="s">
        <v>570</v>
      </c>
      <c r="L209" s="46"/>
    </row>
    <row r="210" spans="1:12" ht="16.5" x14ac:dyDescent="0.15">
      <c r="A210" s="44">
        <v>209</v>
      </c>
      <c r="B210" s="49">
        <v>14046</v>
      </c>
      <c r="C210" s="62" t="s">
        <v>1098</v>
      </c>
      <c r="D210" s="63" t="s">
        <v>1099</v>
      </c>
      <c r="E210" s="69" t="s">
        <v>1100</v>
      </c>
      <c r="F210" s="62">
        <v>2</v>
      </c>
      <c r="G210" s="62">
        <v>1</v>
      </c>
      <c r="H210" s="62" t="s">
        <v>577</v>
      </c>
      <c r="I210" s="49" t="s">
        <v>815</v>
      </c>
      <c r="J210" s="49" t="s">
        <v>1101</v>
      </c>
      <c r="K210" s="48" t="s">
        <v>570</v>
      </c>
      <c r="L210" s="46" t="s">
        <v>1102</v>
      </c>
    </row>
    <row r="211" spans="1:12" ht="16.5" x14ac:dyDescent="0.15">
      <c r="A211" s="44">
        <v>210</v>
      </c>
      <c r="B211" s="49">
        <v>14047</v>
      </c>
      <c r="C211" s="62" t="s">
        <v>1103</v>
      </c>
      <c r="D211" s="62" t="s">
        <v>1104</v>
      </c>
      <c r="E211" s="48" t="s">
        <v>1105</v>
      </c>
      <c r="F211" s="62">
        <v>1</v>
      </c>
      <c r="G211" s="62">
        <v>2</v>
      </c>
      <c r="H211" s="62" t="s">
        <v>577</v>
      </c>
      <c r="I211" s="49" t="s">
        <v>614</v>
      </c>
      <c r="J211" s="49" t="s">
        <v>651</v>
      </c>
      <c r="K211" s="48" t="s">
        <v>690</v>
      </c>
      <c r="L211" s="46"/>
    </row>
    <row r="212" spans="1:12" ht="16.5" x14ac:dyDescent="0.15">
      <c r="A212" s="44">
        <v>211</v>
      </c>
      <c r="B212" s="49">
        <v>14048</v>
      </c>
      <c r="C212" s="47" t="s">
        <v>1106</v>
      </c>
      <c r="D212" s="47" t="s">
        <v>1107</v>
      </c>
      <c r="E212" s="69" t="s">
        <v>1108</v>
      </c>
      <c r="F212" s="47">
        <v>1</v>
      </c>
      <c r="G212" s="47">
        <v>2</v>
      </c>
      <c r="H212" s="47" t="s">
        <v>600</v>
      </c>
      <c r="I212" s="49" t="s">
        <v>930</v>
      </c>
      <c r="J212" s="49" t="s">
        <v>1109</v>
      </c>
      <c r="K212" s="48" t="s">
        <v>799</v>
      </c>
      <c r="L212" s="46"/>
    </row>
    <row r="213" spans="1:12" ht="16.5" x14ac:dyDescent="0.15">
      <c r="A213" s="44">
        <v>212</v>
      </c>
      <c r="B213" s="49">
        <v>14049</v>
      </c>
      <c r="C213" s="47" t="s">
        <v>1110</v>
      </c>
      <c r="D213" s="47" t="s">
        <v>1111</v>
      </c>
      <c r="E213" s="48" t="s">
        <v>1112</v>
      </c>
      <c r="F213" s="47">
        <v>1</v>
      </c>
      <c r="G213" s="47">
        <v>2</v>
      </c>
      <c r="H213" s="47" t="s">
        <v>600</v>
      </c>
      <c r="I213" s="49" t="s">
        <v>1080</v>
      </c>
      <c r="J213" s="49" t="s">
        <v>1113</v>
      </c>
      <c r="K213" s="48" t="s">
        <v>674</v>
      </c>
      <c r="L213" s="46"/>
    </row>
    <row r="214" spans="1:12" ht="16.5" x14ac:dyDescent="0.15">
      <c r="A214" s="44">
        <v>213</v>
      </c>
      <c r="B214" s="49">
        <v>14050</v>
      </c>
      <c r="C214" s="62" t="s">
        <v>1114</v>
      </c>
      <c r="D214" s="63" t="s">
        <v>1115</v>
      </c>
      <c r="E214" s="69" t="s">
        <v>1116</v>
      </c>
      <c r="F214" s="62">
        <v>1</v>
      </c>
      <c r="G214" s="62">
        <v>2</v>
      </c>
      <c r="H214" s="62" t="s">
        <v>577</v>
      </c>
      <c r="I214" s="49" t="s">
        <v>1027</v>
      </c>
      <c r="J214" s="49" t="s">
        <v>1028</v>
      </c>
      <c r="K214" s="48" t="s">
        <v>771</v>
      </c>
      <c r="L214" s="46" t="s">
        <v>1117</v>
      </c>
    </row>
    <row r="215" spans="1:12" ht="16.5" x14ac:dyDescent="0.15">
      <c r="A215" s="44">
        <v>214</v>
      </c>
      <c r="B215" s="49">
        <v>15001</v>
      </c>
      <c r="C215" s="48" t="s">
        <v>1118</v>
      </c>
      <c r="D215" s="48" t="s">
        <v>1119</v>
      </c>
      <c r="E215" s="48" t="s">
        <v>1120</v>
      </c>
      <c r="F215" s="49"/>
      <c r="G215" s="49"/>
      <c r="H215" s="49"/>
      <c r="I215" s="49"/>
      <c r="J215" s="49" t="s">
        <v>1121</v>
      </c>
      <c r="K215" s="46">
        <v>0</v>
      </c>
      <c r="L215" s="46"/>
    </row>
    <row r="216" spans="1:12" ht="16.5" x14ac:dyDescent="0.15">
      <c r="A216" s="44">
        <v>215</v>
      </c>
      <c r="B216" s="49">
        <v>15002</v>
      </c>
      <c r="C216" s="46" t="s">
        <v>1122</v>
      </c>
      <c r="D216" s="46" t="s">
        <v>1123</v>
      </c>
      <c r="E216" s="48" t="s">
        <v>1124</v>
      </c>
      <c r="F216" s="49"/>
      <c r="G216" s="49"/>
      <c r="H216" s="49"/>
      <c r="I216" s="49"/>
      <c r="J216" s="49" t="s">
        <v>1125</v>
      </c>
      <c r="K216" s="46">
        <v>0</v>
      </c>
      <c r="L216" s="46"/>
    </row>
    <row r="217" spans="1:12" ht="16.5" x14ac:dyDescent="0.15">
      <c r="A217" s="44">
        <v>216</v>
      </c>
      <c r="B217" s="49">
        <v>15003</v>
      </c>
      <c r="C217" s="46" t="s">
        <v>1126</v>
      </c>
      <c r="D217" s="46" t="s">
        <v>1127</v>
      </c>
      <c r="E217" s="48" t="s">
        <v>1128</v>
      </c>
      <c r="F217" s="49"/>
      <c r="G217" s="49"/>
      <c r="H217" s="49"/>
      <c r="I217" s="49"/>
      <c r="J217" s="49" t="s">
        <v>1129</v>
      </c>
      <c r="K217" s="46">
        <v>0</v>
      </c>
      <c r="L217" s="46"/>
    </row>
    <row r="218" spans="1:12" ht="16.5" x14ac:dyDescent="0.15">
      <c r="A218" s="44">
        <v>217</v>
      </c>
      <c r="B218" s="49">
        <v>60001</v>
      </c>
      <c r="C218" s="50" t="s">
        <v>1130</v>
      </c>
      <c r="D218" s="50" t="s">
        <v>1131</v>
      </c>
      <c r="E218" s="48"/>
      <c r="F218" s="49"/>
      <c r="G218" s="49"/>
      <c r="H218" s="49"/>
      <c r="I218" s="50"/>
      <c r="J218" s="50"/>
      <c r="K218" s="46">
        <v>0</v>
      </c>
      <c r="L218" s="46"/>
    </row>
    <row r="219" spans="1:12" ht="16.5" x14ac:dyDescent="0.15">
      <c r="A219" s="44">
        <v>218</v>
      </c>
      <c r="B219" s="49">
        <v>60002</v>
      </c>
      <c r="C219" s="50" t="s">
        <v>1130</v>
      </c>
      <c r="D219" s="50" t="s">
        <v>1131</v>
      </c>
      <c r="E219" s="48"/>
      <c r="F219" s="49"/>
      <c r="G219" s="49"/>
      <c r="H219" s="49"/>
      <c r="I219" s="50"/>
      <c r="J219" s="50"/>
      <c r="K219" s="46">
        <v>0</v>
      </c>
      <c r="L219" s="46"/>
    </row>
    <row r="220" spans="1:12" ht="16.5" x14ac:dyDescent="0.15">
      <c r="A220" s="67">
        <v>220</v>
      </c>
      <c r="B220" s="49">
        <v>60004</v>
      </c>
      <c r="C220" s="48"/>
      <c r="D220" s="48" t="s">
        <v>1132</v>
      </c>
      <c r="E220" s="48"/>
      <c r="F220" s="48">
        <v>1</v>
      </c>
      <c r="G220" s="48">
        <v>0</v>
      </c>
      <c r="H220" s="48"/>
      <c r="I220" s="48"/>
      <c r="J220" s="48"/>
      <c r="K220" s="48"/>
      <c r="L220" s="48"/>
    </row>
    <row r="221" spans="1:12" ht="16.5" x14ac:dyDescent="0.15">
      <c r="A221" s="44">
        <v>216</v>
      </c>
      <c r="B221" s="49">
        <v>110012</v>
      </c>
      <c r="C221" s="47" t="s">
        <v>1133</v>
      </c>
      <c r="D221" s="47" t="s">
        <v>475</v>
      </c>
      <c r="E221" s="48" t="s">
        <v>1134</v>
      </c>
      <c r="F221" s="49">
        <v>2</v>
      </c>
      <c r="G221" s="49">
        <v>1</v>
      </c>
      <c r="H221" s="49"/>
      <c r="I221" s="49" t="s">
        <v>477</v>
      </c>
      <c r="J221" s="49" t="s">
        <v>478</v>
      </c>
      <c r="K221" s="46" t="s">
        <v>1135</v>
      </c>
      <c r="L221" s="46" t="s">
        <v>1136</v>
      </c>
    </row>
    <row r="222" spans="1:12" ht="16.5" x14ac:dyDescent="0.15">
      <c r="A222" s="44">
        <v>217</v>
      </c>
      <c r="B222" s="49">
        <v>110013</v>
      </c>
      <c r="C222" s="47" t="s">
        <v>1137</v>
      </c>
      <c r="D222" s="47" t="s">
        <v>475</v>
      </c>
      <c r="E222" s="48" t="s">
        <v>1138</v>
      </c>
      <c r="F222" s="49">
        <v>2</v>
      </c>
      <c r="G222" s="49">
        <v>1</v>
      </c>
      <c r="H222" s="49"/>
      <c r="I222" s="49" t="s">
        <v>477</v>
      </c>
      <c r="J222" s="49" t="s">
        <v>478</v>
      </c>
      <c r="K222" s="46" t="s">
        <v>1139</v>
      </c>
      <c r="L222" s="46" t="s">
        <v>1140</v>
      </c>
    </row>
    <row r="223" spans="1:12" ht="16.5" x14ac:dyDescent="0.15">
      <c r="A223" s="44">
        <v>218</v>
      </c>
      <c r="B223" s="49">
        <v>110014</v>
      </c>
      <c r="C223" s="53" t="s">
        <v>1141</v>
      </c>
      <c r="D223" s="53" t="s">
        <v>475</v>
      </c>
      <c r="E223" s="48" t="s">
        <v>1138</v>
      </c>
      <c r="F223" s="49">
        <v>2</v>
      </c>
      <c r="G223" s="49">
        <v>1</v>
      </c>
      <c r="H223" s="49"/>
      <c r="I223" s="49" t="s">
        <v>477</v>
      </c>
      <c r="J223" s="49" t="s">
        <v>478</v>
      </c>
      <c r="K223" s="46" t="s">
        <v>1139</v>
      </c>
      <c r="L223" s="46" t="s">
        <v>1140</v>
      </c>
    </row>
    <row r="224" spans="1:12" ht="16.5" x14ac:dyDescent="0.15">
      <c r="A224" s="44">
        <v>219</v>
      </c>
      <c r="B224" s="49">
        <v>110022</v>
      </c>
      <c r="C224" s="47" t="s">
        <v>1142</v>
      </c>
      <c r="D224" s="47" t="s">
        <v>481</v>
      </c>
      <c r="E224" s="48" t="s">
        <v>408</v>
      </c>
      <c r="F224" s="49">
        <v>2</v>
      </c>
      <c r="G224" s="49">
        <v>1</v>
      </c>
      <c r="H224" s="49"/>
      <c r="I224" s="49" t="s">
        <v>483</v>
      </c>
      <c r="J224" s="49" t="s">
        <v>484</v>
      </c>
      <c r="K224" s="46" t="s">
        <v>1143</v>
      </c>
      <c r="L224" s="46" t="s">
        <v>1144</v>
      </c>
    </row>
    <row r="225" spans="1:12" ht="16.5" x14ac:dyDescent="0.15">
      <c r="A225" s="44">
        <v>220</v>
      </c>
      <c r="B225" s="49">
        <v>110023</v>
      </c>
      <c r="C225" s="53" t="s">
        <v>1145</v>
      </c>
      <c r="D225" s="53" t="s">
        <v>481</v>
      </c>
      <c r="E225" s="48" t="s">
        <v>408</v>
      </c>
      <c r="F225" s="49">
        <v>2</v>
      </c>
      <c r="G225" s="49">
        <v>1</v>
      </c>
      <c r="H225" s="49"/>
      <c r="I225" s="49" t="s">
        <v>483</v>
      </c>
      <c r="J225" s="49" t="s">
        <v>484</v>
      </c>
      <c r="K225" s="46" t="s">
        <v>1143</v>
      </c>
      <c r="L225" s="46" t="s">
        <v>1144</v>
      </c>
    </row>
    <row r="226" spans="1:12" ht="16.5" x14ac:dyDescent="0.15">
      <c r="A226" s="44">
        <v>221</v>
      </c>
      <c r="B226" s="49">
        <v>110032</v>
      </c>
      <c r="C226" s="47" t="s">
        <v>1146</v>
      </c>
      <c r="D226" s="47" t="s">
        <v>487</v>
      </c>
      <c r="E226" s="48" t="s">
        <v>1147</v>
      </c>
      <c r="F226" s="49">
        <v>2</v>
      </c>
      <c r="G226" s="49">
        <v>1</v>
      </c>
      <c r="H226" s="49"/>
      <c r="I226" s="49" t="s">
        <v>488</v>
      </c>
      <c r="J226" s="49" t="s">
        <v>489</v>
      </c>
      <c r="K226" s="46" t="s">
        <v>1148</v>
      </c>
      <c r="L226" s="46" t="s">
        <v>1149</v>
      </c>
    </row>
    <row r="227" spans="1:12" ht="16.5" x14ac:dyDescent="0.15">
      <c r="A227" s="44">
        <v>222</v>
      </c>
      <c r="B227" s="49">
        <v>110033</v>
      </c>
      <c r="C227" s="47" t="s">
        <v>1150</v>
      </c>
      <c r="D227" s="47" t="s">
        <v>487</v>
      </c>
      <c r="E227" s="48" t="s">
        <v>1151</v>
      </c>
      <c r="F227" s="49">
        <v>2</v>
      </c>
      <c r="G227" s="49">
        <v>1</v>
      </c>
      <c r="H227" s="49"/>
      <c r="I227" s="49" t="s">
        <v>488</v>
      </c>
      <c r="J227" s="49" t="s">
        <v>489</v>
      </c>
      <c r="K227" s="46" t="s">
        <v>1152</v>
      </c>
      <c r="L227" s="46" t="s">
        <v>1153</v>
      </c>
    </row>
    <row r="228" spans="1:12" ht="16.5" x14ac:dyDescent="0.15">
      <c r="A228" s="44">
        <v>223</v>
      </c>
      <c r="B228" s="49">
        <v>110034</v>
      </c>
      <c r="C228" s="53" t="s">
        <v>1154</v>
      </c>
      <c r="D228" s="53" t="s">
        <v>487</v>
      </c>
      <c r="E228" s="48" t="s">
        <v>1151</v>
      </c>
      <c r="F228" s="49">
        <v>2</v>
      </c>
      <c r="G228" s="49">
        <v>1</v>
      </c>
      <c r="H228" s="49"/>
      <c r="I228" s="49" t="s">
        <v>488</v>
      </c>
      <c r="J228" s="49" t="s">
        <v>489</v>
      </c>
      <c r="K228" s="46" t="s">
        <v>1152</v>
      </c>
      <c r="L228" s="46" t="s">
        <v>1153</v>
      </c>
    </row>
    <row r="229" spans="1:12" ht="16.5" x14ac:dyDescent="0.15">
      <c r="A229" s="44">
        <v>224</v>
      </c>
      <c r="B229" s="49">
        <v>110042</v>
      </c>
      <c r="C229" s="47" t="s">
        <v>1155</v>
      </c>
      <c r="D229" s="47" t="s">
        <v>492</v>
      </c>
      <c r="E229" s="48" t="s">
        <v>1156</v>
      </c>
      <c r="F229" s="49">
        <v>2</v>
      </c>
      <c r="G229" s="49">
        <v>1</v>
      </c>
      <c r="H229" s="49"/>
      <c r="I229" s="49" t="s">
        <v>493</v>
      </c>
      <c r="J229" s="49" t="s">
        <v>494</v>
      </c>
      <c r="K229" s="46" t="s">
        <v>1157</v>
      </c>
      <c r="L229" s="46" t="s">
        <v>1158</v>
      </c>
    </row>
    <row r="230" spans="1:12" ht="16.5" x14ac:dyDescent="0.15">
      <c r="A230" s="44">
        <v>225</v>
      </c>
      <c r="B230" s="49">
        <v>110043</v>
      </c>
      <c r="C230" s="47" t="s">
        <v>1159</v>
      </c>
      <c r="D230" s="47" t="s">
        <v>492</v>
      </c>
      <c r="E230" s="48" t="s">
        <v>1160</v>
      </c>
      <c r="F230" s="49">
        <v>2</v>
      </c>
      <c r="G230" s="49">
        <v>1</v>
      </c>
      <c r="H230" s="49"/>
      <c r="I230" s="49" t="s">
        <v>493</v>
      </c>
      <c r="J230" s="49" t="s">
        <v>494</v>
      </c>
      <c r="K230" s="46" t="s">
        <v>1161</v>
      </c>
      <c r="L230" s="46" t="s">
        <v>1162</v>
      </c>
    </row>
    <row r="231" spans="1:12" ht="16.5" x14ac:dyDescent="0.15">
      <c r="A231" s="44">
        <v>226</v>
      </c>
      <c r="B231" s="49">
        <v>110044</v>
      </c>
      <c r="C231" s="53" t="s">
        <v>1163</v>
      </c>
      <c r="D231" s="53" t="s">
        <v>492</v>
      </c>
      <c r="E231" s="48" t="s">
        <v>1160</v>
      </c>
      <c r="F231" s="49">
        <v>2</v>
      </c>
      <c r="G231" s="49">
        <v>1</v>
      </c>
      <c r="H231" s="49"/>
      <c r="I231" s="49" t="s">
        <v>493</v>
      </c>
      <c r="J231" s="49" t="s">
        <v>494</v>
      </c>
      <c r="K231" s="46" t="s">
        <v>1161</v>
      </c>
      <c r="L231" s="46" t="s">
        <v>1162</v>
      </c>
    </row>
    <row r="232" spans="1:12" ht="16.5" x14ac:dyDescent="0.15">
      <c r="A232" s="44">
        <v>227</v>
      </c>
      <c r="B232" s="49">
        <v>110052</v>
      </c>
      <c r="C232" s="47" t="s">
        <v>1164</v>
      </c>
      <c r="D232" s="47" t="s">
        <v>497</v>
      </c>
      <c r="E232" s="48" t="s">
        <v>1165</v>
      </c>
      <c r="F232" s="49">
        <v>2</v>
      </c>
      <c r="G232" s="49">
        <v>1</v>
      </c>
      <c r="H232" s="49"/>
      <c r="I232" s="49" t="s">
        <v>498</v>
      </c>
      <c r="J232" s="49" t="s">
        <v>499</v>
      </c>
      <c r="K232" s="46" t="s">
        <v>1166</v>
      </c>
      <c r="L232" s="46" t="s">
        <v>1167</v>
      </c>
    </row>
    <row r="233" spans="1:12" ht="16.5" x14ac:dyDescent="0.15">
      <c r="A233" s="44">
        <v>228</v>
      </c>
      <c r="B233" s="49">
        <v>110062</v>
      </c>
      <c r="C233" s="47" t="s">
        <v>1168</v>
      </c>
      <c r="D233" s="47" t="s">
        <v>502</v>
      </c>
      <c r="E233" s="48" t="s">
        <v>1169</v>
      </c>
      <c r="F233" s="49">
        <v>2</v>
      </c>
      <c r="G233" s="49">
        <v>1</v>
      </c>
      <c r="H233" s="49"/>
      <c r="I233" s="49" t="s">
        <v>503</v>
      </c>
      <c r="J233" s="49" t="s">
        <v>504</v>
      </c>
      <c r="K233" s="46" t="s">
        <v>1170</v>
      </c>
      <c r="L233" s="46" t="s">
        <v>1171</v>
      </c>
    </row>
    <row r="234" spans="1:12" ht="16.5" x14ac:dyDescent="0.15">
      <c r="A234" s="44">
        <v>229</v>
      </c>
      <c r="B234" s="49">
        <v>110063</v>
      </c>
      <c r="C234" s="47" t="s">
        <v>1172</v>
      </c>
      <c r="D234" s="47" t="s">
        <v>502</v>
      </c>
      <c r="E234" s="48" t="s">
        <v>1173</v>
      </c>
      <c r="F234" s="49">
        <v>2</v>
      </c>
      <c r="G234" s="49">
        <v>1</v>
      </c>
      <c r="H234" s="49"/>
      <c r="I234" s="49" t="s">
        <v>503</v>
      </c>
      <c r="J234" s="49" t="s">
        <v>504</v>
      </c>
      <c r="K234" s="46" t="s">
        <v>1174</v>
      </c>
      <c r="L234" s="46" t="s">
        <v>1175</v>
      </c>
    </row>
    <row r="235" spans="1:12" ht="16.5" x14ac:dyDescent="0.15">
      <c r="A235" s="44">
        <v>230</v>
      </c>
      <c r="B235" s="49">
        <v>110064</v>
      </c>
      <c r="C235" s="53" t="s">
        <v>1176</v>
      </c>
      <c r="D235" s="53" t="s">
        <v>502</v>
      </c>
      <c r="E235" s="48" t="s">
        <v>1173</v>
      </c>
      <c r="F235" s="49">
        <v>2</v>
      </c>
      <c r="G235" s="49">
        <v>1</v>
      </c>
      <c r="H235" s="49"/>
      <c r="I235" s="49" t="s">
        <v>503</v>
      </c>
      <c r="J235" s="49" t="s">
        <v>504</v>
      </c>
      <c r="K235" s="46" t="s">
        <v>1174</v>
      </c>
      <c r="L235" s="46" t="s">
        <v>1175</v>
      </c>
    </row>
    <row r="236" spans="1:12" ht="16.5" x14ac:dyDescent="0.15">
      <c r="A236" s="44">
        <v>231</v>
      </c>
      <c r="B236" s="49">
        <v>110072</v>
      </c>
      <c r="C236" s="47" t="s">
        <v>1177</v>
      </c>
      <c r="D236" s="47" t="s">
        <v>507</v>
      </c>
      <c r="E236" s="48" t="s">
        <v>1178</v>
      </c>
      <c r="F236" s="49">
        <v>2</v>
      </c>
      <c r="G236" s="49">
        <v>1</v>
      </c>
      <c r="H236" s="49"/>
      <c r="I236" s="49" t="s">
        <v>508</v>
      </c>
      <c r="J236" s="49" t="s">
        <v>509</v>
      </c>
      <c r="K236" s="46" t="s">
        <v>1179</v>
      </c>
      <c r="L236" s="46" t="s">
        <v>1180</v>
      </c>
    </row>
    <row r="237" spans="1:12" ht="16.5" x14ac:dyDescent="0.15">
      <c r="A237" s="44">
        <v>232</v>
      </c>
      <c r="B237" s="49">
        <v>110073</v>
      </c>
      <c r="C237" s="47" t="s">
        <v>1181</v>
      </c>
      <c r="D237" s="47" t="s">
        <v>507</v>
      </c>
      <c r="E237" s="48" t="s">
        <v>1182</v>
      </c>
      <c r="F237" s="49">
        <v>2</v>
      </c>
      <c r="G237" s="49">
        <v>1</v>
      </c>
      <c r="H237" s="49"/>
      <c r="I237" s="49" t="s">
        <v>508</v>
      </c>
      <c r="J237" s="49" t="s">
        <v>509</v>
      </c>
      <c r="K237" s="46" t="s">
        <v>1183</v>
      </c>
      <c r="L237" s="46" t="s">
        <v>1184</v>
      </c>
    </row>
    <row r="238" spans="1:12" ht="16.5" x14ac:dyDescent="0.15">
      <c r="A238" s="44">
        <v>233</v>
      </c>
      <c r="B238" s="49">
        <v>110092</v>
      </c>
      <c r="C238" s="53" t="s">
        <v>1185</v>
      </c>
      <c r="D238" s="53" t="s">
        <v>516</v>
      </c>
      <c r="E238" s="48" t="s">
        <v>372</v>
      </c>
      <c r="F238" s="49">
        <v>2</v>
      </c>
      <c r="G238" s="49">
        <v>1</v>
      </c>
      <c r="H238" s="49"/>
      <c r="I238" s="49" t="s">
        <v>517</v>
      </c>
      <c r="J238" s="49" t="s">
        <v>518</v>
      </c>
      <c r="K238" s="46" t="s">
        <v>519</v>
      </c>
      <c r="L238" s="46" t="s">
        <v>520</v>
      </c>
    </row>
    <row r="239" spans="1:12" ht="16.5" x14ac:dyDescent="0.15">
      <c r="A239" s="44">
        <v>234</v>
      </c>
      <c r="B239" s="49">
        <v>110112</v>
      </c>
      <c r="C239" s="47" t="s">
        <v>1186</v>
      </c>
      <c r="D239" s="47" t="s">
        <v>526</v>
      </c>
      <c r="E239" s="48" t="s">
        <v>1187</v>
      </c>
      <c r="F239" s="49">
        <v>2</v>
      </c>
      <c r="G239" s="49">
        <v>1</v>
      </c>
      <c r="H239" s="49"/>
      <c r="I239" s="49" t="s">
        <v>528</v>
      </c>
      <c r="J239" s="49" t="s">
        <v>529</v>
      </c>
      <c r="K239" s="46" t="s">
        <v>1188</v>
      </c>
      <c r="L239" s="46" t="s">
        <v>1189</v>
      </c>
    </row>
    <row r="240" spans="1:12" ht="16.5" x14ac:dyDescent="0.15">
      <c r="A240" s="44">
        <v>235</v>
      </c>
      <c r="B240" s="49">
        <v>110113</v>
      </c>
      <c r="C240" s="47" t="s">
        <v>1190</v>
      </c>
      <c r="D240" s="47" t="s">
        <v>526</v>
      </c>
      <c r="E240" s="48" t="s">
        <v>1191</v>
      </c>
      <c r="F240" s="49">
        <v>2</v>
      </c>
      <c r="G240" s="49">
        <v>1</v>
      </c>
      <c r="H240" s="49"/>
      <c r="I240" s="49" t="s">
        <v>528</v>
      </c>
      <c r="J240" s="49" t="s">
        <v>529</v>
      </c>
      <c r="K240" s="46" t="s">
        <v>811</v>
      </c>
      <c r="L240" s="46" t="s">
        <v>1192</v>
      </c>
    </row>
    <row r="241" spans="1:12" ht="16.5" x14ac:dyDescent="0.15">
      <c r="A241" s="44">
        <v>236</v>
      </c>
      <c r="B241" s="49">
        <v>110114</v>
      </c>
      <c r="C241" s="53" t="s">
        <v>1193</v>
      </c>
      <c r="D241" s="53" t="s">
        <v>526</v>
      </c>
      <c r="E241" s="48" t="s">
        <v>1191</v>
      </c>
      <c r="F241" s="49">
        <v>2</v>
      </c>
      <c r="G241" s="49">
        <v>1</v>
      </c>
      <c r="H241" s="49"/>
      <c r="I241" s="49" t="s">
        <v>528</v>
      </c>
      <c r="J241" s="49" t="s">
        <v>529</v>
      </c>
      <c r="K241" s="46" t="s">
        <v>811</v>
      </c>
      <c r="L241" s="46" t="s">
        <v>1192</v>
      </c>
    </row>
    <row r="242" spans="1:12" ht="16.5" x14ac:dyDescent="0.15">
      <c r="A242" s="44">
        <v>237</v>
      </c>
      <c r="B242" s="49">
        <v>110122</v>
      </c>
      <c r="C242" s="49" t="s">
        <v>1194</v>
      </c>
      <c r="D242" s="49" t="s">
        <v>532</v>
      </c>
      <c r="E242" s="48" t="s">
        <v>1195</v>
      </c>
      <c r="F242" s="49">
        <v>2</v>
      </c>
      <c r="G242" s="49">
        <v>1</v>
      </c>
      <c r="H242" s="49"/>
      <c r="I242" s="49" t="s">
        <v>533</v>
      </c>
      <c r="J242" s="49" t="s">
        <v>534</v>
      </c>
      <c r="K242" s="48" t="s">
        <v>535</v>
      </c>
      <c r="L242" s="46"/>
    </row>
    <row r="243" spans="1:12" ht="16.5" x14ac:dyDescent="0.15">
      <c r="A243" s="44">
        <v>238</v>
      </c>
      <c r="B243" s="49">
        <v>110142</v>
      </c>
      <c r="C243" s="47" t="s">
        <v>1196</v>
      </c>
      <c r="D243" s="47" t="s">
        <v>541</v>
      </c>
      <c r="E243" s="48" t="s">
        <v>1197</v>
      </c>
      <c r="F243" s="49">
        <v>2</v>
      </c>
      <c r="G243" s="49">
        <v>1</v>
      </c>
      <c r="H243" s="49"/>
      <c r="I243" s="49" t="s">
        <v>542</v>
      </c>
      <c r="J243" s="49" t="s">
        <v>543</v>
      </c>
      <c r="K243" s="46" t="s">
        <v>1198</v>
      </c>
      <c r="L243" s="46" t="s">
        <v>545</v>
      </c>
    </row>
    <row r="244" spans="1:12" ht="16.5" x14ac:dyDescent="0.15">
      <c r="A244" s="44">
        <v>239</v>
      </c>
      <c r="B244" s="49">
        <v>120012</v>
      </c>
      <c r="C244" s="47" t="s">
        <v>1199</v>
      </c>
      <c r="D244" s="47" t="s">
        <v>706</v>
      </c>
      <c r="E244" s="48" t="s">
        <v>1200</v>
      </c>
      <c r="F244" s="49">
        <v>2</v>
      </c>
      <c r="G244" s="49">
        <v>1</v>
      </c>
      <c r="H244" s="49"/>
      <c r="I244" s="49" t="s">
        <v>707</v>
      </c>
      <c r="J244" s="49" t="s">
        <v>1201</v>
      </c>
      <c r="K244" s="46" t="s">
        <v>1202</v>
      </c>
      <c r="L244" s="46" t="s">
        <v>1203</v>
      </c>
    </row>
    <row r="245" spans="1:12" ht="16.5" x14ac:dyDescent="0.15">
      <c r="A245" s="44">
        <v>240</v>
      </c>
      <c r="B245" s="49">
        <v>120013</v>
      </c>
      <c r="C245" s="47" t="s">
        <v>1204</v>
      </c>
      <c r="D245" s="47" t="s">
        <v>706</v>
      </c>
      <c r="E245" s="48" t="s">
        <v>1205</v>
      </c>
      <c r="F245" s="49">
        <v>2</v>
      </c>
      <c r="G245" s="49">
        <v>1</v>
      </c>
      <c r="H245" s="49"/>
      <c r="I245" s="49" t="s">
        <v>707</v>
      </c>
      <c r="J245" s="49" t="s">
        <v>1201</v>
      </c>
      <c r="K245" s="46" t="s">
        <v>1206</v>
      </c>
      <c r="L245" s="46" t="s">
        <v>1207</v>
      </c>
    </row>
    <row r="246" spans="1:12" ht="16.5" x14ac:dyDescent="0.15">
      <c r="A246" s="44">
        <v>241</v>
      </c>
      <c r="B246" s="49">
        <v>120014</v>
      </c>
      <c r="C246" s="53" t="s">
        <v>1208</v>
      </c>
      <c r="D246" s="53" t="s">
        <v>706</v>
      </c>
      <c r="E246" s="48" t="s">
        <v>1205</v>
      </c>
      <c r="F246" s="49">
        <v>2</v>
      </c>
      <c r="G246" s="49">
        <v>1</v>
      </c>
      <c r="H246" s="49"/>
      <c r="I246" s="49" t="s">
        <v>707</v>
      </c>
      <c r="J246" s="49" t="s">
        <v>1201</v>
      </c>
      <c r="K246" s="46" t="s">
        <v>1206</v>
      </c>
      <c r="L246" s="46" t="s">
        <v>1207</v>
      </c>
    </row>
    <row r="247" spans="1:12" ht="16.5" x14ac:dyDescent="0.15">
      <c r="A247" s="44">
        <v>242</v>
      </c>
      <c r="B247" s="49">
        <v>120032</v>
      </c>
      <c r="C247" s="47" t="s">
        <v>1209</v>
      </c>
      <c r="D247" s="47" t="s">
        <v>715</v>
      </c>
      <c r="E247" s="48" t="s">
        <v>393</v>
      </c>
      <c r="F247" s="49">
        <v>2</v>
      </c>
      <c r="G247" s="49">
        <v>1</v>
      </c>
      <c r="H247" s="49"/>
      <c r="I247" s="49" t="s">
        <v>716</v>
      </c>
      <c r="J247" s="49" t="s">
        <v>717</v>
      </c>
      <c r="K247" s="46" t="s">
        <v>889</v>
      </c>
      <c r="L247" s="46" t="s">
        <v>1210</v>
      </c>
    </row>
    <row r="248" spans="1:12" ht="16.5" x14ac:dyDescent="0.15">
      <c r="A248" s="44">
        <v>243</v>
      </c>
      <c r="B248" s="49">
        <v>120033</v>
      </c>
      <c r="C248" s="53" t="s">
        <v>1211</v>
      </c>
      <c r="D248" s="53" t="s">
        <v>715</v>
      </c>
      <c r="E248" s="48" t="s">
        <v>393</v>
      </c>
      <c r="F248" s="49">
        <v>2</v>
      </c>
      <c r="G248" s="49">
        <v>1</v>
      </c>
      <c r="H248" s="49"/>
      <c r="I248" s="49" t="s">
        <v>716</v>
      </c>
      <c r="J248" s="49" t="s">
        <v>717</v>
      </c>
      <c r="K248" s="46" t="s">
        <v>1212</v>
      </c>
      <c r="L248" s="46" t="s">
        <v>1210</v>
      </c>
    </row>
    <row r="249" spans="1:12" ht="16.5" x14ac:dyDescent="0.15">
      <c r="A249" s="44">
        <v>244</v>
      </c>
      <c r="B249" s="49">
        <v>120042</v>
      </c>
      <c r="C249" s="47" t="s">
        <v>1213</v>
      </c>
      <c r="D249" s="47" t="s">
        <v>720</v>
      </c>
      <c r="E249" s="48" t="s">
        <v>1214</v>
      </c>
      <c r="F249" s="49">
        <v>2</v>
      </c>
      <c r="G249" s="49">
        <v>2</v>
      </c>
      <c r="H249" s="49"/>
      <c r="I249" s="49" t="s">
        <v>721</v>
      </c>
      <c r="J249" s="49" t="s">
        <v>722</v>
      </c>
      <c r="K249" s="46" t="s">
        <v>1215</v>
      </c>
      <c r="L249" s="46" t="s">
        <v>1216</v>
      </c>
    </row>
    <row r="250" spans="1:12" ht="16.5" x14ac:dyDescent="0.15">
      <c r="A250" s="44">
        <v>245</v>
      </c>
      <c r="B250" s="49">
        <v>120043</v>
      </c>
      <c r="C250" s="47" t="s">
        <v>1217</v>
      </c>
      <c r="D250" s="51" t="s">
        <v>720</v>
      </c>
      <c r="E250" s="48" t="s">
        <v>1218</v>
      </c>
      <c r="F250" s="49">
        <v>2</v>
      </c>
      <c r="G250" s="49">
        <v>2</v>
      </c>
      <c r="H250" s="49"/>
      <c r="I250" s="49" t="s">
        <v>721</v>
      </c>
      <c r="J250" s="49" t="s">
        <v>722</v>
      </c>
      <c r="K250" s="46" t="s">
        <v>1219</v>
      </c>
      <c r="L250" s="46" t="s">
        <v>1220</v>
      </c>
    </row>
    <row r="251" spans="1:12" ht="16.5" x14ac:dyDescent="0.15">
      <c r="A251" s="44">
        <v>246</v>
      </c>
      <c r="B251" s="49">
        <v>120044</v>
      </c>
      <c r="C251" s="53" t="s">
        <v>1221</v>
      </c>
      <c r="D251" s="54" t="s">
        <v>720</v>
      </c>
      <c r="E251" s="48" t="s">
        <v>1218</v>
      </c>
      <c r="F251" s="49">
        <v>2</v>
      </c>
      <c r="G251" s="49">
        <v>2</v>
      </c>
      <c r="H251" s="49"/>
      <c r="I251" s="49" t="s">
        <v>721</v>
      </c>
      <c r="J251" s="49" t="s">
        <v>722</v>
      </c>
      <c r="K251" s="46" t="s">
        <v>1219</v>
      </c>
      <c r="L251" s="46" t="s">
        <v>1220</v>
      </c>
    </row>
    <row r="252" spans="1:12" ht="16.5" x14ac:dyDescent="0.15">
      <c r="A252" s="44">
        <v>247</v>
      </c>
      <c r="B252" s="49">
        <v>120052</v>
      </c>
      <c r="C252" s="47" t="s">
        <v>1222</v>
      </c>
      <c r="D252" s="51" t="s">
        <v>725</v>
      </c>
      <c r="E252" s="48" t="s">
        <v>1223</v>
      </c>
      <c r="F252" s="49">
        <v>2</v>
      </c>
      <c r="G252" s="49">
        <v>2</v>
      </c>
      <c r="H252" s="49"/>
      <c r="I252" s="49" t="s">
        <v>726</v>
      </c>
      <c r="J252" s="49" t="s">
        <v>727</v>
      </c>
      <c r="K252" s="46" t="s">
        <v>1224</v>
      </c>
      <c r="L252" s="46" t="s">
        <v>1225</v>
      </c>
    </row>
    <row r="253" spans="1:12" ht="16.5" x14ac:dyDescent="0.15">
      <c r="A253" s="44">
        <v>248</v>
      </c>
      <c r="B253" s="49">
        <v>120053</v>
      </c>
      <c r="C253" s="51" t="s">
        <v>1226</v>
      </c>
      <c r="D253" s="51" t="s">
        <v>725</v>
      </c>
      <c r="E253" s="70" t="s">
        <v>1227</v>
      </c>
      <c r="F253" s="52">
        <v>2</v>
      </c>
      <c r="G253" s="49">
        <v>2</v>
      </c>
      <c r="H253" s="52"/>
      <c r="I253" s="52" t="s">
        <v>726</v>
      </c>
      <c r="J253" s="52" t="s">
        <v>727</v>
      </c>
      <c r="K253" s="46" t="s">
        <v>1228</v>
      </c>
      <c r="L253" s="46" t="s">
        <v>1229</v>
      </c>
    </row>
    <row r="254" spans="1:12" ht="16.5" x14ac:dyDescent="0.15">
      <c r="A254" s="44">
        <v>249</v>
      </c>
      <c r="B254" s="49">
        <v>120054</v>
      </c>
      <c r="C254" s="54" t="s">
        <v>1230</v>
      </c>
      <c r="D254" s="54" t="s">
        <v>725</v>
      </c>
      <c r="E254" s="70" t="s">
        <v>1227</v>
      </c>
      <c r="F254" s="52">
        <v>2</v>
      </c>
      <c r="G254" s="49">
        <v>2</v>
      </c>
      <c r="H254" s="52"/>
      <c r="I254" s="52" t="s">
        <v>726</v>
      </c>
      <c r="J254" s="52" t="s">
        <v>727</v>
      </c>
      <c r="K254" s="46" t="s">
        <v>1228</v>
      </c>
      <c r="L254" s="46" t="s">
        <v>1229</v>
      </c>
    </row>
    <row r="255" spans="1:12" ht="16.5" x14ac:dyDescent="0.15">
      <c r="A255" s="44">
        <v>250</v>
      </c>
      <c r="B255" s="49">
        <v>120062</v>
      </c>
      <c r="C255" s="47" t="s">
        <v>1231</v>
      </c>
      <c r="D255" s="47" t="s">
        <v>730</v>
      </c>
      <c r="E255" s="48" t="s">
        <v>1232</v>
      </c>
      <c r="F255" s="49">
        <v>2</v>
      </c>
      <c r="G255" s="49">
        <v>2</v>
      </c>
      <c r="H255" s="49"/>
      <c r="I255" s="49" t="s">
        <v>731</v>
      </c>
      <c r="J255" s="49" t="s">
        <v>732</v>
      </c>
      <c r="K255" s="46" t="s">
        <v>1233</v>
      </c>
      <c r="L255" s="46" t="s">
        <v>1234</v>
      </c>
    </row>
    <row r="256" spans="1:12" ht="16.5" x14ac:dyDescent="0.15">
      <c r="A256" s="44">
        <v>251</v>
      </c>
      <c r="B256" s="49">
        <v>120063</v>
      </c>
      <c r="C256" s="47" t="s">
        <v>1235</v>
      </c>
      <c r="D256" s="47" t="s">
        <v>730</v>
      </c>
      <c r="E256" s="48" t="s">
        <v>1236</v>
      </c>
      <c r="F256" s="49">
        <v>2</v>
      </c>
      <c r="G256" s="49">
        <v>2</v>
      </c>
      <c r="H256" s="49"/>
      <c r="I256" s="49" t="s">
        <v>731</v>
      </c>
      <c r="J256" s="49" t="s">
        <v>732</v>
      </c>
      <c r="K256" s="46" t="s">
        <v>1237</v>
      </c>
      <c r="L256" s="46" t="s">
        <v>1238</v>
      </c>
    </row>
    <row r="257" spans="1:12" ht="16.5" x14ac:dyDescent="0.15">
      <c r="A257" s="44">
        <v>252</v>
      </c>
      <c r="B257" s="49">
        <v>120064</v>
      </c>
      <c r="C257" s="53" t="s">
        <v>1239</v>
      </c>
      <c r="D257" s="53" t="s">
        <v>730</v>
      </c>
      <c r="E257" s="48" t="s">
        <v>1236</v>
      </c>
      <c r="F257" s="49">
        <v>2</v>
      </c>
      <c r="G257" s="49">
        <v>2</v>
      </c>
      <c r="H257" s="49"/>
      <c r="I257" s="49" t="s">
        <v>731</v>
      </c>
      <c r="J257" s="49" t="s">
        <v>732</v>
      </c>
      <c r="K257" s="46" t="s">
        <v>1237</v>
      </c>
      <c r="L257" s="46" t="s">
        <v>1238</v>
      </c>
    </row>
    <row r="258" spans="1:12" ht="16.5" x14ac:dyDescent="0.15">
      <c r="A258" s="44">
        <v>253</v>
      </c>
      <c r="B258" s="49">
        <v>120072</v>
      </c>
      <c r="C258" s="49" t="s">
        <v>1240</v>
      </c>
      <c r="D258" s="49" t="s">
        <v>735</v>
      </c>
      <c r="E258" s="48" t="s">
        <v>1241</v>
      </c>
      <c r="F258" s="49">
        <v>2</v>
      </c>
      <c r="G258" s="49">
        <v>2</v>
      </c>
      <c r="H258" s="49"/>
      <c r="I258" s="49" t="s">
        <v>736</v>
      </c>
      <c r="J258" s="49" t="s">
        <v>737</v>
      </c>
      <c r="K258" s="48" t="s">
        <v>565</v>
      </c>
      <c r="L258" s="46"/>
    </row>
    <row r="259" spans="1:12" ht="16.5" x14ac:dyDescent="0.15">
      <c r="A259" s="44">
        <v>254</v>
      </c>
      <c r="B259" s="49">
        <v>120082</v>
      </c>
      <c r="C259" s="47" t="s">
        <v>1242</v>
      </c>
      <c r="D259" s="47" t="s">
        <v>738</v>
      </c>
      <c r="E259" s="48" t="s">
        <v>1243</v>
      </c>
      <c r="F259" s="49">
        <v>2</v>
      </c>
      <c r="G259" s="49">
        <v>1</v>
      </c>
      <c r="H259" s="49"/>
      <c r="I259" s="49" t="s">
        <v>739</v>
      </c>
      <c r="J259" s="49" t="s">
        <v>740</v>
      </c>
      <c r="K259" s="46" t="s">
        <v>1244</v>
      </c>
      <c r="L259" s="46" t="s">
        <v>1245</v>
      </c>
    </row>
    <row r="260" spans="1:12" ht="16.5" x14ac:dyDescent="0.15">
      <c r="A260" s="44">
        <v>255</v>
      </c>
      <c r="B260" s="49">
        <v>120083</v>
      </c>
      <c r="C260" s="47" t="s">
        <v>1246</v>
      </c>
      <c r="D260" s="47" t="s">
        <v>738</v>
      </c>
      <c r="E260" s="48" t="s">
        <v>1247</v>
      </c>
      <c r="F260" s="49">
        <v>2</v>
      </c>
      <c r="G260" s="49">
        <v>1</v>
      </c>
      <c r="H260" s="49"/>
      <c r="I260" s="49" t="s">
        <v>739</v>
      </c>
      <c r="J260" s="49" t="s">
        <v>740</v>
      </c>
      <c r="K260" s="46" t="s">
        <v>1248</v>
      </c>
      <c r="L260" s="46" t="s">
        <v>1249</v>
      </c>
    </row>
    <row r="261" spans="1:12" ht="16.5" x14ac:dyDescent="0.15">
      <c r="A261" s="44">
        <v>256</v>
      </c>
      <c r="B261" s="49">
        <v>120084</v>
      </c>
      <c r="C261" s="53" t="s">
        <v>1250</v>
      </c>
      <c r="D261" s="53" t="s">
        <v>738</v>
      </c>
      <c r="E261" s="48" t="s">
        <v>1247</v>
      </c>
      <c r="F261" s="49">
        <v>2</v>
      </c>
      <c r="G261" s="49">
        <v>1</v>
      </c>
      <c r="H261" s="49"/>
      <c r="I261" s="49" t="s">
        <v>739</v>
      </c>
      <c r="J261" s="49" t="s">
        <v>740</v>
      </c>
      <c r="K261" s="46" t="s">
        <v>1248</v>
      </c>
      <c r="L261" s="46" t="s">
        <v>1249</v>
      </c>
    </row>
    <row r="262" spans="1:12" ht="16.5" x14ac:dyDescent="0.15">
      <c r="A262" s="44">
        <v>257</v>
      </c>
      <c r="B262" s="49">
        <v>120092</v>
      </c>
      <c r="C262" s="47" t="s">
        <v>1251</v>
      </c>
      <c r="D262" s="47" t="s">
        <v>742</v>
      </c>
      <c r="E262" s="48" t="s">
        <v>413</v>
      </c>
      <c r="F262" s="49">
        <v>2</v>
      </c>
      <c r="G262" s="49">
        <v>1</v>
      </c>
      <c r="H262" s="49"/>
      <c r="I262" s="49" t="s">
        <v>743</v>
      </c>
      <c r="J262" s="49" t="s">
        <v>744</v>
      </c>
      <c r="K262" s="46" t="s">
        <v>1252</v>
      </c>
      <c r="L262" s="46" t="s">
        <v>1253</v>
      </c>
    </row>
    <row r="263" spans="1:12" ht="16.5" x14ac:dyDescent="0.15">
      <c r="A263" s="44">
        <v>258</v>
      </c>
      <c r="B263" s="49">
        <v>120093</v>
      </c>
      <c r="C263" s="53" t="s">
        <v>1254</v>
      </c>
      <c r="D263" s="53" t="s">
        <v>742</v>
      </c>
      <c r="E263" s="48" t="s">
        <v>413</v>
      </c>
      <c r="F263" s="49">
        <v>2</v>
      </c>
      <c r="G263" s="49">
        <v>1</v>
      </c>
      <c r="H263" s="49"/>
      <c r="I263" s="49" t="s">
        <v>743</v>
      </c>
      <c r="J263" s="49" t="s">
        <v>744</v>
      </c>
      <c r="K263" s="46" t="s">
        <v>1255</v>
      </c>
      <c r="L263" s="46" t="s">
        <v>1256</v>
      </c>
    </row>
    <row r="264" spans="1:12" ht="16.5" x14ac:dyDescent="0.15">
      <c r="A264" s="44">
        <v>259</v>
      </c>
      <c r="B264" s="49">
        <v>120102</v>
      </c>
      <c r="C264" s="49" t="s">
        <v>1257</v>
      </c>
      <c r="D264" s="49" t="s">
        <v>747</v>
      </c>
      <c r="E264" s="48" t="s">
        <v>421</v>
      </c>
      <c r="F264" s="49">
        <v>2</v>
      </c>
      <c r="G264" s="49">
        <v>1</v>
      </c>
      <c r="H264" s="49"/>
      <c r="I264" s="49" t="s">
        <v>748</v>
      </c>
      <c r="J264" s="49" t="s">
        <v>749</v>
      </c>
      <c r="K264" s="48" t="s">
        <v>690</v>
      </c>
      <c r="L264" s="46"/>
    </row>
    <row r="265" spans="1:12" ht="16.5" x14ac:dyDescent="0.15">
      <c r="A265" s="44">
        <v>260</v>
      </c>
      <c r="B265" s="49">
        <v>120122</v>
      </c>
      <c r="C265" s="49" t="s">
        <v>1258</v>
      </c>
      <c r="D265" s="49" t="s">
        <v>753</v>
      </c>
      <c r="E265" s="48" t="s">
        <v>350</v>
      </c>
      <c r="F265" s="49">
        <v>2</v>
      </c>
      <c r="G265" s="49">
        <v>1</v>
      </c>
      <c r="H265" s="49"/>
      <c r="I265" s="49" t="s">
        <v>754</v>
      </c>
      <c r="J265" s="49" t="s">
        <v>755</v>
      </c>
      <c r="K265" s="48" t="s">
        <v>756</v>
      </c>
      <c r="L265" s="46"/>
    </row>
    <row r="266" spans="1:12" ht="16.5" x14ac:dyDescent="0.15">
      <c r="A266" s="44">
        <v>261</v>
      </c>
      <c r="B266" s="49">
        <v>120162</v>
      </c>
      <c r="C266" s="49" t="s">
        <v>1259</v>
      </c>
      <c r="D266" s="49" t="s">
        <v>768</v>
      </c>
      <c r="E266" s="48" t="s">
        <v>411</v>
      </c>
      <c r="F266" s="49">
        <v>2</v>
      </c>
      <c r="G266" s="49">
        <v>2</v>
      </c>
      <c r="H266" s="49"/>
      <c r="I266" s="49" t="s">
        <v>769</v>
      </c>
      <c r="J266" s="49" t="s">
        <v>770</v>
      </c>
      <c r="K266" s="48" t="s">
        <v>771</v>
      </c>
      <c r="L266" s="46"/>
    </row>
    <row r="267" spans="1:12" ht="16.5" x14ac:dyDescent="0.15">
      <c r="A267" s="44">
        <v>262</v>
      </c>
      <c r="B267" s="49">
        <v>130012</v>
      </c>
      <c r="C267" s="49" t="s">
        <v>1260</v>
      </c>
      <c r="D267" s="49" t="s">
        <v>840</v>
      </c>
      <c r="E267" s="48" t="s">
        <v>324</v>
      </c>
      <c r="F267" s="49">
        <v>2</v>
      </c>
      <c r="G267" s="49">
        <v>2</v>
      </c>
      <c r="H267" s="49"/>
      <c r="I267" s="49" t="s">
        <v>841</v>
      </c>
      <c r="J267" s="49" t="s">
        <v>732</v>
      </c>
      <c r="K267" s="48" t="s">
        <v>640</v>
      </c>
      <c r="L267" s="46"/>
    </row>
    <row r="268" spans="1:12" ht="16.5" x14ac:dyDescent="0.15">
      <c r="A268" s="44">
        <v>263</v>
      </c>
      <c r="B268" s="49">
        <v>130022</v>
      </c>
      <c r="C268" s="47" t="s">
        <v>1261</v>
      </c>
      <c r="D268" s="47" t="s">
        <v>842</v>
      </c>
      <c r="E268" s="48" t="s">
        <v>345</v>
      </c>
      <c r="F268" s="49">
        <v>2</v>
      </c>
      <c r="G268" s="49">
        <v>2</v>
      </c>
      <c r="H268" s="49"/>
      <c r="I268" s="49" t="s">
        <v>843</v>
      </c>
      <c r="J268" s="49" t="s">
        <v>838</v>
      </c>
      <c r="K268" s="46" t="s">
        <v>1262</v>
      </c>
      <c r="L268" s="46" t="s">
        <v>1263</v>
      </c>
    </row>
    <row r="269" spans="1:12" ht="16.5" x14ac:dyDescent="0.15">
      <c r="A269" s="44">
        <v>264</v>
      </c>
      <c r="B269" s="49">
        <v>130023</v>
      </c>
      <c r="C269" s="47" t="s">
        <v>1264</v>
      </c>
      <c r="D269" s="47" t="s">
        <v>842</v>
      </c>
      <c r="E269" s="48" t="s">
        <v>1265</v>
      </c>
      <c r="F269" s="49">
        <v>2</v>
      </c>
      <c r="G269" s="49">
        <v>2</v>
      </c>
      <c r="H269" s="49"/>
      <c r="I269" s="49" t="s">
        <v>843</v>
      </c>
      <c r="J269" s="49" t="s">
        <v>838</v>
      </c>
      <c r="K269" s="46" t="s">
        <v>1266</v>
      </c>
      <c r="L269" s="46" t="s">
        <v>1267</v>
      </c>
    </row>
    <row r="270" spans="1:12" ht="16.5" x14ac:dyDescent="0.15">
      <c r="A270" s="44">
        <v>265</v>
      </c>
      <c r="B270" s="49">
        <v>130024</v>
      </c>
      <c r="C270" s="53" t="s">
        <v>1268</v>
      </c>
      <c r="D270" s="53" t="s">
        <v>842</v>
      </c>
      <c r="E270" s="48" t="s">
        <v>1265</v>
      </c>
      <c r="F270" s="49">
        <v>2</v>
      </c>
      <c r="G270" s="49">
        <v>2</v>
      </c>
      <c r="H270" s="49"/>
      <c r="I270" s="49" t="s">
        <v>843</v>
      </c>
      <c r="J270" s="49" t="s">
        <v>838</v>
      </c>
      <c r="K270" s="46" t="s">
        <v>1266</v>
      </c>
      <c r="L270" s="46" t="s">
        <v>1267</v>
      </c>
    </row>
    <row r="271" spans="1:12" ht="16.5" x14ac:dyDescent="0.15">
      <c r="A271" s="44">
        <v>266</v>
      </c>
      <c r="B271" s="49">
        <v>130032</v>
      </c>
      <c r="C271" s="47" t="s">
        <v>1269</v>
      </c>
      <c r="D271" s="47" t="s">
        <v>845</v>
      </c>
      <c r="E271" s="48" t="s">
        <v>846</v>
      </c>
      <c r="F271" s="49">
        <v>2</v>
      </c>
      <c r="G271" s="49">
        <v>2</v>
      </c>
      <c r="H271" s="49"/>
      <c r="I271" s="49" t="s">
        <v>847</v>
      </c>
      <c r="J271" s="49" t="s">
        <v>848</v>
      </c>
      <c r="K271" s="46" t="s">
        <v>1270</v>
      </c>
      <c r="L271" s="46" t="s">
        <v>1271</v>
      </c>
    </row>
    <row r="272" spans="1:12" ht="16.5" x14ac:dyDescent="0.15">
      <c r="A272" s="44">
        <v>267</v>
      </c>
      <c r="B272" s="49">
        <v>130033</v>
      </c>
      <c r="C272" s="53" t="s">
        <v>1272</v>
      </c>
      <c r="D272" s="53" t="s">
        <v>845</v>
      </c>
      <c r="E272" s="48" t="s">
        <v>846</v>
      </c>
      <c r="F272" s="49">
        <v>2</v>
      </c>
      <c r="G272" s="49">
        <v>2</v>
      </c>
      <c r="H272" s="49"/>
      <c r="I272" s="49" t="s">
        <v>847</v>
      </c>
      <c r="J272" s="49" t="s">
        <v>848</v>
      </c>
      <c r="K272" s="46" t="s">
        <v>1270</v>
      </c>
      <c r="L272" s="46" t="s">
        <v>1271</v>
      </c>
    </row>
    <row r="273" spans="1:12" ht="16.5" x14ac:dyDescent="0.15">
      <c r="A273" s="44">
        <v>268</v>
      </c>
      <c r="B273" s="49">
        <v>130042</v>
      </c>
      <c r="C273" s="47" t="s">
        <v>1273</v>
      </c>
      <c r="D273" s="47" t="s">
        <v>850</v>
      </c>
      <c r="E273" s="48" t="s">
        <v>1274</v>
      </c>
      <c r="F273" s="49">
        <v>2</v>
      </c>
      <c r="G273" s="49">
        <v>1</v>
      </c>
      <c r="H273" s="49"/>
      <c r="I273" s="49" t="s">
        <v>851</v>
      </c>
      <c r="J273" s="49" t="s">
        <v>852</v>
      </c>
      <c r="K273" s="46" t="s">
        <v>1275</v>
      </c>
      <c r="L273" s="46" t="s">
        <v>1276</v>
      </c>
    </row>
    <row r="274" spans="1:12" ht="16.5" x14ac:dyDescent="0.15">
      <c r="A274" s="44">
        <v>269</v>
      </c>
      <c r="B274" s="49">
        <v>130043</v>
      </c>
      <c r="C274" s="47" t="s">
        <v>1277</v>
      </c>
      <c r="D274" s="47" t="s">
        <v>850</v>
      </c>
      <c r="E274" s="48" t="s">
        <v>1278</v>
      </c>
      <c r="F274" s="49">
        <v>2</v>
      </c>
      <c r="G274" s="49">
        <v>1</v>
      </c>
      <c r="H274" s="49"/>
      <c r="I274" s="49" t="s">
        <v>851</v>
      </c>
      <c r="J274" s="49" t="s">
        <v>852</v>
      </c>
      <c r="K274" s="46" t="s">
        <v>1279</v>
      </c>
      <c r="L274" s="46" t="s">
        <v>1280</v>
      </c>
    </row>
    <row r="275" spans="1:12" ht="16.5" x14ac:dyDescent="0.15">
      <c r="A275" s="44">
        <v>270</v>
      </c>
      <c r="B275" s="49">
        <v>130044</v>
      </c>
      <c r="C275" s="53" t="s">
        <v>1281</v>
      </c>
      <c r="D275" s="53" t="s">
        <v>850</v>
      </c>
      <c r="E275" s="48" t="s">
        <v>1278</v>
      </c>
      <c r="F275" s="49">
        <v>2</v>
      </c>
      <c r="G275" s="49">
        <v>1</v>
      </c>
      <c r="H275" s="49"/>
      <c r="I275" s="49" t="s">
        <v>851</v>
      </c>
      <c r="J275" s="49" t="s">
        <v>852</v>
      </c>
      <c r="K275" s="46" t="s">
        <v>1279</v>
      </c>
      <c r="L275" s="46" t="s">
        <v>1280</v>
      </c>
    </row>
    <row r="276" spans="1:12" ht="16.5" x14ac:dyDescent="0.15">
      <c r="A276" s="44">
        <v>271</v>
      </c>
      <c r="B276" s="49">
        <v>130052</v>
      </c>
      <c r="C276" s="47" t="s">
        <v>1282</v>
      </c>
      <c r="D276" s="47" t="s">
        <v>854</v>
      </c>
      <c r="E276" s="48" t="s">
        <v>1283</v>
      </c>
      <c r="F276" s="49">
        <v>2</v>
      </c>
      <c r="G276" s="49">
        <v>1</v>
      </c>
      <c r="H276" s="49"/>
      <c r="I276" s="49" t="s">
        <v>855</v>
      </c>
      <c r="J276" s="49" t="s">
        <v>856</v>
      </c>
      <c r="K276" s="48" t="s">
        <v>1284</v>
      </c>
      <c r="L276" s="46" t="s">
        <v>1285</v>
      </c>
    </row>
    <row r="277" spans="1:12" ht="16.5" x14ac:dyDescent="0.15">
      <c r="A277" s="44">
        <v>272</v>
      </c>
      <c r="B277" s="49">
        <v>130053</v>
      </c>
      <c r="C277" s="47" t="s">
        <v>1286</v>
      </c>
      <c r="D277" s="47" t="s">
        <v>854</v>
      </c>
      <c r="E277" s="48" t="s">
        <v>1287</v>
      </c>
      <c r="F277" s="49">
        <v>2</v>
      </c>
      <c r="G277" s="49">
        <v>1</v>
      </c>
      <c r="H277" s="49"/>
      <c r="I277" s="49" t="s">
        <v>855</v>
      </c>
      <c r="J277" s="49" t="s">
        <v>856</v>
      </c>
      <c r="K277" s="48" t="s">
        <v>1288</v>
      </c>
      <c r="L277" s="46" t="s">
        <v>1289</v>
      </c>
    </row>
    <row r="278" spans="1:12" ht="16.5" x14ac:dyDescent="0.15">
      <c r="A278" s="44">
        <v>273</v>
      </c>
      <c r="B278" s="49">
        <v>130054</v>
      </c>
      <c r="C278" s="53" t="s">
        <v>1290</v>
      </c>
      <c r="D278" s="53" t="s">
        <v>854</v>
      </c>
      <c r="E278" s="48" t="s">
        <v>1287</v>
      </c>
      <c r="F278" s="49">
        <v>2</v>
      </c>
      <c r="G278" s="49">
        <v>1</v>
      </c>
      <c r="H278" s="49"/>
      <c r="I278" s="49" t="s">
        <v>855</v>
      </c>
      <c r="J278" s="49" t="s">
        <v>856</v>
      </c>
      <c r="K278" s="48" t="s">
        <v>1288</v>
      </c>
      <c r="L278" s="46" t="s">
        <v>1289</v>
      </c>
    </row>
    <row r="279" spans="1:12" ht="16.5" x14ac:dyDescent="0.15">
      <c r="A279" s="44">
        <v>274</v>
      </c>
      <c r="B279" s="49">
        <v>130062</v>
      </c>
      <c r="C279" s="53" t="s">
        <v>1291</v>
      </c>
      <c r="D279" s="53" t="s">
        <v>858</v>
      </c>
      <c r="E279" s="48" t="s">
        <v>358</v>
      </c>
      <c r="F279" s="49">
        <v>2</v>
      </c>
      <c r="G279" s="49">
        <v>2</v>
      </c>
      <c r="H279" s="49"/>
      <c r="I279" s="49" t="s">
        <v>859</v>
      </c>
      <c r="J279" s="49" t="s">
        <v>860</v>
      </c>
      <c r="K279" s="48" t="s">
        <v>674</v>
      </c>
      <c r="L279" s="46" t="s">
        <v>861</v>
      </c>
    </row>
    <row r="280" spans="1:12" ht="16.5" x14ac:dyDescent="0.15">
      <c r="A280" s="44">
        <v>275</v>
      </c>
      <c r="B280" s="49">
        <v>130072</v>
      </c>
      <c r="C280" s="47" t="s">
        <v>1292</v>
      </c>
      <c r="D280" s="47" t="s">
        <v>862</v>
      </c>
      <c r="E280" s="48" t="s">
        <v>373</v>
      </c>
      <c r="F280" s="49">
        <v>2</v>
      </c>
      <c r="G280" s="49">
        <v>2</v>
      </c>
      <c r="H280" s="49"/>
      <c r="I280" s="49" t="s">
        <v>863</v>
      </c>
      <c r="J280" s="49" t="s">
        <v>864</v>
      </c>
      <c r="K280" s="48" t="s">
        <v>1293</v>
      </c>
      <c r="L280" s="46" t="s">
        <v>1294</v>
      </c>
    </row>
    <row r="281" spans="1:12" ht="16.5" x14ac:dyDescent="0.15">
      <c r="A281" s="44">
        <v>276</v>
      </c>
      <c r="B281" s="49">
        <v>130073</v>
      </c>
      <c r="C281" s="53" t="s">
        <v>1295</v>
      </c>
      <c r="D281" s="53" t="s">
        <v>862</v>
      </c>
      <c r="E281" s="48" t="s">
        <v>373</v>
      </c>
      <c r="F281" s="49">
        <v>2</v>
      </c>
      <c r="G281" s="49">
        <v>2</v>
      </c>
      <c r="H281" s="49"/>
      <c r="I281" s="49" t="s">
        <v>863</v>
      </c>
      <c r="J281" s="49" t="s">
        <v>864</v>
      </c>
      <c r="K281" s="48" t="s">
        <v>1293</v>
      </c>
      <c r="L281" s="46" t="s">
        <v>1294</v>
      </c>
    </row>
    <row r="282" spans="1:12" ht="16.5" x14ac:dyDescent="0.15">
      <c r="A282" s="44">
        <v>277</v>
      </c>
      <c r="B282" s="49">
        <v>130082</v>
      </c>
      <c r="C282" s="47" t="s">
        <v>1296</v>
      </c>
      <c r="D282" s="47" t="s">
        <v>867</v>
      </c>
      <c r="E282" s="48" t="s">
        <v>1297</v>
      </c>
      <c r="F282" s="49">
        <v>2</v>
      </c>
      <c r="G282" s="49">
        <v>2</v>
      </c>
      <c r="H282" s="49"/>
      <c r="I282" s="49" t="s">
        <v>868</v>
      </c>
      <c r="J282" s="49" t="s">
        <v>869</v>
      </c>
      <c r="K282" s="48" t="s">
        <v>1298</v>
      </c>
      <c r="L282" s="46" t="s">
        <v>1299</v>
      </c>
    </row>
    <row r="283" spans="1:12" ht="16.5" x14ac:dyDescent="0.15">
      <c r="A283" s="44">
        <v>278</v>
      </c>
      <c r="B283" s="49">
        <v>130083</v>
      </c>
      <c r="C283" s="47" t="s">
        <v>1300</v>
      </c>
      <c r="D283" s="47" t="s">
        <v>867</v>
      </c>
      <c r="E283" s="48" t="s">
        <v>1301</v>
      </c>
      <c r="F283" s="49">
        <v>2</v>
      </c>
      <c r="G283" s="49">
        <v>2</v>
      </c>
      <c r="H283" s="49"/>
      <c r="I283" s="49" t="s">
        <v>868</v>
      </c>
      <c r="J283" s="49" t="s">
        <v>869</v>
      </c>
      <c r="K283" s="48" t="s">
        <v>1302</v>
      </c>
      <c r="L283" s="46" t="s">
        <v>1303</v>
      </c>
    </row>
    <row r="284" spans="1:12" ht="16.5" x14ac:dyDescent="0.15">
      <c r="A284" s="44">
        <v>279</v>
      </c>
      <c r="B284" s="49">
        <v>130084</v>
      </c>
      <c r="C284" s="53" t="s">
        <v>1304</v>
      </c>
      <c r="D284" s="53" t="s">
        <v>867</v>
      </c>
      <c r="E284" s="48" t="s">
        <v>1301</v>
      </c>
      <c r="F284" s="49">
        <v>2</v>
      </c>
      <c r="G284" s="49">
        <v>2</v>
      </c>
      <c r="H284" s="49"/>
      <c r="I284" s="49" t="s">
        <v>868</v>
      </c>
      <c r="J284" s="49" t="s">
        <v>869</v>
      </c>
      <c r="K284" s="46" t="s">
        <v>1302</v>
      </c>
      <c r="L284" s="46" t="s">
        <v>1303</v>
      </c>
    </row>
    <row r="285" spans="1:12" ht="16.5" x14ac:dyDescent="0.15">
      <c r="A285" s="44">
        <v>280</v>
      </c>
      <c r="B285" s="49">
        <v>130092</v>
      </c>
      <c r="C285" s="47" t="s">
        <v>1305</v>
      </c>
      <c r="D285" s="47" t="s">
        <v>872</v>
      </c>
      <c r="E285" s="48" t="s">
        <v>1306</v>
      </c>
      <c r="F285" s="49">
        <v>2</v>
      </c>
      <c r="G285" s="49">
        <v>2</v>
      </c>
      <c r="H285" s="49"/>
      <c r="I285" s="49" t="s">
        <v>578</v>
      </c>
      <c r="J285" s="49" t="s">
        <v>873</v>
      </c>
      <c r="K285" s="48" t="s">
        <v>1307</v>
      </c>
      <c r="L285" s="46" t="s">
        <v>1308</v>
      </c>
    </row>
    <row r="286" spans="1:12" ht="16.5" x14ac:dyDescent="0.15">
      <c r="A286" s="44">
        <v>281</v>
      </c>
      <c r="B286" s="49">
        <v>130093</v>
      </c>
      <c r="C286" s="47" t="s">
        <v>1309</v>
      </c>
      <c r="D286" s="47" t="s">
        <v>872</v>
      </c>
      <c r="E286" s="48" t="s">
        <v>1310</v>
      </c>
      <c r="F286" s="49">
        <v>2</v>
      </c>
      <c r="G286" s="49">
        <v>2</v>
      </c>
      <c r="H286" s="49"/>
      <c r="I286" s="49" t="s">
        <v>578</v>
      </c>
      <c r="J286" s="49" t="s">
        <v>873</v>
      </c>
      <c r="K286" s="48" t="s">
        <v>1311</v>
      </c>
      <c r="L286" s="46" t="s">
        <v>1312</v>
      </c>
    </row>
    <row r="287" spans="1:12" ht="16.5" x14ac:dyDescent="0.15">
      <c r="A287" s="44">
        <v>282</v>
      </c>
      <c r="B287" s="49">
        <v>130094</v>
      </c>
      <c r="C287" s="53" t="s">
        <v>1313</v>
      </c>
      <c r="D287" s="53" t="s">
        <v>872</v>
      </c>
      <c r="E287" s="48" t="s">
        <v>1310</v>
      </c>
      <c r="F287" s="49">
        <v>2</v>
      </c>
      <c r="G287" s="49">
        <v>2</v>
      </c>
      <c r="H287" s="49"/>
      <c r="I287" s="49" t="s">
        <v>578</v>
      </c>
      <c r="J287" s="49" t="s">
        <v>873</v>
      </c>
      <c r="K287" s="48" t="s">
        <v>1311</v>
      </c>
      <c r="L287" s="46" t="s">
        <v>1312</v>
      </c>
    </row>
    <row r="288" spans="1:12" ht="16.5" x14ac:dyDescent="0.15">
      <c r="A288" s="44">
        <v>283</v>
      </c>
      <c r="B288" s="49">
        <v>130102</v>
      </c>
      <c r="C288" s="49" t="s">
        <v>1314</v>
      </c>
      <c r="D288" s="49" t="s">
        <v>875</v>
      </c>
      <c r="E288" s="48" t="s">
        <v>414</v>
      </c>
      <c r="F288" s="49">
        <v>2</v>
      </c>
      <c r="G288" s="49">
        <v>2</v>
      </c>
      <c r="H288" s="49"/>
      <c r="I288" s="49" t="s">
        <v>876</v>
      </c>
      <c r="J288" s="49" t="s">
        <v>838</v>
      </c>
      <c r="K288" s="48" t="s">
        <v>776</v>
      </c>
      <c r="L288" s="46"/>
    </row>
    <row r="289" spans="1:12" ht="16.5" x14ac:dyDescent="0.15">
      <c r="A289" s="44">
        <v>284</v>
      </c>
      <c r="B289" s="49">
        <v>130142</v>
      </c>
      <c r="C289" s="47" t="s">
        <v>1315</v>
      </c>
      <c r="D289" s="47" t="s">
        <v>890</v>
      </c>
      <c r="E289" s="48" t="s">
        <v>419</v>
      </c>
      <c r="F289" s="49">
        <v>2</v>
      </c>
      <c r="G289" s="49">
        <v>2</v>
      </c>
      <c r="H289" s="49"/>
      <c r="I289" s="49" t="s">
        <v>891</v>
      </c>
      <c r="J289" s="49" t="s">
        <v>892</v>
      </c>
      <c r="K289" s="48" t="s">
        <v>1316</v>
      </c>
      <c r="L289" s="46" t="s">
        <v>1317</v>
      </c>
    </row>
    <row r="290" spans="1:12" ht="16.5" x14ac:dyDescent="0.15">
      <c r="A290" s="44">
        <v>285</v>
      </c>
      <c r="B290" s="49">
        <v>130143</v>
      </c>
      <c r="C290" s="47" t="s">
        <v>1318</v>
      </c>
      <c r="D290" s="47" t="s">
        <v>890</v>
      </c>
      <c r="E290" s="48" t="s">
        <v>419</v>
      </c>
      <c r="F290" s="49">
        <v>2</v>
      </c>
      <c r="G290" s="49">
        <v>2</v>
      </c>
      <c r="H290" s="49"/>
      <c r="I290" s="49" t="s">
        <v>891</v>
      </c>
      <c r="J290" s="49" t="s">
        <v>892</v>
      </c>
      <c r="K290" s="48" t="s">
        <v>1319</v>
      </c>
      <c r="L290" s="46" t="s">
        <v>1320</v>
      </c>
    </row>
    <row r="291" spans="1:12" ht="16.5" x14ac:dyDescent="0.15">
      <c r="A291" s="44">
        <v>286</v>
      </c>
      <c r="B291" s="49">
        <v>130144</v>
      </c>
      <c r="C291" s="53" t="s">
        <v>1321</v>
      </c>
      <c r="D291" s="53" t="s">
        <v>890</v>
      </c>
      <c r="E291" s="48" t="s">
        <v>419</v>
      </c>
      <c r="F291" s="49">
        <v>2</v>
      </c>
      <c r="G291" s="49">
        <v>2</v>
      </c>
      <c r="H291" s="49"/>
      <c r="I291" s="49" t="s">
        <v>891</v>
      </c>
      <c r="J291" s="49" t="s">
        <v>892</v>
      </c>
      <c r="K291" s="48" t="s">
        <v>1319</v>
      </c>
      <c r="L291" s="46" t="s">
        <v>1320</v>
      </c>
    </row>
    <row r="292" spans="1:12" ht="16.5" x14ac:dyDescent="0.15">
      <c r="A292" s="44">
        <v>287</v>
      </c>
      <c r="B292" s="49">
        <v>140022</v>
      </c>
      <c r="C292" s="53" t="s">
        <v>1322</v>
      </c>
      <c r="D292" s="53" t="s">
        <v>947</v>
      </c>
      <c r="E292" s="48" t="s">
        <v>948</v>
      </c>
      <c r="F292" s="49">
        <v>2</v>
      </c>
      <c r="G292" s="49">
        <v>2</v>
      </c>
      <c r="H292" s="49"/>
      <c r="I292" s="49" t="s">
        <v>949</v>
      </c>
      <c r="J292" s="49" t="s">
        <v>950</v>
      </c>
      <c r="K292" s="48" t="s">
        <v>951</v>
      </c>
      <c r="L292" s="46" t="s">
        <v>952</v>
      </c>
    </row>
    <row r="293" spans="1:12" ht="16.5" x14ac:dyDescent="0.15">
      <c r="A293" s="44">
        <v>288</v>
      </c>
      <c r="B293" s="49">
        <v>140032</v>
      </c>
      <c r="C293" s="47" t="s">
        <v>1323</v>
      </c>
      <c r="D293" s="47" t="s">
        <v>953</v>
      </c>
      <c r="E293" s="48" t="s">
        <v>954</v>
      </c>
      <c r="F293" s="49">
        <v>2</v>
      </c>
      <c r="G293" s="49">
        <v>1</v>
      </c>
      <c r="H293" s="49"/>
      <c r="I293" s="49" t="s">
        <v>955</v>
      </c>
      <c r="J293" s="49" t="s">
        <v>956</v>
      </c>
      <c r="K293" s="48" t="s">
        <v>1324</v>
      </c>
      <c r="L293" s="46" t="s">
        <v>957</v>
      </c>
    </row>
    <row r="294" spans="1:12" ht="16.5" x14ac:dyDescent="0.15">
      <c r="A294" s="44">
        <v>289</v>
      </c>
      <c r="B294" s="49">
        <v>140033</v>
      </c>
      <c r="C294" s="53" t="s">
        <v>1325</v>
      </c>
      <c r="D294" s="53" t="s">
        <v>953</v>
      </c>
      <c r="E294" s="48" t="s">
        <v>954</v>
      </c>
      <c r="F294" s="49">
        <v>2</v>
      </c>
      <c r="G294" s="49">
        <v>1</v>
      </c>
      <c r="H294" s="49"/>
      <c r="I294" s="49" t="s">
        <v>955</v>
      </c>
      <c r="J294" s="49" t="s">
        <v>956</v>
      </c>
      <c r="K294" s="48" t="s">
        <v>1324</v>
      </c>
      <c r="L294" s="46" t="s">
        <v>957</v>
      </c>
    </row>
    <row r="295" spans="1:12" ht="16.5" x14ac:dyDescent="0.15">
      <c r="A295" s="44">
        <v>290</v>
      </c>
      <c r="B295" s="49">
        <v>140052</v>
      </c>
      <c r="C295" s="47" t="s">
        <v>1326</v>
      </c>
      <c r="D295" s="47" t="s">
        <v>958</v>
      </c>
      <c r="E295" s="48" t="s">
        <v>399</v>
      </c>
      <c r="F295" s="49">
        <v>2</v>
      </c>
      <c r="G295" s="49">
        <v>2</v>
      </c>
      <c r="H295" s="49"/>
      <c r="I295" s="49" t="s">
        <v>959</v>
      </c>
      <c r="J295" s="49" t="s">
        <v>960</v>
      </c>
      <c r="K295" s="48" t="s">
        <v>1327</v>
      </c>
      <c r="L295" s="46" t="s">
        <v>1328</v>
      </c>
    </row>
    <row r="296" spans="1:12" ht="16.5" x14ac:dyDescent="0.15">
      <c r="A296" s="44">
        <v>291</v>
      </c>
      <c r="B296" s="49">
        <v>140053</v>
      </c>
      <c r="C296" s="53" t="s">
        <v>1329</v>
      </c>
      <c r="D296" s="53" t="s">
        <v>958</v>
      </c>
      <c r="E296" s="48" t="s">
        <v>399</v>
      </c>
      <c r="F296" s="49">
        <v>2</v>
      </c>
      <c r="G296" s="49">
        <v>2</v>
      </c>
      <c r="H296" s="49"/>
      <c r="I296" s="49" t="s">
        <v>959</v>
      </c>
      <c r="J296" s="49" t="s">
        <v>960</v>
      </c>
      <c r="K296" s="48" t="s">
        <v>1327</v>
      </c>
      <c r="L296" s="46" t="s">
        <v>1328</v>
      </c>
    </row>
    <row r="297" spans="1:12" ht="16.5" x14ac:dyDescent="0.15">
      <c r="A297" s="44">
        <v>292</v>
      </c>
      <c r="B297" s="49">
        <v>140062</v>
      </c>
      <c r="C297" s="49" t="s">
        <v>1330</v>
      </c>
      <c r="D297" s="49" t="s">
        <v>963</v>
      </c>
      <c r="E297" s="48" t="s">
        <v>964</v>
      </c>
      <c r="F297" s="49">
        <v>2</v>
      </c>
      <c r="G297" s="49">
        <v>2</v>
      </c>
      <c r="H297" s="49"/>
      <c r="I297" s="49" t="s">
        <v>965</v>
      </c>
      <c r="J297" s="49" t="s">
        <v>966</v>
      </c>
      <c r="K297" s="48" t="s">
        <v>967</v>
      </c>
      <c r="L297" s="46"/>
    </row>
    <row r="298" spans="1:12" ht="16.5" x14ac:dyDescent="0.15">
      <c r="A298" s="44">
        <v>293</v>
      </c>
      <c r="B298" s="49">
        <v>140072</v>
      </c>
      <c r="C298" s="53" t="s">
        <v>1331</v>
      </c>
      <c r="D298" s="53" t="s">
        <v>969</v>
      </c>
      <c r="E298" s="69" t="s">
        <v>395</v>
      </c>
      <c r="F298" s="49">
        <v>2</v>
      </c>
      <c r="G298" s="49">
        <v>2</v>
      </c>
      <c r="H298" s="49"/>
      <c r="I298" s="49" t="s">
        <v>639</v>
      </c>
      <c r="J298" s="49" t="s">
        <v>970</v>
      </c>
      <c r="K298" s="48" t="s">
        <v>669</v>
      </c>
      <c r="L298" s="46" t="s">
        <v>971</v>
      </c>
    </row>
    <row r="299" spans="1:12" ht="16.5" x14ac:dyDescent="0.15">
      <c r="A299" s="44">
        <v>294</v>
      </c>
      <c r="B299" s="49">
        <v>140082</v>
      </c>
      <c r="C299" s="47" t="s">
        <v>1332</v>
      </c>
      <c r="D299" s="47" t="s">
        <v>972</v>
      </c>
      <c r="E299" s="48" t="s">
        <v>1333</v>
      </c>
      <c r="F299" s="49">
        <v>2</v>
      </c>
      <c r="G299" s="49">
        <v>1</v>
      </c>
      <c r="H299" s="49"/>
      <c r="I299" s="49" t="s">
        <v>882</v>
      </c>
      <c r="J299" s="49" t="s">
        <v>974</v>
      </c>
      <c r="K299" s="48" t="s">
        <v>1334</v>
      </c>
      <c r="L299" s="46" t="s">
        <v>1335</v>
      </c>
    </row>
    <row r="300" spans="1:12" ht="16.5" x14ac:dyDescent="0.15">
      <c r="A300" s="44">
        <v>295</v>
      </c>
      <c r="B300" s="49">
        <v>140092</v>
      </c>
      <c r="C300" s="49" t="s">
        <v>1336</v>
      </c>
      <c r="D300" s="49" t="s">
        <v>977</v>
      </c>
      <c r="E300" s="48" t="s">
        <v>978</v>
      </c>
      <c r="F300" s="49">
        <v>2</v>
      </c>
      <c r="G300" s="49">
        <v>1</v>
      </c>
      <c r="H300" s="49"/>
      <c r="I300" s="49" t="s">
        <v>979</v>
      </c>
      <c r="J300" s="49" t="s">
        <v>980</v>
      </c>
      <c r="K300" s="48" t="s">
        <v>612</v>
      </c>
      <c r="L300" s="46"/>
    </row>
    <row r="301" spans="1:12" ht="16.5" x14ac:dyDescent="0.15">
      <c r="A301" s="44">
        <v>296</v>
      </c>
      <c r="B301" s="49">
        <v>140152</v>
      </c>
      <c r="C301" s="47" t="s">
        <v>1337</v>
      </c>
      <c r="D301" s="47" t="s">
        <v>1005</v>
      </c>
      <c r="E301" s="48" t="s">
        <v>1338</v>
      </c>
      <c r="F301" s="49">
        <v>2</v>
      </c>
      <c r="G301" s="49">
        <v>2</v>
      </c>
      <c r="H301" s="49"/>
      <c r="I301" s="49" t="s">
        <v>1006</v>
      </c>
      <c r="J301" s="49" t="s">
        <v>1007</v>
      </c>
      <c r="K301" s="48" t="s">
        <v>1339</v>
      </c>
      <c r="L301" s="46" t="s">
        <v>1340</v>
      </c>
    </row>
    <row r="302" spans="1:12" ht="16.5" x14ac:dyDescent="0.15">
      <c r="A302" s="44">
        <v>297</v>
      </c>
      <c r="B302" s="49">
        <v>140153</v>
      </c>
      <c r="C302" s="47" t="s">
        <v>1341</v>
      </c>
      <c r="D302" s="47" t="s">
        <v>1005</v>
      </c>
      <c r="E302" s="48" t="s">
        <v>1061</v>
      </c>
      <c r="F302" s="49">
        <v>2</v>
      </c>
      <c r="G302" s="49">
        <v>2</v>
      </c>
      <c r="H302" s="49"/>
      <c r="I302" s="49" t="s">
        <v>1006</v>
      </c>
      <c r="J302" s="49" t="s">
        <v>1007</v>
      </c>
      <c r="K302" s="48" t="s">
        <v>1342</v>
      </c>
      <c r="L302" s="46" t="s">
        <v>1343</v>
      </c>
    </row>
    <row r="303" spans="1:12" ht="16.5" x14ac:dyDescent="0.15">
      <c r="A303" s="44">
        <v>298</v>
      </c>
      <c r="B303" s="49">
        <v>140154</v>
      </c>
      <c r="C303" s="53" t="s">
        <v>1344</v>
      </c>
      <c r="D303" s="53" t="s">
        <v>1005</v>
      </c>
      <c r="E303" s="48" t="s">
        <v>1061</v>
      </c>
      <c r="F303" s="49">
        <v>2</v>
      </c>
      <c r="G303" s="49">
        <v>2</v>
      </c>
      <c r="H303" s="49"/>
      <c r="I303" s="49" t="s">
        <v>1006</v>
      </c>
      <c r="J303" s="49" t="s">
        <v>1007</v>
      </c>
      <c r="K303" s="48" t="s">
        <v>1342</v>
      </c>
      <c r="L303" s="46" t="s">
        <v>1343</v>
      </c>
    </row>
    <row r="304" spans="1:12" ht="16.5" x14ac:dyDescent="0.15">
      <c r="A304" s="44">
        <v>299</v>
      </c>
      <c r="B304" s="49">
        <v>140162</v>
      </c>
      <c r="C304" s="53" t="s">
        <v>1345</v>
      </c>
      <c r="D304" s="53" t="s">
        <v>1009</v>
      </c>
      <c r="E304" s="48" t="s">
        <v>323</v>
      </c>
      <c r="F304" s="49">
        <v>2</v>
      </c>
      <c r="G304" s="49">
        <v>1</v>
      </c>
      <c r="H304" s="49"/>
      <c r="I304" s="49" t="s">
        <v>1010</v>
      </c>
      <c r="J304" s="49" t="s">
        <v>1011</v>
      </c>
      <c r="K304" s="48" t="s">
        <v>700</v>
      </c>
      <c r="L304" s="46" t="s">
        <v>1012</v>
      </c>
    </row>
    <row r="305" spans="1:12" ht="16.5" x14ac:dyDescent="0.15">
      <c r="A305" s="44">
        <v>300</v>
      </c>
      <c r="B305" s="49">
        <v>140172</v>
      </c>
      <c r="C305" s="53" t="s">
        <v>1346</v>
      </c>
      <c r="D305" s="53" t="s">
        <v>1013</v>
      </c>
      <c r="E305" s="48" t="s">
        <v>352</v>
      </c>
      <c r="F305" s="49">
        <v>2</v>
      </c>
      <c r="G305" s="49">
        <v>1</v>
      </c>
      <c r="H305" s="49"/>
      <c r="I305" s="49" t="s">
        <v>1014</v>
      </c>
      <c r="J305" s="49" t="s">
        <v>1015</v>
      </c>
      <c r="K305" s="48" t="s">
        <v>575</v>
      </c>
      <c r="L305" s="46" t="s">
        <v>1016</v>
      </c>
    </row>
    <row r="306" spans="1:12" ht="16.5" x14ac:dyDescent="0.15">
      <c r="A306" s="44">
        <v>301</v>
      </c>
      <c r="B306" s="49">
        <v>140182</v>
      </c>
      <c r="C306" s="47" t="s">
        <v>1347</v>
      </c>
      <c r="D306" s="47" t="s">
        <v>1017</v>
      </c>
      <c r="E306" s="48" t="s">
        <v>1348</v>
      </c>
      <c r="F306" s="49">
        <v>2</v>
      </c>
      <c r="G306" s="49">
        <v>2</v>
      </c>
      <c r="H306" s="49"/>
      <c r="I306" s="49" t="s">
        <v>1018</v>
      </c>
      <c r="J306" s="49" t="s">
        <v>1019</v>
      </c>
      <c r="K306" s="48" t="s">
        <v>1349</v>
      </c>
      <c r="L306" s="46" t="s">
        <v>1350</v>
      </c>
    </row>
    <row r="307" spans="1:12" ht="16.5" x14ac:dyDescent="0.15">
      <c r="A307" s="44">
        <v>302</v>
      </c>
      <c r="B307" s="49">
        <v>140183</v>
      </c>
      <c r="C307" s="47" t="s">
        <v>1351</v>
      </c>
      <c r="D307" s="47" t="s">
        <v>1017</v>
      </c>
      <c r="E307" s="48" t="s">
        <v>1352</v>
      </c>
      <c r="F307" s="49">
        <v>2</v>
      </c>
      <c r="G307" s="49">
        <v>2</v>
      </c>
      <c r="H307" s="49"/>
      <c r="I307" s="49" t="s">
        <v>1018</v>
      </c>
      <c r="J307" s="49" t="s">
        <v>1019</v>
      </c>
      <c r="K307" s="48" t="s">
        <v>941</v>
      </c>
      <c r="L307" s="46" t="s">
        <v>1353</v>
      </c>
    </row>
    <row r="308" spans="1:12" ht="16.5" x14ac:dyDescent="0.15">
      <c r="A308" s="44">
        <v>303</v>
      </c>
      <c r="B308" s="49">
        <v>140184</v>
      </c>
      <c r="C308" s="53" t="s">
        <v>1354</v>
      </c>
      <c r="D308" s="53" t="s">
        <v>1017</v>
      </c>
      <c r="E308" s="48" t="s">
        <v>1352</v>
      </c>
      <c r="F308" s="49">
        <v>2</v>
      </c>
      <c r="G308" s="49">
        <v>2</v>
      </c>
      <c r="H308" s="49"/>
      <c r="I308" s="49" t="s">
        <v>1018</v>
      </c>
      <c r="J308" s="49" t="s">
        <v>1019</v>
      </c>
      <c r="K308" s="48" t="s">
        <v>941</v>
      </c>
      <c r="L308" s="46" t="s">
        <v>1353</v>
      </c>
    </row>
    <row r="309" spans="1:12" ht="16.5" x14ac:dyDescent="0.15">
      <c r="A309" s="44">
        <v>304</v>
      </c>
      <c r="B309" s="49">
        <v>140192</v>
      </c>
      <c r="C309" s="47" t="s">
        <v>1355</v>
      </c>
      <c r="D309" s="47" t="s">
        <v>1021</v>
      </c>
      <c r="E309" s="48" t="s">
        <v>1356</v>
      </c>
      <c r="F309" s="49">
        <v>2</v>
      </c>
      <c r="G309" s="49">
        <v>2</v>
      </c>
      <c r="H309" s="49"/>
      <c r="I309" s="49" t="s">
        <v>1022</v>
      </c>
      <c r="J309" s="49" t="s">
        <v>732</v>
      </c>
      <c r="K309" s="48" t="s">
        <v>1357</v>
      </c>
      <c r="L309" s="46" t="s">
        <v>1358</v>
      </c>
    </row>
    <row r="310" spans="1:12" ht="16.5" x14ac:dyDescent="0.15">
      <c r="A310" s="44">
        <v>305</v>
      </c>
      <c r="B310" s="49">
        <v>140193</v>
      </c>
      <c r="C310" s="47" t="s">
        <v>1359</v>
      </c>
      <c r="D310" s="47" t="s">
        <v>1021</v>
      </c>
      <c r="E310" s="48" t="s">
        <v>1360</v>
      </c>
      <c r="F310" s="49">
        <v>2</v>
      </c>
      <c r="G310" s="49">
        <v>2</v>
      </c>
      <c r="H310" s="49"/>
      <c r="I310" s="49" t="s">
        <v>1022</v>
      </c>
      <c r="J310" s="49" t="s">
        <v>732</v>
      </c>
      <c r="K310" s="48" t="s">
        <v>1361</v>
      </c>
      <c r="L310" s="46" t="s">
        <v>1362</v>
      </c>
    </row>
    <row r="311" spans="1:12" ht="16.5" x14ac:dyDescent="0.15">
      <c r="A311" s="44">
        <v>306</v>
      </c>
      <c r="B311" s="49">
        <v>140194</v>
      </c>
      <c r="C311" s="53" t="s">
        <v>1363</v>
      </c>
      <c r="D311" s="53" t="s">
        <v>1021</v>
      </c>
      <c r="E311" s="48" t="s">
        <v>1360</v>
      </c>
      <c r="F311" s="49">
        <v>2</v>
      </c>
      <c r="G311" s="49">
        <v>2</v>
      </c>
      <c r="H311" s="49"/>
      <c r="I311" s="49" t="s">
        <v>1022</v>
      </c>
      <c r="J311" s="49" t="s">
        <v>732</v>
      </c>
      <c r="K311" s="48" t="s">
        <v>1361</v>
      </c>
      <c r="L311" s="46" t="s">
        <v>1362</v>
      </c>
    </row>
    <row r="312" spans="1:12" ht="16.5" x14ac:dyDescent="0.15">
      <c r="A312" s="42"/>
      <c r="B312" s="42"/>
      <c r="C312" s="42"/>
      <c r="D312" s="42"/>
      <c r="E312" s="48"/>
      <c r="F312" s="42"/>
      <c r="G312" s="42"/>
      <c r="H312" s="42"/>
      <c r="I312" s="42"/>
      <c r="J312" s="42"/>
      <c r="K312" s="42"/>
      <c r="L312" s="4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story_dungeon_info</vt:lpstr>
      <vt:lpstr>Sheet1</vt:lpstr>
      <vt:lpstr>Sheet2</vt:lpstr>
      <vt:lpstr>Sheet3</vt:lpstr>
      <vt:lpstr>工作表1</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2018-11-25T15:15:11Z</dcterms:modified>
</cp:coreProperties>
</file>